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E:\Google Drive\Articulos\Pendientes\Varadero growth rates\UV\VAR1\"/>
    </mc:Choice>
  </mc:AlternateContent>
  <xr:revisionPtr revIDLastSave="0" documentId="13_ncr:1_{05E0EF5B-5148-4EE2-948D-1B804E100D58}" xr6:coauthVersionLast="36" xr6:coauthVersionMax="36" xr10:uidLastSave="{00000000-0000-0000-0000-000000000000}"/>
  <bookViews>
    <workbookView xWindow="0" yWindow="0" windowWidth="15348" windowHeight="4632" activeTab="1" xr2:uid="{00000000-000D-0000-FFFF-FFFF00000000}"/>
  </bookViews>
  <sheets>
    <sheet name="VAR1-tr" sheetId="1" r:id="rId1"/>
    <sheet name="VAR1 G-B" sheetId="4" r:id="rId2"/>
    <sheet name="Variables" sheetId="6" r:id="rId3"/>
  </sheets>
  <definedNames>
    <definedName name="_xlnm._FilterDatabase" localSheetId="1" hidden="1">'VAR1 G-B'!$D$4:$I$5865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6" i="4" l="1"/>
  <c r="N5" i="4" s="1"/>
  <c r="P5" i="4" l="1"/>
  <c r="M268" i="4" l="1"/>
  <c r="M278" i="4"/>
  <c r="M280" i="4"/>
  <c r="M292" i="4"/>
  <c r="M304" i="4"/>
  <c r="M316" i="4"/>
  <c r="M326" i="4"/>
  <c r="M328" i="4"/>
  <c r="H4811" i="4"/>
  <c r="H4812" i="4"/>
  <c r="H4813" i="4"/>
  <c r="H4814" i="4"/>
  <c r="M345" i="4" s="1"/>
  <c r="H4815" i="4"/>
  <c r="H4816" i="4"/>
  <c r="H4817" i="4"/>
  <c r="H4818" i="4"/>
  <c r="H4819" i="4"/>
  <c r="H4820" i="4"/>
  <c r="H4821" i="4"/>
  <c r="H4822" i="4"/>
  <c r="H4823" i="4"/>
  <c r="H4824" i="4"/>
  <c r="H4825" i="4"/>
  <c r="M346" i="4" s="1"/>
  <c r="H4826" i="4"/>
  <c r="H4827" i="4"/>
  <c r="H4828" i="4"/>
  <c r="H4829" i="4"/>
  <c r="H4830" i="4"/>
  <c r="H4831" i="4"/>
  <c r="H4832" i="4"/>
  <c r="H4833" i="4"/>
  <c r="H4834" i="4"/>
  <c r="H4835" i="4"/>
  <c r="H4836" i="4"/>
  <c r="M347" i="4" s="1"/>
  <c r="H4837" i="4"/>
  <c r="H4838" i="4"/>
  <c r="H4839" i="4"/>
  <c r="H4840" i="4"/>
  <c r="H4841" i="4"/>
  <c r="H4842" i="4"/>
  <c r="H4843" i="4"/>
  <c r="H4844" i="4"/>
  <c r="H4845" i="4"/>
  <c r="H4846" i="4"/>
  <c r="H4847" i="4"/>
  <c r="M348" i="4" s="1"/>
  <c r="H4848" i="4"/>
  <c r="H4849" i="4"/>
  <c r="H4850" i="4"/>
  <c r="H4851" i="4"/>
  <c r="H4852" i="4"/>
  <c r="H4853" i="4"/>
  <c r="H4854" i="4"/>
  <c r="H4855" i="4"/>
  <c r="H4856" i="4"/>
  <c r="H4857" i="4"/>
  <c r="H4858" i="4"/>
  <c r="M349" i="4" s="1"/>
  <c r="H4859" i="4"/>
  <c r="H4860" i="4"/>
  <c r="H4861" i="4"/>
  <c r="H4862" i="4"/>
  <c r="H4863" i="4"/>
  <c r="H4864" i="4"/>
  <c r="H4865" i="4"/>
  <c r="H4866" i="4"/>
  <c r="H4867" i="4"/>
  <c r="H4868" i="4"/>
  <c r="H4869" i="4"/>
  <c r="M350" i="4" s="1"/>
  <c r="H4870" i="4"/>
  <c r="H4871" i="4"/>
  <c r="H4872" i="4"/>
  <c r="H4873" i="4"/>
  <c r="H4874" i="4"/>
  <c r="H4875" i="4"/>
  <c r="H4876" i="4"/>
  <c r="H4877" i="4"/>
  <c r="H4878" i="4"/>
  <c r="H4879" i="4"/>
  <c r="H4880" i="4"/>
  <c r="H4881" i="4"/>
  <c r="H4882" i="4"/>
  <c r="H4883" i="4"/>
  <c r="H4884" i="4"/>
  <c r="H4885" i="4"/>
  <c r="H4886" i="4"/>
  <c r="H4887" i="4"/>
  <c r="H4888" i="4"/>
  <c r="H4889" i="4"/>
  <c r="H4890" i="4"/>
  <c r="H4891" i="4"/>
  <c r="H4892" i="4"/>
  <c r="M351" i="4" s="1"/>
  <c r="H4893" i="4"/>
  <c r="H4894" i="4"/>
  <c r="H4895" i="4"/>
  <c r="H4896" i="4"/>
  <c r="H4897" i="4"/>
  <c r="H4898" i="4"/>
  <c r="H4899" i="4"/>
  <c r="H4900" i="4"/>
  <c r="H4901" i="4"/>
  <c r="H4902" i="4"/>
  <c r="H4903" i="4"/>
  <c r="H4904" i="4"/>
  <c r="H4905" i="4"/>
  <c r="H4906" i="4"/>
  <c r="H4907" i="4"/>
  <c r="H4908" i="4"/>
  <c r="H4909" i="4"/>
  <c r="H4910" i="4"/>
  <c r="H4911" i="4"/>
  <c r="H4912" i="4"/>
  <c r="M352" i="4" s="1"/>
  <c r="H4913" i="4"/>
  <c r="H4914" i="4"/>
  <c r="H4915" i="4"/>
  <c r="H4916" i="4"/>
  <c r="H4917" i="4"/>
  <c r="H4918" i="4"/>
  <c r="H4919" i="4"/>
  <c r="H4920" i="4"/>
  <c r="H4921" i="4"/>
  <c r="H4922" i="4"/>
  <c r="H4923" i="4"/>
  <c r="H4924" i="4"/>
  <c r="H4925" i="4"/>
  <c r="H4926" i="4"/>
  <c r="H4927" i="4"/>
  <c r="H4928" i="4"/>
  <c r="H4929" i="4"/>
  <c r="H4930" i="4"/>
  <c r="H4931" i="4"/>
  <c r="H4932" i="4"/>
  <c r="H4933" i="4"/>
  <c r="H4934" i="4"/>
  <c r="H4935" i="4"/>
  <c r="M353" i="4" s="1"/>
  <c r="H4936" i="4"/>
  <c r="H4937" i="4"/>
  <c r="H4938" i="4"/>
  <c r="H4939" i="4"/>
  <c r="H4940" i="4"/>
  <c r="H4941" i="4"/>
  <c r="H4942" i="4"/>
  <c r="H4943" i="4"/>
  <c r="H4944" i="4"/>
  <c r="H4945" i="4"/>
  <c r="H4946" i="4"/>
  <c r="H4947" i="4"/>
  <c r="M354" i="4" s="1"/>
  <c r="H4948" i="4"/>
  <c r="H4949" i="4"/>
  <c r="H4950" i="4"/>
  <c r="H4951" i="4"/>
  <c r="H4952" i="4"/>
  <c r="H4953" i="4"/>
  <c r="H4954" i="4"/>
  <c r="H4955" i="4"/>
  <c r="H4956" i="4"/>
  <c r="H4957" i="4"/>
  <c r="H4958" i="4"/>
  <c r="H4959" i="4"/>
  <c r="M355" i="4" s="1"/>
  <c r="H4960" i="4"/>
  <c r="H4961" i="4"/>
  <c r="H4962" i="4"/>
  <c r="H4963" i="4"/>
  <c r="H4964" i="4"/>
  <c r="H4965" i="4"/>
  <c r="H4966" i="4"/>
  <c r="H4967" i="4"/>
  <c r="H4968" i="4"/>
  <c r="H4969" i="4"/>
  <c r="H4970" i="4"/>
  <c r="H4971" i="4"/>
  <c r="M356" i="4" s="1"/>
  <c r="H4972" i="4"/>
  <c r="H4973" i="4"/>
  <c r="H4974" i="4"/>
  <c r="H4975" i="4"/>
  <c r="H4976" i="4"/>
  <c r="H4977" i="4"/>
  <c r="H4978" i="4"/>
  <c r="H4979" i="4"/>
  <c r="H4980" i="4"/>
  <c r="H4981" i="4"/>
  <c r="H4982" i="4"/>
  <c r="H4983" i="4"/>
  <c r="M357" i="4" s="1"/>
  <c r="H4984" i="4"/>
  <c r="H4985" i="4"/>
  <c r="H4986" i="4"/>
  <c r="H4987" i="4"/>
  <c r="H4988" i="4"/>
  <c r="H4989" i="4"/>
  <c r="H4990" i="4"/>
  <c r="H4991" i="4"/>
  <c r="H4992" i="4"/>
  <c r="H4993" i="4"/>
  <c r="H4994" i="4"/>
  <c r="H4995" i="4"/>
  <c r="M358" i="4" s="1"/>
  <c r="H4996" i="4"/>
  <c r="H4997" i="4"/>
  <c r="H4998" i="4"/>
  <c r="H4999" i="4"/>
  <c r="H5000" i="4"/>
  <c r="H5001" i="4"/>
  <c r="H5002" i="4"/>
  <c r="H5003" i="4"/>
  <c r="H5004" i="4"/>
  <c r="H5005" i="4"/>
  <c r="H5006" i="4"/>
  <c r="H5007" i="4"/>
  <c r="M359" i="4" s="1"/>
  <c r="H5008" i="4"/>
  <c r="H5009" i="4"/>
  <c r="H5010" i="4"/>
  <c r="H5011" i="4"/>
  <c r="H5012" i="4"/>
  <c r="H5013" i="4"/>
  <c r="H5014" i="4"/>
  <c r="H5015" i="4"/>
  <c r="H5016" i="4"/>
  <c r="H5017" i="4"/>
  <c r="H5018" i="4"/>
  <c r="M360" i="4" s="1"/>
  <c r="H5019" i="4"/>
  <c r="H5020" i="4"/>
  <c r="H5021" i="4"/>
  <c r="H5022" i="4"/>
  <c r="H5023" i="4"/>
  <c r="H5024" i="4"/>
  <c r="H5025" i="4"/>
  <c r="H5026" i="4"/>
  <c r="H5027" i="4"/>
  <c r="H5028" i="4"/>
  <c r="H5029" i="4"/>
  <c r="H5030" i="4"/>
  <c r="M361" i="4" s="1"/>
  <c r="H5031" i="4"/>
  <c r="H5032" i="4"/>
  <c r="H5033" i="4"/>
  <c r="H5034" i="4"/>
  <c r="H5035" i="4"/>
  <c r="H5036" i="4"/>
  <c r="H5037" i="4"/>
  <c r="H5038" i="4"/>
  <c r="H5039" i="4"/>
  <c r="H5040" i="4"/>
  <c r="H5041" i="4"/>
  <c r="H5042" i="4"/>
  <c r="M362" i="4" s="1"/>
  <c r="H5043" i="4"/>
  <c r="H5044" i="4"/>
  <c r="H5045" i="4"/>
  <c r="H5046" i="4"/>
  <c r="H5047" i="4"/>
  <c r="H5048" i="4"/>
  <c r="H5049" i="4"/>
  <c r="H5050" i="4"/>
  <c r="H5051" i="4"/>
  <c r="H5052" i="4"/>
  <c r="H5053" i="4"/>
  <c r="H5054" i="4"/>
  <c r="H5055" i="4"/>
  <c r="H5056" i="4"/>
  <c r="H5057" i="4"/>
  <c r="H5058" i="4"/>
  <c r="H5059" i="4"/>
  <c r="H5060" i="4"/>
  <c r="H5061" i="4"/>
  <c r="H5062" i="4"/>
  <c r="H5063" i="4"/>
  <c r="H5064" i="4"/>
  <c r="H5065" i="4"/>
  <c r="H5066" i="4"/>
  <c r="H5067" i="4"/>
  <c r="M363" i="4" s="1"/>
  <c r="H5068" i="4"/>
  <c r="H5069" i="4"/>
  <c r="H5070" i="4"/>
  <c r="H5071" i="4"/>
  <c r="H5072" i="4"/>
  <c r="H5073" i="4"/>
  <c r="H5074" i="4"/>
  <c r="H5075" i="4"/>
  <c r="H5076" i="4"/>
  <c r="H5077" i="4"/>
  <c r="H5078" i="4"/>
  <c r="H5079" i="4"/>
  <c r="H5080" i="4"/>
  <c r="H5081" i="4"/>
  <c r="H5082" i="4"/>
  <c r="H5083" i="4"/>
  <c r="H5084" i="4"/>
  <c r="H5085" i="4"/>
  <c r="H5086" i="4"/>
  <c r="H5087" i="4"/>
  <c r="H5088" i="4"/>
  <c r="H5089" i="4"/>
  <c r="H5090" i="4"/>
  <c r="M364" i="4" s="1"/>
  <c r="H5091" i="4"/>
  <c r="H5092" i="4"/>
  <c r="H5093" i="4"/>
  <c r="H5094" i="4"/>
  <c r="H5095" i="4"/>
  <c r="H5096" i="4"/>
  <c r="H5097" i="4"/>
  <c r="H5098" i="4"/>
  <c r="H5099" i="4"/>
  <c r="H5100" i="4"/>
  <c r="H5101" i="4"/>
  <c r="H5102" i="4"/>
  <c r="H5103" i="4"/>
  <c r="H5104" i="4"/>
  <c r="H5105" i="4"/>
  <c r="H5106" i="4"/>
  <c r="H5107" i="4"/>
  <c r="H5108" i="4"/>
  <c r="H5109" i="4"/>
  <c r="H5110" i="4"/>
  <c r="H5111" i="4"/>
  <c r="H5112" i="4"/>
  <c r="H5113" i="4"/>
  <c r="H5114" i="4"/>
  <c r="H5115" i="4"/>
  <c r="M365" i="4" s="1"/>
  <c r="H5116" i="4"/>
  <c r="H5117" i="4"/>
  <c r="H5118" i="4"/>
  <c r="H5119" i="4"/>
  <c r="H5120" i="4"/>
  <c r="H5121" i="4"/>
  <c r="H5122" i="4"/>
  <c r="H5123" i="4"/>
  <c r="H5124" i="4"/>
  <c r="H5125" i="4"/>
  <c r="M366" i="4" s="1"/>
  <c r="H5126" i="4"/>
  <c r="H5127" i="4"/>
  <c r="H5128" i="4"/>
  <c r="H5129" i="4"/>
  <c r="H5130" i="4"/>
  <c r="H5131" i="4"/>
  <c r="H5132" i="4"/>
  <c r="H5133" i="4"/>
  <c r="H5134" i="4"/>
  <c r="M367" i="4" s="1"/>
  <c r="H5135" i="4"/>
  <c r="H5136" i="4"/>
  <c r="H5137" i="4"/>
  <c r="H5138" i="4"/>
  <c r="H5139" i="4"/>
  <c r="H5140" i="4"/>
  <c r="H5141" i="4"/>
  <c r="H5142" i="4"/>
  <c r="H5143" i="4"/>
  <c r="H5144" i="4"/>
  <c r="M368" i="4" s="1"/>
  <c r="H5145" i="4"/>
  <c r="H5146" i="4"/>
  <c r="H5147" i="4"/>
  <c r="H5148" i="4"/>
  <c r="H5149" i="4"/>
  <c r="H5150" i="4"/>
  <c r="H5151" i="4"/>
  <c r="H5152" i="4"/>
  <c r="H5153" i="4"/>
  <c r="H5154" i="4"/>
  <c r="M369" i="4" s="1"/>
  <c r="H5155" i="4"/>
  <c r="H5156" i="4"/>
  <c r="H5157" i="4"/>
  <c r="H5158" i="4"/>
  <c r="H5159" i="4"/>
  <c r="H5160" i="4"/>
  <c r="H5161" i="4"/>
  <c r="H5162" i="4"/>
  <c r="H5163" i="4"/>
  <c r="H5164" i="4"/>
  <c r="M370" i="4" s="1"/>
  <c r="H5165" i="4"/>
  <c r="H5166" i="4"/>
  <c r="H5167" i="4"/>
  <c r="H5168" i="4"/>
  <c r="H5169" i="4"/>
  <c r="H5170" i="4"/>
  <c r="H5171" i="4"/>
  <c r="H5172" i="4"/>
  <c r="H5173" i="4"/>
  <c r="M371" i="4" s="1"/>
  <c r="H5174" i="4"/>
  <c r="H5175" i="4"/>
  <c r="H5176" i="4"/>
  <c r="H5177" i="4"/>
  <c r="H5178" i="4"/>
  <c r="H5179" i="4"/>
  <c r="H5180" i="4"/>
  <c r="H5181" i="4"/>
  <c r="H5182" i="4"/>
  <c r="H5183" i="4"/>
  <c r="M372" i="4" s="1"/>
  <c r="H5184" i="4"/>
  <c r="H5185" i="4"/>
  <c r="H5186" i="4"/>
  <c r="H5187" i="4"/>
  <c r="H5188" i="4"/>
  <c r="H5189" i="4"/>
  <c r="H5190" i="4"/>
  <c r="H5191" i="4"/>
  <c r="H5192" i="4"/>
  <c r="H5193" i="4"/>
  <c r="M373" i="4" s="1"/>
  <c r="H5194" i="4"/>
  <c r="H5195" i="4"/>
  <c r="H5196" i="4"/>
  <c r="H5197" i="4"/>
  <c r="H5198" i="4"/>
  <c r="H5199" i="4"/>
  <c r="H5200" i="4"/>
  <c r="H5201" i="4"/>
  <c r="H5202" i="4"/>
  <c r="M374" i="4" s="1"/>
  <c r="H5203" i="4"/>
  <c r="H5204" i="4"/>
  <c r="H5205" i="4"/>
  <c r="H5206" i="4"/>
  <c r="H5207" i="4"/>
  <c r="H5208" i="4"/>
  <c r="H5209" i="4"/>
  <c r="H5210" i="4"/>
  <c r="H5211" i="4"/>
  <c r="H5212" i="4"/>
  <c r="H5213" i="4"/>
  <c r="H5214" i="4"/>
  <c r="H5215" i="4"/>
  <c r="H5216" i="4"/>
  <c r="H5217" i="4"/>
  <c r="H5218" i="4"/>
  <c r="H5219" i="4"/>
  <c r="H5220" i="4"/>
  <c r="M375" i="4" s="1"/>
  <c r="H5221" i="4"/>
  <c r="H5222" i="4"/>
  <c r="H5223" i="4"/>
  <c r="H5224" i="4"/>
  <c r="H5225" i="4"/>
  <c r="H5226" i="4"/>
  <c r="H5227" i="4"/>
  <c r="H5228" i="4"/>
  <c r="H5229" i="4"/>
  <c r="H5230" i="4"/>
  <c r="H5231" i="4"/>
  <c r="H5232" i="4"/>
  <c r="H5233" i="4"/>
  <c r="H5234" i="4"/>
  <c r="H5235" i="4"/>
  <c r="M376" i="4" s="1"/>
  <c r="H5236" i="4"/>
  <c r="H5237" i="4"/>
  <c r="H5238" i="4"/>
  <c r="H5239" i="4"/>
  <c r="H5240" i="4"/>
  <c r="H5241" i="4"/>
  <c r="H5242" i="4"/>
  <c r="H5243" i="4"/>
  <c r="H5244" i="4"/>
  <c r="H5245" i="4"/>
  <c r="H5246" i="4"/>
  <c r="H5247" i="4"/>
  <c r="H5248" i="4"/>
  <c r="H5249" i="4"/>
  <c r="H5250" i="4"/>
  <c r="H5251" i="4"/>
  <c r="H5252" i="4"/>
  <c r="H5253" i="4"/>
  <c r="M377" i="4" s="1"/>
  <c r="H5254" i="4"/>
  <c r="H5255" i="4"/>
  <c r="H5256" i="4"/>
  <c r="H5257" i="4"/>
  <c r="H5258" i="4"/>
  <c r="H5259" i="4"/>
  <c r="H5260" i="4"/>
  <c r="M378" i="4" s="1"/>
  <c r="H5261" i="4"/>
  <c r="H5262" i="4"/>
  <c r="H5263" i="4"/>
  <c r="H5264" i="4"/>
  <c r="H5265" i="4"/>
  <c r="H5266" i="4"/>
  <c r="H5267" i="4"/>
  <c r="M379" i="4" s="1"/>
  <c r="H5268" i="4"/>
  <c r="H5269" i="4"/>
  <c r="H5270" i="4"/>
  <c r="H5271" i="4"/>
  <c r="H5272" i="4"/>
  <c r="H5273" i="4"/>
  <c r="H5274" i="4"/>
  <c r="H5275" i="4"/>
  <c r="M380" i="4" s="1"/>
  <c r="H5276" i="4"/>
  <c r="H5277" i="4"/>
  <c r="H5278" i="4"/>
  <c r="H5279" i="4"/>
  <c r="H5280" i="4"/>
  <c r="H5281" i="4"/>
  <c r="H5282" i="4"/>
  <c r="M381" i="4" s="1"/>
  <c r="H5283" i="4"/>
  <c r="H5284" i="4"/>
  <c r="H5285" i="4"/>
  <c r="H5286" i="4"/>
  <c r="H5287" i="4"/>
  <c r="H5288" i="4"/>
  <c r="H5289" i="4"/>
  <c r="M382" i="4" s="1"/>
  <c r="H5290" i="4"/>
  <c r="H5291" i="4"/>
  <c r="H5292" i="4"/>
  <c r="H5293" i="4"/>
  <c r="H5294" i="4"/>
  <c r="H5295" i="4"/>
  <c r="H5296" i="4"/>
  <c r="M383" i="4" s="1"/>
  <c r="H5297" i="4"/>
  <c r="H5298" i="4"/>
  <c r="H5299" i="4"/>
  <c r="H5300" i="4"/>
  <c r="H5301" i="4"/>
  <c r="H5302" i="4"/>
  <c r="H5303" i="4"/>
  <c r="M384" i="4" s="1"/>
  <c r="H5304" i="4"/>
  <c r="H5305" i="4"/>
  <c r="H5306" i="4"/>
  <c r="H5307" i="4"/>
  <c r="H5308" i="4"/>
  <c r="H5309" i="4"/>
  <c r="H5310" i="4"/>
  <c r="M385" i="4" s="1"/>
  <c r="H5311" i="4"/>
  <c r="H5312" i="4"/>
  <c r="H5313" i="4"/>
  <c r="H5314" i="4"/>
  <c r="H5315" i="4"/>
  <c r="H5316" i="4"/>
  <c r="H5317" i="4"/>
  <c r="M386" i="4" s="1"/>
  <c r="H5318" i="4"/>
  <c r="H5319" i="4"/>
  <c r="H5320" i="4"/>
  <c r="H5321" i="4"/>
  <c r="H5322" i="4"/>
  <c r="H5323" i="4"/>
  <c r="H5324" i="4"/>
  <c r="H5325" i="4"/>
  <c r="H5326" i="4"/>
  <c r="H5327" i="4"/>
  <c r="H5328" i="4"/>
  <c r="H5329" i="4"/>
  <c r="H5330" i="4"/>
  <c r="H5331" i="4"/>
  <c r="H5332" i="4"/>
  <c r="H5333" i="4"/>
  <c r="H5334" i="4"/>
  <c r="H5335" i="4"/>
  <c r="H5336" i="4"/>
  <c r="H5337" i="4"/>
  <c r="H5338" i="4"/>
  <c r="H5339" i="4"/>
  <c r="H5340" i="4"/>
  <c r="H5341" i="4"/>
  <c r="H5342" i="4"/>
  <c r="M387" i="4" s="1"/>
  <c r="H5343" i="4"/>
  <c r="H5344" i="4"/>
  <c r="H5345" i="4"/>
  <c r="H5346" i="4"/>
  <c r="H5347" i="4"/>
  <c r="H5348" i="4"/>
  <c r="H5349" i="4"/>
  <c r="H5350" i="4"/>
  <c r="H5351" i="4"/>
  <c r="H5352" i="4"/>
  <c r="H5353" i="4"/>
  <c r="H5354" i="4"/>
  <c r="H5355" i="4"/>
  <c r="H5356" i="4"/>
  <c r="H5357" i="4"/>
  <c r="H5358" i="4"/>
  <c r="H5359" i="4"/>
  <c r="H5360" i="4"/>
  <c r="H5361" i="4"/>
  <c r="H5362" i="4"/>
  <c r="H5363" i="4"/>
  <c r="H5364" i="4"/>
  <c r="H5365" i="4"/>
  <c r="H5366" i="4"/>
  <c r="M388" i="4" s="1"/>
  <c r="H5367" i="4"/>
  <c r="H5368" i="4"/>
  <c r="H5369" i="4"/>
  <c r="H5370" i="4"/>
  <c r="H5371" i="4"/>
  <c r="H5372" i="4"/>
  <c r="H5373" i="4"/>
  <c r="H5374" i="4"/>
  <c r="H5375" i="4"/>
  <c r="H5376" i="4"/>
  <c r="H5377" i="4"/>
  <c r="H5378" i="4"/>
  <c r="H5379" i="4"/>
  <c r="H5380" i="4"/>
  <c r="H5381" i="4"/>
  <c r="H5382" i="4"/>
  <c r="H5383" i="4"/>
  <c r="H5384" i="4"/>
  <c r="H5385" i="4"/>
  <c r="H5386" i="4"/>
  <c r="H5387" i="4"/>
  <c r="H5388" i="4"/>
  <c r="H5389" i="4"/>
  <c r="H5390" i="4"/>
  <c r="H5391" i="4"/>
  <c r="H5392" i="4"/>
  <c r="M389" i="4" s="1"/>
  <c r="H5393" i="4"/>
  <c r="H5394" i="4"/>
  <c r="H5395" i="4"/>
  <c r="H5396" i="4"/>
  <c r="H5397" i="4"/>
  <c r="H5398" i="4"/>
  <c r="H5399" i="4"/>
  <c r="H5400" i="4"/>
  <c r="H5401" i="4"/>
  <c r="H5402" i="4"/>
  <c r="H5403" i="4"/>
  <c r="H5404" i="4"/>
  <c r="H5405" i="4"/>
  <c r="H5406" i="4"/>
  <c r="M390" i="4" s="1"/>
  <c r="H5407" i="4"/>
  <c r="H5408" i="4"/>
  <c r="H5409" i="4"/>
  <c r="H5410" i="4"/>
  <c r="H5411" i="4"/>
  <c r="H5412" i="4"/>
  <c r="H5413" i="4"/>
  <c r="H5414" i="4"/>
  <c r="H5415" i="4"/>
  <c r="H5416" i="4"/>
  <c r="H5417" i="4"/>
  <c r="H5418" i="4"/>
  <c r="H5419" i="4"/>
  <c r="M391" i="4" s="1"/>
  <c r="H5420" i="4"/>
  <c r="H5421" i="4"/>
  <c r="H5422" i="4"/>
  <c r="H5423" i="4"/>
  <c r="H5424" i="4"/>
  <c r="H5425" i="4"/>
  <c r="H5426" i="4"/>
  <c r="H5427" i="4"/>
  <c r="H5428" i="4"/>
  <c r="H5429" i="4"/>
  <c r="H5430" i="4"/>
  <c r="H5431" i="4"/>
  <c r="H5432" i="4"/>
  <c r="H5433" i="4"/>
  <c r="M392" i="4" s="1"/>
  <c r="H5434" i="4"/>
  <c r="H5435" i="4"/>
  <c r="H5436" i="4"/>
  <c r="H5437" i="4"/>
  <c r="H5438" i="4"/>
  <c r="H5439" i="4"/>
  <c r="H5440" i="4"/>
  <c r="H5441" i="4"/>
  <c r="H5442" i="4"/>
  <c r="H5443" i="4"/>
  <c r="H5444" i="4"/>
  <c r="H5445" i="4"/>
  <c r="H5446" i="4"/>
  <c r="M393" i="4" s="1"/>
  <c r="H5447" i="4"/>
  <c r="H5448" i="4"/>
  <c r="H5449" i="4"/>
  <c r="H5450" i="4"/>
  <c r="H5451" i="4"/>
  <c r="H5452" i="4"/>
  <c r="H5453" i="4"/>
  <c r="H5454" i="4"/>
  <c r="H5455" i="4"/>
  <c r="H5456" i="4"/>
  <c r="H5457" i="4"/>
  <c r="H5458" i="4"/>
  <c r="H5459" i="4"/>
  <c r="M394" i="4" s="1"/>
  <c r="H5460" i="4"/>
  <c r="H5461" i="4"/>
  <c r="H5462" i="4"/>
  <c r="H5463" i="4"/>
  <c r="H5464" i="4"/>
  <c r="H5465" i="4"/>
  <c r="H5466" i="4"/>
  <c r="H5467" i="4"/>
  <c r="H5468" i="4"/>
  <c r="H5469" i="4"/>
  <c r="H5470" i="4"/>
  <c r="H5471" i="4"/>
  <c r="H5472" i="4"/>
  <c r="H5473" i="4"/>
  <c r="M395" i="4" s="1"/>
  <c r="H5474" i="4"/>
  <c r="H5475" i="4"/>
  <c r="H5476" i="4"/>
  <c r="H5477" i="4"/>
  <c r="H5478" i="4"/>
  <c r="H5479" i="4"/>
  <c r="H5480" i="4"/>
  <c r="H5481" i="4"/>
  <c r="H5482" i="4"/>
  <c r="H5483" i="4"/>
  <c r="H5484" i="4"/>
  <c r="H5485" i="4"/>
  <c r="H5486" i="4"/>
  <c r="M396" i="4" s="1"/>
  <c r="H5487" i="4"/>
  <c r="H5488" i="4"/>
  <c r="H5489" i="4"/>
  <c r="H5490" i="4"/>
  <c r="H5491" i="4"/>
  <c r="H5492" i="4"/>
  <c r="H5493" i="4"/>
  <c r="H5494" i="4"/>
  <c r="H5495" i="4"/>
  <c r="H5496" i="4"/>
  <c r="H5497" i="4"/>
  <c r="H5498" i="4"/>
  <c r="H5499" i="4"/>
  <c r="H5500" i="4"/>
  <c r="M397" i="4" s="1"/>
  <c r="H5501" i="4"/>
  <c r="H5502" i="4"/>
  <c r="H5503" i="4"/>
  <c r="H5504" i="4"/>
  <c r="H5505" i="4"/>
  <c r="H5506" i="4"/>
  <c r="H5507" i="4"/>
  <c r="H5508" i="4"/>
  <c r="H5509" i="4"/>
  <c r="H5510" i="4"/>
  <c r="H5511" i="4"/>
  <c r="H5512" i="4"/>
  <c r="H5513" i="4"/>
  <c r="M398" i="4" s="1"/>
  <c r="H5514" i="4"/>
  <c r="H5515" i="4"/>
  <c r="H5516" i="4"/>
  <c r="H5517" i="4"/>
  <c r="H5518" i="4"/>
  <c r="H5519" i="4"/>
  <c r="H5520" i="4"/>
  <c r="H5521" i="4"/>
  <c r="H5522" i="4"/>
  <c r="H5523" i="4"/>
  <c r="H5524" i="4"/>
  <c r="H5525" i="4"/>
  <c r="H5526" i="4"/>
  <c r="H5527" i="4"/>
  <c r="H5528" i="4"/>
  <c r="H5529" i="4"/>
  <c r="H5530" i="4"/>
  <c r="M399" i="4" s="1"/>
  <c r="H5531" i="4"/>
  <c r="H5532" i="4"/>
  <c r="H5533" i="4"/>
  <c r="H5534" i="4"/>
  <c r="H5535" i="4"/>
  <c r="H5536" i="4"/>
  <c r="H5537" i="4"/>
  <c r="H5538" i="4"/>
  <c r="H5539" i="4"/>
  <c r="H5540" i="4"/>
  <c r="H5541" i="4"/>
  <c r="H5542" i="4"/>
  <c r="H5543" i="4"/>
  <c r="H5544" i="4"/>
  <c r="H5545" i="4"/>
  <c r="M400" i="4" s="1"/>
  <c r="H5546" i="4"/>
  <c r="H5547" i="4"/>
  <c r="H5548" i="4"/>
  <c r="H5549" i="4"/>
  <c r="H5550" i="4"/>
  <c r="H5551" i="4"/>
  <c r="H5552" i="4"/>
  <c r="H5553" i="4"/>
  <c r="H5554" i="4"/>
  <c r="H5555" i="4"/>
  <c r="H5556" i="4"/>
  <c r="H5557" i="4"/>
  <c r="H5558" i="4"/>
  <c r="H5559" i="4"/>
  <c r="H5560" i="4"/>
  <c r="H5561" i="4"/>
  <c r="H5562" i="4"/>
  <c r="M401" i="4" s="1"/>
  <c r="H5563" i="4"/>
  <c r="H5564" i="4"/>
  <c r="H5565" i="4"/>
  <c r="H5566" i="4"/>
  <c r="H5567" i="4"/>
  <c r="H5568" i="4"/>
  <c r="H5569" i="4"/>
  <c r="H5570" i="4"/>
  <c r="M402" i="4" s="1"/>
  <c r="H5571" i="4"/>
  <c r="H5572" i="4"/>
  <c r="H5573" i="4"/>
  <c r="H5574" i="4"/>
  <c r="H5575" i="4"/>
  <c r="H5576" i="4"/>
  <c r="H5577" i="4"/>
  <c r="H5578" i="4"/>
  <c r="M403" i="4" s="1"/>
  <c r="H5579" i="4"/>
  <c r="H5580" i="4"/>
  <c r="H5581" i="4"/>
  <c r="H5582" i="4"/>
  <c r="H5583" i="4"/>
  <c r="H5584" i="4"/>
  <c r="H5585" i="4"/>
  <c r="H5586" i="4"/>
  <c r="M404" i="4" s="1"/>
  <c r="H5587" i="4"/>
  <c r="H5588" i="4"/>
  <c r="H5589" i="4"/>
  <c r="H5590" i="4"/>
  <c r="H5591" i="4"/>
  <c r="H5592" i="4"/>
  <c r="H5593" i="4"/>
  <c r="M405" i="4" s="1"/>
  <c r="H5594" i="4"/>
  <c r="H5595" i="4"/>
  <c r="H5596" i="4"/>
  <c r="H5597" i="4"/>
  <c r="H5598" i="4"/>
  <c r="H5599" i="4"/>
  <c r="H5600" i="4"/>
  <c r="H5601" i="4"/>
  <c r="M406" i="4" s="1"/>
  <c r="H5602" i="4"/>
  <c r="H5603" i="4"/>
  <c r="H5604" i="4"/>
  <c r="H5605" i="4"/>
  <c r="H5606" i="4"/>
  <c r="H5607" i="4"/>
  <c r="H5608" i="4"/>
  <c r="H5609" i="4"/>
  <c r="M407" i="4" s="1"/>
  <c r="H5610" i="4"/>
  <c r="H5611" i="4"/>
  <c r="H5612" i="4"/>
  <c r="H5613" i="4"/>
  <c r="H5614" i="4"/>
  <c r="H5615" i="4"/>
  <c r="H5616" i="4"/>
  <c r="H5617" i="4"/>
  <c r="M408" i="4" s="1"/>
  <c r="H5618" i="4"/>
  <c r="H5619" i="4"/>
  <c r="H5620" i="4"/>
  <c r="H5621" i="4"/>
  <c r="H5622" i="4"/>
  <c r="H5623" i="4"/>
  <c r="H5624" i="4"/>
  <c r="H5625" i="4"/>
  <c r="M409" i="4" s="1"/>
  <c r="H5626" i="4"/>
  <c r="H5627" i="4"/>
  <c r="H5628" i="4"/>
  <c r="H5629" i="4"/>
  <c r="H5630" i="4"/>
  <c r="H5631" i="4"/>
  <c r="H5632" i="4"/>
  <c r="M410" i="4" s="1"/>
  <c r="H5633" i="4"/>
  <c r="H5634" i="4"/>
  <c r="H5635" i="4"/>
  <c r="H5636" i="4"/>
  <c r="H5637" i="4"/>
  <c r="H5638" i="4"/>
  <c r="H5639" i="4"/>
  <c r="H5640" i="4"/>
  <c r="H5641" i="4"/>
  <c r="H5642" i="4"/>
  <c r="H5643" i="4"/>
  <c r="H5644" i="4"/>
  <c r="H5645" i="4"/>
  <c r="H5646" i="4"/>
  <c r="H5647" i="4"/>
  <c r="H5648" i="4"/>
  <c r="H5649" i="4"/>
  <c r="H5650" i="4"/>
  <c r="H5651" i="4"/>
  <c r="H5652" i="4"/>
  <c r="M411" i="4" s="1"/>
  <c r="H5653" i="4"/>
  <c r="H5654" i="4"/>
  <c r="H5655" i="4"/>
  <c r="H5656" i="4"/>
  <c r="H5657" i="4"/>
  <c r="H5658" i="4"/>
  <c r="H5659" i="4"/>
  <c r="H5660" i="4"/>
  <c r="H5661" i="4"/>
  <c r="H5662" i="4"/>
  <c r="H5663" i="4"/>
  <c r="H5664" i="4"/>
  <c r="H5665" i="4"/>
  <c r="H5666" i="4"/>
  <c r="H5667" i="4"/>
  <c r="H5668" i="4"/>
  <c r="H5669" i="4"/>
  <c r="M412" i="4" s="1"/>
  <c r="H5670" i="4"/>
  <c r="H5671" i="4"/>
  <c r="H5672" i="4"/>
  <c r="H5673" i="4"/>
  <c r="H5674" i="4"/>
  <c r="H5675" i="4"/>
  <c r="H5676" i="4"/>
  <c r="H5677" i="4"/>
  <c r="H5678" i="4"/>
  <c r="H5679" i="4"/>
  <c r="H5680" i="4"/>
  <c r="H5681" i="4"/>
  <c r="H5682" i="4"/>
  <c r="H5683" i="4"/>
  <c r="H5684" i="4"/>
  <c r="H5685" i="4"/>
  <c r="H5686" i="4"/>
  <c r="H5687" i="4"/>
  <c r="H5688" i="4"/>
  <c r="H5689" i="4"/>
  <c r="H5690" i="4"/>
  <c r="H5691" i="4"/>
  <c r="H5692" i="4"/>
  <c r="H5693" i="4"/>
  <c r="H5694" i="4"/>
  <c r="H5695" i="4"/>
  <c r="H5696" i="4"/>
  <c r="H5697" i="4"/>
  <c r="H5698" i="4"/>
  <c r="H5699" i="4"/>
  <c r="H5700" i="4"/>
  <c r="H5701" i="4"/>
  <c r="H5702" i="4"/>
  <c r="H5703" i="4"/>
  <c r="H5704" i="4"/>
  <c r="H5705" i="4"/>
  <c r="H5706" i="4"/>
  <c r="H5707" i="4"/>
  <c r="H5708" i="4"/>
  <c r="H5709" i="4"/>
  <c r="H5710" i="4"/>
  <c r="H5711" i="4"/>
  <c r="H5712" i="4"/>
  <c r="H5713" i="4"/>
  <c r="H5714" i="4"/>
  <c r="H5715" i="4"/>
  <c r="H5716" i="4"/>
  <c r="H5717" i="4"/>
  <c r="H5718" i="4"/>
  <c r="H5719" i="4"/>
  <c r="H5720" i="4"/>
  <c r="H5721" i="4"/>
  <c r="H5722" i="4"/>
  <c r="H5723" i="4"/>
  <c r="H5724" i="4"/>
  <c r="H5725" i="4"/>
  <c r="H5726" i="4"/>
  <c r="H5727" i="4"/>
  <c r="H5728" i="4"/>
  <c r="H5729" i="4"/>
  <c r="H5730" i="4"/>
  <c r="H5731" i="4"/>
  <c r="H5732" i="4"/>
  <c r="H5733" i="4"/>
  <c r="H5734" i="4"/>
  <c r="H5735" i="4"/>
  <c r="H5736" i="4"/>
  <c r="H5737" i="4"/>
  <c r="H5738" i="4"/>
  <c r="H5739" i="4"/>
  <c r="H5740" i="4"/>
  <c r="H5741" i="4"/>
  <c r="H5742" i="4"/>
  <c r="H5743" i="4"/>
  <c r="H5744" i="4"/>
  <c r="H5745" i="4"/>
  <c r="H5746" i="4"/>
  <c r="H5747" i="4"/>
  <c r="H5748" i="4"/>
  <c r="H5749" i="4"/>
  <c r="H5750" i="4"/>
  <c r="H5751" i="4"/>
  <c r="H5752" i="4"/>
  <c r="H5753" i="4"/>
  <c r="H5754" i="4"/>
  <c r="H5755" i="4"/>
  <c r="H5756" i="4"/>
  <c r="H5757" i="4"/>
  <c r="H5758" i="4"/>
  <c r="H5759" i="4"/>
  <c r="H5760" i="4"/>
  <c r="H5761" i="4"/>
  <c r="H5762" i="4"/>
  <c r="H5763" i="4"/>
  <c r="H5764" i="4"/>
  <c r="H5765" i="4"/>
  <c r="H5766" i="4"/>
  <c r="H5767" i="4"/>
  <c r="H5768" i="4"/>
  <c r="H5769" i="4"/>
  <c r="H5770" i="4"/>
  <c r="H5771" i="4"/>
  <c r="H5772" i="4"/>
  <c r="H5773" i="4"/>
  <c r="H5774" i="4"/>
  <c r="H5775" i="4"/>
  <c r="H5776" i="4"/>
  <c r="H5777" i="4"/>
  <c r="H5778" i="4"/>
  <c r="H5779" i="4"/>
  <c r="H5780" i="4"/>
  <c r="H5781" i="4"/>
  <c r="H5782" i="4"/>
  <c r="H5783" i="4"/>
  <c r="H5784" i="4"/>
  <c r="H5785" i="4"/>
  <c r="H5786" i="4"/>
  <c r="H5787" i="4"/>
  <c r="H5788" i="4"/>
  <c r="H5789" i="4"/>
  <c r="H5790" i="4"/>
  <c r="H5791" i="4"/>
  <c r="H5792" i="4"/>
  <c r="H5793" i="4"/>
  <c r="H5794" i="4"/>
  <c r="H5795" i="4"/>
  <c r="H5796" i="4"/>
  <c r="H5797" i="4"/>
  <c r="H5798" i="4"/>
  <c r="H5799" i="4"/>
  <c r="H5800" i="4"/>
  <c r="H5801" i="4"/>
  <c r="H5802" i="4"/>
  <c r="H5803" i="4"/>
  <c r="H5804" i="4"/>
  <c r="H5805" i="4"/>
  <c r="H5806" i="4"/>
  <c r="H5807" i="4"/>
  <c r="H5808" i="4"/>
  <c r="H5809" i="4"/>
  <c r="H5810" i="4"/>
  <c r="H5811" i="4"/>
  <c r="H5812" i="4"/>
  <c r="H5813" i="4"/>
  <c r="H5814" i="4"/>
  <c r="H5815" i="4"/>
  <c r="H5816" i="4"/>
  <c r="H5817" i="4"/>
  <c r="H5818" i="4"/>
  <c r="H5819" i="4"/>
  <c r="H5820" i="4"/>
  <c r="H5821" i="4"/>
  <c r="H5822" i="4"/>
  <c r="H5823" i="4"/>
  <c r="H5824" i="4"/>
  <c r="H5825" i="4"/>
  <c r="H5826" i="4"/>
  <c r="H5827" i="4"/>
  <c r="H5828" i="4"/>
  <c r="H5829" i="4"/>
  <c r="H5830" i="4"/>
  <c r="H5831" i="4"/>
  <c r="H5832" i="4"/>
  <c r="H5833" i="4"/>
  <c r="H5834" i="4"/>
  <c r="H5835" i="4"/>
  <c r="H5836" i="4"/>
  <c r="H5837" i="4"/>
  <c r="H5838" i="4"/>
  <c r="H5839" i="4"/>
  <c r="H5840" i="4"/>
  <c r="H5841" i="4"/>
  <c r="H5842" i="4"/>
  <c r="H5843" i="4"/>
  <c r="H5844" i="4"/>
  <c r="H5845" i="4"/>
  <c r="H5846" i="4"/>
  <c r="H5847" i="4"/>
  <c r="H5848" i="4"/>
  <c r="H5849" i="4"/>
  <c r="H5850" i="4"/>
  <c r="H5851" i="4"/>
  <c r="H5852" i="4"/>
  <c r="H5853" i="4"/>
  <c r="H5854" i="4"/>
  <c r="H5855" i="4"/>
  <c r="H5856" i="4"/>
  <c r="H5857" i="4"/>
  <c r="H5858" i="4"/>
  <c r="H5859" i="4"/>
  <c r="H5860" i="4"/>
  <c r="H5861" i="4"/>
  <c r="H5862" i="4"/>
  <c r="H5863" i="4"/>
  <c r="H5864" i="4"/>
  <c r="H5865" i="4"/>
  <c r="H4808" i="4"/>
  <c r="H4809" i="4"/>
  <c r="H4810" i="4"/>
  <c r="H4807" i="4"/>
  <c r="A1485" i="4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A1603" i="4" s="1"/>
  <c r="A1604" i="4" s="1"/>
  <c r="A1605" i="4" s="1"/>
  <c r="A1606" i="4" s="1"/>
  <c r="A1607" i="4" s="1"/>
  <c r="A1608" i="4" s="1"/>
  <c r="A1609" i="4" s="1"/>
  <c r="A1610" i="4" s="1"/>
  <c r="A1611" i="4" s="1"/>
  <c r="A1612" i="4" s="1"/>
  <c r="A1613" i="4" s="1"/>
  <c r="A1614" i="4" s="1"/>
  <c r="A1615" i="4" s="1"/>
  <c r="A1616" i="4" s="1"/>
  <c r="A1617" i="4" s="1"/>
  <c r="A1618" i="4" s="1"/>
  <c r="A1619" i="4" s="1"/>
  <c r="A1620" i="4" s="1"/>
  <c r="A1621" i="4" s="1"/>
  <c r="A1622" i="4" s="1"/>
  <c r="A1623" i="4" s="1"/>
  <c r="A1624" i="4" s="1"/>
  <c r="A1625" i="4" s="1"/>
  <c r="A1626" i="4" s="1"/>
  <c r="A1627" i="4" s="1"/>
  <c r="A1628" i="4" s="1"/>
  <c r="A1629" i="4" s="1"/>
  <c r="A1630" i="4" s="1"/>
  <c r="A1631" i="4" s="1"/>
  <c r="A1632" i="4" s="1"/>
  <c r="A1633" i="4" s="1"/>
  <c r="A1634" i="4" s="1"/>
  <c r="A1635" i="4" s="1"/>
  <c r="A1636" i="4" s="1"/>
  <c r="A1637" i="4" s="1"/>
  <c r="A1638" i="4" s="1"/>
  <c r="A1639" i="4" s="1"/>
  <c r="A1640" i="4" s="1"/>
  <c r="A1641" i="4" s="1"/>
  <c r="A1642" i="4" s="1"/>
  <c r="A1643" i="4" s="1"/>
  <c r="A1644" i="4" s="1"/>
  <c r="A1645" i="4" s="1"/>
  <c r="A1646" i="4" s="1"/>
  <c r="A1647" i="4" s="1"/>
  <c r="A1648" i="4" s="1"/>
  <c r="A1649" i="4" s="1"/>
  <c r="A1650" i="4" s="1"/>
  <c r="A1651" i="4" s="1"/>
  <c r="A1652" i="4" s="1"/>
  <c r="A1653" i="4" s="1"/>
  <c r="A1654" i="4" s="1"/>
  <c r="A1655" i="4" s="1"/>
  <c r="A1656" i="4" s="1"/>
  <c r="A1657" i="4" s="1"/>
  <c r="A1658" i="4" s="1"/>
  <c r="A1659" i="4" s="1"/>
  <c r="A1660" i="4" s="1"/>
  <c r="A1661" i="4" s="1"/>
  <c r="A1662" i="4" s="1"/>
  <c r="A1663" i="4" s="1"/>
  <c r="A1664" i="4" s="1"/>
  <c r="A1665" i="4" s="1"/>
  <c r="A1666" i="4" s="1"/>
  <c r="A1667" i="4" s="1"/>
  <c r="A1668" i="4" s="1"/>
  <c r="A1669" i="4" s="1"/>
  <c r="A1670" i="4" s="1"/>
  <c r="A1671" i="4" s="1"/>
  <c r="A1672" i="4" s="1"/>
  <c r="A1673" i="4" s="1"/>
  <c r="A1674" i="4" s="1"/>
  <c r="A1675" i="4" s="1"/>
  <c r="A1676" i="4" s="1"/>
  <c r="A1677" i="4" s="1"/>
  <c r="A1678" i="4" s="1"/>
  <c r="A1679" i="4" s="1"/>
  <c r="A1680" i="4" s="1"/>
  <c r="A1681" i="4" s="1"/>
  <c r="A1682" i="4" s="1"/>
  <c r="A1683" i="4" s="1"/>
  <c r="A1684" i="4" s="1"/>
  <c r="A1685" i="4" s="1"/>
  <c r="A1686" i="4" s="1"/>
  <c r="A1687" i="4" s="1"/>
  <c r="A1688" i="4" s="1"/>
  <c r="A1689" i="4" s="1"/>
  <c r="A1690" i="4" s="1"/>
  <c r="A1691" i="4" s="1"/>
  <c r="A1692" i="4" s="1"/>
  <c r="A1693" i="4" s="1"/>
  <c r="A1694" i="4" s="1"/>
  <c r="A1695" i="4" s="1"/>
  <c r="A1696" i="4" s="1"/>
  <c r="A1697" i="4" s="1"/>
  <c r="A1698" i="4" s="1"/>
  <c r="A1699" i="4" s="1"/>
  <c r="A1700" i="4" s="1"/>
  <c r="A1701" i="4" s="1"/>
  <c r="A1702" i="4" s="1"/>
  <c r="A1703" i="4" s="1"/>
  <c r="A1704" i="4" s="1"/>
  <c r="A1705" i="4" s="1"/>
  <c r="A1706" i="4" s="1"/>
  <c r="A1707" i="4" s="1"/>
  <c r="A1708" i="4" s="1"/>
  <c r="A1709" i="4" s="1"/>
  <c r="A1710" i="4" s="1"/>
  <c r="A1711" i="4" s="1"/>
  <c r="A1712" i="4" s="1"/>
  <c r="A1713" i="4" s="1"/>
  <c r="A1714" i="4" s="1"/>
  <c r="A1715" i="4" s="1"/>
  <c r="A1716" i="4" s="1"/>
  <c r="A1717" i="4" s="1"/>
  <c r="A1718" i="4" s="1"/>
  <c r="A1719" i="4" s="1"/>
  <c r="A1720" i="4" s="1"/>
  <c r="A1721" i="4" s="1"/>
  <c r="A1722" i="4" s="1"/>
  <c r="A1723" i="4" s="1"/>
  <c r="A1724" i="4" s="1"/>
  <c r="A1725" i="4" s="1"/>
  <c r="A1726" i="4" s="1"/>
  <c r="A1727" i="4" s="1"/>
  <c r="A1728" i="4" s="1"/>
  <c r="A1729" i="4" s="1"/>
  <c r="A1730" i="4" s="1"/>
  <c r="A1731" i="4" s="1"/>
  <c r="A1732" i="4" s="1"/>
  <c r="A1733" i="4" s="1"/>
  <c r="A1734" i="4" s="1"/>
  <c r="A1735" i="4" s="1"/>
  <c r="A1736" i="4" s="1"/>
  <c r="A1737" i="4" s="1"/>
  <c r="A1738" i="4" s="1"/>
  <c r="A1739" i="4" s="1"/>
  <c r="A1740" i="4" s="1"/>
  <c r="A1741" i="4" s="1"/>
  <c r="A1742" i="4" s="1"/>
  <c r="A1743" i="4" s="1"/>
  <c r="A1744" i="4" s="1"/>
  <c r="A1745" i="4" s="1"/>
  <c r="A1746" i="4" s="1"/>
  <c r="A1747" i="4" s="1"/>
  <c r="A1748" i="4" s="1"/>
  <c r="A1749" i="4" s="1"/>
  <c r="A1750" i="4" s="1"/>
  <c r="A1751" i="4" s="1"/>
  <c r="A1752" i="4" s="1"/>
  <c r="A1753" i="4" s="1"/>
  <c r="A1754" i="4" s="1"/>
  <c r="A1755" i="4" s="1"/>
  <c r="A1756" i="4" s="1"/>
  <c r="A1757" i="4" s="1"/>
  <c r="A1758" i="4" s="1"/>
  <c r="A1759" i="4" s="1"/>
  <c r="A1760" i="4" s="1"/>
  <c r="A1761" i="4" s="1"/>
  <c r="A1762" i="4" s="1"/>
  <c r="A1763" i="4" s="1"/>
  <c r="A1764" i="4" s="1"/>
  <c r="A1765" i="4" s="1"/>
  <c r="A1766" i="4" s="1"/>
  <c r="A1767" i="4" s="1"/>
  <c r="A1768" i="4" s="1"/>
  <c r="A1769" i="4" s="1"/>
  <c r="A1770" i="4" s="1"/>
  <c r="A1771" i="4" s="1"/>
  <c r="A1772" i="4" s="1"/>
  <c r="A1773" i="4" s="1"/>
  <c r="A1774" i="4" s="1"/>
  <c r="A1775" i="4" s="1"/>
  <c r="A1776" i="4" s="1"/>
  <c r="A1777" i="4" s="1"/>
  <c r="A1778" i="4" s="1"/>
  <c r="A1779" i="4" s="1"/>
  <c r="A1780" i="4" s="1"/>
  <c r="A1781" i="4" s="1"/>
  <c r="A1782" i="4" s="1"/>
  <c r="A1783" i="4" s="1"/>
  <c r="A1784" i="4" s="1"/>
  <c r="A1785" i="4" s="1"/>
  <c r="A1786" i="4" s="1"/>
  <c r="A1787" i="4" s="1"/>
  <c r="A1788" i="4" s="1"/>
  <c r="A1789" i="4" s="1"/>
  <c r="A1790" i="4" s="1"/>
  <c r="A1791" i="4" s="1"/>
  <c r="A1792" i="4" s="1"/>
  <c r="A1793" i="4" s="1"/>
  <c r="A1794" i="4" s="1"/>
  <c r="A1795" i="4" s="1"/>
  <c r="A1796" i="4" s="1"/>
  <c r="A1797" i="4" s="1"/>
  <c r="A1798" i="4" s="1"/>
  <c r="A1799" i="4" s="1"/>
  <c r="A1800" i="4" s="1"/>
  <c r="A1801" i="4" s="1"/>
  <c r="A1802" i="4" s="1"/>
  <c r="A1803" i="4" s="1"/>
  <c r="A1804" i="4" s="1"/>
  <c r="A1805" i="4" s="1"/>
  <c r="A1806" i="4" s="1"/>
  <c r="A1807" i="4" s="1"/>
  <c r="A1808" i="4" s="1"/>
  <c r="A1809" i="4" s="1"/>
  <c r="A1810" i="4" s="1"/>
  <c r="A1811" i="4" s="1"/>
  <c r="A1812" i="4" s="1"/>
  <c r="A1813" i="4" s="1"/>
  <c r="A1814" i="4" s="1"/>
  <c r="A1815" i="4" s="1"/>
  <c r="A1816" i="4" s="1"/>
  <c r="A1817" i="4" s="1"/>
  <c r="A1818" i="4" s="1"/>
  <c r="A1819" i="4" s="1"/>
  <c r="A1820" i="4" s="1"/>
  <c r="A1821" i="4" s="1"/>
  <c r="A1822" i="4" s="1"/>
  <c r="A1823" i="4" s="1"/>
  <c r="A1824" i="4" s="1"/>
  <c r="A1825" i="4" s="1"/>
  <c r="A1826" i="4" s="1"/>
  <c r="A1827" i="4" s="1"/>
  <c r="A1828" i="4" s="1"/>
  <c r="A1829" i="4" s="1"/>
  <c r="A1830" i="4" s="1"/>
  <c r="A1831" i="4" s="1"/>
  <c r="A1832" i="4" s="1"/>
  <c r="A1833" i="4" s="1"/>
  <c r="A1834" i="4" s="1"/>
  <c r="A1835" i="4" s="1"/>
  <c r="A1836" i="4" s="1"/>
  <c r="A1837" i="4" s="1"/>
  <c r="A1838" i="4" s="1"/>
  <c r="A1839" i="4" s="1"/>
  <c r="A1840" i="4" s="1"/>
  <c r="A1841" i="4" s="1"/>
  <c r="A1842" i="4" s="1"/>
  <c r="A1843" i="4" s="1"/>
  <c r="A1844" i="4" s="1"/>
  <c r="A1845" i="4" s="1"/>
  <c r="A1846" i="4" s="1"/>
  <c r="A1847" i="4" s="1"/>
  <c r="A1848" i="4" s="1"/>
  <c r="A1849" i="4" s="1"/>
  <c r="A1850" i="4" s="1"/>
  <c r="A1851" i="4" s="1"/>
  <c r="A1852" i="4" s="1"/>
  <c r="A1853" i="4" s="1"/>
  <c r="A1854" i="4" s="1"/>
  <c r="A1855" i="4" s="1"/>
  <c r="A1856" i="4" s="1"/>
  <c r="A1857" i="4" s="1"/>
  <c r="A1858" i="4" s="1"/>
  <c r="A1859" i="4" s="1"/>
  <c r="A1860" i="4" s="1"/>
  <c r="A1861" i="4" s="1"/>
  <c r="A1862" i="4" s="1"/>
  <c r="A1863" i="4" s="1"/>
  <c r="A1864" i="4" s="1"/>
  <c r="A1865" i="4" s="1"/>
  <c r="A1866" i="4" s="1"/>
  <c r="A1867" i="4" s="1"/>
  <c r="A1868" i="4" s="1"/>
  <c r="A1869" i="4" s="1"/>
  <c r="A1870" i="4" s="1"/>
  <c r="A1871" i="4" s="1"/>
  <c r="A1872" i="4" s="1"/>
  <c r="A1873" i="4" s="1"/>
  <c r="A1874" i="4" s="1"/>
  <c r="A1875" i="4" s="1"/>
  <c r="A1876" i="4" s="1"/>
  <c r="A1877" i="4" s="1"/>
  <c r="A1878" i="4" s="1"/>
  <c r="A1879" i="4" s="1"/>
  <c r="A1880" i="4" s="1"/>
  <c r="A1881" i="4" s="1"/>
  <c r="A1882" i="4" s="1"/>
  <c r="A1883" i="4" s="1"/>
  <c r="A1884" i="4" s="1"/>
  <c r="A1885" i="4" s="1"/>
  <c r="A1886" i="4" s="1"/>
  <c r="A1887" i="4" s="1"/>
  <c r="A1888" i="4" s="1"/>
  <c r="A1889" i="4" s="1"/>
  <c r="A1890" i="4" s="1"/>
  <c r="A1891" i="4" s="1"/>
  <c r="A1892" i="4" s="1"/>
  <c r="A1893" i="4" s="1"/>
  <c r="A1894" i="4" s="1"/>
  <c r="A1895" i="4" s="1"/>
  <c r="A1896" i="4" s="1"/>
  <c r="A1897" i="4" s="1"/>
  <c r="A1898" i="4" s="1"/>
  <c r="A1899" i="4" s="1"/>
  <c r="A1900" i="4" s="1"/>
  <c r="A1901" i="4" s="1"/>
  <c r="A1902" i="4" s="1"/>
  <c r="A1903" i="4" s="1"/>
  <c r="A1904" i="4" s="1"/>
  <c r="A1905" i="4" s="1"/>
  <c r="A1906" i="4" s="1"/>
  <c r="A1907" i="4" s="1"/>
  <c r="A1908" i="4" s="1"/>
  <c r="A1909" i="4" s="1"/>
  <c r="A1910" i="4" s="1"/>
  <c r="A1911" i="4" s="1"/>
  <c r="A1912" i="4" s="1"/>
  <c r="A1913" i="4" s="1"/>
  <c r="A1914" i="4" s="1"/>
  <c r="A1915" i="4" s="1"/>
  <c r="A1916" i="4" s="1"/>
  <c r="A1917" i="4" s="1"/>
  <c r="A1918" i="4" s="1"/>
  <c r="A1919" i="4" s="1"/>
  <c r="A1920" i="4" s="1"/>
  <c r="A1921" i="4" s="1"/>
  <c r="A1922" i="4" s="1"/>
  <c r="A1923" i="4" s="1"/>
  <c r="A1924" i="4" s="1"/>
  <c r="A1925" i="4" s="1"/>
  <c r="A1926" i="4" s="1"/>
  <c r="A1927" i="4" s="1"/>
  <c r="A1928" i="4" s="1"/>
  <c r="A1929" i="4" s="1"/>
  <c r="A1930" i="4" s="1"/>
  <c r="A1931" i="4" s="1"/>
  <c r="A1932" i="4" s="1"/>
  <c r="A1933" i="4" s="1"/>
  <c r="A1934" i="4" s="1"/>
  <c r="A1935" i="4" s="1"/>
  <c r="A1936" i="4" s="1"/>
  <c r="A1937" i="4" s="1"/>
  <c r="A1938" i="4" s="1"/>
  <c r="A1939" i="4" s="1"/>
  <c r="A1940" i="4" s="1"/>
  <c r="A1941" i="4" s="1"/>
  <c r="A1942" i="4" s="1"/>
  <c r="A1943" i="4" s="1"/>
  <c r="A1944" i="4" s="1"/>
  <c r="A1945" i="4" s="1"/>
  <c r="A1946" i="4" s="1"/>
  <c r="A1947" i="4" s="1"/>
  <c r="A1948" i="4" s="1"/>
  <c r="A1949" i="4" s="1"/>
  <c r="A1950" i="4" s="1"/>
  <c r="A1951" i="4" s="1"/>
  <c r="A1952" i="4" s="1"/>
  <c r="A1953" i="4" s="1"/>
  <c r="A1954" i="4" s="1"/>
  <c r="A1955" i="4" s="1"/>
  <c r="A1956" i="4" s="1"/>
  <c r="A1957" i="4" s="1"/>
  <c r="A1958" i="4" s="1"/>
  <c r="A1959" i="4" s="1"/>
  <c r="A1960" i="4" s="1"/>
  <c r="A1961" i="4" s="1"/>
  <c r="A1962" i="4" s="1"/>
  <c r="A1963" i="4" s="1"/>
  <c r="A1964" i="4" s="1"/>
  <c r="A1965" i="4" s="1"/>
  <c r="A1966" i="4" s="1"/>
  <c r="A1967" i="4" s="1"/>
  <c r="A1968" i="4" s="1"/>
  <c r="A1969" i="4" s="1"/>
  <c r="A1970" i="4" s="1"/>
  <c r="A1971" i="4" s="1"/>
  <c r="A1972" i="4" s="1"/>
  <c r="A1973" i="4" s="1"/>
  <c r="A1974" i="4" s="1"/>
  <c r="A1975" i="4" s="1"/>
  <c r="A1976" i="4" s="1"/>
  <c r="A1977" i="4" s="1"/>
  <c r="A1978" i="4" s="1"/>
  <c r="A1979" i="4" s="1"/>
  <c r="A1980" i="4" s="1"/>
  <c r="A1981" i="4" s="1"/>
  <c r="A1982" i="4" s="1"/>
  <c r="A1983" i="4" s="1"/>
  <c r="A1984" i="4" s="1"/>
  <c r="A1985" i="4" s="1"/>
  <c r="A1986" i="4" s="1"/>
  <c r="A1987" i="4" s="1"/>
  <c r="A1988" i="4" s="1"/>
  <c r="A1989" i="4" s="1"/>
  <c r="A1990" i="4" s="1"/>
  <c r="A1991" i="4" s="1"/>
  <c r="A1992" i="4" s="1"/>
  <c r="A1993" i="4" s="1"/>
  <c r="A1994" i="4" s="1"/>
  <c r="A1995" i="4" s="1"/>
  <c r="A1996" i="4" s="1"/>
  <c r="A1997" i="4" s="1"/>
  <c r="A1998" i="4" s="1"/>
  <c r="A1999" i="4" s="1"/>
  <c r="A2000" i="4" s="1"/>
  <c r="A2001" i="4" s="1"/>
  <c r="A2002" i="4" s="1"/>
  <c r="A2003" i="4" s="1"/>
  <c r="A2004" i="4" s="1"/>
  <c r="A2005" i="4" s="1"/>
  <c r="A2006" i="4" s="1"/>
  <c r="A2007" i="4" s="1"/>
  <c r="A2008" i="4" s="1"/>
  <c r="A2009" i="4" s="1"/>
  <c r="A2010" i="4" s="1"/>
  <c r="A2011" i="4" s="1"/>
  <c r="A2012" i="4" s="1"/>
  <c r="A2013" i="4" s="1"/>
  <c r="A2014" i="4" s="1"/>
  <c r="A2015" i="4" s="1"/>
  <c r="A2016" i="4" s="1"/>
  <c r="A2017" i="4" s="1"/>
  <c r="A2018" i="4" s="1"/>
  <c r="A2019" i="4" s="1"/>
  <c r="A2020" i="4" s="1"/>
  <c r="A2021" i="4" s="1"/>
  <c r="A2022" i="4" s="1"/>
  <c r="A2023" i="4" s="1"/>
  <c r="A2024" i="4" s="1"/>
  <c r="A2025" i="4" s="1"/>
  <c r="A2026" i="4" s="1"/>
  <c r="A2027" i="4" s="1"/>
  <c r="A2028" i="4" s="1"/>
  <c r="A2029" i="4" s="1"/>
  <c r="A2030" i="4" s="1"/>
  <c r="A2031" i="4" s="1"/>
  <c r="A2032" i="4" s="1"/>
  <c r="A2033" i="4" s="1"/>
  <c r="A2034" i="4" s="1"/>
  <c r="A2035" i="4" s="1"/>
  <c r="A2036" i="4" s="1"/>
  <c r="A2037" i="4" s="1"/>
  <c r="A2038" i="4" s="1"/>
  <c r="A2039" i="4" s="1"/>
  <c r="A2040" i="4" s="1"/>
  <c r="A2041" i="4" s="1"/>
  <c r="A2042" i="4" s="1"/>
  <c r="A2043" i="4" s="1"/>
  <c r="A2044" i="4" s="1"/>
  <c r="A2045" i="4" s="1"/>
  <c r="A2046" i="4" s="1"/>
  <c r="A2047" i="4" s="1"/>
  <c r="A2048" i="4" s="1"/>
  <c r="A2049" i="4" s="1"/>
  <c r="A2050" i="4" s="1"/>
  <c r="A2051" i="4" s="1"/>
  <c r="A2052" i="4" s="1"/>
  <c r="A2053" i="4" s="1"/>
  <c r="A2054" i="4" s="1"/>
  <c r="A2055" i="4" s="1"/>
  <c r="A2056" i="4" s="1"/>
  <c r="A2057" i="4" s="1"/>
  <c r="A2058" i="4" s="1"/>
  <c r="A2059" i="4" s="1"/>
  <c r="A2060" i="4" s="1"/>
  <c r="A2061" i="4" s="1"/>
  <c r="A2062" i="4" s="1"/>
  <c r="A2063" i="4" s="1"/>
  <c r="A2064" i="4" s="1"/>
  <c r="A2065" i="4" s="1"/>
  <c r="A2066" i="4" s="1"/>
  <c r="A2067" i="4" s="1"/>
  <c r="A2068" i="4" s="1"/>
  <c r="A2069" i="4" s="1"/>
  <c r="A2070" i="4" s="1"/>
  <c r="A2071" i="4" s="1"/>
  <c r="A2072" i="4" s="1"/>
  <c r="A2073" i="4" s="1"/>
  <c r="A2074" i="4" s="1"/>
  <c r="A2075" i="4" s="1"/>
  <c r="A2076" i="4" s="1"/>
  <c r="A2077" i="4" s="1"/>
  <c r="A2078" i="4" s="1"/>
  <c r="A2079" i="4" s="1"/>
  <c r="A2080" i="4" s="1"/>
  <c r="A2081" i="4" s="1"/>
  <c r="A2082" i="4" s="1"/>
  <c r="A2083" i="4" s="1"/>
  <c r="A2084" i="4" s="1"/>
  <c r="A2085" i="4" s="1"/>
  <c r="A2086" i="4" s="1"/>
  <c r="A2087" i="4" s="1"/>
  <c r="A2088" i="4" s="1"/>
  <c r="A2089" i="4" s="1"/>
  <c r="A2090" i="4" s="1"/>
  <c r="A2091" i="4" s="1"/>
  <c r="A2092" i="4" s="1"/>
  <c r="A2093" i="4" s="1"/>
  <c r="A2094" i="4" s="1"/>
  <c r="A2095" i="4" s="1"/>
  <c r="A2096" i="4" s="1"/>
  <c r="A2097" i="4" s="1"/>
  <c r="A2098" i="4" s="1"/>
  <c r="A2099" i="4" s="1"/>
  <c r="A2100" i="4" s="1"/>
  <c r="A2101" i="4" s="1"/>
  <c r="A2102" i="4" s="1"/>
  <c r="A2103" i="4" s="1"/>
  <c r="A2104" i="4" s="1"/>
  <c r="A2105" i="4" s="1"/>
  <c r="A2106" i="4" s="1"/>
  <c r="A2107" i="4" s="1"/>
  <c r="A2108" i="4" s="1"/>
  <c r="A2109" i="4" s="1"/>
  <c r="A2110" i="4" s="1"/>
  <c r="A2111" i="4" s="1"/>
  <c r="A2112" i="4" s="1"/>
  <c r="A2113" i="4" s="1"/>
  <c r="A2114" i="4" s="1"/>
  <c r="A2115" i="4" s="1"/>
  <c r="A2116" i="4" s="1"/>
  <c r="A2117" i="4" s="1"/>
  <c r="A2118" i="4" s="1"/>
  <c r="A2119" i="4" s="1"/>
  <c r="A2120" i="4" s="1"/>
  <c r="A2121" i="4" s="1"/>
  <c r="A2122" i="4" s="1"/>
  <c r="A2123" i="4" s="1"/>
  <c r="A2124" i="4" s="1"/>
  <c r="A2125" i="4" s="1"/>
  <c r="A2126" i="4" s="1"/>
  <c r="A2127" i="4" s="1"/>
  <c r="A2128" i="4" s="1"/>
  <c r="A2129" i="4" s="1"/>
  <c r="A2130" i="4" s="1"/>
  <c r="A2131" i="4" s="1"/>
  <c r="A2132" i="4" s="1"/>
  <c r="A2133" i="4" s="1"/>
  <c r="A2134" i="4" s="1"/>
  <c r="A2135" i="4" s="1"/>
  <c r="A2136" i="4" s="1"/>
  <c r="A2137" i="4" s="1"/>
  <c r="A2138" i="4" s="1"/>
  <c r="A2139" i="4" s="1"/>
  <c r="A2140" i="4" s="1"/>
  <c r="A2141" i="4" s="1"/>
  <c r="A2142" i="4" s="1"/>
  <c r="A2143" i="4" s="1"/>
  <c r="A2144" i="4" s="1"/>
  <c r="A2145" i="4" s="1"/>
  <c r="A2146" i="4" s="1"/>
  <c r="A2147" i="4" s="1"/>
  <c r="A2148" i="4" s="1"/>
  <c r="A2149" i="4" s="1"/>
  <c r="A2150" i="4" s="1"/>
  <c r="A2151" i="4" s="1"/>
  <c r="A2152" i="4" s="1"/>
  <c r="A2153" i="4" s="1"/>
  <c r="A2154" i="4" s="1"/>
  <c r="A2155" i="4" s="1"/>
  <c r="A2156" i="4" s="1"/>
  <c r="A2157" i="4" s="1"/>
  <c r="A2158" i="4" s="1"/>
  <c r="A2159" i="4" s="1"/>
  <c r="A2160" i="4" s="1"/>
  <c r="A2161" i="4" s="1"/>
  <c r="A2162" i="4" s="1"/>
  <c r="A2163" i="4" s="1"/>
  <c r="A2164" i="4" s="1"/>
  <c r="A2165" i="4" s="1"/>
  <c r="A2166" i="4" s="1"/>
  <c r="A2167" i="4" s="1"/>
  <c r="A2168" i="4" s="1"/>
  <c r="A2169" i="4" s="1"/>
  <c r="A2170" i="4" s="1"/>
  <c r="A2171" i="4" s="1"/>
  <c r="A2172" i="4" s="1"/>
  <c r="A2173" i="4" s="1"/>
  <c r="A2174" i="4" s="1"/>
  <c r="A2175" i="4" s="1"/>
  <c r="A2176" i="4" s="1"/>
  <c r="A2177" i="4" s="1"/>
  <c r="A2178" i="4" s="1"/>
  <c r="A2179" i="4" s="1"/>
  <c r="A2180" i="4" s="1"/>
  <c r="A2181" i="4" s="1"/>
  <c r="A2182" i="4" s="1"/>
  <c r="A2183" i="4" s="1"/>
  <c r="A2184" i="4" s="1"/>
  <c r="A2185" i="4" s="1"/>
  <c r="A2186" i="4" s="1"/>
  <c r="A2187" i="4" s="1"/>
  <c r="A2188" i="4" s="1"/>
  <c r="A2189" i="4" s="1"/>
  <c r="A2190" i="4" s="1"/>
  <c r="A2191" i="4" s="1"/>
  <c r="A2192" i="4" s="1"/>
  <c r="A2193" i="4" s="1"/>
  <c r="A2194" i="4" s="1"/>
  <c r="A2195" i="4" s="1"/>
  <c r="A2196" i="4" s="1"/>
  <c r="A2197" i="4" s="1"/>
  <c r="A2198" i="4" s="1"/>
  <c r="A2199" i="4" s="1"/>
  <c r="A2200" i="4" s="1"/>
  <c r="A2201" i="4" s="1"/>
  <c r="A2202" i="4" s="1"/>
  <c r="A2203" i="4" s="1"/>
  <c r="A2204" i="4" s="1"/>
  <c r="A2205" i="4" s="1"/>
  <c r="A2206" i="4" s="1"/>
  <c r="A2207" i="4" s="1"/>
  <c r="A2208" i="4" s="1"/>
  <c r="A2209" i="4" s="1"/>
  <c r="A2210" i="4" s="1"/>
  <c r="A2211" i="4" s="1"/>
  <c r="A2212" i="4" s="1"/>
  <c r="A2213" i="4" s="1"/>
  <c r="A2214" i="4" s="1"/>
  <c r="A2215" i="4" s="1"/>
  <c r="A2216" i="4" s="1"/>
  <c r="A2217" i="4" s="1"/>
  <c r="A2218" i="4" s="1"/>
  <c r="A2219" i="4" s="1"/>
  <c r="A2220" i="4" s="1"/>
  <c r="A2221" i="4" s="1"/>
  <c r="A2222" i="4" s="1"/>
  <c r="A2223" i="4" s="1"/>
  <c r="A2224" i="4" s="1"/>
  <c r="A2225" i="4" s="1"/>
  <c r="A2226" i="4" s="1"/>
  <c r="A2227" i="4" s="1"/>
  <c r="A2228" i="4" s="1"/>
  <c r="A2229" i="4" s="1"/>
  <c r="A2230" i="4" s="1"/>
  <c r="A2231" i="4" s="1"/>
  <c r="A2232" i="4" s="1"/>
  <c r="A2233" i="4" s="1"/>
  <c r="A2234" i="4" s="1"/>
  <c r="A2235" i="4" s="1"/>
  <c r="A2236" i="4" s="1"/>
  <c r="A2237" i="4" s="1"/>
  <c r="A2238" i="4" s="1"/>
  <c r="A2239" i="4" s="1"/>
  <c r="A2240" i="4" s="1"/>
  <c r="A2241" i="4" s="1"/>
  <c r="A2242" i="4" s="1"/>
  <c r="A2243" i="4" s="1"/>
  <c r="A2244" i="4" s="1"/>
  <c r="A2245" i="4" s="1"/>
  <c r="A2246" i="4" s="1"/>
  <c r="A2247" i="4" s="1"/>
  <c r="A2248" i="4" s="1"/>
  <c r="A2249" i="4" s="1"/>
  <c r="A2250" i="4" s="1"/>
  <c r="A2251" i="4" s="1"/>
  <c r="A2252" i="4" s="1"/>
  <c r="A2253" i="4" s="1"/>
  <c r="A2254" i="4" s="1"/>
  <c r="A2255" i="4" s="1"/>
  <c r="A2256" i="4" s="1"/>
  <c r="A2257" i="4" s="1"/>
  <c r="A2258" i="4" s="1"/>
  <c r="A2259" i="4" s="1"/>
  <c r="A2260" i="4" s="1"/>
  <c r="A2261" i="4" s="1"/>
  <c r="A2262" i="4" s="1"/>
  <c r="A2263" i="4" s="1"/>
  <c r="A2264" i="4" s="1"/>
  <c r="A2265" i="4" s="1"/>
  <c r="A2266" i="4" s="1"/>
  <c r="A2267" i="4" s="1"/>
  <c r="A2268" i="4" s="1"/>
  <c r="A2269" i="4" s="1"/>
  <c r="A2270" i="4" s="1"/>
  <c r="A2271" i="4" s="1"/>
  <c r="A2272" i="4" s="1"/>
  <c r="A2273" i="4" s="1"/>
  <c r="A2274" i="4" s="1"/>
  <c r="A2275" i="4" s="1"/>
  <c r="A2276" i="4" s="1"/>
  <c r="A2277" i="4" s="1"/>
  <c r="A2278" i="4" s="1"/>
  <c r="A2279" i="4" s="1"/>
  <c r="A2280" i="4" s="1"/>
  <c r="A2281" i="4" s="1"/>
  <c r="A2282" i="4" s="1"/>
  <c r="A2283" i="4" s="1"/>
  <c r="A2284" i="4" s="1"/>
  <c r="A2285" i="4" s="1"/>
  <c r="A2286" i="4" s="1"/>
  <c r="A2287" i="4" s="1"/>
  <c r="A2288" i="4" s="1"/>
  <c r="A2289" i="4" s="1"/>
  <c r="A2290" i="4" s="1"/>
  <c r="A2291" i="4" s="1"/>
  <c r="A2292" i="4" s="1"/>
  <c r="A2293" i="4" s="1"/>
  <c r="A2294" i="4" s="1"/>
  <c r="A2295" i="4" s="1"/>
  <c r="A2296" i="4" s="1"/>
  <c r="A2297" i="4" s="1"/>
  <c r="A2298" i="4" s="1"/>
  <c r="A2299" i="4" s="1"/>
  <c r="A2300" i="4" s="1"/>
  <c r="A2301" i="4" s="1"/>
  <c r="A2302" i="4" s="1"/>
  <c r="A2303" i="4" s="1"/>
  <c r="A2304" i="4" s="1"/>
  <c r="A2305" i="4" s="1"/>
  <c r="A2306" i="4" s="1"/>
  <c r="A2307" i="4" s="1"/>
  <c r="A2308" i="4" s="1"/>
  <c r="A2309" i="4" s="1"/>
  <c r="A2310" i="4" s="1"/>
  <c r="A2311" i="4" s="1"/>
  <c r="A2312" i="4" s="1"/>
  <c r="A2313" i="4" s="1"/>
  <c r="A2314" i="4" s="1"/>
  <c r="A2315" i="4" s="1"/>
  <c r="A2316" i="4" s="1"/>
  <c r="A2317" i="4" s="1"/>
  <c r="A2318" i="4" s="1"/>
  <c r="A2319" i="4" s="1"/>
  <c r="A2320" i="4" s="1"/>
  <c r="A2321" i="4" s="1"/>
  <c r="A2322" i="4" s="1"/>
  <c r="A2323" i="4" s="1"/>
  <c r="A2324" i="4" s="1"/>
  <c r="A2325" i="4" s="1"/>
  <c r="A2326" i="4" s="1"/>
  <c r="A2327" i="4" s="1"/>
  <c r="A2328" i="4" s="1"/>
  <c r="A2329" i="4" s="1"/>
  <c r="A2330" i="4" s="1"/>
  <c r="A2331" i="4" s="1"/>
  <c r="A2332" i="4" s="1"/>
  <c r="A2333" i="4" s="1"/>
  <c r="A2334" i="4" s="1"/>
  <c r="A2335" i="4" s="1"/>
  <c r="A2336" i="4" s="1"/>
  <c r="A2337" i="4" s="1"/>
  <c r="A2338" i="4" s="1"/>
  <c r="A2339" i="4" s="1"/>
  <c r="A2340" i="4" s="1"/>
  <c r="A2341" i="4" s="1"/>
  <c r="A2342" i="4" s="1"/>
  <c r="A2343" i="4" s="1"/>
  <c r="A2344" i="4" s="1"/>
  <c r="A2345" i="4" s="1"/>
  <c r="A2346" i="4" s="1"/>
  <c r="A2347" i="4" s="1"/>
  <c r="A2348" i="4" s="1"/>
  <c r="A2349" i="4" s="1"/>
  <c r="A2350" i="4" s="1"/>
  <c r="A2351" i="4" s="1"/>
  <c r="A2352" i="4" s="1"/>
  <c r="A2353" i="4" s="1"/>
  <c r="A2354" i="4" s="1"/>
  <c r="A2355" i="4" s="1"/>
  <c r="A2356" i="4" s="1"/>
  <c r="A2357" i="4" s="1"/>
  <c r="A2358" i="4" s="1"/>
  <c r="A2359" i="4" s="1"/>
  <c r="A2360" i="4" s="1"/>
  <c r="A2361" i="4" s="1"/>
  <c r="A2362" i="4" s="1"/>
  <c r="A2363" i="4" s="1"/>
  <c r="A2364" i="4" s="1"/>
  <c r="A2365" i="4" s="1"/>
  <c r="A2366" i="4" s="1"/>
  <c r="A2367" i="4" s="1"/>
  <c r="A2368" i="4" s="1"/>
  <c r="A2369" i="4" s="1"/>
  <c r="A2370" i="4" s="1"/>
  <c r="A2371" i="4" s="1"/>
  <c r="A2372" i="4" s="1"/>
  <c r="A2373" i="4" s="1"/>
  <c r="A2374" i="4" s="1"/>
  <c r="A2375" i="4" s="1"/>
  <c r="A2376" i="4" s="1"/>
  <c r="A2377" i="4" s="1"/>
  <c r="A2378" i="4" s="1"/>
  <c r="A2379" i="4" s="1"/>
  <c r="A2380" i="4" s="1"/>
  <c r="A2381" i="4" s="1"/>
  <c r="A2382" i="4" s="1"/>
  <c r="A2383" i="4" s="1"/>
  <c r="A2384" i="4" s="1"/>
  <c r="A2385" i="4" s="1"/>
  <c r="A2386" i="4" s="1"/>
  <c r="A2387" i="4" s="1"/>
  <c r="A2388" i="4" s="1"/>
  <c r="A2389" i="4" s="1"/>
  <c r="A2390" i="4" s="1"/>
  <c r="A2391" i="4" s="1"/>
  <c r="A2392" i="4" s="1"/>
  <c r="A2393" i="4" s="1"/>
  <c r="A2394" i="4" s="1"/>
  <c r="A2395" i="4" s="1"/>
  <c r="A2396" i="4" s="1"/>
  <c r="A2397" i="4" s="1"/>
  <c r="A2398" i="4" s="1"/>
  <c r="A2399" i="4" s="1"/>
  <c r="A2400" i="4" s="1"/>
  <c r="A2401" i="4" s="1"/>
  <c r="A2402" i="4" s="1"/>
  <c r="A2403" i="4" s="1"/>
  <c r="A2404" i="4" s="1"/>
  <c r="A2405" i="4" s="1"/>
  <c r="A2406" i="4" s="1"/>
  <c r="A2407" i="4" s="1"/>
  <c r="A2408" i="4" s="1"/>
  <c r="A2409" i="4" s="1"/>
  <c r="A2410" i="4" s="1"/>
  <c r="A2411" i="4" s="1"/>
  <c r="A2412" i="4" s="1"/>
  <c r="A2413" i="4" s="1"/>
  <c r="A2414" i="4" s="1"/>
  <c r="A2415" i="4" s="1"/>
  <c r="A2416" i="4" s="1"/>
  <c r="A2417" i="4" s="1"/>
  <c r="A2418" i="4" s="1"/>
  <c r="A2419" i="4" s="1"/>
  <c r="A2420" i="4" s="1"/>
  <c r="A2421" i="4" s="1"/>
  <c r="A2422" i="4" s="1"/>
  <c r="A2423" i="4" s="1"/>
  <c r="A2424" i="4" s="1"/>
  <c r="A2425" i="4" s="1"/>
  <c r="A2426" i="4" s="1"/>
  <c r="A2427" i="4" s="1"/>
  <c r="A2428" i="4" s="1"/>
  <c r="A2429" i="4" s="1"/>
  <c r="A2430" i="4" s="1"/>
  <c r="A2431" i="4" s="1"/>
  <c r="A2432" i="4" s="1"/>
  <c r="A2433" i="4" s="1"/>
  <c r="A2434" i="4" s="1"/>
  <c r="A2435" i="4" s="1"/>
  <c r="A2436" i="4" s="1"/>
  <c r="A2437" i="4" s="1"/>
  <c r="A2438" i="4" s="1"/>
  <c r="A2439" i="4" s="1"/>
  <c r="A2440" i="4" s="1"/>
  <c r="A2441" i="4" s="1"/>
  <c r="A2442" i="4" s="1"/>
  <c r="A2443" i="4" s="1"/>
  <c r="A2444" i="4" s="1"/>
  <c r="A2445" i="4" s="1"/>
  <c r="A2446" i="4" s="1"/>
  <c r="A2447" i="4" s="1"/>
  <c r="A2448" i="4" s="1"/>
  <c r="A2449" i="4" s="1"/>
  <c r="A2450" i="4" s="1"/>
  <c r="A2451" i="4" s="1"/>
  <c r="A2452" i="4" s="1"/>
  <c r="A2453" i="4" s="1"/>
  <c r="A2454" i="4" s="1"/>
  <c r="A2455" i="4" s="1"/>
  <c r="A2456" i="4" s="1"/>
  <c r="A2457" i="4" s="1"/>
  <c r="A2458" i="4" s="1"/>
  <c r="A2459" i="4" s="1"/>
  <c r="A2460" i="4" s="1"/>
  <c r="A2461" i="4" s="1"/>
  <c r="A2462" i="4" s="1"/>
  <c r="A2463" i="4" s="1"/>
  <c r="A2464" i="4" s="1"/>
  <c r="A2465" i="4" s="1"/>
  <c r="A2466" i="4" s="1"/>
  <c r="A2467" i="4" s="1"/>
  <c r="A2468" i="4" s="1"/>
  <c r="A2469" i="4" s="1"/>
  <c r="A2470" i="4" s="1"/>
  <c r="A2471" i="4" s="1"/>
  <c r="A2472" i="4" s="1"/>
  <c r="A2473" i="4" s="1"/>
  <c r="A2474" i="4" s="1"/>
  <c r="A2475" i="4" s="1"/>
  <c r="A2476" i="4" s="1"/>
  <c r="A2477" i="4" s="1"/>
  <c r="A2478" i="4" s="1"/>
  <c r="A2479" i="4" s="1"/>
  <c r="A2480" i="4" s="1"/>
  <c r="A2481" i="4" s="1"/>
  <c r="A2482" i="4" s="1"/>
  <c r="A2483" i="4" s="1"/>
  <c r="A2484" i="4" s="1"/>
  <c r="A2485" i="4" s="1"/>
  <c r="A2486" i="4" s="1"/>
  <c r="A2487" i="4" s="1"/>
  <c r="A2488" i="4" s="1"/>
  <c r="A2489" i="4" s="1"/>
  <c r="A2490" i="4" s="1"/>
  <c r="A2491" i="4" s="1"/>
  <c r="A2492" i="4" s="1"/>
  <c r="A2493" i="4" s="1"/>
  <c r="A2494" i="4" s="1"/>
  <c r="A2495" i="4" s="1"/>
  <c r="A2496" i="4" s="1"/>
  <c r="A2497" i="4" s="1"/>
  <c r="A2498" i="4" s="1"/>
  <c r="A2499" i="4" s="1"/>
  <c r="A2500" i="4" s="1"/>
  <c r="A2501" i="4" s="1"/>
  <c r="A2502" i="4" s="1"/>
  <c r="A2503" i="4" s="1"/>
  <c r="A2504" i="4" s="1"/>
  <c r="A2505" i="4" s="1"/>
  <c r="A2506" i="4" s="1"/>
  <c r="A2507" i="4" s="1"/>
  <c r="A2508" i="4" s="1"/>
  <c r="A2509" i="4" s="1"/>
  <c r="A2510" i="4" s="1"/>
  <c r="A2511" i="4" s="1"/>
  <c r="A2512" i="4" s="1"/>
  <c r="A2513" i="4" s="1"/>
  <c r="A2514" i="4" s="1"/>
  <c r="A2515" i="4" s="1"/>
  <c r="A2516" i="4" s="1"/>
  <c r="A2517" i="4" s="1"/>
  <c r="A2518" i="4" s="1"/>
  <c r="A2519" i="4" s="1"/>
  <c r="A2520" i="4" s="1"/>
  <c r="A2521" i="4" s="1"/>
  <c r="A2522" i="4" s="1"/>
  <c r="A2523" i="4" s="1"/>
  <c r="A2524" i="4" s="1"/>
  <c r="A2525" i="4" s="1"/>
  <c r="A2526" i="4" s="1"/>
  <c r="A2527" i="4" s="1"/>
  <c r="A2528" i="4" s="1"/>
  <c r="A2529" i="4" s="1"/>
  <c r="A2530" i="4" s="1"/>
  <c r="A2531" i="4" s="1"/>
  <c r="A2532" i="4" s="1"/>
  <c r="A2533" i="4" s="1"/>
  <c r="A2534" i="4" s="1"/>
  <c r="A2535" i="4" s="1"/>
  <c r="A2536" i="4" s="1"/>
  <c r="A2537" i="4" s="1"/>
  <c r="A2538" i="4" s="1"/>
  <c r="A2539" i="4" s="1"/>
  <c r="A2540" i="4" s="1"/>
  <c r="A2541" i="4" s="1"/>
  <c r="A2542" i="4" s="1"/>
  <c r="A2543" i="4" s="1"/>
  <c r="A2544" i="4" s="1"/>
  <c r="A2545" i="4" s="1"/>
  <c r="A2546" i="4" s="1"/>
  <c r="A2547" i="4" s="1"/>
  <c r="A2548" i="4" s="1"/>
  <c r="A2549" i="4" s="1"/>
  <c r="A2550" i="4" s="1"/>
  <c r="A2551" i="4" s="1"/>
  <c r="A2552" i="4" s="1"/>
  <c r="A2553" i="4" s="1"/>
  <c r="A2554" i="4" s="1"/>
  <c r="A2555" i="4" s="1"/>
  <c r="A2556" i="4" s="1"/>
  <c r="A2557" i="4" s="1"/>
  <c r="A2558" i="4" s="1"/>
  <c r="A2559" i="4" s="1"/>
  <c r="A2560" i="4" s="1"/>
  <c r="A2561" i="4" s="1"/>
  <c r="A2562" i="4" s="1"/>
  <c r="A2563" i="4" s="1"/>
  <c r="A2564" i="4" s="1"/>
  <c r="A2565" i="4" s="1"/>
  <c r="A2566" i="4" s="1"/>
  <c r="A2567" i="4" s="1"/>
  <c r="A2568" i="4" s="1"/>
  <c r="A2569" i="4" s="1"/>
  <c r="A2570" i="4" s="1"/>
  <c r="A2571" i="4" s="1"/>
  <c r="A2572" i="4" s="1"/>
  <c r="A2573" i="4" s="1"/>
  <c r="A2574" i="4" s="1"/>
  <c r="A2575" i="4" s="1"/>
  <c r="A2576" i="4" s="1"/>
  <c r="A2577" i="4" s="1"/>
  <c r="A2578" i="4" s="1"/>
  <c r="A2579" i="4" s="1"/>
  <c r="A2580" i="4" s="1"/>
  <c r="A2581" i="4" s="1"/>
  <c r="A2582" i="4" s="1"/>
  <c r="A2583" i="4" s="1"/>
  <c r="A2584" i="4" s="1"/>
  <c r="A2585" i="4" s="1"/>
  <c r="A2586" i="4" s="1"/>
  <c r="A2587" i="4" s="1"/>
  <c r="A2588" i="4" s="1"/>
  <c r="A2589" i="4" s="1"/>
  <c r="A2590" i="4" s="1"/>
  <c r="A2591" i="4" s="1"/>
  <c r="A2592" i="4" s="1"/>
  <c r="A2593" i="4" s="1"/>
  <c r="A2594" i="4" s="1"/>
  <c r="A2595" i="4" s="1"/>
  <c r="A2596" i="4" s="1"/>
  <c r="A2597" i="4" s="1"/>
  <c r="A2598" i="4" s="1"/>
  <c r="A2599" i="4" s="1"/>
  <c r="A2600" i="4" s="1"/>
  <c r="A2601" i="4" s="1"/>
  <c r="A2602" i="4" s="1"/>
  <c r="A2603" i="4" s="1"/>
  <c r="A2604" i="4" s="1"/>
  <c r="A2605" i="4" s="1"/>
  <c r="A2606" i="4" s="1"/>
  <c r="A2607" i="4" s="1"/>
  <c r="A2608" i="4" s="1"/>
  <c r="A2609" i="4" s="1"/>
  <c r="A2610" i="4" s="1"/>
  <c r="A2611" i="4" s="1"/>
  <c r="A2612" i="4" s="1"/>
  <c r="A2613" i="4" s="1"/>
  <c r="A2614" i="4" s="1"/>
  <c r="A2615" i="4" s="1"/>
  <c r="A2616" i="4" s="1"/>
  <c r="A2617" i="4" s="1"/>
  <c r="A2618" i="4" s="1"/>
  <c r="A2619" i="4" s="1"/>
  <c r="A2620" i="4" s="1"/>
  <c r="A2621" i="4" s="1"/>
  <c r="A2622" i="4" s="1"/>
  <c r="A2623" i="4" s="1"/>
  <c r="A2624" i="4" s="1"/>
  <c r="A2625" i="4" s="1"/>
  <c r="A2626" i="4" s="1"/>
  <c r="A2627" i="4" s="1"/>
  <c r="A2628" i="4" s="1"/>
  <c r="A2629" i="4" s="1"/>
  <c r="A2630" i="4" s="1"/>
  <c r="A2631" i="4" s="1"/>
  <c r="A2632" i="4" s="1"/>
  <c r="A2633" i="4" s="1"/>
  <c r="A2634" i="4" s="1"/>
  <c r="A2635" i="4" s="1"/>
  <c r="A2636" i="4" s="1"/>
  <c r="A2637" i="4" s="1"/>
  <c r="A2638" i="4" s="1"/>
  <c r="A2639" i="4" s="1"/>
  <c r="A2640" i="4" s="1"/>
  <c r="A2641" i="4" s="1"/>
  <c r="A2642" i="4" s="1"/>
  <c r="A2643" i="4" s="1"/>
  <c r="A2644" i="4" s="1"/>
  <c r="A2645" i="4" s="1"/>
  <c r="A2646" i="4" s="1"/>
  <c r="A2647" i="4" s="1"/>
  <c r="A2648" i="4" s="1"/>
  <c r="A2649" i="4" s="1"/>
  <c r="A2650" i="4" s="1"/>
  <c r="A2651" i="4" s="1"/>
  <c r="A2652" i="4" s="1"/>
  <c r="A2653" i="4" s="1"/>
  <c r="A2654" i="4" s="1"/>
  <c r="A2655" i="4" s="1"/>
  <c r="A2656" i="4" s="1"/>
  <c r="A2657" i="4" s="1"/>
  <c r="A2658" i="4" s="1"/>
  <c r="A2659" i="4" s="1"/>
  <c r="A2660" i="4" s="1"/>
  <c r="A2661" i="4" s="1"/>
  <c r="A2662" i="4" s="1"/>
  <c r="A2663" i="4" s="1"/>
  <c r="A2664" i="4" s="1"/>
  <c r="A2665" i="4" s="1"/>
  <c r="A2666" i="4" s="1"/>
  <c r="A2667" i="4" s="1"/>
  <c r="A2668" i="4" s="1"/>
  <c r="A2669" i="4" s="1"/>
  <c r="A2670" i="4" s="1"/>
  <c r="A2671" i="4" s="1"/>
  <c r="A2672" i="4" s="1"/>
  <c r="A2673" i="4" s="1"/>
  <c r="A2674" i="4" s="1"/>
  <c r="A2675" i="4" s="1"/>
  <c r="A2676" i="4" s="1"/>
  <c r="A2677" i="4" s="1"/>
  <c r="A2678" i="4" s="1"/>
  <c r="A2679" i="4" s="1"/>
  <c r="A2680" i="4" s="1"/>
  <c r="A2681" i="4" s="1"/>
  <c r="A2682" i="4" s="1"/>
  <c r="A2683" i="4" s="1"/>
  <c r="A2684" i="4" s="1"/>
  <c r="A2685" i="4" s="1"/>
  <c r="A2686" i="4" s="1"/>
  <c r="A2687" i="4" s="1"/>
  <c r="A2688" i="4" s="1"/>
  <c r="A2689" i="4" s="1"/>
  <c r="A2690" i="4" s="1"/>
  <c r="A2691" i="4" s="1"/>
  <c r="A2692" i="4" s="1"/>
  <c r="A2693" i="4" s="1"/>
  <c r="A2694" i="4" s="1"/>
  <c r="A2695" i="4" s="1"/>
  <c r="A2696" i="4" s="1"/>
  <c r="A2697" i="4" s="1"/>
  <c r="A2698" i="4" s="1"/>
  <c r="A2699" i="4" s="1"/>
  <c r="A2700" i="4" s="1"/>
  <c r="A2701" i="4" s="1"/>
  <c r="A2702" i="4" s="1"/>
  <c r="A2703" i="4" s="1"/>
  <c r="A2704" i="4" s="1"/>
  <c r="A2705" i="4" s="1"/>
  <c r="A2706" i="4" s="1"/>
  <c r="A2707" i="4" s="1"/>
  <c r="A2708" i="4" s="1"/>
  <c r="A2709" i="4" s="1"/>
  <c r="A2710" i="4" s="1"/>
  <c r="A2711" i="4" s="1"/>
  <c r="A2712" i="4" s="1"/>
  <c r="A2713" i="4" s="1"/>
  <c r="A2714" i="4" s="1"/>
  <c r="A2715" i="4" s="1"/>
  <c r="A2716" i="4" s="1"/>
  <c r="A2717" i="4" s="1"/>
  <c r="A2718" i="4" s="1"/>
  <c r="A2719" i="4" s="1"/>
  <c r="A2720" i="4" s="1"/>
  <c r="A2721" i="4" s="1"/>
  <c r="A2722" i="4" s="1"/>
  <c r="A2723" i="4" s="1"/>
  <c r="A2724" i="4" s="1"/>
  <c r="A2725" i="4" s="1"/>
  <c r="A2726" i="4" s="1"/>
  <c r="A2727" i="4" s="1"/>
  <c r="A2728" i="4" s="1"/>
  <c r="A2729" i="4" s="1"/>
  <c r="A2730" i="4" s="1"/>
  <c r="A2731" i="4" s="1"/>
  <c r="A2732" i="4" s="1"/>
  <c r="A2733" i="4" s="1"/>
  <c r="A2734" i="4" s="1"/>
  <c r="A2735" i="4" s="1"/>
  <c r="A2736" i="4" s="1"/>
  <c r="A2737" i="4" s="1"/>
  <c r="A2738" i="4" s="1"/>
  <c r="A2739" i="4" s="1"/>
  <c r="A2740" i="4" s="1"/>
  <c r="A2741" i="4" s="1"/>
  <c r="A2742" i="4" s="1"/>
  <c r="A2743" i="4" s="1"/>
  <c r="A2744" i="4" s="1"/>
  <c r="A2745" i="4" s="1"/>
  <c r="A2746" i="4" s="1"/>
  <c r="A2747" i="4" s="1"/>
  <c r="A2748" i="4" s="1"/>
  <c r="A2749" i="4" s="1"/>
  <c r="A2750" i="4" s="1"/>
  <c r="A2751" i="4" s="1"/>
  <c r="A2752" i="4" s="1"/>
  <c r="A2753" i="4" s="1"/>
  <c r="A2754" i="4" s="1"/>
  <c r="A2755" i="4" s="1"/>
  <c r="A2756" i="4" s="1"/>
  <c r="A2757" i="4" s="1"/>
  <c r="A2758" i="4" s="1"/>
  <c r="A2759" i="4" s="1"/>
  <c r="A2760" i="4" s="1"/>
  <c r="A2761" i="4" s="1"/>
  <c r="A2762" i="4" s="1"/>
  <c r="A2763" i="4" s="1"/>
  <c r="A2764" i="4" s="1"/>
  <c r="A2765" i="4" s="1"/>
  <c r="A2766" i="4" s="1"/>
  <c r="A2767" i="4" s="1"/>
  <c r="A2768" i="4" s="1"/>
  <c r="A2769" i="4" s="1"/>
  <c r="A2770" i="4" s="1"/>
  <c r="A2771" i="4" s="1"/>
  <c r="A2772" i="4" s="1"/>
  <c r="A2773" i="4" s="1"/>
  <c r="A2774" i="4" s="1"/>
  <c r="A2775" i="4" s="1"/>
  <c r="A2776" i="4" s="1"/>
  <c r="A2777" i="4" s="1"/>
  <c r="A2778" i="4" s="1"/>
  <c r="A2779" i="4" s="1"/>
  <c r="A2780" i="4" s="1"/>
  <c r="A2781" i="4" s="1"/>
  <c r="A2782" i="4" s="1"/>
  <c r="A2783" i="4" s="1"/>
  <c r="A2784" i="4" s="1"/>
  <c r="A2785" i="4" s="1"/>
  <c r="A2786" i="4" s="1"/>
  <c r="A2787" i="4" s="1"/>
  <c r="A2788" i="4" s="1"/>
  <c r="A2789" i="4" s="1"/>
  <c r="A2790" i="4" s="1"/>
  <c r="A2791" i="4" s="1"/>
  <c r="A2792" i="4" s="1"/>
  <c r="A2793" i="4" s="1"/>
  <c r="A2794" i="4" s="1"/>
  <c r="A2795" i="4" s="1"/>
  <c r="A2796" i="4" s="1"/>
  <c r="A2797" i="4" s="1"/>
  <c r="A2798" i="4" s="1"/>
  <c r="A2799" i="4" s="1"/>
  <c r="A2800" i="4" s="1"/>
  <c r="A2801" i="4" s="1"/>
  <c r="A2802" i="4" s="1"/>
  <c r="A2803" i="4" s="1"/>
  <c r="A2804" i="4" s="1"/>
  <c r="A2805" i="4" s="1"/>
  <c r="A2806" i="4" s="1"/>
  <c r="A2807" i="4" s="1"/>
  <c r="A2808" i="4" s="1"/>
  <c r="A2809" i="4" s="1"/>
  <c r="A2810" i="4" s="1"/>
  <c r="A2811" i="4" s="1"/>
  <c r="A2812" i="4" s="1"/>
  <c r="A2813" i="4" s="1"/>
  <c r="A2814" i="4" s="1"/>
  <c r="A2815" i="4" s="1"/>
  <c r="A2816" i="4" s="1"/>
  <c r="A2817" i="4" s="1"/>
  <c r="A2818" i="4" s="1"/>
  <c r="A2819" i="4" s="1"/>
  <c r="A2820" i="4" s="1"/>
  <c r="A2821" i="4" s="1"/>
  <c r="A2822" i="4" s="1"/>
  <c r="A2823" i="4" s="1"/>
  <c r="A2824" i="4" s="1"/>
  <c r="A2825" i="4" s="1"/>
  <c r="A2826" i="4" s="1"/>
  <c r="A2827" i="4" s="1"/>
  <c r="A2828" i="4" s="1"/>
  <c r="A2829" i="4" s="1"/>
  <c r="A2830" i="4" s="1"/>
  <c r="A2831" i="4" s="1"/>
  <c r="A2832" i="4" s="1"/>
  <c r="A2833" i="4" s="1"/>
  <c r="A2834" i="4" s="1"/>
  <c r="A2835" i="4" s="1"/>
  <c r="A2836" i="4" s="1"/>
  <c r="A2837" i="4" s="1"/>
  <c r="A2838" i="4" s="1"/>
  <c r="A2839" i="4" s="1"/>
  <c r="A2840" i="4" s="1"/>
  <c r="A2841" i="4" s="1"/>
  <c r="A2842" i="4" s="1"/>
  <c r="A2843" i="4" s="1"/>
  <c r="A2844" i="4" s="1"/>
  <c r="A2845" i="4" s="1"/>
  <c r="A2846" i="4" s="1"/>
  <c r="A2847" i="4" s="1"/>
  <c r="A2848" i="4" s="1"/>
  <c r="A2849" i="4" s="1"/>
  <c r="A2850" i="4" s="1"/>
  <c r="A2851" i="4" s="1"/>
  <c r="A2852" i="4" s="1"/>
  <c r="A2853" i="4" s="1"/>
  <c r="A2854" i="4" s="1"/>
  <c r="A2855" i="4" s="1"/>
  <c r="A2856" i="4" s="1"/>
  <c r="A2857" i="4" s="1"/>
  <c r="A2858" i="4" s="1"/>
  <c r="A2859" i="4" s="1"/>
  <c r="A2860" i="4" s="1"/>
  <c r="A2861" i="4" s="1"/>
  <c r="A2862" i="4" s="1"/>
  <c r="A2863" i="4" s="1"/>
  <c r="A2864" i="4" s="1"/>
  <c r="A2865" i="4" s="1"/>
  <c r="A2866" i="4" s="1"/>
  <c r="A2867" i="4" s="1"/>
  <c r="A2868" i="4" s="1"/>
  <c r="A2869" i="4" s="1"/>
  <c r="A2870" i="4" s="1"/>
  <c r="A2871" i="4" s="1"/>
  <c r="A2872" i="4" s="1"/>
  <c r="A2873" i="4" s="1"/>
  <c r="A2874" i="4" s="1"/>
  <c r="A2875" i="4" s="1"/>
  <c r="A2876" i="4" s="1"/>
  <c r="A2877" i="4" s="1"/>
  <c r="A2878" i="4" s="1"/>
  <c r="A2879" i="4" s="1"/>
  <c r="A2880" i="4" s="1"/>
  <c r="A2881" i="4" s="1"/>
  <c r="A2882" i="4" s="1"/>
  <c r="A2883" i="4" s="1"/>
  <c r="A2884" i="4" s="1"/>
  <c r="A2885" i="4" s="1"/>
  <c r="A2886" i="4" s="1"/>
  <c r="A2887" i="4" s="1"/>
  <c r="A2888" i="4" s="1"/>
  <c r="A2889" i="4" s="1"/>
  <c r="A2890" i="4" s="1"/>
  <c r="A2891" i="4" s="1"/>
  <c r="A2892" i="4" s="1"/>
  <c r="A2893" i="4" s="1"/>
  <c r="A2894" i="4" s="1"/>
  <c r="A2895" i="4" s="1"/>
  <c r="A2896" i="4" s="1"/>
  <c r="A2897" i="4" s="1"/>
  <c r="A2898" i="4" s="1"/>
  <c r="A2899" i="4" s="1"/>
  <c r="A2900" i="4" s="1"/>
  <c r="A2901" i="4" s="1"/>
  <c r="A2902" i="4" s="1"/>
  <c r="A2903" i="4" s="1"/>
  <c r="A2904" i="4" s="1"/>
  <c r="A2905" i="4" s="1"/>
  <c r="A2906" i="4" s="1"/>
  <c r="A2907" i="4" s="1"/>
  <c r="A2908" i="4" s="1"/>
  <c r="A2909" i="4" s="1"/>
  <c r="A2910" i="4" s="1"/>
  <c r="A2911" i="4" s="1"/>
  <c r="A2912" i="4" s="1"/>
  <c r="A2913" i="4" s="1"/>
  <c r="A2914" i="4" s="1"/>
  <c r="A2915" i="4" s="1"/>
  <c r="A2916" i="4" s="1"/>
  <c r="A2917" i="4" s="1"/>
  <c r="A2918" i="4" s="1"/>
  <c r="A2919" i="4" s="1"/>
  <c r="A2920" i="4" s="1"/>
  <c r="A2921" i="4" s="1"/>
  <c r="A2922" i="4" s="1"/>
  <c r="A2923" i="4" s="1"/>
  <c r="A2924" i="4" s="1"/>
  <c r="A2925" i="4" s="1"/>
  <c r="A2926" i="4" s="1"/>
  <c r="A2927" i="4" s="1"/>
  <c r="A2928" i="4" s="1"/>
  <c r="A2929" i="4" s="1"/>
  <c r="A2930" i="4" s="1"/>
  <c r="A2931" i="4" s="1"/>
  <c r="A2932" i="4" s="1"/>
  <c r="A2933" i="4" s="1"/>
  <c r="A2934" i="4" s="1"/>
  <c r="A2935" i="4" s="1"/>
  <c r="A2936" i="4" s="1"/>
  <c r="A2937" i="4" s="1"/>
  <c r="A2938" i="4" s="1"/>
  <c r="A2939" i="4" s="1"/>
  <c r="A2940" i="4" s="1"/>
  <c r="A2941" i="4" s="1"/>
  <c r="A2942" i="4" s="1"/>
  <c r="A2943" i="4" s="1"/>
  <c r="A2944" i="4" s="1"/>
  <c r="A2945" i="4" s="1"/>
  <c r="A2946" i="4" s="1"/>
  <c r="A2947" i="4" s="1"/>
  <c r="A2948" i="4" s="1"/>
  <c r="A2949" i="4" s="1"/>
  <c r="A2950" i="4" s="1"/>
  <c r="A2951" i="4" s="1"/>
  <c r="A2952" i="4" s="1"/>
  <c r="A2953" i="4" s="1"/>
  <c r="A2954" i="4" s="1"/>
  <c r="A2955" i="4" s="1"/>
  <c r="A2956" i="4" s="1"/>
  <c r="A2957" i="4" s="1"/>
  <c r="A2958" i="4" s="1"/>
  <c r="A2959" i="4" s="1"/>
  <c r="A2960" i="4" s="1"/>
  <c r="A2961" i="4" s="1"/>
  <c r="A2962" i="4" s="1"/>
  <c r="A2963" i="4" s="1"/>
  <c r="A2964" i="4" s="1"/>
  <c r="A2965" i="4" s="1"/>
  <c r="A2966" i="4" s="1"/>
  <c r="A2967" i="4" s="1"/>
  <c r="A2968" i="4" s="1"/>
  <c r="A2969" i="4" s="1"/>
  <c r="A2970" i="4" s="1"/>
  <c r="A2971" i="4" s="1"/>
  <c r="A2972" i="4" s="1"/>
  <c r="A2973" i="4" s="1"/>
  <c r="A2974" i="4" s="1"/>
  <c r="A2975" i="4" s="1"/>
  <c r="A2976" i="4" s="1"/>
  <c r="A2977" i="4" s="1"/>
  <c r="A2978" i="4" s="1"/>
  <c r="A2979" i="4" s="1"/>
  <c r="A2980" i="4" s="1"/>
  <c r="A2981" i="4" s="1"/>
  <c r="A2982" i="4" s="1"/>
  <c r="A2983" i="4" s="1"/>
  <c r="A2984" i="4" s="1"/>
  <c r="A2985" i="4" s="1"/>
  <c r="A2986" i="4" s="1"/>
  <c r="A2987" i="4" s="1"/>
  <c r="A2988" i="4" s="1"/>
  <c r="A2989" i="4" s="1"/>
  <c r="A2990" i="4" s="1"/>
  <c r="A2991" i="4" s="1"/>
  <c r="A2992" i="4" s="1"/>
  <c r="A2993" i="4" s="1"/>
  <c r="A2994" i="4" s="1"/>
  <c r="A2995" i="4" s="1"/>
  <c r="A2996" i="4" s="1"/>
  <c r="A2997" i="4" s="1"/>
  <c r="A2998" i="4" s="1"/>
  <c r="A2999" i="4" s="1"/>
  <c r="A3000" i="4" s="1"/>
  <c r="A3001" i="4" s="1"/>
  <c r="A3002" i="4" s="1"/>
  <c r="A3003" i="4" s="1"/>
  <c r="A3004" i="4" s="1"/>
  <c r="A3005" i="4" s="1"/>
  <c r="A3006" i="4" s="1"/>
  <c r="A3007" i="4" s="1"/>
  <c r="A3008" i="4" s="1"/>
  <c r="A3009" i="4" s="1"/>
  <c r="A3010" i="4" s="1"/>
  <c r="A3011" i="4" s="1"/>
  <c r="A3012" i="4" s="1"/>
  <c r="A3013" i="4" s="1"/>
  <c r="A3014" i="4" s="1"/>
  <c r="A3015" i="4" s="1"/>
  <c r="A3016" i="4" s="1"/>
  <c r="A3017" i="4" s="1"/>
  <c r="A3018" i="4" s="1"/>
  <c r="A3019" i="4" s="1"/>
  <c r="A3020" i="4" s="1"/>
  <c r="A3021" i="4" s="1"/>
  <c r="A3022" i="4" s="1"/>
  <c r="A3023" i="4" s="1"/>
  <c r="A3024" i="4" s="1"/>
  <c r="A3025" i="4" s="1"/>
  <c r="A3026" i="4" s="1"/>
  <c r="A3027" i="4" s="1"/>
  <c r="A3028" i="4" s="1"/>
  <c r="A3029" i="4" s="1"/>
  <c r="A3030" i="4" s="1"/>
  <c r="A3031" i="4" s="1"/>
  <c r="A3032" i="4" s="1"/>
  <c r="A3033" i="4" s="1"/>
  <c r="A3034" i="4" s="1"/>
  <c r="A3035" i="4" s="1"/>
  <c r="A3036" i="4" s="1"/>
  <c r="A3037" i="4" s="1"/>
  <c r="A3038" i="4" s="1"/>
  <c r="A3039" i="4" s="1"/>
  <c r="A3040" i="4" s="1"/>
  <c r="A3041" i="4" s="1"/>
  <c r="A3042" i="4" s="1"/>
  <c r="A3043" i="4" s="1"/>
  <c r="A3044" i="4" s="1"/>
  <c r="A3045" i="4" s="1"/>
  <c r="A3046" i="4" s="1"/>
  <c r="A3047" i="4" s="1"/>
  <c r="A3048" i="4" s="1"/>
  <c r="A3049" i="4" s="1"/>
  <c r="A3050" i="4" s="1"/>
  <c r="A3051" i="4" s="1"/>
  <c r="A3052" i="4" s="1"/>
  <c r="A3053" i="4" s="1"/>
  <c r="A3054" i="4" s="1"/>
  <c r="A3055" i="4" s="1"/>
  <c r="A3056" i="4" s="1"/>
  <c r="A3057" i="4" s="1"/>
  <c r="A3058" i="4" s="1"/>
  <c r="A3059" i="4" s="1"/>
  <c r="A3060" i="4" s="1"/>
  <c r="A3061" i="4" s="1"/>
  <c r="A3062" i="4" s="1"/>
  <c r="A3063" i="4" s="1"/>
  <c r="A3064" i="4" s="1"/>
  <c r="A3065" i="4" s="1"/>
  <c r="A3066" i="4" s="1"/>
  <c r="A3067" i="4" s="1"/>
  <c r="A3068" i="4" s="1"/>
  <c r="A3069" i="4" s="1"/>
  <c r="A3070" i="4" s="1"/>
  <c r="A3071" i="4" s="1"/>
  <c r="A3072" i="4" s="1"/>
  <c r="A3073" i="4" s="1"/>
  <c r="A3074" i="4" s="1"/>
  <c r="A3075" i="4" s="1"/>
  <c r="A3076" i="4" s="1"/>
  <c r="A3077" i="4" s="1"/>
  <c r="A3078" i="4" s="1"/>
  <c r="A3079" i="4" s="1"/>
  <c r="A3080" i="4" s="1"/>
  <c r="A3081" i="4" s="1"/>
  <c r="A3082" i="4" s="1"/>
  <c r="A3083" i="4" s="1"/>
  <c r="A3084" i="4" s="1"/>
  <c r="A3085" i="4" s="1"/>
  <c r="A3086" i="4" s="1"/>
  <c r="A3087" i="4" s="1"/>
  <c r="A3088" i="4" s="1"/>
  <c r="A3089" i="4" s="1"/>
  <c r="A3090" i="4" s="1"/>
  <c r="A3091" i="4" s="1"/>
  <c r="A3092" i="4" s="1"/>
  <c r="A3093" i="4" s="1"/>
  <c r="A3094" i="4" s="1"/>
  <c r="A3095" i="4" s="1"/>
  <c r="A3096" i="4" s="1"/>
  <c r="A3097" i="4" s="1"/>
  <c r="A3098" i="4" s="1"/>
  <c r="A3099" i="4" s="1"/>
  <c r="A3100" i="4" s="1"/>
  <c r="A3101" i="4" s="1"/>
  <c r="A3102" i="4" s="1"/>
  <c r="A3103" i="4" s="1"/>
  <c r="A3104" i="4" s="1"/>
  <c r="A3105" i="4" s="1"/>
  <c r="A3106" i="4" s="1"/>
  <c r="A3107" i="4" s="1"/>
  <c r="A3108" i="4" s="1"/>
  <c r="A3109" i="4" s="1"/>
  <c r="A3110" i="4" s="1"/>
  <c r="A3111" i="4" s="1"/>
  <c r="A3112" i="4" s="1"/>
  <c r="A3113" i="4" s="1"/>
  <c r="A3114" i="4" s="1"/>
  <c r="A3115" i="4" s="1"/>
  <c r="A3116" i="4" s="1"/>
  <c r="A3117" i="4" s="1"/>
  <c r="A3118" i="4" s="1"/>
  <c r="A3119" i="4" s="1"/>
  <c r="A3120" i="4" s="1"/>
  <c r="A3121" i="4" s="1"/>
  <c r="A3122" i="4" s="1"/>
  <c r="A3123" i="4" s="1"/>
  <c r="A3124" i="4" s="1"/>
  <c r="A3125" i="4" s="1"/>
  <c r="A3126" i="4" s="1"/>
  <c r="A3127" i="4" s="1"/>
  <c r="A3128" i="4" s="1"/>
  <c r="A3129" i="4" s="1"/>
  <c r="A3130" i="4" s="1"/>
  <c r="A3131" i="4" s="1"/>
  <c r="A3132" i="4" s="1"/>
  <c r="A3133" i="4" s="1"/>
  <c r="A3134" i="4" s="1"/>
  <c r="A3135" i="4" s="1"/>
  <c r="A3136" i="4" s="1"/>
  <c r="A3137" i="4" s="1"/>
  <c r="A3138" i="4" s="1"/>
  <c r="A3139" i="4" s="1"/>
  <c r="A3140" i="4" s="1"/>
  <c r="A3141" i="4" s="1"/>
  <c r="A3142" i="4" s="1"/>
  <c r="A3143" i="4" s="1"/>
  <c r="A3144" i="4" s="1"/>
  <c r="A3145" i="4" s="1"/>
  <c r="A3146" i="4" s="1"/>
  <c r="A3147" i="4" s="1"/>
  <c r="A3148" i="4" s="1"/>
  <c r="A3149" i="4" s="1"/>
  <c r="A3150" i="4" s="1"/>
  <c r="A3151" i="4" s="1"/>
  <c r="A3152" i="4" s="1"/>
  <c r="A3153" i="4" s="1"/>
  <c r="A3154" i="4" s="1"/>
  <c r="A3155" i="4" s="1"/>
  <c r="A3156" i="4" s="1"/>
  <c r="A3157" i="4" s="1"/>
  <c r="A3158" i="4" s="1"/>
  <c r="A3159" i="4" s="1"/>
  <c r="A3160" i="4" s="1"/>
  <c r="A3161" i="4" s="1"/>
  <c r="A3162" i="4" s="1"/>
  <c r="A3163" i="4" s="1"/>
  <c r="A3164" i="4" s="1"/>
  <c r="A3165" i="4" s="1"/>
  <c r="A3166" i="4" s="1"/>
  <c r="A3167" i="4" s="1"/>
  <c r="A3168" i="4" s="1"/>
  <c r="A3169" i="4" s="1"/>
  <c r="A3170" i="4" s="1"/>
  <c r="A3171" i="4" s="1"/>
  <c r="A3172" i="4" s="1"/>
  <c r="A3173" i="4" s="1"/>
  <c r="A3174" i="4" s="1"/>
  <c r="A3175" i="4" s="1"/>
  <c r="A3176" i="4" s="1"/>
  <c r="A3177" i="4" s="1"/>
  <c r="A3178" i="4" s="1"/>
  <c r="A3179" i="4" s="1"/>
  <c r="A3180" i="4" s="1"/>
  <c r="A3181" i="4" s="1"/>
  <c r="A3182" i="4" s="1"/>
  <c r="A3183" i="4" s="1"/>
  <c r="A3184" i="4" s="1"/>
  <c r="A3185" i="4" s="1"/>
  <c r="A3186" i="4" s="1"/>
  <c r="A3187" i="4" s="1"/>
  <c r="A3188" i="4" s="1"/>
  <c r="A3189" i="4" s="1"/>
  <c r="A3190" i="4" s="1"/>
  <c r="A3191" i="4" s="1"/>
  <c r="A3192" i="4" s="1"/>
  <c r="A3193" i="4" s="1"/>
  <c r="A3194" i="4" s="1"/>
  <c r="A3195" i="4" s="1"/>
  <c r="A3196" i="4" s="1"/>
  <c r="A3197" i="4" s="1"/>
  <c r="A3198" i="4" s="1"/>
  <c r="A3199" i="4" s="1"/>
  <c r="A3200" i="4" s="1"/>
  <c r="A3201" i="4" s="1"/>
  <c r="A3202" i="4" s="1"/>
  <c r="A3203" i="4" s="1"/>
  <c r="A3204" i="4" s="1"/>
  <c r="A3205" i="4" s="1"/>
  <c r="A3206" i="4" s="1"/>
  <c r="A3207" i="4" s="1"/>
  <c r="A3208" i="4" s="1"/>
  <c r="A3209" i="4" s="1"/>
  <c r="A3210" i="4" s="1"/>
  <c r="A3211" i="4" s="1"/>
  <c r="A3212" i="4" s="1"/>
  <c r="A3213" i="4" s="1"/>
  <c r="A3214" i="4" s="1"/>
  <c r="A3215" i="4" s="1"/>
  <c r="A3216" i="4" s="1"/>
  <c r="A3217" i="4" s="1"/>
  <c r="A3218" i="4" s="1"/>
  <c r="A3219" i="4" s="1"/>
  <c r="A3220" i="4" s="1"/>
  <c r="A3221" i="4" s="1"/>
  <c r="A3222" i="4" s="1"/>
  <c r="A3223" i="4" s="1"/>
  <c r="A3224" i="4" s="1"/>
  <c r="A3225" i="4" s="1"/>
  <c r="A3226" i="4" s="1"/>
  <c r="A3227" i="4" s="1"/>
  <c r="A3228" i="4" s="1"/>
  <c r="A3229" i="4" s="1"/>
  <c r="A3230" i="4" s="1"/>
  <c r="A3231" i="4" s="1"/>
  <c r="A3232" i="4" s="1"/>
  <c r="A3233" i="4" s="1"/>
  <c r="A3234" i="4" s="1"/>
  <c r="A3235" i="4" s="1"/>
  <c r="A3236" i="4" s="1"/>
  <c r="A3237" i="4" s="1"/>
  <c r="A3238" i="4" s="1"/>
  <c r="A3239" i="4" s="1"/>
  <c r="A3240" i="4" s="1"/>
  <c r="A3241" i="4" s="1"/>
  <c r="A3242" i="4" s="1"/>
  <c r="A3243" i="4" s="1"/>
  <c r="A3244" i="4" s="1"/>
  <c r="A3245" i="4" s="1"/>
  <c r="A3246" i="4" s="1"/>
  <c r="A3247" i="4" s="1"/>
  <c r="A3248" i="4" s="1"/>
  <c r="A3249" i="4" s="1"/>
  <c r="A3250" i="4" s="1"/>
  <c r="A3251" i="4" s="1"/>
  <c r="A3252" i="4" s="1"/>
  <c r="A3253" i="4" s="1"/>
  <c r="A3254" i="4" s="1"/>
  <c r="A3255" i="4" s="1"/>
  <c r="A3256" i="4" s="1"/>
  <c r="A3257" i="4" s="1"/>
  <c r="A3258" i="4" s="1"/>
  <c r="A3259" i="4" s="1"/>
  <c r="A3260" i="4" s="1"/>
  <c r="A3261" i="4" s="1"/>
  <c r="A3262" i="4" s="1"/>
  <c r="A3263" i="4" s="1"/>
  <c r="A3264" i="4" s="1"/>
  <c r="A3265" i="4" s="1"/>
  <c r="A3266" i="4" s="1"/>
  <c r="A3267" i="4" s="1"/>
  <c r="A3268" i="4" s="1"/>
  <c r="A3269" i="4" s="1"/>
  <c r="A3270" i="4" s="1"/>
  <c r="A3271" i="4" s="1"/>
  <c r="A3272" i="4" s="1"/>
  <c r="A3273" i="4" s="1"/>
  <c r="A3274" i="4" s="1"/>
  <c r="A3275" i="4" s="1"/>
  <c r="A3276" i="4" s="1"/>
  <c r="A3277" i="4" s="1"/>
  <c r="A3278" i="4" s="1"/>
  <c r="A3279" i="4" s="1"/>
  <c r="A3280" i="4" s="1"/>
  <c r="A3281" i="4" s="1"/>
  <c r="A3282" i="4" s="1"/>
  <c r="A3283" i="4" s="1"/>
  <c r="A3284" i="4" s="1"/>
  <c r="A3285" i="4" s="1"/>
  <c r="A3286" i="4" s="1"/>
  <c r="A3287" i="4" s="1"/>
  <c r="A3288" i="4" s="1"/>
  <c r="A3289" i="4" s="1"/>
  <c r="A3290" i="4" s="1"/>
  <c r="A3291" i="4" s="1"/>
  <c r="A3292" i="4" s="1"/>
  <c r="A3293" i="4" s="1"/>
  <c r="A3294" i="4" s="1"/>
  <c r="A3295" i="4" s="1"/>
  <c r="A3296" i="4" s="1"/>
  <c r="A3297" i="4" s="1"/>
  <c r="A3298" i="4" s="1"/>
  <c r="A3299" i="4" s="1"/>
  <c r="A3300" i="4" s="1"/>
  <c r="A3301" i="4" s="1"/>
  <c r="A3302" i="4" s="1"/>
  <c r="A3303" i="4" s="1"/>
  <c r="A3304" i="4" s="1"/>
  <c r="A3305" i="4" s="1"/>
  <c r="A3306" i="4" s="1"/>
  <c r="A3307" i="4" s="1"/>
  <c r="A3308" i="4" s="1"/>
  <c r="A3309" i="4" s="1"/>
  <c r="A3310" i="4" s="1"/>
  <c r="A3311" i="4" s="1"/>
  <c r="A3312" i="4" s="1"/>
  <c r="A3313" i="4" s="1"/>
  <c r="A3314" i="4" s="1"/>
  <c r="A3315" i="4" s="1"/>
  <c r="A3316" i="4" s="1"/>
  <c r="A3317" i="4" s="1"/>
  <c r="A3318" i="4" s="1"/>
  <c r="A3319" i="4" s="1"/>
  <c r="A3320" i="4" s="1"/>
  <c r="A3321" i="4" s="1"/>
  <c r="A3322" i="4" s="1"/>
  <c r="A3323" i="4" s="1"/>
  <c r="A3324" i="4" s="1"/>
  <c r="A3325" i="4" s="1"/>
  <c r="A3326" i="4" s="1"/>
  <c r="A3327" i="4" s="1"/>
  <c r="A3328" i="4" s="1"/>
  <c r="A3329" i="4" s="1"/>
  <c r="A3330" i="4" s="1"/>
  <c r="A3331" i="4" s="1"/>
  <c r="A3332" i="4" s="1"/>
  <c r="A3333" i="4" s="1"/>
  <c r="A3334" i="4" s="1"/>
  <c r="A3335" i="4" s="1"/>
  <c r="A3336" i="4" s="1"/>
  <c r="A3337" i="4" s="1"/>
  <c r="A3338" i="4" s="1"/>
  <c r="A3339" i="4" s="1"/>
  <c r="A3340" i="4" s="1"/>
  <c r="A3341" i="4" s="1"/>
  <c r="A3342" i="4" s="1"/>
  <c r="A3343" i="4" s="1"/>
  <c r="A3344" i="4" s="1"/>
  <c r="A3345" i="4" s="1"/>
  <c r="A3346" i="4" s="1"/>
  <c r="A3347" i="4" s="1"/>
  <c r="A3348" i="4" s="1"/>
  <c r="A3349" i="4" s="1"/>
  <c r="A3350" i="4" s="1"/>
  <c r="A3351" i="4" s="1"/>
  <c r="A3352" i="4" s="1"/>
  <c r="A3353" i="4" s="1"/>
  <c r="A3354" i="4" s="1"/>
  <c r="A3355" i="4" s="1"/>
  <c r="A3356" i="4" s="1"/>
  <c r="A3357" i="4" s="1"/>
  <c r="A3358" i="4" s="1"/>
  <c r="A3359" i="4" s="1"/>
  <c r="A3360" i="4" s="1"/>
  <c r="A3361" i="4" s="1"/>
  <c r="A3362" i="4" s="1"/>
  <c r="A3363" i="4" s="1"/>
  <c r="A3364" i="4" s="1"/>
  <c r="A3365" i="4" s="1"/>
  <c r="A3366" i="4" s="1"/>
  <c r="A3367" i="4" s="1"/>
  <c r="A3368" i="4" s="1"/>
  <c r="A3369" i="4" s="1"/>
  <c r="A3370" i="4" s="1"/>
  <c r="A3371" i="4" s="1"/>
  <c r="A3372" i="4" s="1"/>
  <c r="A3373" i="4" s="1"/>
  <c r="A3374" i="4" s="1"/>
  <c r="A3375" i="4" s="1"/>
  <c r="A3376" i="4" s="1"/>
  <c r="A3377" i="4" s="1"/>
  <c r="A3378" i="4" s="1"/>
  <c r="A3379" i="4" s="1"/>
  <c r="A3380" i="4" s="1"/>
  <c r="A3381" i="4" s="1"/>
  <c r="A3382" i="4" s="1"/>
  <c r="A3383" i="4" s="1"/>
  <c r="A3384" i="4" s="1"/>
  <c r="A3385" i="4" s="1"/>
  <c r="A3386" i="4" s="1"/>
  <c r="A3387" i="4" s="1"/>
  <c r="A3388" i="4" s="1"/>
  <c r="A3389" i="4" s="1"/>
  <c r="A3390" i="4" s="1"/>
  <c r="A3391" i="4" s="1"/>
  <c r="A3392" i="4" s="1"/>
  <c r="A3393" i="4" s="1"/>
  <c r="A3394" i="4" s="1"/>
  <c r="A3395" i="4" s="1"/>
  <c r="A3396" i="4" s="1"/>
  <c r="A3397" i="4" s="1"/>
  <c r="A3398" i="4" s="1"/>
  <c r="A3399" i="4" s="1"/>
  <c r="A3400" i="4" s="1"/>
  <c r="A3401" i="4" s="1"/>
  <c r="A3402" i="4" s="1"/>
  <c r="A3403" i="4" s="1"/>
  <c r="A3404" i="4" s="1"/>
  <c r="A3405" i="4" s="1"/>
  <c r="A3406" i="4" s="1"/>
  <c r="A3407" i="4" s="1"/>
  <c r="A3408" i="4" s="1"/>
  <c r="A3409" i="4" s="1"/>
  <c r="A3410" i="4" s="1"/>
  <c r="A3411" i="4" s="1"/>
  <c r="A3412" i="4" s="1"/>
  <c r="A3413" i="4" s="1"/>
  <c r="A3414" i="4" s="1"/>
  <c r="A3415" i="4" s="1"/>
  <c r="A3416" i="4" s="1"/>
  <c r="A3417" i="4" s="1"/>
  <c r="A3418" i="4" s="1"/>
  <c r="A3419" i="4" s="1"/>
  <c r="A3420" i="4" s="1"/>
  <c r="A3421" i="4" s="1"/>
  <c r="A3422" i="4" s="1"/>
  <c r="A3423" i="4" s="1"/>
  <c r="A3424" i="4" s="1"/>
  <c r="A3425" i="4" s="1"/>
  <c r="A3426" i="4" s="1"/>
  <c r="A3427" i="4" s="1"/>
  <c r="A3428" i="4" s="1"/>
  <c r="A3429" i="4" s="1"/>
  <c r="A3430" i="4" s="1"/>
  <c r="A3431" i="4" s="1"/>
  <c r="A3432" i="4" s="1"/>
  <c r="A3433" i="4" s="1"/>
  <c r="A3434" i="4" s="1"/>
  <c r="A3435" i="4" s="1"/>
  <c r="A3436" i="4" s="1"/>
  <c r="A3437" i="4" s="1"/>
  <c r="A3438" i="4" s="1"/>
  <c r="A3439" i="4" s="1"/>
  <c r="A3440" i="4" s="1"/>
  <c r="A3441" i="4" s="1"/>
  <c r="A3442" i="4" s="1"/>
  <c r="A3443" i="4" s="1"/>
  <c r="A3444" i="4" s="1"/>
  <c r="A3445" i="4" s="1"/>
  <c r="A3446" i="4" s="1"/>
  <c r="A3447" i="4" s="1"/>
  <c r="A3448" i="4" s="1"/>
  <c r="A3449" i="4" s="1"/>
  <c r="A3450" i="4" s="1"/>
  <c r="A3451" i="4" s="1"/>
  <c r="A3452" i="4" s="1"/>
  <c r="A3453" i="4" s="1"/>
  <c r="A3454" i="4" s="1"/>
  <c r="A3455" i="4" s="1"/>
  <c r="A3456" i="4" s="1"/>
  <c r="A3457" i="4" s="1"/>
  <c r="A3458" i="4" s="1"/>
  <c r="A3459" i="4" s="1"/>
  <c r="A3460" i="4" s="1"/>
  <c r="A3461" i="4" s="1"/>
  <c r="A3462" i="4" s="1"/>
  <c r="A3463" i="4" s="1"/>
  <c r="A3464" i="4" s="1"/>
  <c r="A3465" i="4" s="1"/>
  <c r="A3466" i="4" s="1"/>
  <c r="A3467" i="4" s="1"/>
  <c r="A3468" i="4" s="1"/>
  <c r="A3469" i="4" s="1"/>
  <c r="A3470" i="4" s="1"/>
  <c r="A3471" i="4" s="1"/>
  <c r="A3472" i="4" s="1"/>
  <c r="A3473" i="4" s="1"/>
  <c r="A3474" i="4" s="1"/>
  <c r="A3475" i="4" s="1"/>
  <c r="A3476" i="4" s="1"/>
  <c r="A3477" i="4" s="1"/>
  <c r="A3478" i="4" s="1"/>
  <c r="A3479" i="4" s="1"/>
  <c r="A3480" i="4" s="1"/>
  <c r="A3481" i="4" s="1"/>
  <c r="A3482" i="4" s="1"/>
  <c r="A3483" i="4" s="1"/>
  <c r="A3484" i="4" s="1"/>
  <c r="A3485" i="4" s="1"/>
  <c r="A3486" i="4" s="1"/>
  <c r="A3487" i="4" s="1"/>
  <c r="A3488" i="4" s="1"/>
  <c r="A3489" i="4" s="1"/>
  <c r="A3490" i="4" s="1"/>
  <c r="A3491" i="4" s="1"/>
  <c r="A3492" i="4" s="1"/>
  <c r="A3493" i="4" s="1"/>
  <c r="A3494" i="4" s="1"/>
  <c r="A3495" i="4" s="1"/>
  <c r="A3496" i="4" s="1"/>
  <c r="A3497" i="4" s="1"/>
  <c r="A3498" i="4" s="1"/>
  <c r="A3499" i="4" s="1"/>
  <c r="A3500" i="4" s="1"/>
  <c r="A3501" i="4" s="1"/>
  <c r="A3502" i="4" s="1"/>
  <c r="A3503" i="4" s="1"/>
  <c r="A3504" i="4" s="1"/>
  <c r="A3505" i="4" s="1"/>
  <c r="A3506" i="4" s="1"/>
  <c r="A3507" i="4" s="1"/>
  <c r="A3508" i="4" s="1"/>
  <c r="A3509" i="4" s="1"/>
  <c r="A3510" i="4" s="1"/>
  <c r="A3511" i="4" s="1"/>
  <c r="A3512" i="4" s="1"/>
  <c r="A3513" i="4" s="1"/>
  <c r="A3514" i="4" s="1"/>
  <c r="A3515" i="4" s="1"/>
  <c r="A3516" i="4" s="1"/>
  <c r="A3517" i="4" s="1"/>
  <c r="A3518" i="4" s="1"/>
  <c r="A3519" i="4" s="1"/>
  <c r="A3520" i="4" s="1"/>
  <c r="A3521" i="4" s="1"/>
  <c r="A3522" i="4" s="1"/>
  <c r="A3523" i="4" s="1"/>
  <c r="A3524" i="4" s="1"/>
  <c r="A3525" i="4" s="1"/>
  <c r="A3526" i="4" s="1"/>
  <c r="A3527" i="4" s="1"/>
  <c r="A3528" i="4" s="1"/>
  <c r="A3529" i="4" s="1"/>
  <c r="A3530" i="4" s="1"/>
  <c r="A3531" i="4" s="1"/>
  <c r="A3532" i="4" s="1"/>
  <c r="A3533" i="4" s="1"/>
  <c r="A3534" i="4" s="1"/>
  <c r="A3535" i="4" s="1"/>
  <c r="A3536" i="4" s="1"/>
  <c r="A3537" i="4" s="1"/>
  <c r="A3538" i="4" s="1"/>
  <c r="A3539" i="4" s="1"/>
  <c r="A3540" i="4" s="1"/>
  <c r="A3541" i="4" s="1"/>
  <c r="A3542" i="4" s="1"/>
  <c r="A3543" i="4" s="1"/>
  <c r="A3544" i="4" s="1"/>
  <c r="A3545" i="4" s="1"/>
  <c r="A3546" i="4" s="1"/>
  <c r="A3547" i="4" s="1"/>
  <c r="A3548" i="4" s="1"/>
  <c r="A3549" i="4" s="1"/>
  <c r="A3550" i="4" s="1"/>
  <c r="A3551" i="4" s="1"/>
  <c r="A3552" i="4" s="1"/>
  <c r="A3553" i="4" s="1"/>
  <c r="A3554" i="4" s="1"/>
  <c r="A3555" i="4" s="1"/>
  <c r="A3556" i="4" s="1"/>
  <c r="A3557" i="4" s="1"/>
  <c r="A3558" i="4" s="1"/>
  <c r="A3559" i="4" s="1"/>
  <c r="A3560" i="4" s="1"/>
  <c r="A3561" i="4" s="1"/>
  <c r="A3562" i="4" s="1"/>
  <c r="A3563" i="4" s="1"/>
  <c r="A3564" i="4" s="1"/>
  <c r="A3565" i="4" s="1"/>
  <c r="A3566" i="4" s="1"/>
  <c r="A3567" i="4" s="1"/>
  <c r="A3568" i="4" s="1"/>
  <c r="A3569" i="4" s="1"/>
  <c r="A3570" i="4" s="1"/>
  <c r="A3571" i="4" s="1"/>
  <c r="A3572" i="4" s="1"/>
  <c r="A3573" i="4" s="1"/>
  <c r="A3574" i="4" s="1"/>
  <c r="A3575" i="4" s="1"/>
  <c r="A3576" i="4" s="1"/>
  <c r="A3577" i="4" s="1"/>
  <c r="A3578" i="4" s="1"/>
  <c r="A3579" i="4" s="1"/>
  <c r="A3580" i="4" s="1"/>
  <c r="A3581" i="4" s="1"/>
  <c r="A3582" i="4" s="1"/>
  <c r="A3583" i="4" s="1"/>
  <c r="A3584" i="4" s="1"/>
  <c r="A3585" i="4" s="1"/>
  <c r="A3586" i="4" s="1"/>
  <c r="A3587" i="4" s="1"/>
  <c r="A3588" i="4" s="1"/>
  <c r="A3589" i="4" s="1"/>
  <c r="A3590" i="4" s="1"/>
  <c r="A3591" i="4" s="1"/>
  <c r="A3592" i="4" s="1"/>
  <c r="A3593" i="4" s="1"/>
  <c r="A3594" i="4" s="1"/>
  <c r="A3595" i="4" s="1"/>
  <c r="A3596" i="4" s="1"/>
  <c r="A3597" i="4" s="1"/>
  <c r="A3598" i="4" s="1"/>
  <c r="A3599" i="4" s="1"/>
  <c r="A3600" i="4" s="1"/>
  <c r="A3601" i="4" s="1"/>
  <c r="A3602" i="4" s="1"/>
  <c r="A3603" i="4" s="1"/>
  <c r="A3604" i="4" s="1"/>
  <c r="A3605" i="4" s="1"/>
  <c r="A3606" i="4" s="1"/>
  <c r="A3607" i="4" s="1"/>
  <c r="A3608" i="4" s="1"/>
  <c r="A3609" i="4" s="1"/>
  <c r="A3610" i="4" s="1"/>
  <c r="A3611" i="4" s="1"/>
  <c r="A3612" i="4" s="1"/>
  <c r="A3613" i="4" s="1"/>
  <c r="A3614" i="4" s="1"/>
  <c r="A3615" i="4" s="1"/>
  <c r="A3616" i="4" s="1"/>
  <c r="A3617" i="4" s="1"/>
  <c r="A3618" i="4" s="1"/>
  <c r="A3619" i="4" s="1"/>
  <c r="A3620" i="4" s="1"/>
  <c r="A3621" i="4" s="1"/>
  <c r="A3622" i="4" s="1"/>
  <c r="A3623" i="4" s="1"/>
  <c r="A3624" i="4" s="1"/>
  <c r="A3625" i="4" s="1"/>
  <c r="A3626" i="4" s="1"/>
  <c r="A3627" i="4" s="1"/>
  <c r="A3628" i="4" s="1"/>
  <c r="A3629" i="4" s="1"/>
  <c r="A3630" i="4" s="1"/>
  <c r="A3631" i="4" s="1"/>
  <c r="A3632" i="4" s="1"/>
  <c r="A3633" i="4" s="1"/>
  <c r="A3634" i="4" s="1"/>
  <c r="A3635" i="4" s="1"/>
  <c r="A3636" i="4" s="1"/>
  <c r="A3637" i="4" s="1"/>
  <c r="A3638" i="4" s="1"/>
  <c r="A3639" i="4" s="1"/>
  <c r="A3640" i="4" s="1"/>
  <c r="A3641" i="4" s="1"/>
  <c r="A3642" i="4" s="1"/>
  <c r="A3643" i="4" s="1"/>
  <c r="A3644" i="4" s="1"/>
  <c r="A3645" i="4" s="1"/>
  <c r="A3646" i="4" s="1"/>
  <c r="A3647" i="4" s="1"/>
  <c r="A3648" i="4" s="1"/>
  <c r="A3649" i="4" s="1"/>
  <c r="A3650" i="4" s="1"/>
  <c r="A3651" i="4" s="1"/>
  <c r="A3652" i="4" s="1"/>
  <c r="A3653" i="4" s="1"/>
  <c r="A3654" i="4" s="1"/>
  <c r="A3655" i="4" s="1"/>
  <c r="A3656" i="4" s="1"/>
  <c r="A3657" i="4" s="1"/>
  <c r="A3658" i="4" s="1"/>
  <c r="A3659" i="4" s="1"/>
  <c r="A3660" i="4" s="1"/>
  <c r="A3661" i="4" s="1"/>
  <c r="A3662" i="4" s="1"/>
  <c r="A3663" i="4" s="1"/>
  <c r="A3664" i="4" s="1"/>
  <c r="A3665" i="4" s="1"/>
  <c r="A3666" i="4" s="1"/>
  <c r="A3667" i="4" s="1"/>
  <c r="A3668" i="4" s="1"/>
  <c r="A3669" i="4" s="1"/>
  <c r="A3670" i="4" s="1"/>
  <c r="A3671" i="4" s="1"/>
  <c r="A3672" i="4" s="1"/>
  <c r="A3673" i="4" s="1"/>
  <c r="A3674" i="4" s="1"/>
  <c r="A3675" i="4" s="1"/>
  <c r="A3676" i="4" s="1"/>
  <c r="A3677" i="4" s="1"/>
  <c r="A3678" i="4" s="1"/>
  <c r="A3679" i="4" s="1"/>
  <c r="A3680" i="4" s="1"/>
  <c r="A3681" i="4" s="1"/>
  <c r="A3682" i="4" s="1"/>
  <c r="A3683" i="4" s="1"/>
  <c r="A3684" i="4" s="1"/>
  <c r="A3685" i="4" s="1"/>
  <c r="A3686" i="4" s="1"/>
  <c r="A3687" i="4" s="1"/>
  <c r="A3688" i="4" s="1"/>
  <c r="A3689" i="4" s="1"/>
  <c r="A3690" i="4" s="1"/>
  <c r="A3691" i="4" s="1"/>
  <c r="A3692" i="4" s="1"/>
  <c r="A3693" i="4" s="1"/>
  <c r="A3694" i="4" s="1"/>
  <c r="A3695" i="4" s="1"/>
  <c r="A3696" i="4" s="1"/>
  <c r="A3697" i="4" s="1"/>
  <c r="A3698" i="4" s="1"/>
  <c r="A3699" i="4" s="1"/>
  <c r="A3700" i="4" s="1"/>
  <c r="A3701" i="4" s="1"/>
  <c r="A3702" i="4" s="1"/>
  <c r="A3703" i="4" s="1"/>
  <c r="A3704" i="4" s="1"/>
  <c r="A3705" i="4" s="1"/>
  <c r="A3706" i="4" s="1"/>
  <c r="A3707" i="4" s="1"/>
  <c r="A3708" i="4" s="1"/>
  <c r="A3709" i="4" s="1"/>
  <c r="A3710" i="4" s="1"/>
  <c r="A3711" i="4" s="1"/>
  <c r="A3712" i="4" s="1"/>
  <c r="A3713" i="4" s="1"/>
  <c r="A3714" i="4" s="1"/>
  <c r="A3715" i="4" s="1"/>
  <c r="A3716" i="4" s="1"/>
  <c r="A3717" i="4" s="1"/>
  <c r="A3718" i="4" s="1"/>
  <c r="A3719" i="4" s="1"/>
  <c r="A3720" i="4" s="1"/>
  <c r="A3721" i="4" s="1"/>
  <c r="A3722" i="4" s="1"/>
  <c r="A3723" i="4" s="1"/>
  <c r="A3724" i="4" s="1"/>
  <c r="A3725" i="4" s="1"/>
  <c r="A3726" i="4" s="1"/>
  <c r="A3727" i="4" s="1"/>
  <c r="A3728" i="4" s="1"/>
  <c r="A3729" i="4" s="1"/>
  <c r="A3730" i="4" s="1"/>
  <c r="A3731" i="4" s="1"/>
  <c r="A3732" i="4" s="1"/>
  <c r="A3733" i="4" s="1"/>
  <c r="A3734" i="4" s="1"/>
  <c r="A3735" i="4" s="1"/>
  <c r="A3736" i="4" s="1"/>
  <c r="A3737" i="4" s="1"/>
  <c r="A3738" i="4" s="1"/>
  <c r="A3739" i="4" s="1"/>
  <c r="A3740" i="4" s="1"/>
  <c r="A3741" i="4" s="1"/>
  <c r="A3742" i="4" s="1"/>
  <c r="A3743" i="4" s="1"/>
  <c r="A3744" i="4" s="1"/>
  <c r="A3745" i="4" s="1"/>
  <c r="A3746" i="4" s="1"/>
  <c r="A3747" i="4" s="1"/>
  <c r="A3748" i="4" s="1"/>
  <c r="A3749" i="4" s="1"/>
  <c r="A3750" i="4" s="1"/>
  <c r="A3751" i="4" s="1"/>
  <c r="A3752" i="4" s="1"/>
  <c r="A3753" i="4" s="1"/>
  <c r="A3754" i="4" s="1"/>
  <c r="A3755" i="4" s="1"/>
  <c r="A3756" i="4" s="1"/>
  <c r="A3757" i="4" s="1"/>
  <c r="A3758" i="4" s="1"/>
  <c r="A3759" i="4" s="1"/>
  <c r="A3760" i="4" s="1"/>
  <c r="A3761" i="4" s="1"/>
  <c r="A3762" i="4" s="1"/>
  <c r="A3763" i="4" s="1"/>
  <c r="A3764" i="4" s="1"/>
  <c r="A3765" i="4" s="1"/>
  <c r="A3766" i="4" s="1"/>
  <c r="A3767" i="4" s="1"/>
  <c r="A3768" i="4" s="1"/>
  <c r="A3769" i="4" s="1"/>
  <c r="A3770" i="4" s="1"/>
  <c r="A3771" i="4" s="1"/>
  <c r="A3772" i="4" s="1"/>
  <c r="A3773" i="4" s="1"/>
  <c r="A3774" i="4" s="1"/>
  <c r="A3775" i="4" s="1"/>
  <c r="A3776" i="4" s="1"/>
  <c r="A3777" i="4" s="1"/>
  <c r="A3778" i="4" s="1"/>
  <c r="A3779" i="4" s="1"/>
  <c r="A3780" i="4" s="1"/>
  <c r="A3781" i="4" s="1"/>
  <c r="A3782" i="4" s="1"/>
  <c r="A3783" i="4" s="1"/>
  <c r="A3784" i="4" s="1"/>
  <c r="A3785" i="4" s="1"/>
  <c r="A3786" i="4" s="1"/>
  <c r="A3787" i="4" s="1"/>
  <c r="A3788" i="4" s="1"/>
  <c r="A3789" i="4" s="1"/>
  <c r="A3790" i="4" s="1"/>
  <c r="A3791" i="4" s="1"/>
  <c r="A3792" i="4" s="1"/>
  <c r="A3793" i="4" s="1"/>
  <c r="A3794" i="4" s="1"/>
  <c r="A3795" i="4" s="1"/>
  <c r="A3796" i="4" s="1"/>
  <c r="A3797" i="4" s="1"/>
  <c r="A3798" i="4" s="1"/>
  <c r="A3799" i="4" s="1"/>
  <c r="A3800" i="4" s="1"/>
  <c r="A3801" i="4" s="1"/>
  <c r="A3802" i="4" s="1"/>
  <c r="A3803" i="4" s="1"/>
  <c r="A3804" i="4" s="1"/>
  <c r="A3805" i="4" s="1"/>
  <c r="A3806" i="4" s="1"/>
  <c r="A3807" i="4" s="1"/>
  <c r="A3808" i="4" s="1"/>
  <c r="A3809" i="4" s="1"/>
  <c r="A3810" i="4" s="1"/>
  <c r="A3811" i="4" s="1"/>
  <c r="A3812" i="4" s="1"/>
  <c r="A3813" i="4" s="1"/>
  <c r="A3814" i="4" s="1"/>
  <c r="A3815" i="4" s="1"/>
  <c r="A3816" i="4" s="1"/>
  <c r="A3817" i="4" s="1"/>
  <c r="A3818" i="4" s="1"/>
  <c r="A3819" i="4" s="1"/>
  <c r="A3820" i="4" s="1"/>
  <c r="A3821" i="4" s="1"/>
  <c r="A3822" i="4" s="1"/>
  <c r="A3823" i="4" s="1"/>
  <c r="A3824" i="4" s="1"/>
  <c r="A3825" i="4" s="1"/>
  <c r="A3826" i="4" s="1"/>
  <c r="A3827" i="4" s="1"/>
  <c r="A3828" i="4" s="1"/>
  <c r="A3829" i="4" s="1"/>
  <c r="A3830" i="4" s="1"/>
  <c r="A3831" i="4" s="1"/>
  <c r="A3832" i="4" s="1"/>
  <c r="A3833" i="4" s="1"/>
  <c r="A3834" i="4" s="1"/>
  <c r="A3835" i="4" s="1"/>
  <c r="A3836" i="4" s="1"/>
  <c r="A3837" i="4" s="1"/>
  <c r="A3838" i="4" s="1"/>
  <c r="A3839" i="4" s="1"/>
  <c r="A3840" i="4" s="1"/>
  <c r="A3841" i="4" s="1"/>
  <c r="A3842" i="4" s="1"/>
  <c r="A3843" i="4" s="1"/>
  <c r="A3844" i="4" s="1"/>
  <c r="A3845" i="4" s="1"/>
  <c r="A3846" i="4" s="1"/>
  <c r="A3847" i="4" s="1"/>
  <c r="A3848" i="4" s="1"/>
  <c r="A3849" i="4" s="1"/>
  <c r="A3850" i="4" s="1"/>
  <c r="A3851" i="4" s="1"/>
  <c r="A3852" i="4" s="1"/>
  <c r="A3853" i="4" s="1"/>
  <c r="A3854" i="4" s="1"/>
  <c r="A3855" i="4" s="1"/>
  <c r="A3856" i="4" s="1"/>
  <c r="A3857" i="4" s="1"/>
  <c r="A3858" i="4" s="1"/>
  <c r="A3859" i="4" s="1"/>
  <c r="A3860" i="4" s="1"/>
  <c r="A3861" i="4" s="1"/>
  <c r="A3862" i="4" s="1"/>
  <c r="A3863" i="4" s="1"/>
  <c r="A3864" i="4" s="1"/>
  <c r="A3865" i="4" s="1"/>
  <c r="A3866" i="4" s="1"/>
  <c r="A3867" i="4" s="1"/>
  <c r="A3868" i="4" s="1"/>
  <c r="A3869" i="4" s="1"/>
  <c r="A3870" i="4" s="1"/>
  <c r="A3871" i="4" s="1"/>
  <c r="A3872" i="4" s="1"/>
  <c r="A3873" i="4" s="1"/>
  <c r="A3874" i="4" s="1"/>
  <c r="A3875" i="4" s="1"/>
  <c r="A3876" i="4" s="1"/>
  <c r="A3877" i="4" s="1"/>
  <c r="A3878" i="4" s="1"/>
  <c r="A3879" i="4" s="1"/>
  <c r="A3880" i="4" s="1"/>
  <c r="A3881" i="4" s="1"/>
  <c r="A3882" i="4" s="1"/>
  <c r="A3883" i="4" s="1"/>
  <c r="A3884" i="4" s="1"/>
  <c r="A3885" i="4" s="1"/>
  <c r="A3886" i="4" s="1"/>
  <c r="A3887" i="4" s="1"/>
  <c r="A3888" i="4" s="1"/>
  <c r="A3889" i="4" s="1"/>
  <c r="A3890" i="4" s="1"/>
  <c r="A3891" i="4" s="1"/>
  <c r="A3892" i="4" s="1"/>
  <c r="A3893" i="4" s="1"/>
  <c r="A3894" i="4" s="1"/>
  <c r="A3895" i="4" s="1"/>
  <c r="A3896" i="4" s="1"/>
  <c r="A3897" i="4" s="1"/>
  <c r="A3898" i="4" s="1"/>
  <c r="A3899" i="4" s="1"/>
  <c r="A3900" i="4" s="1"/>
  <c r="A3901" i="4" s="1"/>
  <c r="A3902" i="4" s="1"/>
  <c r="A3903" i="4" s="1"/>
  <c r="A3904" i="4" s="1"/>
  <c r="A3905" i="4" s="1"/>
  <c r="A3906" i="4" s="1"/>
  <c r="A3907" i="4" s="1"/>
  <c r="A3908" i="4" s="1"/>
  <c r="A3909" i="4" s="1"/>
  <c r="A3910" i="4" s="1"/>
  <c r="A3911" i="4" s="1"/>
  <c r="A3912" i="4" s="1"/>
  <c r="A3913" i="4" s="1"/>
  <c r="A3914" i="4" s="1"/>
  <c r="A3915" i="4" s="1"/>
  <c r="A3916" i="4" s="1"/>
  <c r="A3917" i="4" s="1"/>
  <c r="A3918" i="4" s="1"/>
  <c r="A3919" i="4" s="1"/>
  <c r="A3920" i="4" s="1"/>
  <c r="A3921" i="4" s="1"/>
  <c r="A3922" i="4" s="1"/>
  <c r="A3923" i="4" s="1"/>
  <c r="A3924" i="4" s="1"/>
  <c r="A3925" i="4" s="1"/>
  <c r="A3926" i="4" s="1"/>
  <c r="A3927" i="4" s="1"/>
  <c r="A3928" i="4" s="1"/>
  <c r="A3929" i="4" s="1"/>
  <c r="A3930" i="4" s="1"/>
  <c r="A3931" i="4" s="1"/>
  <c r="A3932" i="4" s="1"/>
  <c r="A3933" i="4" s="1"/>
  <c r="A3934" i="4" s="1"/>
  <c r="A3935" i="4" s="1"/>
  <c r="A3936" i="4" s="1"/>
  <c r="A3937" i="4" s="1"/>
  <c r="A3938" i="4" s="1"/>
  <c r="A3939" i="4" s="1"/>
  <c r="A3940" i="4" s="1"/>
  <c r="A3941" i="4" s="1"/>
  <c r="A3942" i="4" s="1"/>
  <c r="A3943" i="4" s="1"/>
  <c r="A3944" i="4" s="1"/>
  <c r="A3945" i="4" s="1"/>
  <c r="A3946" i="4" s="1"/>
  <c r="A3947" i="4" s="1"/>
  <c r="A3948" i="4" s="1"/>
  <c r="A3949" i="4" s="1"/>
  <c r="A3950" i="4" s="1"/>
  <c r="A3951" i="4" s="1"/>
  <c r="A3952" i="4" s="1"/>
  <c r="A3953" i="4" s="1"/>
  <c r="A3954" i="4" s="1"/>
  <c r="A3955" i="4" s="1"/>
  <c r="A3956" i="4" s="1"/>
  <c r="A3957" i="4" s="1"/>
  <c r="A3958" i="4" s="1"/>
  <c r="A3959" i="4" s="1"/>
  <c r="A3960" i="4" s="1"/>
  <c r="A3961" i="4" s="1"/>
  <c r="A3962" i="4" s="1"/>
  <c r="A3963" i="4" s="1"/>
  <c r="A3964" i="4" s="1"/>
  <c r="A3965" i="4" s="1"/>
  <c r="A3966" i="4" s="1"/>
  <c r="A3967" i="4" s="1"/>
  <c r="A3968" i="4" s="1"/>
  <c r="A3969" i="4" s="1"/>
  <c r="A3970" i="4" s="1"/>
  <c r="A3971" i="4" s="1"/>
  <c r="A3972" i="4" s="1"/>
  <c r="A3973" i="4" s="1"/>
  <c r="A3974" i="4" s="1"/>
  <c r="A3975" i="4" s="1"/>
  <c r="A3976" i="4" s="1"/>
  <c r="A3977" i="4" s="1"/>
  <c r="A3978" i="4" s="1"/>
  <c r="A3979" i="4" s="1"/>
  <c r="A3980" i="4" s="1"/>
  <c r="A3981" i="4" s="1"/>
  <c r="A3982" i="4" s="1"/>
  <c r="A3983" i="4" s="1"/>
  <c r="A3984" i="4" s="1"/>
  <c r="A3985" i="4" s="1"/>
  <c r="A3986" i="4" s="1"/>
  <c r="A3987" i="4" s="1"/>
  <c r="A3988" i="4" s="1"/>
  <c r="A3989" i="4" s="1"/>
  <c r="A3990" i="4" s="1"/>
  <c r="A3991" i="4" s="1"/>
  <c r="A3992" i="4" s="1"/>
  <c r="A3993" i="4" s="1"/>
  <c r="A3994" i="4" s="1"/>
  <c r="A3995" i="4" s="1"/>
  <c r="A3996" i="4" s="1"/>
  <c r="A3997" i="4" s="1"/>
  <c r="A3998" i="4" s="1"/>
  <c r="A3999" i="4" s="1"/>
  <c r="A4000" i="4" s="1"/>
  <c r="A4001" i="4" s="1"/>
  <c r="A4002" i="4" s="1"/>
  <c r="A4003" i="4" s="1"/>
  <c r="A4004" i="4" s="1"/>
  <c r="A4005" i="4" s="1"/>
  <c r="A4006" i="4" s="1"/>
  <c r="A4007" i="4" s="1"/>
  <c r="A4008" i="4" s="1"/>
  <c r="A4009" i="4" s="1"/>
  <c r="A4010" i="4" s="1"/>
  <c r="A4011" i="4" s="1"/>
  <c r="A4012" i="4" s="1"/>
  <c r="A4013" i="4" s="1"/>
  <c r="A4014" i="4" s="1"/>
  <c r="A4015" i="4" s="1"/>
  <c r="A4016" i="4" s="1"/>
  <c r="A4017" i="4" s="1"/>
  <c r="A4018" i="4" s="1"/>
  <c r="A4019" i="4" s="1"/>
  <c r="A4020" i="4" s="1"/>
  <c r="A4021" i="4" s="1"/>
  <c r="A4022" i="4" s="1"/>
  <c r="A4023" i="4" s="1"/>
  <c r="A4024" i="4" s="1"/>
  <c r="A4025" i="4" s="1"/>
  <c r="A4026" i="4" s="1"/>
  <c r="A4027" i="4" s="1"/>
  <c r="A4028" i="4" s="1"/>
  <c r="A4029" i="4" s="1"/>
  <c r="A4030" i="4" s="1"/>
  <c r="A4031" i="4" s="1"/>
  <c r="A4032" i="4" s="1"/>
  <c r="A4033" i="4" s="1"/>
  <c r="A4034" i="4" s="1"/>
  <c r="A4035" i="4" s="1"/>
  <c r="A4036" i="4" s="1"/>
  <c r="A4037" i="4" s="1"/>
  <c r="A4038" i="4" s="1"/>
  <c r="A4039" i="4" s="1"/>
  <c r="A4040" i="4" s="1"/>
  <c r="A4041" i="4" s="1"/>
  <c r="A4042" i="4" s="1"/>
  <c r="A4043" i="4" s="1"/>
  <c r="A4044" i="4" s="1"/>
  <c r="A4045" i="4" s="1"/>
  <c r="A4046" i="4" s="1"/>
  <c r="A4047" i="4" s="1"/>
  <c r="A4048" i="4" s="1"/>
  <c r="A4049" i="4" s="1"/>
  <c r="A4050" i="4" s="1"/>
  <c r="A4051" i="4" s="1"/>
  <c r="A4052" i="4" s="1"/>
  <c r="A4053" i="4" s="1"/>
  <c r="A4054" i="4" s="1"/>
  <c r="A4055" i="4" s="1"/>
  <c r="A4056" i="4" s="1"/>
  <c r="A4057" i="4" s="1"/>
  <c r="A4058" i="4" s="1"/>
  <c r="A4059" i="4" s="1"/>
  <c r="A4060" i="4" s="1"/>
  <c r="A4061" i="4" s="1"/>
  <c r="A4062" i="4" s="1"/>
  <c r="A4063" i="4" s="1"/>
  <c r="A4064" i="4" s="1"/>
  <c r="A4065" i="4" s="1"/>
  <c r="A4066" i="4" s="1"/>
  <c r="A4067" i="4" s="1"/>
  <c r="A4068" i="4" s="1"/>
  <c r="A4069" i="4" s="1"/>
  <c r="A4070" i="4" s="1"/>
  <c r="A4071" i="4" s="1"/>
  <c r="A4072" i="4" s="1"/>
  <c r="A4073" i="4" s="1"/>
  <c r="A4074" i="4" s="1"/>
  <c r="A4075" i="4" s="1"/>
  <c r="A4076" i="4" s="1"/>
  <c r="A4077" i="4" s="1"/>
  <c r="A4078" i="4" s="1"/>
  <c r="A4079" i="4" s="1"/>
  <c r="A4080" i="4" s="1"/>
  <c r="A4081" i="4" s="1"/>
  <c r="A4082" i="4" s="1"/>
  <c r="A4083" i="4" s="1"/>
  <c r="A4084" i="4" s="1"/>
  <c r="A4085" i="4" s="1"/>
  <c r="A4086" i="4" s="1"/>
  <c r="A4087" i="4" s="1"/>
  <c r="A4088" i="4" s="1"/>
  <c r="A4089" i="4" s="1"/>
  <c r="A4090" i="4" s="1"/>
  <c r="A4091" i="4" s="1"/>
  <c r="A4092" i="4" s="1"/>
  <c r="A4093" i="4" s="1"/>
  <c r="A4094" i="4" s="1"/>
  <c r="A4095" i="4" s="1"/>
  <c r="A4096" i="4" s="1"/>
  <c r="A4097" i="4" s="1"/>
  <c r="A4098" i="4" s="1"/>
  <c r="A4099" i="4" s="1"/>
  <c r="A4100" i="4" s="1"/>
  <c r="A4101" i="4" s="1"/>
  <c r="A4102" i="4" s="1"/>
  <c r="A4103" i="4" s="1"/>
  <c r="A4104" i="4" s="1"/>
  <c r="A4105" i="4" s="1"/>
  <c r="A4106" i="4" s="1"/>
  <c r="A4107" i="4" s="1"/>
  <c r="A4108" i="4" s="1"/>
  <c r="A4109" i="4" s="1"/>
  <c r="A4110" i="4" s="1"/>
  <c r="A4111" i="4" s="1"/>
  <c r="A4112" i="4" s="1"/>
  <c r="A4113" i="4" s="1"/>
  <c r="A4114" i="4" s="1"/>
  <c r="A4115" i="4" s="1"/>
  <c r="A4116" i="4" s="1"/>
  <c r="A4117" i="4" s="1"/>
  <c r="A4118" i="4" s="1"/>
  <c r="A4119" i="4" s="1"/>
  <c r="A4120" i="4" s="1"/>
  <c r="A4121" i="4" s="1"/>
  <c r="A4122" i="4" s="1"/>
  <c r="A4123" i="4" s="1"/>
  <c r="A4124" i="4" s="1"/>
  <c r="A4125" i="4" s="1"/>
  <c r="A4126" i="4" s="1"/>
  <c r="A4127" i="4" s="1"/>
  <c r="A4128" i="4" s="1"/>
  <c r="A4129" i="4" s="1"/>
  <c r="A4130" i="4" s="1"/>
  <c r="A4131" i="4" s="1"/>
  <c r="A4132" i="4" s="1"/>
  <c r="A4133" i="4" s="1"/>
  <c r="A4134" i="4" s="1"/>
  <c r="A4135" i="4" s="1"/>
  <c r="A4136" i="4" s="1"/>
  <c r="A4137" i="4" s="1"/>
  <c r="A4138" i="4" s="1"/>
  <c r="A4139" i="4" s="1"/>
  <c r="A4140" i="4" s="1"/>
  <c r="A4141" i="4" s="1"/>
  <c r="A4142" i="4" s="1"/>
  <c r="A4143" i="4" s="1"/>
  <c r="A4144" i="4" s="1"/>
  <c r="A4145" i="4" s="1"/>
  <c r="A4146" i="4" s="1"/>
  <c r="A4147" i="4" s="1"/>
  <c r="A4148" i="4" s="1"/>
  <c r="A4149" i="4" s="1"/>
  <c r="A4150" i="4" s="1"/>
  <c r="A4151" i="4" s="1"/>
  <c r="A4152" i="4" s="1"/>
  <c r="A4153" i="4" s="1"/>
  <c r="A4154" i="4" s="1"/>
  <c r="A4155" i="4" s="1"/>
  <c r="A4156" i="4" s="1"/>
  <c r="A4157" i="4" s="1"/>
  <c r="A4158" i="4" s="1"/>
  <c r="A4159" i="4" s="1"/>
  <c r="A4160" i="4" s="1"/>
  <c r="A4161" i="4" s="1"/>
  <c r="A4162" i="4" s="1"/>
  <c r="A4163" i="4" s="1"/>
  <c r="A4164" i="4" s="1"/>
  <c r="A4165" i="4" s="1"/>
  <c r="A4166" i="4" s="1"/>
  <c r="A4167" i="4" s="1"/>
  <c r="A4168" i="4" s="1"/>
  <c r="A4169" i="4" s="1"/>
  <c r="A4170" i="4" s="1"/>
  <c r="A4171" i="4" s="1"/>
  <c r="A4172" i="4" s="1"/>
  <c r="A4173" i="4" s="1"/>
  <c r="A4174" i="4" s="1"/>
  <c r="A4175" i="4" s="1"/>
  <c r="A4176" i="4" s="1"/>
  <c r="A4177" i="4" s="1"/>
  <c r="A4178" i="4" s="1"/>
  <c r="A4179" i="4" s="1"/>
  <c r="A4180" i="4" s="1"/>
  <c r="A4181" i="4" s="1"/>
  <c r="A4182" i="4" s="1"/>
  <c r="A4183" i="4" s="1"/>
  <c r="A4184" i="4" s="1"/>
  <c r="A4185" i="4" s="1"/>
  <c r="A4186" i="4" s="1"/>
  <c r="A4187" i="4" s="1"/>
  <c r="A4188" i="4" s="1"/>
  <c r="A4189" i="4" s="1"/>
  <c r="A4190" i="4" s="1"/>
  <c r="A4191" i="4" s="1"/>
  <c r="A4192" i="4" s="1"/>
  <c r="A4193" i="4" s="1"/>
  <c r="A4194" i="4" s="1"/>
  <c r="A4195" i="4" s="1"/>
  <c r="A4196" i="4" s="1"/>
  <c r="A4197" i="4" s="1"/>
  <c r="A4198" i="4" s="1"/>
  <c r="A4199" i="4" s="1"/>
  <c r="A4200" i="4" s="1"/>
  <c r="A4201" i="4" s="1"/>
  <c r="A4202" i="4" s="1"/>
  <c r="A4203" i="4" s="1"/>
  <c r="A4204" i="4" s="1"/>
  <c r="A4205" i="4" s="1"/>
  <c r="A4206" i="4" s="1"/>
  <c r="A4207" i="4" s="1"/>
  <c r="A4208" i="4" s="1"/>
  <c r="A4209" i="4" s="1"/>
  <c r="A4210" i="4" s="1"/>
  <c r="A4211" i="4" s="1"/>
  <c r="A4212" i="4" s="1"/>
  <c r="A4213" i="4" s="1"/>
  <c r="A4214" i="4" s="1"/>
  <c r="A4215" i="4" s="1"/>
  <c r="A4216" i="4" s="1"/>
  <c r="A4217" i="4" s="1"/>
  <c r="A4218" i="4" s="1"/>
  <c r="A4219" i="4" s="1"/>
  <c r="A4220" i="4" s="1"/>
  <c r="A4221" i="4" s="1"/>
  <c r="A4222" i="4" s="1"/>
  <c r="A4223" i="4" s="1"/>
  <c r="A4224" i="4" s="1"/>
  <c r="A4225" i="4" s="1"/>
  <c r="A4226" i="4" s="1"/>
  <c r="A4227" i="4" s="1"/>
  <c r="A4228" i="4" s="1"/>
  <c r="A4229" i="4" s="1"/>
  <c r="A4230" i="4" s="1"/>
  <c r="A4231" i="4" s="1"/>
  <c r="A4232" i="4" s="1"/>
  <c r="A4233" i="4" s="1"/>
  <c r="A4234" i="4" s="1"/>
  <c r="A4235" i="4" s="1"/>
  <c r="A4236" i="4" s="1"/>
  <c r="A4237" i="4" s="1"/>
  <c r="A4238" i="4" s="1"/>
  <c r="A4239" i="4" s="1"/>
  <c r="A4240" i="4" s="1"/>
  <c r="A4241" i="4" s="1"/>
  <c r="A4242" i="4" s="1"/>
  <c r="A4243" i="4" s="1"/>
  <c r="A4244" i="4" s="1"/>
  <c r="A4245" i="4" s="1"/>
  <c r="A4246" i="4" s="1"/>
  <c r="A4247" i="4" s="1"/>
  <c r="A4248" i="4" s="1"/>
  <c r="A4249" i="4" s="1"/>
  <c r="A4250" i="4" s="1"/>
  <c r="A4251" i="4" s="1"/>
  <c r="A4252" i="4" s="1"/>
  <c r="A4253" i="4" s="1"/>
  <c r="A4254" i="4" s="1"/>
  <c r="A4255" i="4" s="1"/>
  <c r="A4256" i="4" s="1"/>
  <c r="A4257" i="4" s="1"/>
  <c r="A4258" i="4" s="1"/>
  <c r="A4259" i="4" s="1"/>
  <c r="A4260" i="4" s="1"/>
  <c r="A4261" i="4" s="1"/>
  <c r="A4262" i="4" s="1"/>
  <c r="A4263" i="4" s="1"/>
  <c r="A4264" i="4" s="1"/>
  <c r="A4265" i="4" s="1"/>
  <c r="A4266" i="4" s="1"/>
  <c r="A4267" i="4" s="1"/>
  <c r="A4268" i="4" s="1"/>
  <c r="A4269" i="4" s="1"/>
  <c r="A4270" i="4" s="1"/>
  <c r="A4271" i="4" s="1"/>
  <c r="A4272" i="4" s="1"/>
  <c r="A4273" i="4" s="1"/>
  <c r="A4274" i="4" s="1"/>
  <c r="A4275" i="4" s="1"/>
  <c r="A4276" i="4" s="1"/>
  <c r="A4277" i="4" s="1"/>
  <c r="A4278" i="4" s="1"/>
  <c r="A4279" i="4" s="1"/>
  <c r="A4280" i="4" s="1"/>
  <c r="A4281" i="4" s="1"/>
  <c r="A4282" i="4" s="1"/>
  <c r="A4283" i="4" s="1"/>
  <c r="A4284" i="4" s="1"/>
  <c r="A4285" i="4" s="1"/>
  <c r="A4286" i="4" s="1"/>
  <c r="A4287" i="4" s="1"/>
  <c r="A4288" i="4" s="1"/>
  <c r="A4289" i="4" s="1"/>
  <c r="A4290" i="4" s="1"/>
  <c r="A4291" i="4" s="1"/>
  <c r="A4292" i="4" s="1"/>
  <c r="A4293" i="4" s="1"/>
  <c r="A4294" i="4" s="1"/>
  <c r="A4295" i="4" s="1"/>
  <c r="A4296" i="4" s="1"/>
  <c r="A4297" i="4" s="1"/>
  <c r="A4298" i="4" s="1"/>
  <c r="A4299" i="4" s="1"/>
  <c r="A4300" i="4" s="1"/>
  <c r="A4301" i="4" s="1"/>
  <c r="A4302" i="4" s="1"/>
  <c r="A4303" i="4" s="1"/>
  <c r="A4304" i="4" s="1"/>
  <c r="A4305" i="4" s="1"/>
  <c r="A4306" i="4" s="1"/>
  <c r="A4307" i="4" s="1"/>
  <c r="A4308" i="4" s="1"/>
  <c r="A4309" i="4" s="1"/>
  <c r="A4310" i="4" s="1"/>
  <c r="A4311" i="4" s="1"/>
  <c r="A4312" i="4" s="1"/>
  <c r="A4313" i="4" s="1"/>
  <c r="A4314" i="4" s="1"/>
  <c r="A4315" i="4" s="1"/>
  <c r="A4316" i="4" s="1"/>
  <c r="A4317" i="4" s="1"/>
  <c r="A4318" i="4" s="1"/>
  <c r="A4319" i="4" s="1"/>
  <c r="A4320" i="4" s="1"/>
  <c r="A4321" i="4" s="1"/>
  <c r="A4322" i="4" s="1"/>
  <c r="A4323" i="4" s="1"/>
  <c r="A4324" i="4" s="1"/>
  <c r="A4325" i="4" s="1"/>
  <c r="A4326" i="4" s="1"/>
  <c r="A4327" i="4" s="1"/>
  <c r="A4328" i="4" s="1"/>
  <c r="A4329" i="4" s="1"/>
  <c r="A4330" i="4" s="1"/>
  <c r="A4331" i="4" s="1"/>
  <c r="A4332" i="4" s="1"/>
  <c r="A4333" i="4" s="1"/>
  <c r="A4334" i="4" s="1"/>
  <c r="A4335" i="4" s="1"/>
  <c r="A4336" i="4" s="1"/>
  <c r="A4337" i="4" s="1"/>
  <c r="A4338" i="4" s="1"/>
  <c r="A4339" i="4" s="1"/>
  <c r="A4340" i="4" s="1"/>
  <c r="A4341" i="4" s="1"/>
  <c r="A4342" i="4" s="1"/>
  <c r="A4343" i="4" s="1"/>
  <c r="A4344" i="4" s="1"/>
  <c r="A4345" i="4" s="1"/>
  <c r="A4346" i="4" s="1"/>
  <c r="A4347" i="4" s="1"/>
  <c r="A4348" i="4" s="1"/>
  <c r="A4349" i="4" s="1"/>
  <c r="A4350" i="4" s="1"/>
  <c r="A4351" i="4" s="1"/>
  <c r="A4352" i="4" s="1"/>
  <c r="A4353" i="4" s="1"/>
  <c r="A4354" i="4" s="1"/>
  <c r="A4355" i="4" s="1"/>
  <c r="A4356" i="4" s="1"/>
  <c r="A4357" i="4" s="1"/>
  <c r="A4358" i="4" s="1"/>
  <c r="A4359" i="4" s="1"/>
  <c r="A4360" i="4" s="1"/>
  <c r="A4361" i="4" s="1"/>
  <c r="A4362" i="4" s="1"/>
  <c r="A4363" i="4" s="1"/>
  <c r="A4364" i="4" s="1"/>
  <c r="A4365" i="4" s="1"/>
  <c r="A4366" i="4" s="1"/>
  <c r="A4367" i="4" s="1"/>
  <c r="A4368" i="4" s="1"/>
  <c r="A4369" i="4" s="1"/>
  <c r="A4370" i="4" s="1"/>
  <c r="A4371" i="4" s="1"/>
  <c r="A4372" i="4" s="1"/>
  <c r="A4373" i="4" s="1"/>
  <c r="A4374" i="4" s="1"/>
  <c r="A4375" i="4" s="1"/>
  <c r="A4376" i="4" s="1"/>
  <c r="A4377" i="4" s="1"/>
  <c r="A4378" i="4" s="1"/>
  <c r="A4379" i="4" s="1"/>
  <c r="A4380" i="4" s="1"/>
  <c r="A4381" i="4" s="1"/>
  <c r="A4382" i="4" s="1"/>
  <c r="A4383" i="4" s="1"/>
  <c r="A4384" i="4" s="1"/>
  <c r="A4385" i="4" s="1"/>
  <c r="A4386" i="4" s="1"/>
  <c r="A4387" i="4" s="1"/>
  <c r="A4388" i="4" s="1"/>
  <c r="A4389" i="4" s="1"/>
  <c r="A4390" i="4" s="1"/>
  <c r="A4391" i="4" s="1"/>
  <c r="A4392" i="4" s="1"/>
  <c r="A4393" i="4" s="1"/>
  <c r="A4394" i="4" s="1"/>
  <c r="A4395" i="4" s="1"/>
  <c r="A4396" i="4" s="1"/>
  <c r="A4397" i="4" s="1"/>
  <c r="A4398" i="4" s="1"/>
  <c r="A4399" i="4" s="1"/>
  <c r="A4400" i="4" s="1"/>
  <c r="A4401" i="4" s="1"/>
  <c r="A4402" i="4" s="1"/>
  <c r="A4403" i="4" s="1"/>
  <c r="A4404" i="4" s="1"/>
  <c r="A4405" i="4" s="1"/>
  <c r="A4406" i="4" s="1"/>
  <c r="A4407" i="4" s="1"/>
  <c r="A4408" i="4" s="1"/>
  <c r="A4409" i="4" s="1"/>
  <c r="A4410" i="4" s="1"/>
  <c r="A4411" i="4" s="1"/>
  <c r="A4412" i="4" s="1"/>
  <c r="A4413" i="4" s="1"/>
  <c r="A4414" i="4" s="1"/>
  <c r="A4415" i="4" s="1"/>
  <c r="A4416" i="4" s="1"/>
  <c r="A4417" i="4" s="1"/>
  <c r="A4418" i="4" s="1"/>
  <c r="A4419" i="4" s="1"/>
  <c r="A4420" i="4" s="1"/>
  <c r="A4421" i="4" s="1"/>
  <c r="A4422" i="4" s="1"/>
  <c r="A4423" i="4" s="1"/>
  <c r="A4424" i="4" s="1"/>
  <c r="A4425" i="4" s="1"/>
  <c r="A4426" i="4" s="1"/>
  <c r="A4427" i="4" s="1"/>
  <c r="A4428" i="4" s="1"/>
  <c r="A4429" i="4" s="1"/>
  <c r="A4430" i="4" s="1"/>
  <c r="A4431" i="4" s="1"/>
  <c r="A4432" i="4" s="1"/>
  <c r="A4433" i="4" s="1"/>
  <c r="A4434" i="4" s="1"/>
  <c r="A4435" i="4" s="1"/>
  <c r="A4436" i="4" s="1"/>
  <c r="A4437" i="4" s="1"/>
  <c r="A4438" i="4" s="1"/>
  <c r="A4439" i="4" s="1"/>
  <c r="A4440" i="4" s="1"/>
  <c r="A4441" i="4" s="1"/>
  <c r="A4442" i="4" s="1"/>
  <c r="A4443" i="4" s="1"/>
  <c r="A4444" i="4" s="1"/>
  <c r="A4445" i="4" s="1"/>
  <c r="A4446" i="4" s="1"/>
  <c r="A4447" i="4" s="1"/>
  <c r="A4448" i="4" s="1"/>
  <c r="A4449" i="4" s="1"/>
  <c r="A4450" i="4" s="1"/>
  <c r="A4451" i="4" s="1"/>
  <c r="A4452" i="4" s="1"/>
  <c r="A4453" i="4" s="1"/>
  <c r="A4454" i="4" s="1"/>
  <c r="A4455" i="4" s="1"/>
  <c r="A4456" i="4" s="1"/>
  <c r="A4457" i="4" s="1"/>
  <c r="A4458" i="4" s="1"/>
  <c r="A4459" i="4" s="1"/>
  <c r="A4460" i="4" s="1"/>
  <c r="A4461" i="4" s="1"/>
  <c r="A4462" i="4" s="1"/>
  <c r="A4463" i="4" s="1"/>
  <c r="A4464" i="4" s="1"/>
  <c r="A4465" i="4" s="1"/>
  <c r="A4466" i="4" s="1"/>
  <c r="A4467" i="4" s="1"/>
  <c r="A4468" i="4" s="1"/>
  <c r="A4469" i="4" s="1"/>
  <c r="A4470" i="4" s="1"/>
  <c r="A4471" i="4" s="1"/>
  <c r="A4472" i="4" s="1"/>
  <c r="A4473" i="4" s="1"/>
  <c r="A4474" i="4" s="1"/>
  <c r="A4475" i="4" s="1"/>
  <c r="A4476" i="4" s="1"/>
  <c r="A4477" i="4" s="1"/>
  <c r="A4478" i="4" s="1"/>
  <c r="A4479" i="4" s="1"/>
  <c r="A4480" i="4" s="1"/>
  <c r="A4481" i="4" s="1"/>
  <c r="A4482" i="4" s="1"/>
  <c r="A4483" i="4" s="1"/>
  <c r="A4484" i="4" s="1"/>
  <c r="A4485" i="4" s="1"/>
  <c r="A4486" i="4" s="1"/>
  <c r="A4487" i="4" s="1"/>
  <c r="A4488" i="4" s="1"/>
  <c r="A4489" i="4" s="1"/>
  <c r="A4490" i="4" s="1"/>
  <c r="A4491" i="4" s="1"/>
  <c r="A4492" i="4" s="1"/>
  <c r="A4493" i="4" s="1"/>
  <c r="A4494" i="4" s="1"/>
  <c r="A4495" i="4" s="1"/>
  <c r="A4496" i="4" s="1"/>
  <c r="A4497" i="4" s="1"/>
  <c r="A4498" i="4" s="1"/>
  <c r="A4499" i="4" s="1"/>
  <c r="A4500" i="4" s="1"/>
  <c r="A4501" i="4" s="1"/>
  <c r="A4502" i="4" s="1"/>
  <c r="A4503" i="4" s="1"/>
  <c r="A4504" i="4" s="1"/>
  <c r="A4505" i="4" s="1"/>
  <c r="A4506" i="4" s="1"/>
  <c r="A4507" i="4" s="1"/>
  <c r="A4508" i="4" s="1"/>
  <c r="A4509" i="4" s="1"/>
  <c r="A4510" i="4" s="1"/>
  <c r="A4511" i="4" s="1"/>
  <c r="A4512" i="4" s="1"/>
  <c r="A4513" i="4" s="1"/>
  <c r="A4514" i="4" s="1"/>
  <c r="A4515" i="4" s="1"/>
  <c r="A4516" i="4" s="1"/>
  <c r="A4517" i="4" s="1"/>
  <c r="A4518" i="4" s="1"/>
  <c r="A4519" i="4" s="1"/>
  <c r="A4520" i="4" s="1"/>
  <c r="A4521" i="4" s="1"/>
  <c r="A4522" i="4" s="1"/>
  <c r="A4523" i="4" s="1"/>
  <c r="A4524" i="4" s="1"/>
  <c r="A4525" i="4" s="1"/>
  <c r="A4526" i="4" s="1"/>
  <c r="A4527" i="4" s="1"/>
  <c r="A4528" i="4" s="1"/>
  <c r="A4529" i="4" s="1"/>
  <c r="A4530" i="4" s="1"/>
  <c r="A4531" i="4" s="1"/>
  <c r="A4532" i="4" s="1"/>
  <c r="A4533" i="4" s="1"/>
  <c r="A4534" i="4" s="1"/>
  <c r="A4535" i="4" s="1"/>
  <c r="A4536" i="4" s="1"/>
  <c r="A4537" i="4" s="1"/>
  <c r="A4538" i="4" s="1"/>
  <c r="A4539" i="4" s="1"/>
  <c r="A4540" i="4" s="1"/>
  <c r="A4541" i="4" s="1"/>
  <c r="A4542" i="4" s="1"/>
  <c r="A4543" i="4" s="1"/>
  <c r="A4544" i="4" s="1"/>
  <c r="A4545" i="4" s="1"/>
  <c r="A4546" i="4" s="1"/>
  <c r="A4547" i="4" s="1"/>
  <c r="A4548" i="4" s="1"/>
  <c r="A4549" i="4" s="1"/>
  <c r="A4550" i="4" s="1"/>
  <c r="A4551" i="4" s="1"/>
  <c r="A4552" i="4" s="1"/>
  <c r="A4553" i="4" s="1"/>
  <c r="A4554" i="4" s="1"/>
  <c r="A4555" i="4" s="1"/>
  <c r="A4556" i="4" s="1"/>
  <c r="A4557" i="4" s="1"/>
  <c r="A4558" i="4" s="1"/>
  <c r="A4559" i="4" s="1"/>
  <c r="A4560" i="4" s="1"/>
  <c r="A4561" i="4" s="1"/>
  <c r="A4562" i="4" s="1"/>
  <c r="A4563" i="4" s="1"/>
  <c r="A4564" i="4" s="1"/>
  <c r="A4565" i="4" s="1"/>
  <c r="A4566" i="4" s="1"/>
  <c r="A4567" i="4" s="1"/>
  <c r="A4568" i="4" s="1"/>
  <c r="A4569" i="4" s="1"/>
  <c r="A4570" i="4" s="1"/>
  <c r="A4571" i="4" s="1"/>
  <c r="A4572" i="4" s="1"/>
  <c r="A4573" i="4" s="1"/>
  <c r="A4574" i="4" s="1"/>
  <c r="A4575" i="4" s="1"/>
  <c r="A4576" i="4" s="1"/>
  <c r="A4577" i="4" s="1"/>
  <c r="A4578" i="4" s="1"/>
  <c r="A4579" i="4" s="1"/>
  <c r="A4580" i="4" s="1"/>
  <c r="A4581" i="4" s="1"/>
  <c r="A4582" i="4" s="1"/>
  <c r="A4583" i="4" s="1"/>
  <c r="A4584" i="4" s="1"/>
  <c r="A4585" i="4" s="1"/>
  <c r="A4586" i="4" s="1"/>
  <c r="A4587" i="4" s="1"/>
  <c r="A4588" i="4" s="1"/>
  <c r="A4589" i="4" s="1"/>
  <c r="A4590" i="4" s="1"/>
  <c r="A4591" i="4" s="1"/>
  <c r="A4592" i="4" s="1"/>
  <c r="A4593" i="4" s="1"/>
  <c r="A4594" i="4" s="1"/>
  <c r="A4595" i="4" s="1"/>
  <c r="A4596" i="4" s="1"/>
  <c r="A4597" i="4" s="1"/>
  <c r="A4598" i="4" s="1"/>
  <c r="A4599" i="4" s="1"/>
  <c r="A4600" i="4" s="1"/>
  <c r="A4601" i="4" s="1"/>
  <c r="A4602" i="4" s="1"/>
  <c r="A4603" i="4" s="1"/>
  <c r="A4604" i="4" s="1"/>
  <c r="A4605" i="4" s="1"/>
  <c r="A4606" i="4" s="1"/>
  <c r="A4607" i="4" s="1"/>
  <c r="A4608" i="4" s="1"/>
  <c r="A4609" i="4" s="1"/>
  <c r="A4610" i="4" s="1"/>
  <c r="A4611" i="4" s="1"/>
  <c r="A4612" i="4" s="1"/>
  <c r="A4613" i="4" s="1"/>
  <c r="A4614" i="4" s="1"/>
  <c r="A4615" i="4" s="1"/>
  <c r="A4616" i="4" s="1"/>
  <c r="A4617" i="4" s="1"/>
  <c r="A4618" i="4" s="1"/>
  <c r="A4619" i="4" s="1"/>
  <c r="A4620" i="4" s="1"/>
  <c r="A4621" i="4" s="1"/>
  <c r="A4622" i="4" s="1"/>
  <c r="A4623" i="4" s="1"/>
  <c r="A4624" i="4" s="1"/>
  <c r="A4625" i="4" s="1"/>
  <c r="A4626" i="4" s="1"/>
  <c r="A4627" i="4" s="1"/>
  <c r="A4628" i="4" s="1"/>
  <c r="A4629" i="4" s="1"/>
  <c r="A4630" i="4" s="1"/>
  <c r="A4631" i="4" s="1"/>
  <c r="A4632" i="4" s="1"/>
  <c r="A4633" i="4" s="1"/>
  <c r="A4634" i="4" s="1"/>
  <c r="A4635" i="4" s="1"/>
  <c r="A4636" i="4" s="1"/>
  <c r="A4637" i="4" s="1"/>
  <c r="A4638" i="4" s="1"/>
  <c r="A4639" i="4" s="1"/>
  <c r="A4640" i="4" s="1"/>
  <c r="A4641" i="4" s="1"/>
  <c r="A4642" i="4" s="1"/>
  <c r="A4643" i="4" s="1"/>
  <c r="A4644" i="4" s="1"/>
  <c r="A4645" i="4" s="1"/>
  <c r="A4646" i="4" s="1"/>
  <c r="A4647" i="4" s="1"/>
  <c r="A4648" i="4" s="1"/>
  <c r="A4649" i="4" s="1"/>
  <c r="A4650" i="4" s="1"/>
  <c r="A4651" i="4" s="1"/>
  <c r="A4652" i="4" s="1"/>
  <c r="A4653" i="4" s="1"/>
  <c r="A4654" i="4" s="1"/>
  <c r="A4655" i="4" s="1"/>
  <c r="A4656" i="4" s="1"/>
  <c r="A4657" i="4" s="1"/>
  <c r="A4658" i="4" s="1"/>
  <c r="A4659" i="4" s="1"/>
  <c r="A4660" i="4" s="1"/>
  <c r="A4661" i="4" s="1"/>
  <c r="A4662" i="4" s="1"/>
  <c r="A4663" i="4" s="1"/>
  <c r="A4664" i="4" s="1"/>
  <c r="A4665" i="4" s="1"/>
  <c r="A4666" i="4" s="1"/>
  <c r="A4667" i="4" s="1"/>
  <c r="A4668" i="4" s="1"/>
  <c r="A4669" i="4" s="1"/>
  <c r="A4670" i="4" s="1"/>
  <c r="A4671" i="4" s="1"/>
  <c r="A4672" i="4" s="1"/>
  <c r="A4673" i="4" s="1"/>
  <c r="A4674" i="4" s="1"/>
  <c r="A4675" i="4" s="1"/>
  <c r="A4676" i="4" s="1"/>
  <c r="A4677" i="4" s="1"/>
  <c r="A4678" i="4" s="1"/>
  <c r="A4679" i="4" s="1"/>
  <c r="A4680" i="4" s="1"/>
  <c r="A4681" i="4" s="1"/>
  <c r="A4682" i="4" s="1"/>
  <c r="A4683" i="4" s="1"/>
  <c r="A4684" i="4" s="1"/>
  <c r="A4685" i="4" s="1"/>
  <c r="A4686" i="4" s="1"/>
  <c r="A4687" i="4" s="1"/>
  <c r="A4688" i="4" s="1"/>
  <c r="A4689" i="4" s="1"/>
  <c r="A4690" i="4" s="1"/>
  <c r="A4691" i="4" s="1"/>
  <c r="A4692" i="4" s="1"/>
  <c r="A4693" i="4" s="1"/>
  <c r="A4694" i="4" s="1"/>
  <c r="A4695" i="4" s="1"/>
  <c r="A4696" i="4" s="1"/>
  <c r="A4697" i="4" s="1"/>
  <c r="A4698" i="4" s="1"/>
  <c r="A4699" i="4" s="1"/>
  <c r="A4700" i="4" s="1"/>
  <c r="A4701" i="4" s="1"/>
  <c r="A4702" i="4" s="1"/>
  <c r="A4703" i="4" s="1"/>
  <c r="A4704" i="4" s="1"/>
  <c r="A4705" i="4" s="1"/>
  <c r="A4706" i="4" s="1"/>
  <c r="A4707" i="4" s="1"/>
  <c r="A4708" i="4" s="1"/>
  <c r="A4709" i="4" s="1"/>
  <c r="A4710" i="4" s="1"/>
  <c r="A4711" i="4" s="1"/>
  <c r="A4712" i="4" s="1"/>
  <c r="A4713" i="4" s="1"/>
  <c r="A4714" i="4" s="1"/>
  <c r="A4715" i="4" s="1"/>
  <c r="A4716" i="4" s="1"/>
  <c r="A4717" i="4" s="1"/>
  <c r="A4718" i="4" s="1"/>
  <c r="A4719" i="4" s="1"/>
  <c r="A4720" i="4" s="1"/>
  <c r="A4721" i="4" s="1"/>
  <c r="A4722" i="4" s="1"/>
  <c r="A4723" i="4" s="1"/>
  <c r="A4724" i="4" s="1"/>
  <c r="A4725" i="4" s="1"/>
  <c r="A4726" i="4" s="1"/>
  <c r="A4727" i="4" s="1"/>
  <c r="A4728" i="4" s="1"/>
  <c r="A4729" i="4" s="1"/>
  <c r="A4730" i="4" s="1"/>
  <c r="A4731" i="4" s="1"/>
  <c r="A4732" i="4" s="1"/>
  <c r="A4733" i="4" s="1"/>
  <c r="A4734" i="4" s="1"/>
  <c r="A4735" i="4" s="1"/>
  <c r="A4736" i="4" s="1"/>
  <c r="A4737" i="4" s="1"/>
  <c r="A4738" i="4" s="1"/>
  <c r="A4739" i="4" s="1"/>
  <c r="A4740" i="4" s="1"/>
  <c r="A4741" i="4" s="1"/>
  <c r="A4742" i="4" s="1"/>
  <c r="A4743" i="4" s="1"/>
  <c r="A4744" i="4" s="1"/>
  <c r="A4745" i="4" s="1"/>
  <c r="A4746" i="4" s="1"/>
  <c r="A4747" i="4" s="1"/>
  <c r="A4748" i="4" s="1"/>
  <c r="A4749" i="4" s="1"/>
  <c r="A4750" i="4" s="1"/>
  <c r="A4751" i="4" s="1"/>
  <c r="A4752" i="4" s="1"/>
  <c r="A4753" i="4" s="1"/>
  <c r="A4754" i="4" s="1"/>
  <c r="A4755" i="4" s="1"/>
  <c r="A4756" i="4" s="1"/>
  <c r="A4757" i="4" s="1"/>
  <c r="A4758" i="4" s="1"/>
  <c r="A4759" i="4" s="1"/>
  <c r="A4760" i="4" s="1"/>
  <c r="A4761" i="4" s="1"/>
  <c r="A4762" i="4" s="1"/>
  <c r="A4763" i="4" s="1"/>
  <c r="A4764" i="4" s="1"/>
  <c r="A4765" i="4" s="1"/>
  <c r="A4766" i="4" s="1"/>
  <c r="A4767" i="4" s="1"/>
  <c r="A4768" i="4" s="1"/>
  <c r="A4769" i="4" s="1"/>
  <c r="A4770" i="4" s="1"/>
  <c r="A4771" i="4" s="1"/>
  <c r="A4772" i="4" s="1"/>
  <c r="A4773" i="4" s="1"/>
  <c r="A4774" i="4" s="1"/>
  <c r="A4775" i="4" s="1"/>
  <c r="A4776" i="4" s="1"/>
  <c r="A4777" i="4" s="1"/>
  <c r="A4778" i="4" s="1"/>
  <c r="A4779" i="4" s="1"/>
  <c r="A4780" i="4" s="1"/>
  <c r="A4781" i="4" s="1"/>
  <c r="A4782" i="4" s="1"/>
  <c r="A4783" i="4" s="1"/>
  <c r="A4784" i="4" s="1"/>
  <c r="A4785" i="4" s="1"/>
  <c r="A4786" i="4" s="1"/>
  <c r="A4787" i="4" s="1"/>
  <c r="A4788" i="4" s="1"/>
  <c r="A4789" i="4" s="1"/>
  <c r="A4790" i="4" s="1"/>
  <c r="A4791" i="4" s="1"/>
  <c r="A4792" i="4" s="1"/>
  <c r="A4793" i="4" s="1"/>
  <c r="A4794" i="4" s="1"/>
  <c r="A4795" i="4" s="1"/>
  <c r="A4796" i="4" s="1"/>
  <c r="A4797" i="4" s="1"/>
  <c r="A4798" i="4" s="1"/>
  <c r="A4799" i="4" s="1"/>
  <c r="A4800" i="4" s="1"/>
  <c r="A4801" i="4" s="1"/>
  <c r="A4802" i="4" s="1"/>
  <c r="A4803" i="4" s="1"/>
  <c r="A4804" i="4" s="1"/>
  <c r="A4805" i="4" s="1"/>
  <c r="A4806" i="4" s="1"/>
  <c r="A4807" i="4" s="1"/>
  <c r="A4808" i="4" s="1"/>
  <c r="A4809" i="4" s="1"/>
  <c r="A4810" i="4" s="1"/>
  <c r="A4811" i="4" s="1"/>
  <c r="A4812" i="4" s="1"/>
  <c r="A4813" i="4" s="1"/>
  <c r="A4814" i="4" s="1"/>
  <c r="A4815" i="4" s="1"/>
  <c r="A4816" i="4" s="1"/>
  <c r="A4817" i="4" s="1"/>
  <c r="A4818" i="4" s="1"/>
  <c r="A4819" i="4" s="1"/>
  <c r="A4820" i="4" s="1"/>
  <c r="A4821" i="4" s="1"/>
  <c r="A4822" i="4" s="1"/>
  <c r="A4823" i="4" s="1"/>
  <c r="A4824" i="4" s="1"/>
  <c r="A4825" i="4" s="1"/>
  <c r="A4826" i="4" s="1"/>
  <c r="A4827" i="4" s="1"/>
  <c r="A4828" i="4" s="1"/>
  <c r="A4829" i="4" s="1"/>
  <c r="A4830" i="4" s="1"/>
  <c r="A4831" i="4" s="1"/>
  <c r="A4832" i="4" s="1"/>
  <c r="A4833" i="4" s="1"/>
  <c r="A4834" i="4" s="1"/>
  <c r="A4835" i="4" s="1"/>
  <c r="A4836" i="4" s="1"/>
  <c r="A4837" i="4" s="1"/>
  <c r="A4838" i="4" s="1"/>
  <c r="A4839" i="4" s="1"/>
  <c r="A4840" i="4" s="1"/>
  <c r="A4841" i="4" s="1"/>
  <c r="A4842" i="4" s="1"/>
  <c r="A4843" i="4" s="1"/>
  <c r="A4844" i="4" s="1"/>
  <c r="A4845" i="4" s="1"/>
  <c r="A4846" i="4" s="1"/>
  <c r="A4847" i="4" s="1"/>
  <c r="A4848" i="4" s="1"/>
  <c r="A4849" i="4" s="1"/>
  <c r="A4850" i="4" s="1"/>
  <c r="A4851" i="4" s="1"/>
  <c r="A4852" i="4" s="1"/>
  <c r="A4853" i="4" s="1"/>
  <c r="A4854" i="4" s="1"/>
  <c r="A4855" i="4" s="1"/>
  <c r="A4856" i="4" s="1"/>
  <c r="A4857" i="4" s="1"/>
  <c r="A4858" i="4" s="1"/>
  <c r="A4859" i="4" s="1"/>
  <c r="A4860" i="4" s="1"/>
  <c r="A4861" i="4" s="1"/>
  <c r="A4862" i="4" s="1"/>
  <c r="A4863" i="4" s="1"/>
  <c r="A4864" i="4" s="1"/>
  <c r="A4865" i="4" s="1"/>
  <c r="A4866" i="4" s="1"/>
  <c r="A4867" i="4" s="1"/>
  <c r="A4868" i="4" s="1"/>
  <c r="A4869" i="4" s="1"/>
  <c r="A4870" i="4" s="1"/>
  <c r="A4871" i="4" s="1"/>
  <c r="A4872" i="4" s="1"/>
  <c r="A4873" i="4" s="1"/>
  <c r="A4874" i="4" s="1"/>
  <c r="A4875" i="4" s="1"/>
  <c r="A4876" i="4" s="1"/>
  <c r="A4877" i="4" s="1"/>
  <c r="A4878" i="4" s="1"/>
  <c r="A4879" i="4" s="1"/>
  <c r="A4880" i="4" s="1"/>
  <c r="A4881" i="4" s="1"/>
  <c r="A4882" i="4" s="1"/>
  <c r="A4883" i="4" s="1"/>
  <c r="A4884" i="4" s="1"/>
  <c r="A4885" i="4" s="1"/>
  <c r="A4886" i="4" s="1"/>
  <c r="A4887" i="4" s="1"/>
  <c r="A4888" i="4" s="1"/>
  <c r="A4889" i="4" s="1"/>
  <c r="A4890" i="4" s="1"/>
  <c r="A4891" i="4" s="1"/>
  <c r="A4892" i="4" s="1"/>
  <c r="A4893" i="4" s="1"/>
  <c r="A4894" i="4" s="1"/>
  <c r="A4895" i="4" s="1"/>
  <c r="A4896" i="4" s="1"/>
  <c r="A4897" i="4" s="1"/>
  <c r="A4898" i="4" s="1"/>
  <c r="A4899" i="4" s="1"/>
  <c r="A4900" i="4" s="1"/>
  <c r="A4901" i="4" s="1"/>
  <c r="A4902" i="4" s="1"/>
  <c r="A4903" i="4" s="1"/>
  <c r="A4904" i="4" s="1"/>
  <c r="A4905" i="4" s="1"/>
  <c r="A4906" i="4" s="1"/>
  <c r="A4907" i="4" s="1"/>
  <c r="A4908" i="4" s="1"/>
  <c r="A4909" i="4" s="1"/>
  <c r="A4910" i="4" s="1"/>
  <c r="A4911" i="4" s="1"/>
  <c r="A4912" i="4" s="1"/>
  <c r="A4913" i="4" s="1"/>
  <c r="A4914" i="4" s="1"/>
  <c r="A4915" i="4" s="1"/>
  <c r="A4916" i="4" s="1"/>
  <c r="A4917" i="4" s="1"/>
  <c r="A4918" i="4" s="1"/>
  <c r="A4919" i="4" s="1"/>
  <c r="A4920" i="4" s="1"/>
  <c r="A4921" i="4" s="1"/>
  <c r="A4922" i="4" s="1"/>
  <c r="A4923" i="4" s="1"/>
  <c r="A4924" i="4" s="1"/>
  <c r="A4925" i="4" s="1"/>
  <c r="A4926" i="4" s="1"/>
  <c r="A4927" i="4" s="1"/>
  <c r="A4928" i="4" s="1"/>
  <c r="A4929" i="4" s="1"/>
  <c r="A4930" i="4" s="1"/>
  <c r="A4931" i="4" s="1"/>
  <c r="A4932" i="4" s="1"/>
  <c r="A4933" i="4" s="1"/>
  <c r="A4934" i="4" s="1"/>
  <c r="A4935" i="4" s="1"/>
  <c r="A4936" i="4" s="1"/>
  <c r="A4937" i="4" s="1"/>
  <c r="A4938" i="4" s="1"/>
  <c r="A4939" i="4" s="1"/>
  <c r="A4940" i="4" s="1"/>
  <c r="A4941" i="4" s="1"/>
  <c r="A4942" i="4" s="1"/>
  <c r="A4943" i="4" s="1"/>
  <c r="A4944" i="4" s="1"/>
  <c r="A4945" i="4" s="1"/>
  <c r="A4946" i="4" s="1"/>
  <c r="A4947" i="4" s="1"/>
  <c r="A4948" i="4" s="1"/>
  <c r="A4949" i="4" s="1"/>
  <c r="A4950" i="4" s="1"/>
  <c r="A4951" i="4" s="1"/>
  <c r="A4952" i="4" s="1"/>
  <c r="A4953" i="4" s="1"/>
  <c r="A4954" i="4" s="1"/>
  <c r="A4955" i="4" s="1"/>
  <c r="A4956" i="4" s="1"/>
  <c r="A4957" i="4" s="1"/>
  <c r="A4958" i="4" s="1"/>
  <c r="A4959" i="4" s="1"/>
  <c r="A4960" i="4" s="1"/>
  <c r="A4961" i="4" s="1"/>
  <c r="A4962" i="4" s="1"/>
  <c r="A4963" i="4" s="1"/>
  <c r="A4964" i="4" s="1"/>
  <c r="A4965" i="4" s="1"/>
  <c r="A4966" i="4" s="1"/>
  <c r="A4967" i="4" s="1"/>
  <c r="A4968" i="4" s="1"/>
  <c r="A4969" i="4" s="1"/>
  <c r="A4970" i="4" s="1"/>
  <c r="A4971" i="4" s="1"/>
  <c r="A4972" i="4" s="1"/>
  <c r="A4973" i="4" s="1"/>
  <c r="A4974" i="4" s="1"/>
  <c r="A4975" i="4" s="1"/>
  <c r="A4976" i="4" s="1"/>
  <c r="A4977" i="4" s="1"/>
  <c r="A4978" i="4" s="1"/>
  <c r="A4979" i="4" s="1"/>
  <c r="A4980" i="4" s="1"/>
  <c r="A4981" i="4" s="1"/>
  <c r="A4982" i="4" s="1"/>
  <c r="A4983" i="4" s="1"/>
  <c r="A4984" i="4" s="1"/>
  <c r="A4985" i="4" s="1"/>
  <c r="A4986" i="4" s="1"/>
  <c r="A4987" i="4" s="1"/>
  <c r="A4988" i="4" s="1"/>
  <c r="A4989" i="4" s="1"/>
  <c r="A4990" i="4" s="1"/>
  <c r="A4991" i="4" s="1"/>
  <c r="A4992" i="4" s="1"/>
  <c r="A4993" i="4" s="1"/>
  <c r="A4994" i="4" s="1"/>
  <c r="A4995" i="4" s="1"/>
  <c r="A4996" i="4" s="1"/>
  <c r="A4997" i="4" s="1"/>
  <c r="A4998" i="4" s="1"/>
  <c r="A4999" i="4" s="1"/>
  <c r="A5000" i="4" s="1"/>
  <c r="A5001" i="4" s="1"/>
  <c r="A5002" i="4" s="1"/>
  <c r="A5003" i="4" s="1"/>
  <c r="A5004" i="4" s="1"/>
  <c r="A5005" i="4" s="1"/>
  <c r="A5006" i="4" s="1"/>
  <c r="A5007" i="4" s="1"/>
  <c r="A5008" i="4" s="1"/>
  <c r="A5009" i="4" s="1"/>
  <c r="A5010" i="4" s="1"/>
  <c r="A5011" i="4" s="1"/>
  <c r="A5012" i="4" s="1"/>
  <c r="A5013" i="4" s="1"/>
  <c r="A5014" i="4" s="1"/>
  <c r="A5015" i="4" s="1"/>
  <c r="A5016" i="4" s="1"/>
  <c r="A5017" i="4" s="1"/>
  <c r="A5018" i="4" s="1"/>
  <c r="A5019" i="4" s="1"/>
  <c r="A5020" i="4" s="1"/>
  <c r="A5021" i="4" s="1"/>
  <c r="A5022" i="4" s="1"/>
  <c r="A5023" i="4" s="1"/>
  <c r="A5024" i="4" s="1"/>
  <c r="A5025" i="4" s="1"/>
  <c r="A5026" i="4" s="1"/>
  <c r="A5027" i="4" s="1"/>
  <c r="A5028" i="4" s="1"/>
  <c r="A5029" i="4" s="1"/>
  <c r="A5030" i="4" s="1"/>
  <c r="A5031" i="4" s="1"/>
  <c r="A5032" i="4" s="1"/>
  <c r="A5033" i="4" s="1"/>
  <c r="A5034" i="4" s="1"/>
  <c r="A5035" i="4" s="1"/>
  <c r="A5036" i="4" s="1"/>
  <c r="A5037" i="4" s="1"/>
  <c r="A5038" i="4" s="1"/>
  <c r="A5039" i="4" s="1"/>
  <c r="A5040" i="4" s="1"/>
  <c r="A5041" i="4" s="1"/>
  <c r="A5042" i="4" s="1"/>
  <c r="A5043" i="4" s="1"/>
  <c r="A5044" i="4" s="1"/>
  <c r="A5045" i="4" s="1"/>
  <c r="A5046" i="4" s="1"/>
  <c r="A5047" i="4" s="1"/>
  <c r="A5048" i="4" s="1"/>
  <c r="A5049" i="4" s="1"/>
  <c r="A5050" i="4" s="1"/>
  <c r="A5051" i="4" s="1"/>
  <c r="A5052" i="4" s="1"/>
  <c r="A5053" i="4" s="1"/>
  <c r="A5054" i="4" s="1"/>
  <c r="A5055" i="4" s="1"/>
  <c r="A5056" i="4" s="1"/>
  <c r="A5057" i="4" s="1"/>
  <c r="A5058" i="4" s="1"/>
  <c r="A5059" i="4" s="1"/>
  <c r="A5060" i="4" s="1"/>
  <c r="A5061" i="4" s="1"/>
  <c r="A5062" i="4" s="1"/>
  <c r="A5063" i="4" s="1"/>
  <c r="A5064" i="4" s="1"/>
  <c r="A5065" i="4" s="1"/>
  <c r="A5066" i="4" s="1"/>
  <c r="A5067" i="4" s="1"/>
  <c r="A5068" i="4" s="1"/>
  <c r="A5069" i="4" s="1"/>
  <c r="A5070" i="4" s="1"/>
  <c r="A5071" i="4" s="1"/>
  <c r="A5072" i="4" s="1"/>
  <c r="A5073" i="4" s="1"/>
  <c r="A5074" i="4" s="1"/>
  <c r="A5075" i="4" s="1"/>
  <c r="A5076" i="4" s="1"/>
  <c r="A5077" i="4" s="1"/>
  <c r="A5078" i="4" s="1"/>
  <c r="A5079" i="4" s="1"/>
  <c r="A5080" i="4" s="1"/>
  <c r="A5081" i="4" s="1"/>
  <c r="A5082" i="4" s="1"/>
  <c r="A5083" i="4" s="1"/>
  <c r="A5084" i="4" s="1"/>
  <c r="A5085" i="4" s="1"/>
  <c r="A5086" i="4" s="1"/>
  <c r="A5087" i="4" s="1"/>
  <c r="A5088" i="4" s="1"/>
  <c r="A5089" i="4" s="1"/>
  <c r="A5090" i="4" s="1"/>
  <c r="A5091" i="4" s="1"/>
  <c r="A5092" i="4" s="1"/>
  <c r="A5093" i="4" s="1"/>
  <c r="A5094" i="4" s="1"/>
  <c r="A5095" i="4" s="1"/>
  <c r="A5096" i="4" s="1"/>
  <c r="A5097" i="4" s="1"/>
  <c r="A5098" i="4" s="1"/>
  <c r="A5099" i="4" s="1"/>
  <c r="A5100" i="4" s="1"/>
  <c r="A5101" i="4" s="1"/>
  <c r="A5102" i="4" s="1"/>
  <c r="A5103" i="4" s="1"/>
  <c r="A5104" i="4" s="1"/>
  <c r="A5105" i="4" s="1"/>
  <c r="A5106" i="4" s="1"/>
  <c r="A5107" i="4" s="1"/>
  <c r="A5108" i="4" s="1"/>
  <c r="A5109" i="4" s="1"/>
  <c r="A5110" i="4" s="1"/>
  <c r="A5111" i="4" s="1"/>
  <c r="A5112" i="4" s="1"/>
  <c r="A5113" i="4" s="1"/>
  <c r="A5114" i="4" s="1"/>
  <c r="A5115" i="4" s="1"/>
  <c r="A5116" i="4" s="1"/>
  <c r="A5117" i="4" s="1"/>
  <c r="A5118" i="4" s="1"/>
  <c r="A5119" i="4" s="1"/>
  <c r="A5120" i="4" s="1"/>
  <c r="A5121" i="4" s="1"/>
  <c r="A5122" i="4" s="1"/>
  <c r="A5123" i="4" s="1"/>
  <c r="A5124" i="4" s="1"/>
  <c r="A5125" i="4" s="1"/>
  <c r="A5126" i="4" s="1"/>
  <c r="A5127" i="4" s="1"/>
  <c r="A5128" i="4" s="1"/>
  <c r="A5129" i="4" s="1"/>
  <c r="A5130" i="4" s="1"/>
  <c r="A5131" i="4" s="1"/>
  <c r="A5132" i="4" s="1"/>
  <c r="A5133" i="4" s="1"/>
  <c r="A5134" i="4" s="1"/>
  <c r="A5135" i="4" s="1"/>
  <c r="A5136" i="4" s="1"/>
  <c r="A5137" i="4" s="1"/>
  <c r="A5138" i="4" s="1"/>
  <c r="A5139" i="4" s="1"/>
  <c r="A5140" i="4" s="1"/>
  <c r="A5141" i="4" s="1"/>
  <c r="A5142" i="4" s="1"/>
  <c r="A5143" i="4" s="1"/>
  <c r="A5144" i="4" s="1"/>
  <c r="A5145" i="4" s="1"/>
  <c r="A5146" i="4" s="1"/>
  <c r="A5147" i="4" s="1"/>
  <c r="A5148" i="4" s="1"/>
  <c r="A5149" i="4" s="1"/>
  <c r="A5150" i="4" s="1"/>
  <c r="A5151" i="4" s="1"/>
  <c r="A5152" i="4" s="1"/>
  <c r="A5153" i="4" s="1"/>
  <c r="A5154" i="4" s="1"/>
  <c r="A5155" i="4" s="1"/>
  <c r="A5156" i="4" s="1"/>
  <c r="A5157" i="4" s="1"/>
  <c r="A5158" i="4" s="1"/>
  <c r="A5159" i="4" s="1"/>
  <c r="A5160" i="4" s="1"/>
  <c r="A5161" i="4" s="1"/>
  <c r="A5162" i="4" s="1"/>
  <c r="A5163" i="4" s="1"/>
  <c r="A5164" i="4" s="1"/>
  <c r="A5165" i="4" s="1"/>
  <c r="A5166" i="4" s="1"/>
  <c r="A5167" i="4" s="1"/>
  <c r="A5168" i="4" s="1"/>
  <c r="A5169" i="4" s="1"/>
  <c r="A5170" i="4" s="1"/>
  <c r="A5171" i="4" s="1"/>
  <c r="A5172" i="4" s="1"/>
  <c r="A5173" i="4" s="1"/>
  <c r="A5174" i="4" s="1"/>
  <c r="A5175" i="4" s="1"/>
  <c r="A5176" i="4" s="1"/>
  <c r="A5177" i="4" s="1"/>
  <c r="A5178" i="4" s="1"/>
  <c r="A5179" i="4" s="1"/>
  <c r="A5180" i="4" s="1"/>
  <c r="A5181" i="4" s="1"/>
  <c r="A5182" i="4" s="1"/>
  <c r="A5183" i="4" s="1"/>
  <c r="A5184" i="4" s="1"/>
  <c r="A5185" i="4" s="1"/>
  <c r="A5186" i="4" s="1"/>
  <c r="A5187" i="4" s="1"/>
  <c r="A5188" i="4" s="1"/>
  <c r="A5189" i="4" s="1"/>
  <c r="A5190" i="4" s="1"/>
  <c r="A5191" i="4" s="1"/>
  <c r="A5192" i="4" s="1"/>
  <c r="A5193" i="4" s="1"/>
  <c r="A5194" i="4" s="1"/>
  <c r="A5195" i="4" s="1"/>
  <c r="A5196" i="4" s="1"/>
  <c r="A5197" i="4" s="1"/>
  <c r="A5198" i="4" s="1"/>
  <c r="A5199" i="4" s="1"/>
  <c r="A5200" i="4" s="1"/>
  <c r="A5201" i="4" s="1"/>
  <c r="A5202" i="4" s="1"/>
  <c r="A5203" i="4" s="1"/>
  <c r="A5204" i="4" s="1"/>
  <c r="A5205" i="4" s="1"/>
  <c r="A5206" i="4" s="1"/>
  <c r="A5207" i="4" s="1"/>
  <c r="A5208" i="4" s="1"/>
  <c r="A5209" i="4" s="1"/>
  <c r="A5210" i="4" s="1"/>
  <c r="A5211" i="4" s="1"/>
  <c r="A5212" i="4" s="1"/>
  <c r="A5213" i="4" s="1"/>
  <c r="A5214" i="4" s="1"/>
  <c r="A5215" i="4" s="1"/>
  <c r="A5216" i="4" s="1"/>
  <c r="A5217" i="4" s="1"/>
  <c r="A5218" i="4" s="1"/>
  <c r="A5219" i="4" s="1"/>
  <c r="A5220" i="4" s="1"/>
  <c r="A5221" i="4" s="1"/>
  <c r="A5222" i="4" s="1"/>
  <c r="A5223" i="4" s="1"/>
  <c r="A5224" i="4" s="1"/>
  <c r="A5225" i="4" s="1"/>
  <c r="A5226" i="4" s="1"/>
  <c r="A5227" i="4" s="1"/>
  <c r="A5228" i="4" s="1"/>
  <c r="A5229" i="4" s="1"/>
  <c r="A5230" i="4" s="1"/>
  <c r="A5231" i="4" s="1"/>
  <c r="A5232" i="4" s="1"/>
  <c r="A5233" i="4" s="1"/>
  <c r="A5234" i="4" s="1"/>
  <c r="A5235" i="4" s="1"/>
  <c r="A5236" i="4" s="1"/>
  <c r="A5237" i="4" s="1"/>
  <c r="A5238" i="4" s="1"/>
  <c r="A5239" i="4" s="1"/>
  <c r="A5240" i="4" s="1"/>
  <c r="A5241" i="4" s="1"/>
  <c r="A5242" i="4" s="1"/>
  <c r="A5243" i="4" s="1"/>
  <c r="A5244" i="4" s="1"/>
  <c r="A5245" i="4" s="1"/>
  <c r="A5246" i="4" s="1"/>
  <c r="A5247" i="4" s="1"/>
  <c r="A5248" i="4" s="1"/>
  <c r="A5249" i="4" s="1"/>
  <c r="A5250" i="4" s="1"/>
  <c r="A5251" i="4" s="1"/>
  <c r="A5252" i="4" s="1"/>
  <c r="A5253" i="4" s="1"/>
  <c r="A5254" i="4" s="1"/>
  <c r="A5255" i="4" s="1"/>
  <c r="A5256" i="4" s="1"/>
  <c r="A5257" i="4" s="1"/>
  <c r="A5258" i="4" s="1"/>
  <c r="A5259" i="4" s="1"/>
  <c r="A5260" i="4" s="1"/>
  <c r="A5261" i="4" s="1"/>
  <c r="A5262" i="4" s="1"/>
  <c r="A5263" i="4" s="1"/>
  <c r="A5264" i="4" s="1"/>
  <c r="A5265" i="4" s="1"/>
  <c r="A5266" i="4" s="1"/>
  <c r="A5267" i="4" s="1"/>
  <c r="A5268" i="4" s="1"/>
  <c r="A5269" i="4" s="1"/>
  <c r="A5270" i="4" s="1"/>
  <c r="A5271" i="4" s="1"/>
  <c r="A5272" i="4" s="1"/>
  <c r="A5273" i="4" s="1"/>
  <c r="A5274" i="4" s="1"/>
  <c r="A5275" i="4" s="1"/>
  <c r="A5276" i="4" s="1"/>
  <c r="A5277" i="4" s="1"/>
  <c r="A5278" i="4" s="1"/>
  <c r="A5279" i="4" s="1"/>
  <c r="A5280" i="4" s="1"/>
  <c r="A5281" i="4" s="1"/>
  <c r="A5282" i="4" s="1"/>
  <c r="A5283" i="4" s="1"/>
  <c r="A5284" i="4" s="1"/>
  <c r="A5285" i="4" s="1"/>
  <c r="A5286" i="4" s="1"/>
  <c r="A5287" i="4" s="1"/>
  <c r="A5288" i="4" s="1"/>
  <c r="A5289" i="4" s="1"/>
  <c r="A5290" i="4" s="1"/>
  <c r="A5291" i="4" s="1"/>
  <c r="A5292" i="4" s="1"/>
  <c r="A5293" i="4" s="1"/>
  <c r="A5294" i="4" s="1"/>
  <c r="A5295" i="4" s="1"/>
  <c r="A5296" i="4" s="1"/>
  <c r="A5297" i="4" s="1"/>
  <c r="A5298" i="4" s="1"/>
  <c r="A5299" i="4" s="1"/>
  <c r="A5300" i="4" s="1"/>
  <c r="A5301" i="4" s="1"/>
  <c r="A5302" i="4" s="1"/>
  <c r="A5303" i="4" s="1"/>
  <c r="A5304" i="4" s="1"/>
  <c r="A5305" i="4" s="1"/>
  <c r="A5306" i="4" s="1"/>
  <c r="A5307" i="4" s="1"/>
  <c r="A5308" i="4" s="1"/>
  <c r="A5309" i="4" s="1"/>
  <c r="A5310" i="4" s="1"/>
  <c r="A5311" i="4" s="1"/>
  <c r="A5312" i="4" s="1"/>
  <c r="A5313" i="4" s="1"/>
  <c r="A5314" i="4" s="1"/>
  <c r="A5315" i="4" s="1"/>
  <c r="A5316" i="4" s="1"/>
  <c r="A5317" i="4" s="1"/>
  <c r="A5318" i="4" s="1"/>
  <c r="A5319" i="4" s="1"/>
  <c r="A5320" i="4" s="1"/>
  <c r="A5321" i="4" s="1"/>
  <c r="A5322" i="4" s="1"/>
  <c r="A5323" i="4" s="1"/>
  <c r="A5324" i="4" s="1"/>
  <c r="A5325" i="4" s="1"/>
  <c r="A5326" i="4" s="1"/>
  <c r="A5327" i="4" s="1"/>
  <c r="A5328" i="4" s="1"/>
  <c r="A5329" i="4" s="1"/>
  <c r="A5330" i="4" s="1"/>
  <c r="A5331" i="4" s="1"/>
  <c r="A5332" i="4" s="1"/>
  <c r="A5333" i="4" s="1"/>
  <c r="A5334" i="4" s="1"/>
  <c r="A5335" i="4" s="1"/>
  <c r="A5336" i="4" s="1"/>
  <c r="A5337" i="4" s="1"/>
  <c r="A5338" i="4" s="1"/>
  <c r="A5339" i="4" s="1"/>
  <c r="A5340" i="4" s="1"/>
  <c r="A5341" i="4" s="1"/>
  <c r="A5342" i="4" s="1"/>
  <c r="A5343" i="4" s="1"/>
  <c r="A5344" i="4" s="1"/>
  <c r="A5345" i="4" s="1"/>
  <c r="A5346" i="4" s="1"/>
  <c r="A5347" i="4" s="1"/>
  <c r="A5348" i="4" s="1"/>
  <c r="A5349" i="4" s="1"/>
  <c r="A5350" i="4" s="1"/>
  <c r="A5351" i="4" s="1"/>
  <c r="A5352" i="4" s="1"/>
  <c r="A5353" i="4" s="1"/>
  <c r="A5354" i="4" s="1"/>
  <c r="A5355" i="4" s="1"/>
  <c r="A5356" i="4" s="1"/>
  <c r="A5357" i="4" s="1"/>
  <c r="A5358" i="4" s="1"/>
  <c r="A5359" i="4" s="1"/>
  <c r="A5360" i="4" s="1"/>
  <c r="A5361" i="4" s="1"/>
  <c r="A5362" i="4" s="1"/>
  <c r="A5363" i="4" s="1"/>
  <c r="A5364" i="4" s="1"/>
  <c r="A5365" i="4" s="1"/>
  <c r="A5366" i="4" s="1"/>
  <c r="A5367" i="4" s="1"/>
  <c r="A5368" i="4" s="1"/>
  <c r="A5369" i="4" s="1"/>
  <c r="A5370" i="4" s="1"/>
  <c r="A5371" i="4" s="1"/>
  <c r="A5372" i="4" s="1"/>
  <c r="A5373" i="4" s="1"/>
  <c r="A5374" i="4" s="1"/>
  <c r="A5375" i="4" s="1"/>
  <c r="A5376" i="4" s="1"/>
  <c r="A5377" i="4" s="1"/>
  <c r="A5378" i="4" s="1"/>
  <c r="A5379" i="4" s="1"/>
  <c r="A5380" i="4" s="1"/>
  <c r="A5381" i="4" s="1"/>
  <c r="A5382" i="4" s="1"/>
  <c r="A5383" i="4" s="1"/>
  <c r="A5384" i="4" s="1"/>
  <c r="A5385" i="4" s="1"/>
  <c r="A5386" i="4" s="1"/>
  <c r="A5387" i="4" s="1"/>
  <c r="A5388" i="4" s="1"/>
  <c r="A5389" i="4" s="1"/>
  <c r="A5390" i="4" s="1"/>
  <c r="A5391" i="4" s="1"/>
  <c r="A5392" i="4" s="1"/>
  <c r="A5393" i="4" s="1"/>
  <c r="A5394" i="4" s="1"/>
  <c r="A5395" i="4" s="1"/>
  <c r="A5396" i="4" s="1"/>
  <c r="A5397" i="4" s="1"/>
  <c r="A5398" i="4" s="1"/>
  <c r="A5399" i="4" s="1"/>
  <c r="A5400" i="4" s="1"/>
  <c r="A5401" i="4" s="1"/>
  <c r="A5402" i="4" s="1"/>
  <c r="A5403" i="4" s="1"/>
  <c r="A5404" i="4" s="1"/>
  <c r="A5405" i="4" s="1"/>
  <c r="A5406" i="4" s="1"/>
  <c r="A5407" i="4" s="1"/>
  <c r="A5408" i="4" s="1"/>
  <c r="A5409" i="4" s="1"/>
  <c r="A5410" i="4" s="1"/>
  <c r="A5411" i="4" s="1"/>
  <c r="A5412" i="4" s="1"/>
  <c r="A5413" i="4" s="1"/>
  <c r="A5414" i="4" s="1"/>
  <c r="A5415" i="4" s="1"/>
  <c r="A5416" i="4" s="1"/>
  <c r="A5417" i="4" s="1"/>
  <c r="A5418" i="4" s="1"/>
  <c r="A5419" i="4" s="1"/>
  <c r="A5420" i="4" s="1"/>
  <c r="A5421" i="4" s="1"/>
  <c r="A5422" i="4" s="1"/>
  <c r="A5423" i="4" s="1"/>
  <c r="A5424" i="4" s="1"/>
  <c r="A5425" i="4" s="1"/>
  <c r="A5426" i="4" s="1"/>
  <c r="A5427" i="4" s="1"/>
  <c r="A5428" i="4" s="1"/>
  <c r="A5429" i="4" s="1"/>
  <c r="A5430" i="4" s="1"/>
  <c r="A5431" i="4" s="1"/>
  <c r="A5432" i="4" s="1"/>
  <c r="A5433" i="4" s="1"/>
  <c r="A5434" i="4" s="1"/>
  <c r="A5435" i="4" s="1"/>
  <c r="A5436" i="4" s="1"/>
  <c r="A5437" i="4" s="1"/>
  <c r="A5438" i="4" s="1"/>
  <c r="A5439" i="4" s="1"/>
  <c r="A5440" i="4" s="1"/>
  <c r="A5441" i="4" s="1"/>
  <c r="A5442" i="4" s="1"/>
  <c r="A5443" i="4" s="1"/>
  <c r="A5444" i="4" s="1"/>
  <c r="A5445" i="4" s="1"/>
  <c r="A5446" i="4" s="1"/>
  <c r="A5447" i="4" s="1"/>
  <c r="A5448" i="4" s="1"/>
  <c r="A5449" i="4" s="1"/>
  <c r="A5450" i="4" s="1"/>
  <c r="A5451" i="4" s="1"/>
  <c r="A5452" i="4" s="1"/>
  <c r="A5453" i="4" s="1"/>
  <c r="A5454" i="4" s="1"/>
  <c r="A5455" i="4" s="1"/>
  <c r="A5456" i="4" s="1"/>
  <c r="A5457" i="4" s="1"/>
  <c r="A5458" i="4" s="1"/>
  <c r="A5459" i="4" s="1"/>
  <c r="A5460" i="4" s="1"/>
  <c r="A5461" i="4" s="1"/>
  <c r="A5462" i="4" s="1"/>
  <c r="A5463" i="4" s="1"/>
  <c r="A5464" i="4" s="1"/>
  <c r="A5465" i="4" s="1"/>
  <c r="A5466" i="4" s="1"/>
  <c r="A5467" i="4" s="1"/>
  <c r="A5468" i="4" s="1"/>
  <c r="A5469" i="4" s="1"/>
  <c r="A5470" i="4" s="1"/>
  <c r="A5471" i="4" s="1"/>
  <c r="A5472" i="4" s="1"/>
  <c r="A5473" i="4" s="1"/>
  <c r="A5474" i="4" s="1"/>
  <c r="A5475" i="4" s="1"/>
  <c r="A5476" i="4" s="1"/>
  <c r="A5477" i="4" s="1"/>
  <c r="A5478" i="4" s="1"/>
  <c r="A5479" i="4" s="1"/>
  <c r="A5480" i="4" s="1"/>
  <c r="A5481" i="4" s="1"/>
  <c r="A5482" i="4" s="1"/>
  <c r="A5483" i="4" s="1"/>
  <c r="A5484" i="4" s="1"/>
  <c r="A5485" i="4" s="1"/>
  <c r="A5486" i="4" s="1"/>
  <c r="A5487" i="4" s="1"/>
  <c r="A5488" i="4" s="1"/>
  <c r="A5489" i="4" s="1"/>
  <c r="A5490" i="4" s="1"/>
  <c r="A5491" i="4" s="1"/>
  <c r="A5492" i="4" s="1"/>
  <c r="A5493" i="4" s="1"/>
  <c r="A5494" i="4" s="1"/>
  <c r="A5495" i="4" s="1"/>
  <c r="A5496" i="4" s="1"/>
  <c r="A5497" i="4" s="1"/>
  <c r="A5498" i="4" s="1"/>
  <c r="A5499" i="4" s="1"/>
  <c r="A5500" i="4" s="1"/>
  <c r="A5501" i="4" s="1"/>
  <c r="A5502" i="4" s="1"/>
  <c r="A5503" i="4" s="1"/>
  <c r="A5504" i="4" s="1"/>
  <c r="A5505" i="4" s="1"/>
  <c r="A5506" i="4" s="1"/>
  <c r="A5507" i="4" s="1"/>
  <c r="A5508" i="4" s="1"/>
  <c r="A5509" i="4" s="1"/>
  <c r="A5510" i="4" s="1"/>
  <c r="A5511" i="4" s="1"/>
  <c r="A5512" i="4" s="1"/>
  <c r="A5513" i="4" s="1"/>
  <c r="A5514" i="4" s="1"/>
  <c r="A5515" i="4" s="1"/>
  <c r="A5516" i="4" s="1"/>
  <c r="A5517" i="4" s="1"/>
  <c r="A5518" i="4" s="1"/>
  <c r="A5519" i="4" s="1"/>
  <c r="A5520" i="4" s="1"/>
  <c r="A5521" i="4" s="1"/>
  <c r="A5522" i="4" s="1"/>
  <c r="A5523" i="4" s="1"/>
  <c r="A5524" i="4" s="1"/>
  <c r="A5525" i="4" s="1"/>
  <c r="A5526" i="4" s="1"/>
  <c r="A5527" i="4" s="1"/>
  <c r="A5528" i="4" s="1"/>
  <c r="A5529" i="4" s="1"/>
  <c r="A5530" i="4" s="1"/>
  <c r="A5531" i="4" s="1"/>
  <c r="A5532" i="4" s="1"/>
  <c r="A5533" i="4" s="1"/>
  <c r="A5534" i="4" s="1"/>
  <c r="A5535" i="4" s="1"/>
  <c r="A5536" i="4" s="1"/>
  <c r="A5537" i="4" s="1"/>
  <c r="A5538" i="4" s="1"/>
  <c r="A5539" i="4" s="1"/>
  <c r="A5540" i="4" s="1"/>
  <c r="A5541" i="4" s="1"/>
  <c r="A5542" i="4" s="1"/>
  <c r="A5543" i="4" s="1"/>
  <c r="A5544" i="4" s="1"/>
  <c r="A5545" i="4" s="1"/>
  <c r="A5546" i="4" s="1"/>
  <c r="A5547" i="4" s="1"/>
  <c r="A5548" i="4" s="1"/>
  <c r="A5549" i="4" s="1"/>
  <c r="A5550" i="4" s="1"/>
  <c r="A5551" i="4" s="1"/>
  <c r="A5552" i="4" s="1"/>
  <c r="A5553" i="4" s="1"/>
  <c r="A5554" i="4" s="1"/>
  <c r="A5555" i="4" s="1"/>
  <c r="A5556" i="4" s="1"/>
  <c r="A5557" i="4" s="1"/>
  <c r="A5558" i="4" s="1"/>
  <c r="A5559" i="4" s="1"/>
  <c r="A5560" i="4" s="1"/>
  <c r="A5561" i="4" s="1"/>
  <c r="A5562" i="4" s="1"/>
  <c r="A5563" i="4" s="1"/>
  <c r="A5564" i="4" s="1"/>
  <c r="A5565" i="4" s="1"/>
  <c r="A5566" i="4" s="1"/>
  <c r="A5567" i="4" s="1"/>
  <c r="A5568" i="4" s="1"/>
  <c r="A5569" i="4" s="1"/>
  <c r="A5570" i="4" s="1"/>
  <c r="A5571" i="4" s="1"/>
  <c r="A5572" i="4" s="1"/>
  <c r="A5573" i="4" s="1"/>
  <c r="A5574" i="4" s="1"/>
  <c r="A5575" i="4" s="1"/>
  <c r="A5576" i="4" s="1"/>
  <c r="A5577" i="4" s="1"/>
  <c r="A5578" i="4" s="1"/>
  <c r="A5579" i="4" s="1"/>
  <c r="A5580" i="4" s="1"/>
  <c r="A5581" i="4" s="1"/>
  <c r="A5582" i="4" s="1"/>
  <c r="A5583" i="4" s="1"/>
  <c r="A5584" i="4" s="1"/>
  <c r="A5585" i="4" s="1"/>
  <c r="A5586" i="4" s="1"/>
  <c r="A5587" i="4" s="1"/>
  <c r="A5588" i="4" s="1"/>
  <c r="A5589" i="4" s="1"/>
  <c r="A5590" i="4" s="1"/>
  <c r="A5591" i="4" s="1"/>
  <c r="A5592" i="4" s="1"/>
  <c r="A5593" i="4" s="1"/>
  <c r="A5594" i="4" s="1"/>
  <c r="A5595" i="4" s="1"/>
  <c r="A5596" i="4" s="1"/>
  <c r="A5597" i="4" s="1"/>
  <c r="A5598" i="4" s="1"/>
  <c r="A5599" i="4" s="1"/>
  <c r="A5600" i="4" s="1"/>
  <c r="A5601" i="4" s="1"/>
  <c r="A5602" i="4" s="1"/>
  <c r="A5603" i="4" s="1"/>
  <c r="A5604" i="4" s="1"/>
  <c r="A5605" i="4" s="1"/>
  <c r="A5606" i="4" s="1"/>
  <c r="A5607" i="4" s="1"/>
  <c r="A5608" i="4" s="1"/>
  <c r="A5609" i="4" s="1"/>
  <c r="A5610" i="4" s="1"/>
  <c r="A5611" i="4" s="1"/>
  <c r="A5612" i="4" s="1"/>
  <c r="A5613" i="4" s="1"/>
  <c r="A5614" i="4" s="1"/>
  <c r="A5615" i="4" s="1"/>
  <c r="A5616" i="4" s="1"/>
  <c r="A5617" i="4" s="1"/>
  <c r="A5618" i="4" s="1"/>
  <c r="A5619" i="4" s="1"/>
  <c r="A5620" i="4" s="1"/>
  <c r="A5621" i="4" s="1"/>
  <c r="A5622" i="4" s="1"/>
  <c r="A5623" i="4" s="1"/>
  <c r="A5624" i="4" s="1"/>
  <c r="A5625" i="4" s="1"/>
  <c r="A5626" i="4" s="1"/>
  <c r="A5627" i="4" s="1"/>
  <c r="A5628" i="4" s="1"/>
  <c r="A5629" i="4" s="1"/>
  <c r="A5630" i="4" s="1"/>
  <c r="A5631" i="4" s="1"/>
  <c r="A5632" i="4" s="1"/>
  <c r="A5633" i="4" s="1"/>
  <c r="A5634" i="4" s="1"/>
  <c r="A5635" i="4" s="1"/>
  <c r="A5636" i="4" s="1"/>
  <c r="A5637" i="4" s="1"/>
  <c r="A5638" i="4" s="1"/>
  <c r="A5639" i="4" s="1"/>
  <c r="A5640" i="4" s="1"/>
  <c r="A5641" i="4" s="1"/>
  <c r="A5642" i="4" s="1"/>
  <c r="A5643" i="4" s="1"/>
  <c r="A5644" i="4" s="1"/>
  <c r="A5645" i="4" s="1"/>
  <c r="A5646" i="4" s="1"/>
  <c r="A5647" i="4" s="1"/>
  <c r="A5648" i="4" s="1"/>
  <c r="A5649" i="4" s="1"/>
  <c r="A5650" i="4" s="1"/>
  <c r="A5651" i="4" s="1"/>
  <c r="A5652" i="4" s="1"/>
  <c r="A5653" i="4" s="1"/>
  <c r="A5654" i="4" s="1"/>
  <c r="A5655" i="4" s="1"/>
  <c r="A5656" i="4" s="1"/>
  <c r="A5657" i="4" s="1"/>
  <c r="A5658" i="4" s="1"/>
  <c r="A5659" i="4" s="1"/>
  <c r="A5660" i="4" s="1"/>
  <c r="A5661" i="4" s="1"/>
  <c r="A5662" i="4" s="1"/>
  <c r="A5663" i="4" s="1"/>
  <c r="A5664" i="4" s="1"/>
  <c r="A5665" i="4" s="1"/>
  <c r="A5666" i="4" s="1"/>
  <c r="A5667" i="4" s="1"/>
  <c r="A5668" i="4" s="1"/>
  <c r="A5669" i="4" s="1"/>
  <c r="A5670" i="4" s="1"/>
  <c r="A5671" i="4" s="1"/>
  <c r="A5672" i="4" s="1"/>
  <c r="A5673" i="4" s="1"/>
  <c r="A5674" i="4" s="1"/>
  <c r="A5675" i="4" s="1"/>
  <c r="A5676" i="4" s="1"/>
  <c r="A5677" i="4" s="1"/>
  <c r="A5678" i="4" s="1"/>
  <c r="A5679" i="4" s="1"/>
  <c r="A5680" i="4" s="1"/>
  <c r="A5681" i="4" s="1"/>
  <c r="A5682" i="4" s="1"/>
  <c r="A5683" i="4" s="1"/>
  <c r="A5684" i="4" s="1"/>
  <c r="A5685" i="4" s="1"/>
  <c r="A5686" i="4" s="1"/>
  <c r="A5687" i="4" s="1"/>
  <c r="A5688" i="4" s="1"/>
  <c r="A5689" i="4" s="1"/>
  <c r="A5690" i="4" s="1"/>
  <c r="A5691" i="4" s="1"/>
  <c r="A5692" i="4" s="1"/>
  <c r="A5693" i="4" s="1"/>
  <c r="A5694" i="4" s="1"/>
  <c r="A5695" i="4" s="1"/>
  <c r="A5696" i="4" s="1"/>
  <c r="A5697" i="4" s="1"/>
  <c r="A5698" i="4" s="1"/>
  <c r="A5699" i="4" s="1"/>
  <c r="A5700" i="4" s="1"/>
  <c r="A5701" i="4" s="1"/>
  <c r="A5702" i="4" s="1"/>
  <c r="A5703" i="4" s="1"/>
  <c r="A5704" i="4" s="1"/>
  <c r="A5705" i="4" s="1"/>
  <c r="A5706" i="4" s="1"/>
  <c r="A5707" i="4" s="1"/>
  <c r="A5708" i="4" s="1"/>
  <c r="A5709" i="4" s="1"/>
  <c r="A5710" i="4" s="1"/>
  <c r="A5711" i="4" s="1"/>
  <c r="A5712" i="4" s="1"/>
  <c r="A5713" i="4" s="1"/>
  <c r="A5714" i="4" s="1"/>
  <c r="A5715" i="4" s="1"/>
  <c r="A5716" i="4" s="1"/>
  <c r="A5717" i="4" s="1"/>
  <c r="A5718" i="4" s="1"/>
  <c r="A5719" i="4" s="1"/>
  <c r="A5720" i="4" s="1"/>
  <c r="A5721" i="4" s="1"/>
  <c r="A5722" i="4" s="1"/>
  <c r="A5723" i="4" s="1"/>
  <c r="A5724" i="4" s="1"/>
  <c r="A5725" i="4" s="1"/>
  <c r="A5726" i="4" s="1"/>
  <c r="A5727" i="4" s="1"/>
  <c r="A5728" i="4" s="1"/>
  <c r="A5729" i="4" s="1"/>
  <c r="A5730" i="4" s="1"/>
  <c r="A5731" i="4" s="1"/>
  <c r="A5732" i="4" s="1"/>
  <c r="A5733" i="4" s="1"/>
  <c r="A5734" i="4" s="1"/>
  <c r="A5735" i="4" s="1"/>
  <c r="A5736" i="4" s="1"/>
  <c r="A5737" i="4" s="1"/>
  <c r="A5738" i="4" s="1"/>
  <c r="A5739" i="4" s="1"/>
  <c r="A5740" i="4" s="1"/>
  <c r="A5741" i="4" s="1"/>
  <c r="A5742" i="4" s="1"/>
  <c r="A5743" i="4" s="1"/>
  <c r="A5744" i="4" s="1"/>
  <c r="A5745" i="4" s="1"/>
  <c r="A5746" i="4" s="1"/>
  <c r="A5747" i="4" s="1"/>
  <c r="A5748" i="4" s="1"/>
  <c r="A5749" i="4" s="1"/>
  <c r="A5750" i="4" s="1"/>
  <c r="A5751" i="4" s="1"/>
  <c r="A5752" i="4" s="1"/>
  <c r="A5753" i="4" s="1"/>
  <c r="A5754" i="4" s="1"/>
  <c r="A5755" i="4" s="1"/>
  <c r="A5756" i="4" s="1"/>
  <c r="A5757" i="4" s="1"/>
  <c r="A5758" i="4" s="1"/>
  <c r="A5759" i="4" s="1"/>
  <c r="A5760" i="4" s="1"/>
  <c r="A5761" i="4" s="1"/>
  <c r="A5762" i="4" s="1"/>
  <c r="A5763" i="4" s="1"/>
  <c r="A5764" i="4" s="1"/>
  <c r="A5765" i="4" s="1"/>
  <c r="A5766" i="4" s="1"/>
  <c r="A5767" i="4" s="1"/>
  <c r="A5768" i="4" s="1"/>
  <c r="A5769" i="4" s="1"/>
  <c r="A5770" i="4" s="1"/>
  <c r="A5771" i="4" s="1"/>
  <c r="A5772" i="4" s="1"/>
  <c r="A5773" i="4" s="1"/>
  <c r="A5774" i="4" s="1"/>
  <c r="A5775" i="4" s="1"/>
  <c r="A5776" i="4" s="1"/>
  <c r="A5777" i="4" s="1"/>
  <c r="A5778" i="4" s="1"/>
  <c r="A5779" i="4" s="1"/>
  <c r="A5780" i="4" s="1"/>
  <c r="A5781" i="4" s="1"/>
  <c r="A5782" i="4" s="1"/>
  <c r="A5783" i="4" s="1"/>
  <c r="A5784" i="4" s="1"/>
  <c r="A5785" i="4" s="1"/>
  <c r="A5786" i="4" s="1"/>
  <c r="A5787" i="4" s="1"/>
  <c r="A5788" i="4" s="1"/>
  <c r="A5789" i="4" s="1"/>
  <c r="A5790" i="4" s="1"/>
  <c r="A5791" i="4" s="1"/>
  <c r="A5792" i="4" s="1"/>
  <c r="A5793" i="4" s="1"/>
  <c r="A5794" i="4" s="1"/>
  <c r="A5795" i="4" s="1"/>
  <c r="A5796" i="4" s="1"/>
  <c r="A5797" i="4" s="1"/>
  <c r="A5798" i="4" s="1"/>
  <c r="A5799" i="4" s="1"/>
  <c r="A5800" i="4" s="1"/>
  <c r="A5801" i="4" s="1"/>
  <c r="A5802" i="4" s="1"/>
  <c r="A5803" i="4" s="1"/>
  <c r="A5804" i="4" s="1"/>
  <c r="A5805" i="4" s="1"/>
  <c r="A5806" i="4" s="1"/>
  <c r="A5807" i="4" s="1"/>
  <c r="A5808" i="4" s="1"/>
  <c r="A5809" i="4" s="1"/>
  <c r="A5810" i="4" s="1"/>
  <c r="A5811" i="4" s="1"/>
  <c r="A5812" i="4" s="1"/>
  <c r="A5813" i="4" s="1"/>
  <c r="A5814" i="4" s="1"/>
  <c r="A5815" i="4" s="1"/>
  <c r="A5816" i="4" s="1"/>
  <c r="A5817" i="4" s="1"/>
  <c r="A5818" i="4" s="1"/>
  <c r="A5819" i="4" s="1"/>
  <c r="A5820" i="4" s="1"/>
  <c r="A5821" i="4" s="1"/>
  <c r="A5822" i="4" s="1"/>
  <c r="A5823" i="4" s="1"/>
  <c r="A5824" i="4" s="1"/>
  <c r="A5825" i="4" s="1"/>
  <c r="A5826" i="4" s="1"/>
  <c r="A5827" i="4" s="1"/>
  <c r="A5828" i="4" s="1"/>
  <c r="A5829" i="4" s="1"/>
  <c r="A5830" i="4" s="1"/>
  <c r="A5831" i="4" s="1"/>
  <c r="A5832" i="4" s="1"/>
  <c r="A5833" i="4" s="1"/>
  <c r="A5834" i="4" s="1"/>
  <c r="A5835" i="4" s="1"/>
  <c r="A5836" i="4" s="1"/>
  <c r="A5837" i="4" s="1"/>
  <c r="A5838" i="4" s="1"/>
  <c r="A5839" i="4" s="1"/>
  <c r="A5840" i="4" s="1"/>
  <c r="A5841" i="4" s="1"/>
  <c r="A5842" i="4" s="1"/>
  <c r="A5843" i="4" s="1"/>
  <c r="A5844" i="4" s="1"/>
  <c r="A5845" i="4" s="1"/>
  <c r="A5846" i="4" s="1"/>
  <c r="A5847" i="4" s="1"/>
  <c r="A5848" i="4" s="1"/>
  <c r="A5849" i="4" s="1"/>
  <c r="A5850" i="4" s="1"/>
  <c r="A5851" i="4" s="1"/>
  <c r="A5852" i="4" s="1"/>
  <c r="A5853" i="4" s="1"/>
  <c r="A5854" i="4" s="1"/>
  <c r="A5855" i="4" s="1"/>
  <c r="A5856" i="4" s="1"/>
  <c r="A5857" i="4" s="1"/>
  <c r="A5858" i="4" s="1"/>
  <c r="A5859" i="4" s="1"/>
  <c r="A5860" i="4" s="1"/>
  <c r="A5861" i="4" s="1"/>
  <c r="A5862" i="4" s="1"/>
  <c r="A5863" i="4" s="1"/>
  <c r="A5864" i="4" s="1"/>
  <c r="A5865" i="4" s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M6" i="4" s="1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M7" i="4" s="1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M8" i="4" s="1"/>
  <c r="H196" i="4"/>
  <c r="H197" i="4"/>
  <c r="H198" i="4"/>
  <c r="H199" i="4"/>
  <c r="H200" i="4"/>
  <c r="H201" i="4"/>
  <c r="H202" i="4"/>
  <c r="H203" i="4"/>
  <c r="H204" i="4"/>
  <c r="H205" i="4"/>
  <c r="H206" i="4"/>
  <c r="H207" i="4"/>
  <c r="M9" i="4" s="1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M10" i="4" s="1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M11" i="4" s="1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M12" i="4" s="1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M13" i="4" s="1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M14" i="4" s="1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M15" i="4" s="1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M16" i="4" s="1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M17" i="4" s="1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M18" i="4" s="1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M19" i="4" s="1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M20" i="4" s="1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M21" i="4" s="1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M22" i="4" s="1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M23" i="4" s="1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M24" i="4" s="1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M25" i="4" s="1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M26" i="4" s="1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M27" i="4" s="1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M28" i="4" s="1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M29" i="4" s="1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M30" i="4" s="1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M31" i="4" s="1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M32" i="4" s="1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M33" i="4" s="1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M34" i="4" s="1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M35" i="4" s="1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M36" i="4" s="1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M37" i="4" s="1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M38" i="4" s="1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M39" i="4" s="1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M40" i="4" s="1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M41" i="4" s="1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M42" i="4" s="1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M43" i="4" s="1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M44" i="4" s="1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M45" i="4" s="1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M46" i="4" s="1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M47" i="4" s="1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M48" i="4" s="1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M49" i="4" s="1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M50" i="4" s="1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M51" i="4" s="1"/>
  <c r="H900" i="4"/>
  <c r="H901" i="4"/>
  <c r="H902" i="4"/>
  <c r="H903" i="4"/>
  <c r="H904" i="4"/>
  <c r="H905" i="4"/>
  <c r="H906" i="4"/>
  <c r="H907" i="4"/>
  <c r="H908" i="4"/>
  <c r="H909" i="4"/>
  <c r="H910" i="4"/>
  <c r="H911" i="4"/>
  <c r="M52" i="4" s="1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M53" i="4" s="1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M54" i="4" s="1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M55" i="4" s="1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M56" i="4" s="1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M57" i="4" s="1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M58" i="4" s="1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M59" i="4" s="1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M60" i="4" s="1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M61" i="4" s="1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M62" i="4" s="1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M63" i="4" s="1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M64" i="4" s="1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M65" i="4" s="1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M66" i="4" s="1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M67" i="4" s="1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M68" i="4" s="1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M69" i="4" s="1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M70" i="4" s="1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M71" i="4" s="1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M72" i="4" s="1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M73" i="4" s="1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M74" i="4" s="1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M75" i="4" s="1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M76" i="4" s="1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M77" i="4" s="1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M78" i="4" s="1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M79" i="4" s="1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M80" i="4" s="1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M81" i="4" s="1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M82" i="4" s="1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M83" i="4" s="1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M84" i="4" s="1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M85" i="4" s="1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M86" i="4" s="1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M87" i="4" s="1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M88" i="4" s="1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M89" i="4" s="1"/>
  <c r="H1486" i="4"/>
  <c r="H1487" i="4"/>
  <c r="H1488" i="4"/>
  <c r="H1489" i="4"/>
  <c r="H1490" i="4"/>
  <c r="H1491" i="4"/>
  <c r="H1492" i="4"/>
  <c r="H1493" i="4"/>
  <c r="H1494" i="4"/>
  <c r="H1495" i="4"/>
  <c r="M90" i="4" s="1"/>
  <c r="H1496" i="4"/>
  <c r="H1497" i="4"/>
  <c r="H1498" i="4"/>
  <c r="H1499" i="4"/>
  <c r="H1500" i="4"/>
  <c r="H1501" i="4"/>
  <c r="H1502" i="4"/>
  <c r="H1503" i="4"/>
  <c r="H1504" i="4"/>
  <c r="H1505" i="4"/>
  <c r="M91" i="4" s="1"/>
  <c r="H1506" i="4"/>
  <c r="H1507" i="4"/>
  <c r="H1508" i="4"/>
  <c r="H1509" i="4"/>
  <c r="H1510" i="4"/>
  <c r="H1511" i="4"/>
  <c r="H1512" i="4"/>
  <c r="H1513" i="4"/>
  <c r="H1514" i="4"/>
  <c r="H1515" i="4"/>
  <c r="M92" i="4" s="1"/>
  <c r="H1516" i="4"/>
  <c r="H1517" i="4"/>
  <c r="H1518" i="4"/>
  <c r="H1519" i="4"/>
  <c r="H1520" i="4"/>
  <c r="H1521" i="4"/>
  <c r="H1522" i="4"/>
  <c r="H1523" i="4"/>
  <c r="H1524" i="4"/>
  <c r="H1525" i="4"/>
  <c r="M93" i="4" s="1"/>
  <c r="H1526" i="4"/>
  <c r="H1527" i="4"/>
  <c r="H1528" i="4"/>
  <c r="H1529" i="4"/>
  <c r="H1530" i="4"/>
  <c r="H1531" i="4"/>
  <c r="H1532" i="4"/>
  <c r="H1533" i="4"/>
  <c r="H1534" i="4"/>
  <c r="H1535" i="4"/>
  <c r="M94" i="4" s="1"/>
  <c r="H1536" i="4"/>
  <c r="H1537" i="4"/>
  <c r="H1538" i="4"/>
  <c r="H1539" i="4"/>
  <c r="H1540" i="4"/>
  <c r="H1541" i="4"/>
  <c r="H1542" i="4"/>
  <c r="H1543" i="4"/>
  <c r="H1544" i="4"/>
  <c r="H1545" i="4"/>
  <c r="M95" i="4" s="1"/>
  <c r="H1546" i="4"/>
  <c r="H1547" i="4"/>
  <c r="H1548" i="4"/>
  <c r="H1549" i="4"/>
  <c r="H1550" i="4"/>
  <c r="H1551" i="4"/>
  <c r="H1552" i="4"/>
  <c r="H1553" i="4"/>
  <c r="H1554" i="4"/>
  <c r="M96" i="4" s="1"/>
  <c r="H1555" i="4"/>
  <c r="H1556" i="4"/>
  <c r="H1557" i="4"/>
  <c r="H1558" i="4"/>
  <c r="H1559" i="4"/>
  <c r="H1560" i="4"/>
  <c r="H1561" i="4"/>
  <c r="H1562" i="4"/>
  <c r="H1563" i="4"/>
  <c r="H1564" i="4"/>
  <c r="M97" i="4" s="1"/>
  <c r="H1565" i="4"/>
  <c r="H1566" i="4"/>
  <c r="H1567" i="4"/>
  <c r="H1568" i="4"/>
  <c r="H1569" i="4"/>
  <c r="H1570" i="4"/>
  <c r="H1571" i="4"/>
  <c r="H1572" i="4"/>
  <c r="H1573" i="4"/>
  <c r="H1574" i="4"/>
  <c r="M98" i="4" s="1"/>
  <c r="H1575" i="4"/>
  <c r="H1576" i="4"/>
  <c r="H1577" i="4"/>
  <c r="H1578" i="4"/>
  <c r="H1579" i="4"/>
  <c r="H1580" i="4"/>
  <c r="H1581" i="4"/>
  <c r="H1582" i="4"/>
  <c r="H1583" i="4"/>
  <c r="M99" i="4" s="1"/>
  <c r="H1584" i="4"/>
  <c r="H1585" i="4"/>
  <c r="H1586" i="4"/>
  <c r="H1587" i="4"/>
  <c r="H1588" i="4"/>
  <c r="H1589" i="4"/>
  <c r="H1590" i="4"/>
  <c r="H1591" i="4"/>
  <c r="M100" i="4" s="1"/>
  <c r="H1592" i="4"/>
  <c r="H1593" i="4"/>
  <c r="H1594" i="4"/>
  <c r="H1595" i="4"/>
  <c r="H1596" i="4"/>
  <c r="H1597" i="4"/>
  <c r="H1598" i="4"/>
  <c r="H1599" i="4"/>
  <c r="H1600" i="4"/>
  <c r="M101" i="4" s="1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M102" i="4" s="1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M103" i="4" s="1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M104" i="4" s="1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M105" i="4" s="1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M106" i="4" s="1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M107" i="4" s="1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M108" i="4" s="1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M109" i="4" s="1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M110" i="4" s="1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M111" i="4" s="1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M112" i="4" s="1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M113" i="4" s="1"/>
  <c r="H1796" i="4"/>
  <c r="H1797" i="4"/>
  <c r="H1798" i="4"/>
  <c r="H1799" i="4"/>
  <c r="H1800" i="4"/>
  <c r="H1801" i="4"/>
  <c r="H1802" i="4"/>
  <c r="H1803" i="4"/>
  <c r="M114" i="4" s="1"/>
  <c r="H1804" i="4"/>
  <c r="H1805" i="4"/>
  <c r="H1806" i="4"/>
  <c r="H1807" i="4"/>
  <c r="H1808" i="4"/>
  <c r="H1809" i="4"/>
  <c r="H1810" i="4"/>
  <c r="H1811" i="4"/>
  <c r="M115" i="4" s="1"/>
  <c r="H1812" i="4"/>
  <c r="H1813" i="4"/>
  <c r="H1814" i="4"/>
  <c r="H1815" i="4"/>
  <c r="H1816" i="4"/>
  <c r="H1817" i="4"/>
  <c r="H1818" i="4"/>
  <c r="H1819" i="4"/>
  <c r="H1820" i="4"/>
  <c r="M116" i="4" s="1"/>
  <c r="H1821" i="4"/>
  <c r="H1822" i="4"/>
  <c r="H1823" i="4"/>
  <c r="H1824" i="4"/>
  <c r="H1825" i="4"/>
  <c r="H1826" i="4"/>
  <c r="H1827" i="4"/>
  <c r="H1828" i="4"/>
  <c r="M117" i="4" s="1"/>
  <c r="H1829" i="4"/>
  <c r="H1830" i="4"/>
  <c r="H1831" i="4"/>
  <c r="H1832" i="4"/>
  <c r="H1833" i="4"/>
  <c r="H1834" i="4"/>
  <c r="H1835" i="4"/>
  <c r="H1836" i="4"/>
  <c r="M118" i="4" s="1"/>
  <c r="H1837" i="4"/>
  <c r="H1838" i="4"/>
  <c r="H1839" i="4"/>
  <c r="H1840" i="4"/>
  <c r="H1841" i="4"/>
  <c r="H1842" i="4"/>
  <c r="H1843" i="4"/>
  <c r="H1844" i="4"/>
  <c r="M119" i="4" s="1"/>
  <c r="H1845" i="4"/>
  <c r="H1846" i="4"/>
  <c r="H1847" i="4"/>
  <c r="H1848" i="4"/>
  <c r="H1849" i="4"/>
  <c r="H1850" i="4"/>
  <c r="H1851" i="4"/>
  <c r="H1852" i="4"/>
  <c r="M120" i="4" s="1"/>
  <c r="H1853" i="4"/>
  <c r="H1854" i="4"/>
  <c r="H1855" i="4"/>
  <c r="H1856" i="4"/>
  <c r="H1857" i="4"/>
  <c r="H1858" i="4"/>
  <c r="H1859" i="4"/>
  <c r="H1860" i="4"/>
  <c r="M121" i="4" s="1"/>
  <c r="H1861" i="4"/>
  <c r="H1862" i="4"/>
  <c r="H1863" i="4"/>
  <c r="H1864" i="4"/>
  <c r="H1865" i="4"/>
  <c r="H1866" i="4"/>
  <c r="H1867" i="4"/>
  <c r="H1868" i="4"/>
  <c r="M122" i="4" s="1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M123" i="4" s="1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M124" i="4" s="1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M125" i="4" s="1"/>
  <c r="H1953" i="4"/>
  <c r="H1954" i="4"/>
  <c r="H1955" i="4"/>
  <c r="H1956" i="4"/>
  <c r="H1957" i="4"/>
  <c r="H1958" i="4"/>
  <c r="H1959" i="4"/>
  <c r="H1960" i="4"/>
  <c r="M126" i="4" s="1"/>
  <c r="H1961" i="4"/>
  <c r="H1962" i="4"/>
  <c r="H1963" i="4"/>
  <c r="H1964" i="4"/>
  <c r="H1965" i="4"/>
  <c r="H1966" i="4"/>
  <c r="H1967" i="4"/>
  <c r="H1968" i="4"/>
  <c r="M127" i="4" s="1"/>
  <c r="H1969" i="4"/>
  <c r="H1970" i="4"/>
  <c r="H1971" i="4"/>
  <c r="H1972" i="4"/>
  <c r="H1973" i="4"/>
  <c r="H1974" i="4"/>
  <c r="H1975" i="4"/>
  <c r="H1976" i="4"/>
  <c r="M128" i="4" s="1"/>
  <c r="H1977" i="4"/>
  <c r="H1978" i="4"/>
  <c r="H1979" i="4"/>
  <c r="H1980" i="4"/>
  <c r="H1981" i="4"/>
  <c r="H1982" i="4"/>
  <c r="H1983" i="4"/>
  <c r="H1984" i="4"/>
  <c r="M129" i="4" s="1"/>
  <c r="H1985" i="4"/>
  <c r="H1986" i="4"/>
  <c r="H1987" i="4"/>
  <c r="H1988" i="4"/>
  <c r="H1989" i="4"/>
  <c r="H1990" i="4"/>
  <c r="H1991" i="4"/>
  <c r="H1992" i="4"/>
  <c r="M130" i="4" s="1"/>
  <c r="H1993" i="4"/>
  <c r="H1994" i="4"/>
  <c r="H1995" i="4"/>
  <c r="H1996" i="4"/>
  <c r="H1997" i="4"/>
  <c r="H1998" i="4"/>
  <c r="H1999" i="4"/>
  <c r="H2000" i="4"/>
  <c r="M131" i="4" s="1"/>
  <c r="H2001" i="4"/>
  <c r="H2002" i="4"/>
  <c r="H2003" i="4"/>
  <c r="H2004" i="4"/>
  <c r="H2005" i="4"/>
  <c r="H2006" i="4"/>
  <c r="H2007" i="4"/>
  <c r="M132" i="4" s="1"/>
  <c r="H2008" i="4"/>
  <c r="H2009" i="4"/>
  <c r="H2010" i="4"/>
  <c r="H2011" i="4"/>
  <c r="H2012" i="4"/>
  <c r="H2013" i="4"/>
  <c r="H2014" i="4"/>
  <c r="H2015" i="4"/>
  <c r="M133" i="4" s="1"/>
  <c r="H2016" i="4"/>
  <c r="H2017" i="4"/>
  <c r="H2018" i="4"/>
  <c r="H2019" i="4"/>
  <c r="H2020" i="4"/>
  <c r="H2021" i="4"/>
  <c r="H2022" i="4"/>
  <c r="H2023" i="4"/>
  <c r="M134" i="4" s="1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M135" i="4" s="1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M136" i="4" s="1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M137" i="4" s="1"/>
  <c r="H2121" i="4"/>
  <c r="H2122" i="4"/>
  <c r="H2123" i="4"/>
  <c r="H2124" i="4"/>
  <c r="H2125" i="4"/>
  <c r="H2126" i="4"/>
  <c r="M138" i="4" s="1"/>
  <c r="H2127" i="4"/>
  <c r="H2128" i="4"/>
  <c r="H2129" i="4"/>
  <c r="H2130" i="4"/>
  <c r="M139" i="4" s="1"/>
  <c r="H2131" i="4"/>
  <c r="H2132" i="4"/>
  <c r="H2133" i="4"/>
  <c r="H2134" i="4"/>
  <c r="H2135" i="4"/>
  <c r="M140" i="4" s="1"/>
  <c r="H2136" i="4"/>
  <c r="H2137" i="4"/>
  <c r="H2138" i="4"/>
  <c r="H2139" i="4"/>
  <c r="H2140" i="4"/>
  <c r="M141" i="4" s="1"/>
  <c r="H2141" i="4"/>
  <c r="H2142" i="4"/>
  <c r="H2143" i="4"/>
  <c r="H2144" i="4"/>
  <c r="M142" i="4" s="1"/>
  <c r="H2145" i="4"/>
  <c r="H2146" i="4"/>
  <c r="H2147" i="4"/>
  <c r="H2148" i="4"/>
  <c r="H2149" i="4"/>
  <c r="M143" i="4" s="1"/>
  <c r="H2150" i="4"/>
  <c r="H2151" i="4"/>
  <c r="H2152" i="4"/>
  <c r="H2153" i="4"/>
  <c r="M144" i="4" s="1"/>
  <c r="H2154" i="4"/>
  <c r="H2155" i="4"/>
  <c r="H2156" i="4"/>
  <c r="H2157" i="4"/>
  <c r="H2158" i="4"/>
  <c r="M145" i="4" s="1"/>
  <c r="H2159" i="4"/>
  <c r="H2160" i="4"/>
  <c r="H2161" i="4"/>
  <c r="H2162" i="4"/>
  <c r="M146" i="4" s="1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M147" i="4" s="1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M148" i="4" s="1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M149" i="4" s="1"/>
  <c r="H2251" i="4"/>
  <c r="H2252" i="4"/>
  <c r="H2253" i="4"/>
  <c r="H2254" i="4"/>
  <c r="H2255" i="4"/>
  <c r="H2256" i="4"/>
  <c r="H2257" i="4"/>
  <c r="H2258" i="4"/>
  <c r="M150" i="4" s="1"/>
  <c r="H2259" i="4"/>
  <c r="H2260" i="4"/>
  <c r="H2261" i="4"/>
  <c r="H2262" i="4"/>
  <c r="H2263" i="4"/>
  <c r="H2264" i="4"/>
  <c r="H2265" i="4"/>
  <c r="H2266" i="4"/>
  <c r="M151" i="4" s="1"/>
  <c r="H2267" i="4"/>
  <c r="H2268" i="4"/>
  <c r="H2269" i="4"/>
  <c r="H2270" i="4"/>
  <c r="H2271" i="4"/>
  <c r="H2272" i="4"/>
  <c r="H2273" i="4"/>
  <c r="H2274" i="4"/>
  <c r="M152" i="4" s="1"/>
  <c r="H2275" i="4"/>
  <c r="H2276" i="4"/>
  <c r="H2277" i="4"/>
  <c r="H2278" i="4"/>
  <c r="H2279" i="4"/>
  <c r="H2280" i="4"/>
  <c r="H2281" i="4"/>
  <c r="H2282" i="4"/>
  <c r="M153" i="4" s="1"/>
  <c r="H2283" i="4"/>
  <c r="H2284" i="4"/>
  <c r="H2285" i="4"/>
  <c r="H2286" i="4"/>
  <c r="H2287" i="4"/>
  <c r="H2288" i="4"/>
  <c r="H2289" i="4"/>
  <c r="H2290" i="4"/>
  <c r="M154" i="4" s="1"/>
  <c r="H2291" i="4"/>
  <c r="H2292" i="4"/>
  <c r="H2293" i="4"/>
  <c r="H2294" i="4"/>
  <c r="H2295" i="4"/>
  <c r="H2296" i="4"/>
  <c r="H2297" i="4"/>
  <c r="H2298" i="4"/>
  <c r="M155" i="4" s="1"/>
  <c r="H2299" i="4"/>
  <c r="H2300" i="4"/>
  <c r="H2301" i="4"/>
  <c r="H2302" i="4"/>
  <c r="H2303" i="4"/>
  <c r="H2304" i="4"/>
  <c r="H2305" i="4"/>
  <c r="M156" i="4" s="1"/>
  <c r="H2306" i="4"/>
  <c r="H2307" i="4"/>
  <c r="H2308" i="4"/>
  <c r="H2309" i="4"/>
  <c r="H2310" i="4"/>
  <c r="H2311" i="4"/>
  <c r="H2312" i="4"/>
  <c r="H2313" i="4"/>
  <c r="M157" i="4" s="1"/>
  <c r="H2314" i="4"/>
  <c r="H2315" i="4"/>
  <c r="H2316" i="4"/>
  <c r="H2317" i="4"/>
  <c r="H2318" i="4"/>
  <c r="H2319" i="4"/>
  <c r="H2320" i="4"/>
  <c r="H2321" i="4"/>
  <c r="M158" i="4" s="1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M159" i="4" s="1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M160" i="4" s="1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M161" i="4" s="1"/>
  <c r="H2394" i="4"/>
  <c r="H2395" i="4"/>
  <c r="H2396" i="4"/>
  <c r="H2397" i="4"/>
  <c r="H2398" i="4"/>
  <c r="H2399" i="4"/>
  <c r="H2400" i="4"/>
  <c r="H2401" i="4"/>
  <c r="H2402" i="4"/>
  <c r="H2403" i="4"/>
  <c r="M162" i="4" s="1"/>
  <c r="H2404" i="4"/>
  <c r="H2405" i="4"/>
  <c r="H2406" i="4"/>
  <c r="H2407" i="4"/>
  <c r="H2408" i="4"/>
  <c r="H2409" i="4"/>
  <c r="H2410" i="4"/>
  <c r="H2411" i="4"/>
  <c r="H2412" i="4"/>
  <c r="M163" i="4" s="1"/>
  <c r="H2413" i="4"/>
  <c r="H2414" i="4"/>
  <c r="H2415" i="4"/>
  <c r="H2416" i="4"/>
  <c r="H2417" i="4"/>
  <c r="H2418" i="4"/>
  <c r="H2419" i="4"/>
  <c r="H2420" i="4"/>
  <c r="H2421" i="4"/>
  <c r="H2422" i="4"/>
  <c r="M164" i="4" s="1"/>
  <c r="H2423" i="4"/>
  <c r="H2424" i="4"/>
  <c r="H2425" i="4"/>
  <c r="H2426" i="4"/>
  <c r="H2427" i="4"/>
  <c r="H2428" i="4"/>
  <c r="H2429" i="4"/>
  <c r="H2430" i="4"/>
  <c r="H2431" i="4"/>
  <c r="H2432" i="4"/>
  <c r="M165" i="4" s="1"/>
  <c r="H2433" i="4"/>
  <c r="H2434" i="4"/>
  <c r="H2435" i="4"/>
  <c r="H2436" i="4"/>
  <c r="H2437" i="4"/>
  <c r="H2438" i="4"/>
  <c r="H2439" i="4"/>
  <c r="H2440" i="4"/>
  <c r="H2441" i="4"/>
  <c r="H2442" i="4"/>
  <c r="M166" i="4" s="1"/>
  <c r="H2443" i="4"/>
  <c r="H2444" i="4"/>
  <c r="H2445" i="4"/>
  <c r="H2446" i="4"/>
  <c r="H2447" i="4"/>
  <c r="H2448" i="4"/>
  <c r="H2449" i="4"/>
  <c r="H2450" i="4"/>
  <c r="H2451" i="4"/>
  <c r="M167" i="4" s="1"/>
  <c r="H2452" i="4"/>
  <c r="H2453" i="4"/>
  <c r="H2454" i="4"/>
  <c r="H2455" i="4"/>
  <c r="H2456" i="4"/>
  <c r="H2457" i="4"/>
  <c r="H2458" i="4"/>
  <c r="H2459" i="4"/>
  <c r="H2460" i="4"/>
  <c r="H2461" i="4"/>
  <c r="M168" i="4" s="1"/>
  <c r="H2462" i="4"/>
  <c r="H2463" i="4"/>
  <c r="H2464" i="4"/>
  <c r="H2465" i="4"/>
  <c r="H2466" i="4"/>
  <c r="H2467" i="4"/>
  <c r="H2468" i="4"/>
  <c r="H2469" i="4"/>
  <c r="H2470" i="4"/>
  <c r="H2471" i="4"/>
  <c r="M169" i="4" s="1"/>
  <c r="H2472" i="4"/>
  <c r="H2473" i="4"/>
  <c r="H2474" i="4"/>
  <c r="H2475" i="4"/>
  <c r="H2476" i="4"/>
  <c r="H2477" i="4"/>
  <c r="H2478" i="4"/>
  <c r="H2479" i="4"/>
  <c r="H2480" i="4"/>
  <c r="M170" i="4" s="1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M171" i="4" s="1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M172" i="4" s="1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M173" i="4" s="1"/>
  <c r="H2526" i="4"/>
  <c r="H2527" i="4"/>
  <c r="H2528" i="4"/>
  <c r="H2529" i="4"/>
  <c r="H2530" i="4"/>
  <c r="H2531" i="4"/>
  <c r="H2532" i="4"/>
  <c r="H2533" i="4"/>
  <c r="H2534" i="4"/>
  <c r="H2535" i="4"/>
  <c r="H2536" i="4"/>
  <c r="M174" i="4" s="1"/>
  <c r="H2537" i="4"/>
  <c r="H2538" i="4"/>
  <c r="H2539" i="4"/>
  <c r="H2540" i="4"/>
  <c r="H2541" i="4"/>
  <c r="H2542" i="4"/>
  <c r="H2543" i="4"/>
  <c r="H2544" i="4"/>
  <c r="H2545" i="4"/>
  <c r="H2546" i="4"/>
  <c r="M175" i="4" s="1"/>
  <c r="H2547" i="4"/>
  <c r="H2548" i="4"/>
  <c r="H2549" i="4"/>
  <c r="H2550" i="4"/>
  <c r="H2551" i="4"/>
  <c r="H2552" i="4"/>
  <c r="H2553" i="4"/>
  <c r="H2554" i="4"/>
  <c r="H2555" i="4"/>
  <c r="H2556" i="4"/>
  <c r="H2557" i="4"/>
  <c r="M176" i="4" s="1"/>
  <c r="H2558" i="4"/>
  <c r="H2559" i="4"/>
  <c r="H2560" i="4"/>
  <c r="H2561" i="4"/>
  <c r="H2562" i="4"/>
  <c r="H2563" i="4"/>
  <c r="H2564" i="4"/>
  <c r="H2565" i="4"/>
  <c r="H2566" i="4"/>
  <c r="H2567" i="4"/>
  <c r="M177" i="4" s="1"/>
  <c r="H2568" i="4"/>
  <c r="H2569" i="4"/>
  <c r="H2570" i="4"/>
  <c r="H2571" i="4"/>
  <c r="H2572" i="4"/>
  <c r="H2573" i="4"/>
  <c r="H2574" i="4"/>
  <c r="H2575" i="4"/>
  <c r="H2576" i="4"/>
  <c r="H2577" i="4"/>
  <c r="M178" i="4" s="1"/>
  <c r="H2578" i="4"/>
  <c r="H2579" i="4"/>
  <c r="H2580" i="4"/>
  <c r="H2581" i="4"/>
  <c r="H2582" i="4"/>
  <c r="H2583" i="4"/>
  <c r="H2584" i="4"/>
  <c r="H2585" i="4"/>
  <c r="H2586" i="4"/>
  <c r="H2587" i="4"/>
  <c r="H2588" i="4"/>
  <c r="M179" i="4" s="1"/>
  <c r="H2589" i="4"/>
  <c r="H2590" i="4"/>
  <c r="H2591" i="4"/>
  <c r="H2592" i="4"/>
  <c r="H2593" i="4"/>
  <c r="H2594" i="4"/>
  <c r="H2595" i="4"/>
  <c r="H2596" i="4"/>
  <c r="H2597" i="4"/>
  <c r="H2598" i="4"/>
  <c r="M180" i="4" s="1"/>
  <c r="H2599" i="4"/>
  <c r="H2600" i="4"/>
  <c r="H2601" i="4"/>
  <c r="H2602" i="4"/>
  <c r="H2603" i="4"/>
  <c r="H2604" i="4"/>
  <c r="H2605" i="4"/>
  <c r="H2606" i="4"/>
  <c r="H2607" i="4"/>
  <c r="H2608" i="4"/>
  <c r="H2609" i="4"/>
  <c r="M181" i="4" s="1"/>
  <c r="H2610" i="4"/>
  <c r="H2611" i="4"/>
  <c r="H2612" i="4"/>
  <c r="H2613" i="4"/>
  <c r="H2614" i="4"/>
  <c r="H2615" i="4"/>
  <c r="H2616" i="4"/>
  <c r="H2617" i="4"/>
  <c r="H2618" i="4"/>
  <c r="H2619" i="4"/>
  <c r="M182" i="4" s="1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M183" i="4" s="1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M184" i="4" s="1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M185" i="4" s="1"/>
  <c r="H2687" i="4"/>
  <c r="H2688" i="4"/>
  <c r="H2689" i="4"/>
  <c r="H2690" i="4"/>
  <c r="H2691" i="4"/>
  <c r="H2692" i="4"/>
  <c r="H2693" i="4"/>
  <c r="H2694" i="4"/>
  <c r="H2695" i="4"/>
  <c r="H2696" i="4"/>
  <c r="H2697" i="4"/>
  <c r="M186" i="4" s="1"/>
  <c r="H2698" i="4"/>
  <c r="H2699" i="4"/>
  <c r="H2700" i="4"/>
  <c r="H2701" i="4"/>
  <c r="H2702" i="4"/>
  <c r="H2703" i="4"/>
  <c r="H2704" i="4"/>
  <c r="H2705" i="4"/>
  <c r="H2706" i="4"/>
  <c r="H2707" i="4"/>
  <c r="H2708" i="4"/>
  <c r="M187" i="4" s="1"/>
  <c r="H2709" i="4"/>
  <c r="H2710" i="4"/>
  <c r="H2711" i="4"/>
  <c r="H2712" i="4"/>
  <c r="H2713" i="4"/>
  <c r="H2714" i="4"/>
  <c r="H2715" i="4"/>
  <c r="H2716" i="4"/>
  <c r="H2717" i="4"/>
  <c r="H2718" i="4"/>
  <c r="H2719" i="4"/>
  <c r="M188" i="4" s="1"/>
  <c r="H2720" i="4"/>
  <c r="H2721" i="4"/>
  <c r="H2722" i="4"/>
  <c r="H2723" i="4"/>
  <c r="H2724" i="4"/>
  <c r="H2725" i="4"/>
  <c r="H2726" i="4"/>
  <c r="H2727" i="4"/>
  <c r="H2728" i="4"/>
  <c r="H2729" i="4"/>
  <c r="H2730" i="4"/>
  <c r="M189" i="4" s="1"/>
  <c r="H2731" i="4"/>
  <c r="H2732" i="4"/>
  <c r="H2733" i="4"/>
  <c r="H2734" i="4"/>
  <c r="H2735" i="4"/>
  <c r="H2736" i="4"/>
  <c r="H2737" i="4"/>
  <c r="H2738" i="4"/>
  <c r="H2739" i="4"/>
  <c r="H2740" i="4"/>
  <c r="H2741" i="4"/>
  <c r="M190" i="4" s="1"/>
  <c r="H2742" i="4"/>
  <c r="H2743" i="4"/>
  <c r="H2744" i="4"/>
  <c r="H2745" i="4"/>
  <c r="H2746" i="4"/>
  <c r="H2747" i="4"/>
  <c r="H2748" i="4"/>
  <c r="H2749" i="4"/>
  <c r="H2750" i="4"/>
  <c r="H2751" i="4"/>
  <c r="H2752" i="4"/>
  <c r="M191" i="4" s="1"/>
  <c r="H2753" i="4"/>
  <c r="H2754" i="4"/>
  <c r="H2755" i="4"/>
  <c r="H2756" i="4"/>
  <c r="H2757" i="4"/>
  <c r="H2758" i="4"/>
  <c r="H2759" i="4"/>
  <c r="H2760" i="4"/>
  <c r="H2761" i="4"/>
  <c r="H2762" i="4"/>
  <c r="H2763" i="4"/>
  <c r="M192" i="4" s="1"/>
  <c r="H2764" i="4"/>
  <c r="H2765" i="4"/>
  <c r="H2766" i="4"/>
  <c r="H2767" i="4"/>
  <c r="H2768" i="4"/>
  <c r="H2769" i="4"/>
  <c r="H2770" i="4"/>
  <c r="H2771" i="4"/>
  <c r="H2772" i="4"/>
  <c r="H2773" i="4"/>
  <c r="H2774" i="4"/>
  <c r="M193" i="4" s="1"/>
  <c r="H2775" i="4"/>
  <c r="H2776" i="4"/>
  <c r="H2777" i="4"/>
  <c r="H2778" i="4"/>
  <c r="H2779" i="4"/>
  <c r="H2780" i="4"/>
  <c r="H2781" i="4"/>
  <c r="H2782" i="4"/>
  <c r="H2783" i="4"/>
  <c r="H2784" i="4"/>
  <c r="H2785" i="4"/>
  <c r="M194" i="4" s="1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M195" i="4" s="1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M196" i="4" s="1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M197" i="4" s="1"/>
  <c r="H2859" i="4"/>
  <c r="H2860" i="4"/>
  <c r="H2861" i="4"/>
  <c r="H2862" i="4"/>
  <c r="H2863" i="4"/>
  <c r="H2864" i="4"/>
  <c r="H2865" i="4"/>
  <c r="H2866" i="4"/>
  <c r="M198" i="4" s="1"/>
  <c r="H2867" i="4"/>
  <c r="H2868" i="4"/>
  <c r="H2869" i="4"/>
  <c r="H2870" i="4"/>
  <c r="H2871" i="4"/>
  <c r="H2872" i="4"/>
  <c r="H2873" i="4"/>
  <c r="H2874" i="4"/>
  <c r="M199" i="4" s="1"/>
  <c r="H2875" i="4"/>
  <c r="H2876" i="4"/>
  <c r="H2877" i="4"/>
  <c r="H2878" i="4"/>
  <c r="H2879" i="4"/>
  <c r="H2880" i="4"/>
  <c r="H2881" i="4"/>
  <c r="M200" i="4" s="1"/>
  <c r="H2882" i="4"/>
  <c r="H2883" i="4"/>
  <c r="H2884" i="4"/>
  <c r="H2885" i="4"/>
  <c r="H2886" i="4"/>
  <c r="H2887" i="4"/>
  <c r="H2888" i="4"/>
  <c r="H2889" i="4"/>
  <c r="M201" i="4" s="1"/>
  <c r="H2890" i="4"/>
  <c r="H2891" i="4"/>
  <c r="H2892" i="4"/>
  <c r="H2893" i="4"/>
  <c r="H2894" i="4"/>
  <c r="H2895" i="4"/>
  <c r="H2896" i="4"/>
  <c r="H2897" i="4"/>
  <c r="M202" i="4" s="1"/>
  <c r="H2898" i="4"/>
  <c r="H2899" i="4"/>
  <c r="H2900" i="4"/>
  <c r="H2901" i="4"/>
  <c r="H2902" i="4"/>
  <c r="H2903" i="4"/>
  <c r="H2904" i="4"/>
  <c r="M203" i="4" s="1"/>
  <c r="H2905" i="4"/>
  <c r="H2906" i="4"/>
  <c r="H2907" i="4"/>
  <c r="H2908" i="4"/>
  <c r="H2909" i="4"/>
  <c r="H2910" i="4"/>
  <c r="H2911" i="4"/>
  <c r="H2912" i="4"/>
  <c r="M204" i="4" s="1"/>
  <c r="H2913" i="4"/>
  <c r="H2914" i="4"/>
  <c r="H2915" i="4"/>
  <c r="H2916" i="4"/>
  <c r="H2917" i="4"/>
  <c r="H2918" i="4"/>
  <c r="H2919" i="4"/>
  <c r="H2920" i="4"/>
  <c r="M205" i="4" s="1"/>
  <c r="H2921" i="4"/>
  <c r="H2922" i="4"/>
  <c r="H2923" i="4"/>
  <c r="H2924" i="4"/>
  <c r="H2925" i="4"/>
  <c r="H2926" i="4"/>
  <c r="H2927" i="4"/>
  <c r="M206" i="4" s="1"/>
  <c r="H2928" i="4"/>
  <c r="H2929" i="4"/>
  <c r="H2930" i="4"/>
  <c r="H2931" i="4"/>
  <c r="H2932" i="4"/>
  <c r="H2933" i="4"/>
  <c r="H2934" i="4"/>
  <c r="H2935" i="4"/>
  <c r="H2936" i="4"/>
  <c r="H2937" i="4"/>
  <c r="H2938" i="4"/>
  <c r="H2939" i="4"/>
  <c r="H2940" i="4"/>
  <c r="H2941" i="4"/>
  <c r="H2942" i="4"/>
  <c r="H2943" i="4"/>
  <c r="H2944" i="4"/>
  <c r="H2945" i="4"/>
  <c r="H2946" i="4"/>
  <c r="H2947" i="4"/>
  <c r="H2948" i="4"/>
  <c r="M207" i="4" s="1"/>
  <c r="H2949" i="4"/>
  <c r="H2950" i="4"/>
  <c r="H2951" i="4"/>
  <c r="H2952" i="4"/>
  <c r="H2953" i="4"/>
  <c r="H2954" i="4"/>
  <c r="H2955" i="4"/>
  <c r="H2956" i="4"/>
  <c r="H2957" i="4"/>
  <c r="H2958" i="4"/>
  <c r="H2959" i="4"/>
  <c r="H2960" i="4"/>
  <c r="H2961" i="4"/>
  <c r="H2962" i="4"/>
  <c r="H2963" i="4"/>
  <c r="H2964" i="4"/>
  <c r="H2965" i="4"/>
  <c r="H2966" i="4"/>
  <c r="H2967" i="4"/>
  <c r="H2968" i="4"/>
  <c r="H2969" i="4"/>
  <c r="H2970" i="4"/>
  <c r="H2971" i="4"/>
  <c r="H2972" i="4"/>
  <c r="M208" i="4" s="1"/>
  <c r="H2973" i="4"/>
  <c r="H2974" i="4"/>
  <c r="H2975" i="4"/>
  <c r="H2976" i="4"/>
  <c r="H2977" i="4"/>
  <c r="H2978" i="4"/>
  <c r="H2979" i="4"/>
  <c r="H2980" i="4"/>
  <c r="H2981" i="4"/>
  <c r="H2982" i="4"/>
  <c r="H2983" i="4"/>
  <c r="H2984" i="4"/>
  <c r="H2985" i="4"/>
  <c r="H2986" i="4"/>
  <c r="H2987" i="4"/>
  <c r="H2988" i="4"/>
  <c r="M209" i="4" s="1"/>
  <c r="H2989" i="4"/>
  <c r="H2990" i="4"/>
  <c r="H2991" i="4"/>
  <c r="H2992" i="4"/>
  <c r="H2993" i="4"/>
  <c r="H2994" i="4"/>
  <c r="H2995" i="4"/>
  <c r="H2996" i="4"/>
  <c r="H2997" i="4"/>
  <c r="H2998" i="4"/>
  <c r="H2999" i="4"/>
  <c r="H3000" i="4"/>
  <c r="M210" i="4" s="1"/>
  <c r="H3001" i="4"/>
  <c r="H3002" i="4"/>
  <c r="H3003" i="4"/>
  <c r="H3004" i="4"/>
  <c r="H3005" i="4"/>
  <c r="H3006" i="4"/>
  <c r="H3007" i="4"/>
  <c r="H3008" i="4"/>
  <c r="H3009" i="4"/>
  <c r="H3010" i="4"/>
  <c r="H3011" i="4"/>
  <c r="M211" i="4" s="1"/>
  <c r="H3012" i="4"/>
  <c r="H3013" i="4"/>
  <c r="H3014" i="4"/>
  <c r="H3015" i="4"/>
  <c r="H3016" i="4"/>
  <c r="H3017" i="4"/>
  <c r="H3018" i="4"/>
  <c r="H3019" i="4"/>
  <c r="H3020" i="4"/>
  <c r="H3021" i="4"/>
  <c r="H3022" i="4"/>
  <c r="H3023" i="4"/>
  <c r="M212" i="4" s="1"/>
  <c r="H3024" i="4"/>
  <c r="H3025" i="4"/>
  <c r="H3026" i="4"/>
  <c r="H3027" i="4"/>
  <c r="H3028" i="4"/>
  <c r="H3029" i="4"/>
  <c r="H3030" i="4"/>
  <c r="H3031" i="4"/>
  <c r="H3032" i="4"/>
  <c r="H3033" i="4"/>
  <c r="H3034" i="4"/>
  <c r="M213" i="4" s="1"/>
  <c r="H3035" i="4"/>
  <c r="H3036" i="4"/>
  <c r="H3037" i="4"/>
  <c r="H3038" i="4"/>
  <c r="H3039" i="4"/>
  <c r="H3040" i="4"/>
  <c r="H3041" i="4"/>
  <c r="H3042" i="4"/>
  <c r="H3043" i="4"/>
  <c r="H3044" i="4"/>
  <c r="H3045" i="4"/>
  <c r="M214" i="4" s="1"/>
  <c r="H3046" i="4"/>
  <c r="H3047" i="4"/>
  <c r="H3048" i="4"/>
  <c r="H3049" i="4"/>
  <c r="H3050" i="4"/>
  <c r="H3051" i="4"/>
  <c r="H3052" i="4"/>
  <c r="H3053" i="4"/>
  <c r="H3054" i="4"/>
  <c r="H3055" i="4"/>
  <c r="H3056" i="4"/>
  <c r="H3057" i="4"/>
  <c r="M215" i="4" s="1"/>
  <c r="H3058" i="4"/>
  <c r="H3059" i="4"/>
  <c r="H3060" i="4"/>
  <c r="H3061" i="4"/>
  <c r="H3062" i="4"/>
  <c r="H3063" i="4"/>
  <c r="H3064" i="4"/>
  <c r="H3065" i="4"/>
  <c r="H3066" i="4"/>
  <c r="H3067" i="4"/>
  <c r="H3068" i="4"/>
  <c r="M216" i="4" s="1"/>
  <c r="H3069" i="4"/>
  <c r="H3070" i="4"/>
  <c r="H3071" i="4"/>
  <c r="H3072" i="4"/>
  <c r="H3073" i="4"/>
  <c r="H3074" i="4"/>
  <c r="H3075" i="4"/>
  <c r="H3076" i="4"/>
  <c r="H3077" i="4"/>
  <c r="H3078" i="4"/>
  <c r="H3079" i="4"/>
  <c r="H3080" i="4"/>
  <c r="M217" i="4" s="1"/>
  <c r="H3081" i="4"/>
  <c r="H3082" i="4"/>
  <c r="H3083" i="4"/>
  <c r="H3084" i="4"/>
  <c r="H3085" i="4"/>
  <c r="H3086" i="4"/>
  <c r="H3087" i="4"/>
  <c r="H3088" i="4"/>
  <c r="H3089" i="4"/>
  <c r="H3090" i="4"/>
  <c r="H3091" i="4"/>
  <c r="M218" i="4" s="1"/>
  <c r="H3092" i="4"/>
  <c r="H3093" i="4"/>
  <c r="H3094" i="4"/>
  <c r="H3095" i="4"/>
  <c r="H3096" i="4"/>
  <c r="H3097" i="4"/>
  <c r="H3098" i="4"/>
  <c r="H3099" i="4"/>
  <c r="H3100" i="4"/>
  <c r="H3101" i="4"/>
  <c r="H3102" i="4"/>
  <c r="H3103" i="4"/>
  <c r="H3104" i="4"/>
  <c r="H3105" i="4"/>
  <c r="H3106" i="4"/>
  <c r="H3107" i="4"/>
  <c r="H3108" i="4"/>
  <c r="H3109" i="4"/>
  <c r="H3110" i="4"/>
  <c r="H3111" i="4"/>
  <c r="H3112" i="4"/>
  <c r="H3113" i="4"/>
  <c r="H3114" i="4"/>
  <c r="M219" i="4" s="1"/>
  <c r="H3115" i="4"/>
  <c r="H3116" i="4"/>
  <c r="H3117" i="4"/>
  <c r="H3118" i="4"/>
  <c r="H3119" i="4"/>
  <c r="H3120" i="4"/>
  <c r="H3121" i="4"/>
  <c r="H3122" i="4"/>
  <c r="H3123" i="4"/>
  <c r="H3124" i="4"/>
  <c r="H3125" i="4"/>
  <c r="H3126" i="4"/>
  <c r="H3127" i="4"/>
  <c r="H3128" i="4"/>
  <c r="H3129" i="4"/>
  <c r="H3130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M220" i="4" s="1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M221" i="4" s="1"/>
  <c r="H3160" i="4"/>
  <c r="H3161" i="4"/>
  <c r="H3162" i="4"/>
  <c r="H3163" i="4"/>
  <c r="H3164" i="4"/>
  <c r="H3165" i="4"/>
  <c r="H3166" i="4"/>
  <c r="H3167" i="4"/>
  <c r="M222" i="4" s="1"/>
  <c r="H3168" i="4"/>
  <c r="H3169" i="4"/>
  <c r="H3170" i="4"/>
  <c r="H3171" i="4"/>
  <c r="H3172" i="4"/>
  <c r="H3173" i="4"/>
  <c r="H3174" i="4"/>
  <c r="M223" i="4" s="1"/>
  <c r="H3175" i="4"/>
  <c r="H3176" i="4"/>
  <c r="H3177" i="4"/>
  <c r="H3178" i="4"/>
  <c r="H3179" i="4"/>
  <c r="H3180" i="4"/>
  <c r="H3181" i="4"/>
  <c r="H3182" i="4"/>
  <c r="M224" i="4" s="1"/>
  <c r="H3183" i="4"/>
  <c r="H3184" i="4"/>
  <c r="H3185" i="4"/>
  <c r="H3186" i="4"/>
  <c r="H3187" i="4"/>
  <c r="H3188" i="4"/>
  <c r="H3189" i="4"/>
  <c r="M225" i="4" s="1"/>
  <c r="H3190" i="4"/>
  <c r="H3191" i="4"/>
  <c r="H3192" i="4"/>
  <c r="H3193" i="4"/>
  <c r="H3194" i="4"/>
  <c r="H3195" i="4"/>
  <c r="H3196" i="4"/>
  <c r="H3197" i="4"/>
  <c r="M226" i="4" s="1"/>
  <c r="H3198" i="4"/>
  <c r="H3199" i="4"/>
  <c r="H3200" i="4"/>
  <c r="H3201" i="4"/>
  <c r="H3202" i="4"/>
  <c r="H3203" i="4"/>
  <c r="H3204" i="4"/>
  <c r="M227" i="4" s="1"/>
  <c r="H3205" i="4"/>
  <c r="H3206" i="4"/>
  <c r="H3207" i="4"/>
  <c r="H3208" i="4"/>
  <c r="H3209" i="4"/>
  <c r="H3210" i="4"/>
  <c r="H3211" i="4"/>
  <c r="M228" i="4" s="1"/>
  <c r="H3212" i="4"/>
  <c r="H3213" i="4"/>
  <c r="H3214" i="4"/>
  <c r="H3215" i="4"/>
  <c r="H3216" i="4"/>
  <c r="H3217" i="4"/>
  <c r="H3218" i="4"/>
  <c r="H3219" i="4"/>
  <c r="M229" i="4" s="1"/>
  <c r="H3220" i="4"/>
  <c r="H3221" i="4"/>
  <c r="H3222" i="4"/>
  <c r="H3223" i="4"/>
  <c r="H3224" i="4"/>
  <c r="H3225" i="4"/>
  <c r="H3226" i="4"/>
  <c r="M230" i="4" s="1"/>
  <c r="H3227" i="4"/>
  <c r="H3228" i="4"/>
  <c r="H3229" i="4"/>
  <c r="H3230" i="4"/>
  <c r="H3231" i="4"/>
  <c r="H3232" i="4"/>
  <c r="H3233" i="4"/>
  <c r="H3234" i="4"/>
  <c r="H3235" i="4"/>
  <c r="H3236" i="4"/>
  <c r="H3237" i="4"/>
  <c r="H3238" i="4"/>
  <c r="H3239" i="4"/>
  <c r="H3240" i="4"/>
  <c r="H3241" i="4"/>
  <c r="H3242" i="4"/>
  <c r="H3243" i="4"/>
  <c r="H3244" i="4"/>
  <c r="M231" i="4" s="1"/>
  <c r="H3245" i="4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H3258" i="4"/>
  <c r="H3259" i="4"/>
  <c r="H3260" i="4"/>
  <c r="H3261" i="4"/>
  <c r="H3262" i="4"/>
  <c r="H3263" i="4"/>
  <c r="M232" i="4" s="1"/>
  <c r="H3264" i="4"/>
  <c r="H3265" i="4"/>
  <c r="H3266" i="4"/>
  <c r="H3267" i="4"/>
  <c r="H3268" i="4"/>
  <c r="H3269" i="4"/>
  <c r="H3270" i="4"/>
  <c r="H3271" i="4"/>
  <c r="H3272" i="4"/>
  <c r="H3273" i="4"/>
  <c r="H3274" i="4"/>
  <c r="H3275" i="4"/>
  <c r="H3276" i="4"/>
  <c r="H3277" i="4"/>
  <c r="H3278" i="4"/>
  <c r="H3279" i="4"/>
  <c r="M233" i="4" s="1"/>
  <c r="H3280" i="4"/>
  <c r="H3281" i="4"/>
  <c r="H3282" i="4"/>
  <c r="H3283" i="4"/>
  <c r="H3284" i="4"/>
  <c r="H3285" i="4"/>
  <c r="H3286" i="4"/>
  <c r="H3287" i="4"/>
  <c r="H3288" i="4"/>
  <c r="M234" i="4" s="1"/>
  <c r="H3289" i="4"/>
  <c r="H3290" i="4"/>
  <c r="H3291" i="4"/>
  <c r="H3292" i="4"/>
  <c r="H3293" i="4"/>
  <c r="H3294" i="4"/>
  <c r="H3295" i="4"/>
  <c r="H3296" i="4"/>
  <c r="M235" i="4" s="1"/>
  <c r="H3297" i="4"/>
  <c r="H3298" i="4"/>
  <c r="H3299" i="4"/>
  <c r="H3300" i="4"/>
  <c r="H3301" i="4"/>
  <c r="H3302" i="4"/>
  <c r="H3303" i="4"/>
  <c r="H3304" i="4"/>
  <c r="H3305" i="4"/>
  <c r="M236" i="4" s="1"/>
  <c r="H3306" i="4"/>
  <c r="H3307" i="4"/>
  <c r="H3308" i="4"/>
  <c r="H3309" i="4"/>
  <c r="H3310" i="4"/>
  <c r="H3311" i="4"/>
  <c r="H3312" i="4"/>
  <c r="H3313" i="4"/>
  <c r="M237" i="4" s="1"/>
  <c r="H3314" i="4"/>
  <c r="H3315" i="4"/>
  <c r="H3316" i="4"/>
  <c r="H3317" i="4"/>
  <c r="H3318" i="4"/>
  <c r="H3319" i="4"/>
  <c r="H3320" i="4"/>
  <c r="H3321" i="4"/>
  <c r="H3322" i="4"/>
  <c r="M238" i="4" s="1"/>
  <c r="H3323" i="4"/>
  <c r="H3324" i="4"/>
  <c r="H3325" i="4"/>
  <c r="H3326" i="4"/>
  <c r="H3327" i="4"/>
  <c r="H3328" i="4"/>
  <c r="H3329" i="4"/>
  <c r="H3330" i="4"/>
  <c r="H3331" i="4"/>
  <c r="M239" i="4" s="1"/>
  <c r="H3332" i="4"/>
  <c r="H3333" i="4"/>
  <c r="H3334" i="4"/>
  <c r="H3335" i="4"/>
  <c r="H3336" i="4"/>
  <c r="H3337" i="4"/>
  <c r="H3338" i="4"/>
  <c r="H3339" i="4"/>
  <c r="M240" i="4" s="1"/>
  <c r="H3340" i="4"/>
  <c r="H3341" i="4"/>
  <c r="H3342" i="4"/>
  <c r="H3343" i="4"/>
  <c r="H3344" i="4"/>
  <c r="H3345" i="4"/>
  <c r="H3346" i="4"/>
  <c r="H3347" i="4"/>
  <c r="H3348" i="4"/>
  <c r="M241" i="4" s="1"/>
  <c r="H3349" i="4"/>
  <c r="H3350" i="4"/>
  <c r="H3351" i="4"/>
  <c r="H3352" i="4"/>
  <c r="H3353" i="4"/>
  <c r="H3354" i="4"/>
  <c r="H3355" i="4"/>
  <c r="H3356" i="4"/>
  <c r="M242" i="4" s="1"/>
  <c r="H3357" i="4"/>
  <c r="H3358" i="4"/>
  <c r="H3359" i="4"/>
  <c r="H3360" i="4"/>
  <c r="H3361" i="4"/>
  <c r="H3362" i="4"/>
  <c r="H3363" i="4"/>
  <c r="H3364" i="4"/>
  <c r="H3365" i="4"/>
  <c r="H3366" i="4"/>
  <c r="H3367" i="4"/>
  <c r="H3368" i="4"/>
  <c r="H3369" i="4"/>
  <c r="H3370" i="4"/>
  <c r="H3371" i="4"/>
  <c r="H3372" i="4"/>
  <c r="H3373" i="4"/>
  <c r="H3374" i="4"/>
  <c r="H3375" i="4"/>
  <c r="H3376" i="4"/>
  <c r="H3377" i="4"/>
  <c r="H3378" i="4"/>
  <c r="M243" i="4" s="1"/>
  <c r="H3379" i="4"/>
  <c r="H3380" i="4"/>
  <c r="H3381" i="4"/>
  <c r="H3382" i="4"/>
  <c r="H3383" i="4"/>
  <c r="H3384" i="4"/>
  <c r="H3385" i="4"/>
  <c r="H3386" i="4"/>
  <c r="H3387" i="4"/>
  <c r="H3388" i="4"/>
  <c r="H3389" i="4"/>
  <c r="H3390" i="4"/>
  <c r="H3391" i="4"/>
  <c r="H3392" i="4"/>
  <c r="H3393" i="4"/>
  <c r="H3394" i="4"/>
  <c r="H3395" i="4"/>
  <c r="H3396" i="4"/>
  <c r="H3397" i="4"/>
  <c r="H3398" i="4"/>
  <c r="H3399" i="4"/>
  <c r="H3400" i="4"/>
  <c r="H3401" i="4"/>
  <c r="H3402" i="4"/>
  <c r="H3403" i="4"/>
  <c r="H3404" i="4"/>
  <c r="H3405" i="4"/>
  <c r="H3406" i="4"/>
  <c r="H3407" i="4"/>
  <c r="H3408" i="4"/>
  <c r="H3409" i="4"/>
  <c r="M244" i="4" s="1"/>
  <c r="H3410" i="4"/>
  <c r="H3411" i="4"/>
  <c r="H3412" i="4"/>
  <c r="H3413" i="4"/>
  <c r="H3414" i="4"/>
  <c r="H3415" i="4"/>
  <c r="H3416" i="4"/>
  <c r="H3417" i="4"/>
  <c r="H3418" i="4"/>
  <c r="H3419" i="4"/>
  <c r="H3420" i="4"/>
  <c r="H3421" i="4"/>
  <c r="M245" i="4" s="1"/>
  <c r="H3422" i="4"/>
  <c r="H3423" i="4"/>
  <c r="H3424" i="4"/>
  <c r="H3425" i="4"/>
  <c r="H3426" i="4"/>
  <c r="H3427" i="4"/>
  <c r="H3428" i="4"/>
  <c r="H3429" i="4"/>
  <c r="H3430" i="4"/>
  <c r="M246" i="4" s="1"/>
  <c r="H3431" i="4"/>
  <c r="H3432" i="4"/>
  <c r="H3433" i="4"/>
  <c r="H3434" i="4"/>
  <c r="H3435" i="4"/>
  <c r="H3436" i="4"/>
  <c r="H3437" i="4"/>
  <c r="H3438" i="4"/>
  <c r="H3439" i="4"/>
  <c r="M247" i="4" s="1"/>
  <c r="H3440" i="4"/>
  <c r="H3441" i="4"/>
  <c r="H3442" i="4"/>
  <c r="H3443" i="4"/>
  <c r="H3444" i="4"/>
  <c r="H3445" i="4"/>
  <c r="H3446" i="4"/>
  <c r="H3447" i="4"/>
  <c r="H3448" i="4"/>
  <c r="M248" i="4" s="1"/>
  <c r="H3449" i="4"/>
  <c r="H3450" i="4"/>
  <c r="H3451" i="4"/>
  <c r="H3452" i="4"/>
  <c r="H3453" i="4"/>
  <c r="H3454" i="4"/>
  <c r="H3455" i="4"/>
  <c r="H3456" i="4"/>
  <c r="H3457" i="4"/>
  <c r="M249" i="4" s="1"/>
  <c r="H3458" i="4"/>
  <c r="H3459" i="4"/>
  <c r="H3460" i="4"/>
  <c r="H3461" i="4"/>
  <c r="H3462" i="4"/>
  <c r="H3463" i="4"/>
  <c r="H3464" i="4"/>
  <c r="H3465" i="4"/>
  <c r="H3466" i="4"/>
  <c r="M250" i="4" s="1"/>
  <c r="H3467" i="4"/>
  <c r="H3468" i="4"/>
  <c r="H3469" i="4"/>
  <c r="H3470" i="4"/>
  <c r="H3471" i="4"/>
  <c r="H3472" i="4"/>
  <c r="H3473" i="4"/>
  <c r="H3474" i="4"/>
  <c r="H3475" i="4"/>
  <c r="M251" i="4" s="1"/>
  <c r="H3476" i="4"/>
  <c r="H3477" i="4"/>
  <c r="H3478" i="4"/>
  <c r="H3479" i="4"/>
  <c r="H3480" i="4"/>
  <c r="H3481" i="4"/>
  <c r="H3482" i="4"/>
  <c r="H3483" i="4"/>
  <c r="M252" i="4" s="1"/>
  <c r="H3484" i="4"/>
  <c r="H3485" i="4"/>
  <c r="H3486" i="4"/>
  <c r="H3487" i="4"/>
  <c r="H3488" i="4"/>
  <c r="H3489" i="4"/>
  <c r="H3490" i="4"/>
  <c r="H3491" i="4"/>
  <c r="H3492" i="4"/>
  <c r="M253" i="4" s="1"/>
  <c r="H3493" i="4"/>
  <c r="H3494" i="4"/>
  <c r="H3495" i="4"/>
  <c r="H3496" i="4"/>
  <c r="H3497" i="4"/>
  <c r="H3498" i="4"/>
  <c r="H3499" i="4"/>
  <c r="H3500" i="4"/>
  <c r="H3501" i="4"/>
  <c r="M254" i="4" s="1"/>
  <c r="H3502" i="4"/>
  <c r="H3503" i="4"/>
  <c r="H3504" i="4"/>
  <c r="H3505" i="4"/>
  <c r="H3506" i="4"/>
  <c r="H3507" i="4"/>
  <c r="H3508" i="4"/>
  <c r="H3509" i="4"/>
  <c r="H3510" i="4"/>
  <c r="H3511" i="4"/>
  <c r="H3512" i="4"/>
  <c r="H3513" i="4"/>
  <c r="H3514" i="4"/>
  <c r="H3515" i="4"/>
  <c r="H3516" i="4"/>
  <c r="H3517" i="4"/>
  <c r="H3518" i="4"/>
  <c r="H3519" i="4"/>
  <c r="H3520" i="4"/>
  <c r="H3521" i="4"/>
  <c r="H3522" i="4"/>
  <c r="H3523" i="4"/>
  <c r="H3524" i="4"/>
  <c r="H3525" i="4"/>
  <c r="M255" i="4" s="1"/>
  <c r="H3526" i="4"/>
  <c r="H3527" i="4"/>
  <c r="H3528" i="4"/>
  <c r="H3529" i="4"/>
  <c r="H3530" i="4"/>
  <c r="H3531" i="4"/>
  <c r="H3532" i="4"/>
  <c r="H3533" i="4"/>
  <c r="H3534" i="4"/>
  <c r="H3535" i="4"/>
  <c r="H3536" i="4"/>
  <c r="H3537" i="4"/>
  <c r="H3538" i="4"/>
  <c r="H3539" i="4"/>
  <c r="H3540" i="4"/>
  <c r="H3541" i="4"/>
  <c r="H3542" i="4"/>
  <c r="H3543" i="4"/>
  <c r="H3544" i="4"/>
  <c r="H3545" i="4"/>
  <c r="H3546" i="4"/>
  <c r="H3547" i="4"/>
  <c r="H3548" i="4"/>
  <c r="H3549" i="4"/>
  <c r="H3550" i="4"/>
  <c r="H3551" i="4"/>
  <c r="H3552" i="4"/>
  <c r="H3553" i="4"/>
  <c r="M256" i="4" s="1"/>
  <c r="H3554" i="4"/>
  <c r="H3555" i="4"/>
  <c r="H3556" i="4"/>
  <c r="H3557" i="4"/>
  <c r="H3558" i="4"/>
  <c r="H3559" i="4"/>
  <c r="H3560" i="4"/>
  <c r="H3561" i="4"/>
  <c r="H3562" i="4"/>
  <c r="H3563" i="4"/>
  <c r="H3564" i="4"/>
  <c r="H3565" i="4"/>
  <c r="H3566" i="4"/>
  <c r="H3567" i="4"/>
  <c r="H3568" i="4"/>
  <c r="H3569" i="4"/>
  <c r="H3570" i="4"/>
  <c r="M257" i="4" s="1"/>
  <c r="H3571" i="4"/>
  <c r="H3572" i="4"/>
  <c r="H3573" i="4"/>
  <c r="H3574" i="4"/>
  <c r="H3575" i="4"/>
  <c r="H3576" i="4"/>
  <c r="H3577" i="4"/>
  <c r="H3578" i="4"/>
  <c r="H3579" i="4"/>
  <c r="H3580" i="4"/>
  <c r="M258" i="4" s="1"/>
  <c r="H3581" i="4"/>
  <c r="H3582" i="4"/>
  <c r="H3583" i="4"/>
  <c r="H3584" i="4"/>
  <c r="H3585" i="4"/>
  <c r="H3586" i="4"/>
  <c r="H3587" i="4"/>
  <c r="H3588" i="4"/>
  <c r="H3589" i="4"/>
  <c r="M259" i="4" s="1"/>
  <c r="H3590" i="4"/>
  <c r="H3591" i="4"/>
  <c r="H3592" i="4"/>
  <c r="H3593" i="4"/>
  <c r="H3594" i="4"/>
  <c r="H3595" i="4"/>
  <c r="H3596" i="4"/>
  <c r="H3597" i="4"/>
  <c r="H3598" i="4"/>
  <c r="H3599" i="4"/>
  <c r="M260" i="4" s="1"/>
  <c r="H3600" i="4"/>
  <c r="H3601" i="4"/>
  <c r="H3602" i="4"/>
  <c r="H3603" i="4"/>
  <c r="H3604" i="4"/>
  <c r="H3605" i="4"/>
  <c r="H3606" i="4"/>
  <c r="H3607" i="4"/>
  <c r="H3608" i="4"/>
  <c r="M261" i="4" s="1"/>
  <c r="H3609" i="4"/>
  <c r="H3610" i="4"/>
  <c r="H3611" i="4"/>
  <c r="H3612" i="4"/>
  <c r="H3613" i="4"/>
  <c r="H3614" i="4"/>
  <c r="H3615" i="4"/>
  <c r="H3616" i="4"/>
  <c r="H3617" i="4"/>
  <c r="H3618" i="4"/>
  <c r="M262" i="4" s="1"/>
  <c r="H3619" i="4"/>
  <c r="H3620" i="4"/>
  <c r="H3621" i="4"/>
  <c r="H3622" i="4"/>
  <c r="H3623" i="4"/>
  <c r="H3624" i="4"/>
  <c r="H3625" i="4"/>
  <c r="H3626" i="4"/>
  <c r="H3627" i="4"/>
  <c r="H3628" i="4"/>
  <c r="M263" i="4" s="1"/>
  <c r="H3629" i="4"/>
  <c r="H3630" i="4"/>
  <c r="H3631" i="4"/>
  <c r="H3632" i="4"/>
  <c r="H3633" i="4"/>
  <c r="H3634" i="4"/>
  <c r="H3635" i="4"/>
  <c r="H3636" i="4"/>
  <c r="H3637" i="4"/>
  <c r="M264" i="4" s="1"/>
  <c r="H3638" i="4"/>
  <c r="H3639" i="4"/>
  <c r="H3640" i="4"/>
  <c r="H3641" i="4"/>
  <c r="H3642" i="4"/>
  <c r="H3643" i="4"/>
  <c r="H3644" i="4"/>
  <c r="H3645" i="4"/>
  <c r="H3646" i="4"/>
  <c r="H3647" i="4"/>
  <c r="M265" i="4" s="1"/>
  <c r="H3648" i="4"/>
  <c r="H3649" i="4"/>
  <c r="H3650" i="4"/>
  <c r="H3651" i="4"/>
  <c r="H3652" i="4"/>
  <c r="H3653" i="4"/>
  <c r="H3654" i="4"/>
  <c r="H3655" i="4"/>
  <c r="H3656" i="4"/>
  <c r="M266" i="4" s="1"/>
  <c r="H3657" i="4"/>
  <c r="H3658" i="4"/>
  <c r="H3659" i="4"/>
  <c r="H3660" i="4"/>
  <c r="H3661" i="4"/>
  <c r="H3662" i="4"/>
  <c r="H3663" i="4"/>
  <c r="H3664" i="4"/>
  <c r="H3665" i="4"/>
  <c r="H3666" i="4"/>
  <c r="H3667" i="4"/>
  <c r="H3668" i="4"/>
  <c r="H3669" i="4"/>
  <c r="H3670" i="4"/>
  <c r="H3671" i="4"/>
  <c r="H3672" i="4"/>
  <c r="H3673" i="4"/>
  <c r="H3674" i="4"/>
  <c r="H3675" i="4"/>
  <c r="H3676" i="4"/>
  <c r="H3677" i="4"/>
  <c r="H3678" i="4"/>
  <c r="H3679" i="4"/>
  <c r="H3680" i="4"/>
  <c r="M267" i="4" s="1"/>
  <c r="H3681" i="4"/>
  <c r="H3682" i="4"/>
  <c r="H3683" i="4"/>
  <c r="H3684" i="4"/>
  <c r="H3685" i="4"/>
  <c r="H3686" i="4"/>
  <c r="H3687" i="4"/>
  <c r="H3688" i="4"/>
  <c r="H3689" i="4"/>
  <c r="H3690" i="4"/>
  <c r="H3691" i="4"/>
  <c r="H3692" i="4"/>
  <c r="H3693" i="4"/>
  <c r="H3694" i="4"/>
  <c r="H3695" i="4"/>
  <c r="H3696" i="4"/>
  <c r="H3697" i="4"/>
  <c r="H3698" i="4"/>
  <c r="H3699" i="4"/>
  <c r="H3700" i="4"/>
  <c r="H3701" i="4"/>
  <c r="H3702" i="4"/>
  <c r="H3703" i="4"/>
  <c r="H3704" i="4"/>
  <c r="H3705" i="4"/>
  <c r="H3706" i="4"/>
  <c r="H3707" i="4"/>
  <c r="H3708" i="4"/>
  <c r="H3709" i="4"/>
  <c r="H3710" i="4"/>
  <c r="H3711" i="4"/>
  <c r="H3712" i="4"/>
  <c r="H3713" i="4"/>
  <c r="H3714" i="4"/>
  <c r="H3715" i="4"/>
  <c r="H3716" i="4"/>
  <c r="H3717" i="4"/>
  <c r="H3718" i="4"/>
  <c r="H3719" i="4"/>
  <c r="H3720" i="4"/>
  <c r="H3721" i="4"/>
  <c r="H3722" i="4"/>
  <c r="H3723" i="4"/>
  <c r="H3724" i="4"/>
  <c r="H3725" i="4"/>
  <c r="M269" i="4" s="1"/>
  <c r="H3726" i="4"/>
  <c r="H3727" i="4"/>
  <c r="H3728" i="4"/>
  <c r="H3729" i="4"/>
  <c r="H3730" i="4"/>
  <c r="H3731" i="4"/>
  <c r="H3732" i="4"/>
  <c r="H3733" i="4"/>
  <c r="H3734" i="4"/>
  <c r="H3735" i="4"/>
  <c r="H3736" i="4"/>
  <c r="M270" i="4" s="1"/>
  <c r="H3737" i="4"/>
  <c r="H3738" i="4"/>
  <c r="H3739" i="4"/>
  <c r="H3740" i="4"/>
  <c r="H3741" i="4"/>
  <c r="H3742" i="4"/>
  <c r="H3743" i="4"/>
  <c r="H3744" i="4"/>
  <c r="H3745" i="4"/>
  <c r="H3746" i="4"/>
  <c r="H3747" i="4"/>
  <c r="M271" i="4" s="1"/>
  <c r="H3748" i="4"/>
  <c r="H3749" i="4"/>
  <c r="H3750" i="4"/>
  <c r="H3751" i="4"/>
  <c r="H3752" i="4"/>
  <c r="H3753" i="4"/>
  <c r="H3754" i="4"/>
  <c r="H3755" i="4"/>
  <c r="H3756" i="4"/>
  <c r="H3757" i="4"/>
  <c r="H3758" i="4"/>
  <c r="H3759" i="4"/>
  <c r="M272" i="4" s="1"/>
  <c r="H3760" i="4"/>
  <c r="H3761" i="4"/>
  <c r="H3762" i="4"/>
  <c r="H3763" i="4"/>
  <c r="H3764" i="4"/>
  <c r="H3765" i="4"/>
  <c r="H3766" i="4"/>
  <c r="H3767" i="4"/>
  <c r="H3768" i="4"/>
  <c r="H3769" i="4"/>
  <c r="H3770" i="4"/>
  <c r="M273" i="4" s="1"/>
  <c r="H3771" i="4"/>
  <c r="H3772" i="4"/>
  <c r="H3773" i="4"/>
  <c r="H3774" i="4"/>
  <c r="H3775" i="4"/>
  <c r="H3776" i="4"/>
  <c r="H3777" i="4"/>
  <c r="H3778" i="4"/>
  <c r="H3779" i="4"/>
  <c r="H3780" i="4"/>
  <c r="H3781" i="4"/>
  <c r="M274" i="4" s="1"/>
  <c r="H3782" i="4"/>
  <c r="H3783" i="4"/>
  <c r="H3784" i="4"/>
  <c r="H3785" i="4"/>
  <c r="H3786" i="4"/>
  <c r="H3787" i="4"/>
  <c r="H3788" i="4"/>
  <c r="H3789" i="4"/>
  <c r="H3790" i="4"/>
  <c r="H3791" i="4"/>
  <c r="H3792" i="4"/>
  <c r="H3793" i="4"/>
  <c r="M275" i="4" s="1"/>
  <c r="H3794" i="4"/>
  <c r="H3795" i="4"/>
  <c r="H3796" i="4"/>
  <c r="H3797" i="4"/>
  <c r="H3798" i="4"/>
  <c r="H3799" i="4"/>
  <c r="H3800" i="4"/>
  <c r="H3801" i="4"/>
  <c r="H3802" i="4"/>
  <c r="H3803" i="4"/>
  <c r="M276" i="4" s="1"/>
  <c r="H3804" i="4"/>
  <c r="H3805" i="4"/>
  <c r="H3806" i="4"/>
  <c r="H3807" i="4"/>
  <c r="H3808" i="4"/>
  <c r="H3809" i="4"/>
  <c r="H3810" i="4"/>
  <c r="H3811" i="4"/>
  <c r="H3812" i="4"/>
  <c r="H3813" i="4"/>
  <c r="H3814" i="4"/>
  <c r="M277" i="4" s="1"/>
  <c r="H3815" i="4"/>
  <c r="H3816" i="4"/>
  <c r="H3817" i="4"/>
  <c r="H3818" i="4"/>
  <c r="H3819" i="4"/>
  <c r="H3820" i="4"/>
  <c r="H3821" i="4"/>
  <c r="H3822" i="4"/>
  <c r="H3823" i="4"/>
  <c r="H3824" i="4"/>
  <c r="H3825" i="4"/>
  <c r="H3826" i="4"/>
  <c r="H3827" i="4"/>
  <c r="H3828" i="4"/>
  <c r="H3829" i="4"/>
  <c r="H3830" i="4"/>
  <c r="H3831" i="4"/>
  <c r="H3832" i="4"/>
  <c r="H3833" i="4"/>
  <c r="H3834" i="4"/>
  <c r="H3835" i="4"/>
  <c r="H3836" i="4"/>
  <c r="H3837" i="4"/>
  <c r="H3838" i="4"/>
  <c r="H3839" i="4"/>
  <c r="H3840" i="4"/>
  <c r="H3841" i="4"/>
  <c r="H3842" i="4"/>
  <c r="H3843" i="4"/>
  <c r="H3844" i="4"/>
  <c r="H3845" i="4"/>
  <c r="H3846" i="4"/>
  <c r="H3847" i="4"/>
  <c r="H3848" i="4"/>
  <c r="H3849" i="4"/>
  <c r="M279" i="4" s="1"/>
  <c r="H3850" i="4"/>
  <c r="H3851" i="4"/>
  <c r="H3852" i="4"/>
  <c r="H3853" i="4"/>
  <c r="H3854" i="4"/>
  <c r="H3855" i="4"/>
  <c r="H3856" i="4"/>
  <c r="H3857" i="4"/>
  <c r="H3858" i="4"/>
  <c r="H3859" i="4"/>
  <c r="H3860" i="4"/>
  <c r="H3861" i="4"/>
  <c r="H3862" i="4"/>
  <c r="H3863" i="4"/>
  <c r="H3864" i="4"/>
  <c r="H3865" i="4"/>
  <c r="H3866" i="4"/>
  <c r="H3867" i="4"/>
  <c r="H3868" i="4"/>
  <c r="H3869" i="4"/>
  <c r="H3870" i="4"/>
  <c r="H3871" i="4"/>
  <c r="H3872" i="4"/>
  <c r="H3873" i="4"/>
  <c r="H3874" i="4"/>
  <c r="H3875" i="4"/>
  <c r="H3876" i="4"/>
  <c r="H3877" i="4"/>
  <c r="H3878" i="4"/>
  <c r="H3879" i="4"/>
  <c r="H3880" i="4"/>
  <c r="H3881" i="4"/>
  <c r="H3882" i="4"/>
  <c r="H3883" i="4"/>
  <c r="H3884" i="4"/>
  <c r="H3885" i="4"/>
  <c r="H3886" i="4"/>
  <c r="H3887" i="4"/>
  <c r="H3888" i="4"/>
  <c r="H3889" i="4"/>
  <c r="H3890" i="4"/>
  <c r="H3891" i="4"/>
  <c r="H3892" i="4"/>
  <c r="H3893" i="4"/>
  <c r="H3894" i="4"/>
  <c r="M281" i="4" s="1"/>
  <c r="H3895" i="4"/>
  <c r="H3896" i="4"/>
  <c r="H3897" i="4"/>
  <c r="H3898" i="4"/>
  <c r="H3899" i="4"/>
  <c r="H3900" i="4"/>
  <c r="H3901" i="4"/>
  <c r="H3902" i="4"/>
  <c r="H3903" i="4"/>
  <c r="H3904" i="4"/>
  <c r="H3905" i="4"/>
  <c r="H3906" i="4"/>
  <c r="M282" i="4" s="1"/>
  <c r="H3907" i="4"/>
  <c r="H3908" i="4"/>
  <c r="H3909" i="4"/>
  <c r="H3910" i="4"/>
  <c r="H3911" i="4"/>
  <c r="H3912" i="4"/>
  <c r="H3913" i="4"/>
  <c r="H3914" i="4"/>
  <c r="H3915" i="4"/>
  <c r="H3916" i="4"/>
  <c r="H3917" i="4"/>
  <c r="M283" i="4" s="1"/>
  <c r="H3918" i="4"/>
  <c r="H3919" i="4"/>
  <c r="H3920" i="4"/>
  <c r="H3921" i="4"/>
  <c r="H3922" i="4"/>
  <c r="H3923" i="4"/>
  <c r="H3924" i="4"/>
  <c r="H3925" i="4"/>
  <c r="H3926" i="4"/>
  <c r="H3927" i="4"/>
  <c r="H3928" i="4"/>
  <c r="H3929" i="4"/>
  <c r="M284" i="4" s="1"/>
  <c r="H3930" i="4"/>
  <c r="H3931" i="4"/>
  <c r="H3932" i="4"/>
  <c r="H3933" i="4"/>
  <c r="H3934" i="4"/>
  <c r="H3935" i="4"/>
  <c r="H3936" i="4"/>
  <c r="H3937" i="4"/>
  <c r="H3938" i="4"/>
  <c r="H3939" i="4"/>
  <c r="H3940" i="4"/>
  <c r="M285" i="4" s="1"/>
  <c r="H3941" i="4"/>
  <c r="H3942" i="4"/>
  <c r="H3943" i="4"/>
  <c r="H3944" i="4"/>
  <c r="H3945" i="4"/>
  <c r="H3946" i="4"/>
  <c r="H3947" i="4"/>
  <c r="H3948" i="4"/>
  <c r="H3949" i="4"/>
  <c r="H3950" i="4"/>
  <c r="H3951" i="4"/>
  <c r="M286" i="4" s="1"/>
  <c r="H3952" i="4"/>
  <c r="H3953" i="4"/>
  <c r="H3954" i="4"/>
  <c r="H3955" i="4"/>
  <c r="H3956" i="4"/>
  <c r="H3957" i="4"/>
  <c r="H3958" i="4"/>
  <c r="H3959" i="4"/>
  <c r="H3960" i="4"/>
  <c r="H3961" i="4"/>
  <c r="H3962" i="4"/>
  <c r="H3963" i="4"/>
  <c r="H3964" i="4"/>
  <c r="H3965" i="4"/>
  <c r="H3966" i="4"/>
  <c r="H3967" i="4"/>
  <c r="H3968" i="4"/>
  <c r="H3969" i="4"/>
  <c r="H3970" i="4"/>
  <c r="H3971" i="4"/>
  <c r="M287" i="4" s="1"/>
  <c r="H3972" i="4"/>
  <c r="H3973" i="4"/>
  <c r="H3974" i="4"/>
  <c r="M288" i="4" s="1"/>
  <c r="H3975" i="4"/>
  <c r="H3976" i="4"/>
  <c r="H3977" i="4"/>
  <c r="H3978" i="4"/>
  <c r="H3979" i="4"/>
  <c r="H3980" i="4"/>
  <c r="H3981" i="4"/>
  <c r="H3982" i="4"/>
  <c r="H3983" i="4"/>
  <c r="H3984" i="4"/>
  <c r="H3985" i="4"/>
  <c r="H3986" i="4"/>
  <c r="M289" i="4" s="1"/>
  <c r="H3987" i="4"/>
  <c r="H3988" i="4"/>
  <c r="H3989" i="4"/>
  <c r="H3990" i="4"/>
  <c r="H3991" i="4"/>
  <c r="H3992" i="4"/>
  <c r="H3993" i="4"/>
  <c r="H3994" i="4"/>
  <c r="H3995" i="4"/>
  <c r="H3996" i="4"/>
  <c r="H3997" i="4"/>
  <c r="M290" i="4" s="1"/>
  <c r="H3998" i="4"/>
  <c r="H3999" i="4"/>
  <c r="H4000" i="4"/>
  <c r="H4001" i="4"/>
  <c r="H4002" i="4"/>
  <c r="H4003" i="4"/>
  <c r="H4004" i="4"/>
  <c r="H4005" i="4"/>
  <c r="H4006" i="4"/>
  <c r="H4007" i="4"/>
  <c r="H4008" i="4"/>
  <c r="H4009" i="4"/>
  <c r="H4010" i="4"/>
  <c r="H4011" i="4"/>
  <c r="H4012" i="4"/>
  <c r="H4013" i="4"/>
  <c r="H4014" i="4"/>
  <c r="H4015" i="4"/>
  <c r="H4016" i="4"/>
  <c r="H4017" i="4"/>
  <c r="H4018" i="4"/>
  <c r="H4019" i="4"/>
  <c r="H4020" i="4"/>
  <c r="H4021" i="4"/>
  <c r="H4022" i="4"/>
  <c r="H4023" i="4"/>
  <c r="H4024" i="4"/>
  <c r="H4025" i="4"/>
  <c r="H4026" i="4"/>
  <c r="H4027" i="4"/>
  <c r="M291" i="4" s="1"/>
  <c r="H4028" i="4"/>
  <c r="H4029" i="4"/>
  <c r="H4030" i="4"/>
  <c r="H4031" i="4"/>
  <c r="H4032" i="4"/>
  <c r="H4033" i="4"/>
  <c r="H4034" i="4"/>
  <c r="H4035" i="4"/>
  <c r="H4036" i="4"/>
  <c r="H4037" i="4"/>
  <c r="H4038" i="4"/>
  <c r="H4039" i="4"/>
  <c r="H4040" i="4"/>
  <c r="H4041" i="4"/>
  <c r="H4042" i="4"/>
  <c r="H4043" i="4"/>
  <c r="H4044" i="4"/>
  <c r="H4045" i="4"/>
  <c r="H4046" i="4"/>
  <c r="H4047" i="4"/>
  <c r="H4048" i="4"/>
  <c r="H4049" i="4"/>
  <c r="H4050" i="4"/>
  <c r="H4051" i="4"/>
  <c r="H4052" i="4"/>
  <c r="H4053" i="4"/>
  <c r="H4054" i="4"/>
  <c r="H4055" i="4"/>
  <c r="H4056" i="4"/>
  <c r="H4057" i="4"/>
  <c r="H4058" i="4"/>
  <c r="H4059" i="4"/>
  <c r="H4060" i="4"/>
  <c r="H4061" i="4"/>
  <c r="H4062" i="4"/>
  <c r="H4063" i="4"/>
  <c r="H4064" i="4"/>
  <c r="H4065" i="4"/>
  <c r="H4066" i="4"/>
  <c r="H4067" i="4"/>
  <c r="H4068" i="4"/>
  <c r="H4069" i="4"/>
  <c r="H4070" i="4"/>
  <c r="H4071" i="4"/>
  <c r="H4072" i="4"/>
  <c r="H4073" i="4"/>
  <c r="H4074" i="4"/>
  <c r="H4075" i="4"/>
  <c r="H4076" i="4"/>
  <c r="H4077" i="4"/>
  <c r="H4078" i="4"/>
  <c r="H4079" i="4"/>
  <c r="H4080" i="4"/>
  <c r="H4081" i="4"/>
  <c r="H4082" i="4"/>
  <c r="H4083" i="4"/>
  <c r="H4084" i="4"/>
  <c r="H4085" i="4"/>
  <c r="H4086" i="4"/>
  <c r="H4087" i="4"/>
  <c r="M293" i="4" s="1"/>
  <c r="H4088" i="4"/>
  <c r="H4089" i="4"/>
  <c r="H4090" i="4"/>
  <c r="H4091" i="4"/>
  <c r="H4092" i="4"/>
  <c r="H4093" i="4"/>
  <c r="H4094" i="4"/>
  <c r="H4095" i="4"/>
  <c r="H4096" i="4"/>
  <c r="H4097" i="4"/>
  <c r="H4098" i="4"/>
  <c r="H4099" i="4"/>
  <c r="H4100" i="4"/>
  <c r="H4101" i="4"/>
  <c r="M294" i="4" s="1"/>
  <c r="H4102" i="4"/>
  <c r="H4103" i="4"/>
  <c r="H4104" i="4"/>
  <c r="H4105" i="4"/>
  <c r="H4106" i="4"/>
  <c r="H4107" i="4"/>
  <c r="H4108" i="4"/>
  <c r="H4109" i="4"/>
  <c r="H4110" i="4"/>
  <c r="H4111" i="4"/>
  <c r="H4112" i="4"/>
  <c r="H4113" i="4"/>
  <c r="H4114" i="4"/>
  <c r="M295" i="4" s="1"/>
  <c r="H4115" i="4"/>
  <c r="H4116" i="4"/>
  <c r="H4117" i="4"/>
  <c r="H4118" i="4"/>
  <c r="H4119" i="4"/>
  <c r="H4120" i="4"/>
  <c r="H4121" i="4"/>
  <c r="H4122" i="4"/>
  <c r="H4123" i="4"/>
  <c r="H4124" i="4"/>
  <c r="H4125" i="4"/>
  <c r="H4126" i="4"/>
  <c r="H4127" i="4"/>
  <c r="H4128" i="4"/>
  <c r="M296" i="4" s="1"/>
  <c r="H4129" i="4"/>
  <c r="H4130" i="4"/>
  <c r="H4131" i="4"/>
  <c r="H4132" i="4"/>
  <c r="H4133" i="4"/>
  <c r="H4134" i="4"/>
  <c r="H4135" i="4"/>
  <c r="H4136" i="4"/>
  <c r="H4137" i="4"/>
  <c r="H4138" i="4"/>
  <c r="H4139" i="4"/>
  <c r="H4140" i="4"/>
  <c r="H4141" i="4"/>
  <c r="H4142" i="4"/>
  <c r="M297" i="4" s="1"/>
  <c r="H4143" i="4"/>
  <c r="H4144" i="4"/>
  <c r="H4145" i="4"/>
  <c r="H4146" i="4"/>
  <c r="H4147" i="4"/>
  <c r="H4148" i="4"/>
  <c r="H4149" i="4"/>
  <c r="H4150" i="4"/>
  <c r="H4151" i="4"/>
  <c r="H4152" i="4"/>
  <c r="H4153" i="4"/>
  <c r="H4154" i="4"/>
  <c r="H4155" i="4"/>
  <c r="M298" i="4" s="1"/>
  <c r="H4156" i="4"/>
  <c r="H4157" i="4"/>
  <c r="H4158" i="4"/>
  <c r="H4159" i="4"/>
  <c r="H4160" i="4"/>
  <c r="H4161" i="4"/>
  <c r="H4162" i="4"/>
  <c r="H4163" i="4"/>
  <c r="H4164" i="4"/>
  <c r="H4165" i="4"/>
  <c r="H4166" i="4"/>
  <c r="H4167" i="4"/>
  <c r="H4168" i="4"/>
  <c r="H4169" i="4"/>
  <c r="H4170" i="4"/>
  <c r="H4171" i="4"/>
  <c r="H4172" i="4"/>
  <c r="H4173" i="4"/>
  <c r="H4174" i="4"/>
  <c r="H4175" i="4"/>
  <c r="M299" i="4" s="1"/>
  <c r="H4176" i="4"/>
  <c r="H4177" i="4"/>
  <c r="H4178" i="4"/>
  <c r="H4179" i="4"/>
  <c r="H4180" i="4"/>
  <c r="H4181" i="4"/>
  <c r="H4182" i="4"/>
  <c r="H4183" i="4"/>
  <c r="M300" i="4" s="1"/>
  <c r="H4184" i="4"/>
  <c r="H4185" i="4"/>
  <c r="H4186" i="4"/>
  <c r="H4187" i="4"/>
  <c r="H4188" i="4"/>
  <c r="H4189" i="4"/>
  <c r="H4190" i="4"/>
  <c r="H4191" i="4"/>
  <c r="H4192" i="4"/>
  <c r="H4193" i="4"/>
  <c r="H4194" i="4"/>
  <c r="H4195" i="4"/>
  <c r="H4196" i="4"/>
  <c r="H4197" i="4"/>
  <c r="M301" i="4" s="1"/>
  <c r="H4198" i="4"/>
  <c r="H4199" i="4"/>
  <c r="H4200" i="4"/>
  <c r="H4201" i="4"/>
  <c r="H4202" i="4"/>
  <c r="H4203" i="4"/>
  <c r="H4204" i="4"/>
  <c r="H4205" i="4"/>
  <c r="H4206" i="4"/>
  <c r="H4207" i="4"/>
  <c r="H4208" i="4"/>
  <c r="H4209" i="4"/>
  <c r="H4210" i="4"/>
  <c r="H4211" i="4"/>
  <c r="H4212" i="4"/>
  <c r="H4213" i="4"/>
  <c r="M302" i="4" s="1"/>
  <c r="H4214" i="4"/>
  <c r="H4215" i="4"/>
  <c r="H4216" i="4"/>
  <c r="H4217" i="4"/>
  <c r="H4218" i="4"/>
  <c r="H4219" i="4"/>
  <c r="H4220" i="4"/>
  <c r="H4221" i="4"/>
  <c r="H4222" i="4"/>
  <c r="H4223" i="4"/>
  <c r="H4224" i="4"/>
  <c r="M303" i="4" s="1"/>
  <c r="H4225" i="4"/>
  <c r="H4226" i="4"/>
  <c r="H4227" i="4"/>
  <c r="H4228" i="4"/>
  <c r="H4229" i="4"/>
  <c r="H4230" i="4"/>
  <c r="H4231" i="4"/>
  <c r="H4232" i="4"/>
  <c r="H4233" i="4"/>
  <c r="H4234" i="4"/>
  <c r="H4235" i="4"/>
  <c r="H4236" i="4"/>
  <c r="H4237" i="4"/>
  <c r="H4238" i="4"/>
  <c r="H4239" i="4"/>
  <c r="H4240" i="4"/>
  <c r="H4241" i="4"/>
  <c r="H4242" i="4"/>
  <c r="H4243" i="4"/>
  <c r="H4244" i="4"/>
  <c r="H4245" i="4"/>
  <c r="H4246" i="4"/>
  <c r="H4247" i="4"/>
  <c r="H4248" i="4"/>
  <c r="H4249" i="4"/>
  <c r="M305" i="4" s="1"/>
  <c r="H4250" i="4"/>
  <c r="H4251" i="4"/>
  <c r="H4252" i="4"/>
  <c r="H4253" i="4"/>
  <c r="H4254" i="4"/>
  <c r="H4255" i="4"/>
  <c r="H4256" i="4"/>
  <c r="H4257" i="4"/>
  <c r="H4258" i="4"/>
  <c r="H4259" i="4"/>
  <c r="H4260" i="4"/>
  <c r="H4261" i="4"/>
  <c r="M306" i="4" s="1"/>
  <c r="H4262" i="4"/>
  <c r="H4263" i="4"/>
  <c r="H4264" i="4"/>
  <c r="H4265" i="4"/>
  <c r="H4266" i="4"/>
  <c r="H4267" i="4"/>
  <c r="H4268" i="4"/>
  <c r="H4269" i="4"/>
  <c r="H4270" i="4"/>
  <c r="H4271" i="4"/>
  <c r="H4272" i="4"/>
  <c r="H4273" i="4"/>
  <c r="M307" i="4" s="1"/>
  <c r="H4274" i="4"/>
  <c r="H4275" i="4"/>
  <c r="H4276" i="4"/>
  <c r="H4277" i="4"/>
  <c r="H4278" i="4"/>
  <c r="H4279" i="4"/>
  <c r="H4280" i="4"/>
  <c r="H4281" i="4"/>
  <c r="H4282" i="4"/>
  <c r="H4283" i="4"/>
  <c r="H4284" i="4"/>
  <c r="H4285" i="4"/>
  <c r="H4286" i="4"/>
  <c r="M308" i="4" s="1"/>
  <c r="H4287" i="4"/>
  <c r="H4288" i="4"/>
  <c r="H4289" i="4"/>
  <c r="H4290" i="4"/>
  <c r="H4291" i="4"/>
  <c r="H4292" i="4"/>
  <c r="H4293" i="4"/>
  <c r="H4294" i="4"/>
  <c r="H4295" i="4"/>
  <c r="H4296" i="4"/>
  <c r="H4297" i="4"/>
  <c r="M309" i="4" s="1"/>
  <c r="H4298" i="4"/>
  <c r="H4299" i="4"/>
  <c r="H4300" i="4"/>
  <c r="H4301" i="4"/>
  <c r="H4302" i="4"/>
  <c r="H4303" i="4"/>
  <c r="H4304" i="4"/>
  <c r="H4305" i="4"/>
  <c r="H4306" i="4"/>
  <c r="H4307" i="4"/>
  <c r="H4308" i="4"/>
  <c r="H4309" i="4"/>
  <c r="H4310" i="4"/>
  <c r="M310" i="4" s="1"/>
  <c r="H4311" i="4"/>
  <c r="H4312" i="4"/>
  <c r="H4313" i="4"/>
  <c r="H4314" i="4"/>
  <c r="H4315" i="4"/>
  <c r="H4316" i="4"/>
  <c r="H4317" i="4"/>
  <c r="H4318" i="4"/>
  <c r="H4319" i="4"/>
  <c r="H4320" i="4"/>
  <c r="H4321" i="4"/>
  <c r="H4322" i="4"/>
  <c r="H4323" i="4"/>
  <c r="H4324" i="4"/>
  <c r="H4325" i="4"/>
  <c r="H4326" i="4"/>
  <c r="H4327" i="4"/>
  <c r="H4328" i="4"/>
  <c r="H4329" i="4"/>
  <c r="H4330" i="4"/>
  <c r="H4331" i="4"/>
  <c r="M311" i="4" s="1"/>
  <c r="H4332" i="4"/>
  <c r="H4333" i="4"/>
  <c r="H4334" i="4"/>
  <c r="M312" i="4" s="1"/>
  <c r="H4335" i="4"/>
  <c r="H4336" i="4"/>
  <c r="H4337" i="4"/>
  <c r="H4338" i="4"/>
  <c r="H4339" i="4"/>
  <c r="H4340" i="4"/>
  <c r="H4341" i="4"/>
  <c r="H4342" i="4"/>
  <c r="H4343" i="4"/>
  <c r="H4344" i="4"/>
  <c r="H4345" i="4"/>
  <c r="H4346" i="4"/>
  <c r="H4347" i="4"/>
  <c r="H4348" i="4"/>
  <c r="H4349" i="4"/>
  <c r="M313" i="4" s="1"/>
  <c r="H4350" i="4"/>
  <c r="H4351" i="4"/>
  <c r="H4352" i="4"/>
  <c r="H4353" i="4"/>
  <c r="H4354" i="4"/>
  <c r="H4355" i="4"/>
  <c r="H4356" i="4"/>
  <c r="H4357" i="4"/>
  <c r="H4358" i="4"/>
  <c r="H4359" i="4"/>
  <c r="H4360" i="4"/>
  <c r="H4361" i="4"/>
  <c r="H4362" i="4"/>
  <c r="H4363" i="4"/>
  <c r="H4364" i="4"/>
  <c r="H4365" i="4"/>
  <c r="H4366" i="4"/>
  <c r="H4367" i="4"/>
  <c r="H4368" i="4"/>
  <c r="H4369" i="4"/>
  <c r="M314" i="4" s="1"/>
  <c r="H4370" i="4"/>
  <c r="H4371" i="4"/>
  <c r="H4372" i="4"/>
  <c r="H4373" i="4"/>
  <c r="H4374" i="4"/>
  <c r="H4375" i="4"/>
  <c r="H4376" i="4"/>
  <c r="H4377" i="4"/>
  <c r="H4378" i="4"/>
  <c r="H4379" i="4"/>
  <c r="H4380" i="4"/>
  <c r="H4381" i="4"/>
  <c r="H4382" i="4"/>
  <c r="H4383" i="4"/>
  <c r="H4384" i="4"/>
  <c r="H4385" i="4"/>
  <c r="H4386" i="4"/>
  <c r="H4387" i="4"/>
  <c r="H4388" i="4"/>
  <c r="H4389" i="4"/>
  <c r="M315" i="4" s="1"/>
  <c r="H4390" i="4"/>
  <c r="H4391" i="4"/>
  <c r="H4392" i="4"/>
  <c r="H4393" i="4"/>
  <c r="H4394" i="4"/>
  <c r="H4395" i="4"/>
  <c r="H4396" i="4"/>
  <c r="H4397" i="4"/>
  <c r="H4398" i="4"/>
  <c r="H4399" i="4"/>
  <c r="H4400" i="4"/>
  <c r="H4401" i="4"/>
  <c r="H4402" i="4"/>
  <c r="H4403" i="4"/>
  <c r="H4404" i="4"/>
  <c r="H4405" i="4"/>
  <c r="H4406" i="4"/>
  <c r="H4407" i="4"/>
  <c r="H4408" i="4"/>
  <c r="H4409" i="4"/>
  <c r="H4410" i="4"/>
  <c r="H4411" i="4"/>
  <c r="H4412" i="4"/>
  <c r="H4413" i="4"/>
  <c r="H4414" i="4"/>
  <c r="H4415" i="4"/>
  <c r="H4416" i="4"/>
  <c r="H4417" i="4"/>
  <c r="H4418" i="4"/>
  <c r="H4419" i="4"/>
  <c r="H4420" i="4"/>
  <c r="H4421" i="4"/>
  <c r="H4422" i="4"/>
  <c r="H4423" i="4"/>
  <c r="H4424" i="4"/>
  <c r="H4425" i="4"/>
  <c r="H4426" i="4"/>
  <c r="H4427" i="4"/>
  <c r="H4428" i="4"/>
  <c r="H4429" i="4"/>
  <c r="H4430" i="4"/>
  <c r="H4431" i="4"/>
  <c r="H4432" i="4"/>
  <c r="H4433" i="4"/>
  <c r="H4434" i="4"/>
  <c r="H4435" i="4"/>
  <c r="H4436" i="4"/>
  <c r="H4437" i="4"/>
  <c r="H4438" i="4"/>
  <c r="H4439" i="4"/>
  <c r="H4440" i="4"/>
  <c r="H4441" i="4"/>
  <c r="H4442" i="4"/>
  <c r="H4443" i="4"/>
  <c r="H4444" i="4"/>
  <c r="H4445" i="4"/>
  <c r="H4446" i="4"/>
  <c r="H4447" i="4"/>
  <c r="H4448" i="4"/>
  <c r="M317" i="4" s="1"/>
  <c r="H4449" i="4"/>
  <c r="H4450" i="4"/>
  <c r="H4451" i="4"/>
  <c r="H4452" i="4"/>
  <c r="H4453" i="4"/>
  <c r="H4454" i="4"/>
  <c r="H4455" i="4"/>
  <c r="H4456" i="4"/>
  <c r="H4457" i="4"/>
  <c r="H4458" i="4"/>
  <c r="M318" i="4" s="1"/>
  <c r="H4459" i="4"/>
  <c r="H4460" i="4"/>
  <c r="H4461" i="4"/>
  <c r="H4462" i="4"/>
  <c r="H4463" i="4"/>
  <c r="H4464" i="4"/>
  <c r="H4465" i="4"/>
  <c r="H4466" i="4"/>
  <c r="H4467" i="4"/>
  <c r="M319" i="4" s="1"/>
  <c r="H4468" i="4"/>
  <c r="H4469" i="4"/>
  <c r="H4470" i="4"/>
  <c r="H4471" i="4"/>
  <c r="H4472" i="4"/>
  <c r="H4473" i="4"/>
  <c r="H4474" i="4"/>
  <c r="H4475" i="4"/>
  <c r="H4476" i="4"/>
  <c r="M320" i="4" s="1"/>
  <c r="H4477" i="4"/>
  <c r="H4478" i="4"/>
  <c r="H4479" i="4"/>
  <c r="H4480" i="4"/>
  <c r="H4481" i="4"/>
  <c r="H4482" i="4"/>
  <c r="H4483" i="4"/>
  <c r="H4484" i="4"/>
  <c r="H4485" i="4"/>
  <c r="M321" i="4" s="1"/>
  <c r="H4486" i="4"/>
  <c r="H4487" i="4"/>
  <c r="H4488" i="4"/>
  <c r="H4489" i="4"/>
  <c r="H4490" i="4"/>
  <c r="H4491" i="4"/>
  <c r="H4492" i="4"/>
  <c r="H4493" i="4"/>
  <c r="H4494" i="4"/>
  <c r="M322" i="4" s="1"/>
  <c r="H4495" i="4"/>
  <c r="H4496" i="4"/>
  <c r="H4497" i="4"/>
  <c r="H4498" i="4"/>
  <c r="H4499" i="4"/>
  <c r="H4500" i="4"/>
  <c r="H4501" i="4"/>
  <c r="H4502" i="4"/>
  <c r="H4503" i="4"/>
  <c r="H4504" i="4"/>
  <c r="H4505" i="4"/>
  <c r="H4506" i="4"/>
  <c r="H4507" i="4"/>
  <c r="H4508" i="4"/>
  <c r="H4509" i="4"/>
  <c r="H4510" i="4"/>
  <c r="H4511" i="4"/>
  <c r="M323" i="4" s="1"/>
  <c r="H4512" i="4"/>
  <c r="M324" i="4" s="1"/>
  <c r="H4513" i="4"/>
  <c r="H4514" i="4"/>
  <c r="H4515" i="4"/>
  <c r="H4516" i="4"/>
  <c r="H4517" i="4"/>
  <c r="H4518" i="4"/>
  <c r="H4519" i="4"/>
  <c r="H4520" i="4"/>
  <c r="H4521" i="4"/>
  <c r="H4522" i="4"/>
  <c r="H4523" i="4"/>
  <c r="M325" i="4" s="1"/>
  <c r="H4524" i="4"/>
  <c r="H4525" i="4"/>
  <c r="H4526" i="4"/>
  <c r="H4527" i="4"/>
  <c r="H4528" i="4"/>
  <c r="H4529" i="4"/>
  <c r="H4530" i="4"/>
  <c r="H4531" i="4"/>
  <c r="H4532" i="4"/>
  <c r="H4533" i="4"/>
  <c r="H4534" i="4"/>
  <c r="H4535" i="4"/>
  <c r="H4536" i="4"/>
  <c r="H4537" i="4"/>
  <c r="H4538" i="4"/>
  <c r="H4539" i="4"/>
  <c r="H4540" i="4"/>
  <c r="H4541" i="4"/>
  <c r="H4542" i="4"/>
  <c r="H4543" i="4"/>
  <c r="H4544" i="4"/>
  <c r="H4545" i="4"/>
  <c r="H4546" i="4"/>
  <c r="H4547" i="4"/>
  <c r="H4548" i="4"/>
  <c r="H4549" i="4"/>
  <c r="H4550" i="4"/>
  <c r="H4551" i="4"/>
  <c r="H4552" i="4"/>
  <c r="H4553" i="4"/>
  <c r="H4554" i="4"/>
  <c r="H4555" i="4"/>
  <c r="H4556" i="4"/>
  <c r="H4557" i="4"/>
  <c r="M327" i="4" s="1"/>
  <c r="H4558" i="4"/>
  <c r="H4559" i="4"/>
  <c r="H4560" i="4"/>
  <c r="H4561" i="4"/>
  <c r="H4562" i="4"/>
  <c r="H4563" i="4"/>
  <c r="H4564" i="4"/>
  <c r="H4565" i="4"/>
  <c r="H4566" i="4"/>
  <c r="H4567" i="4"/>
  <c r="H4568" i="4"/>
  <c r="H4569" i="4"/>
  <c r="H4570" i="4"/>
  <c r="H4571" i="4"/>
  <c r="H4572" i="4"/>
  <c r="H4573" i="4"/>
  <c r="H4574" i="4"/>
  <c r="H4575" i="4"/>
  <c r="H4576" i="4"/>
  <c r="H4577" i="4"/>
  <c r="H4578" i="4"/>
  <c r="H4579" i="4"/>
  <c r="H4580" i="4"/>
  <c r="H4581" i="4"/>
  <c r="H4582" i="4"/>
  <c r="H4583" i="4"/>
  <c r="H4584" i="4"/>
  <c r="H4585" i="4"/>
  <c r="H4586" i="4"/>
  <c r="H4587" i="4"/>
  <c r="H4588" i="4"/>
  <c r="H4589" i="4"/>
  <c r="H4590" i="4"/>
  <c r="H4591" i="4"/>
  <c r="H4592" i="4"/>
  <c r="H4593" i="4"/>
  <c r="H4594" i="4"/>
  <c r="H4595" i="4"/>
  <c r="H4596" i="4"/>
  <c r="H4597" i="4"/>
  <c r="H4598" i="4"/>
  <c r="H4599" i="4"/>
  <c r="H4600" i="4"/>
  <c r="H4601" i="4"/>
  <c r="H4602" i="4"/>
  <c r="H4603" i="4"/>
  <c r="H4604" i="4"/>
  <c r="H4605" i="4"/>
  <c r="H4606" i="4"/>
  <c r="H4607" i="4"/>
  <c r="H4608" i="4"/>
  <c r="H4609" i="4"/>
  <c r="M329" i="4" s="1"/>
  <c r="H4610" i="4"/>
  <c r="H4611" i="4"/>
  <c r="H4612" i="4"/>
  <c r="H4613" i="4"/>
  <c r="H4614" i="4"/>
  <c r="H4615" i="4"/>
  <c r="H4616" i="4"/>
  <c r="H4617" i="4"/>
  <c r="H4618" i="4"/>
  <c r="H4619" i="4"/>
  <c r="M330" i="4" s="1"/>
  <c r="H4620" i="4"/>
  <c r="H4621" i="4"/>
  <c r="H4622" i="4"/>
  <c r="H4623" i="4"/>
  <c r="H4624" i="4"/>
  <c r="H4625" i="4"/>
  <c r="H4626" i="4"/>
  <c r="H4627" i="4"/>
  <c r="H4628" i="4"/>
  <c r="M331" i="4" s="1"/>
  <c r="H4629" i="4"/>
  <c r="H4630" i="4"/>
  <c r="H4631" i="4"/>
  <c r="H4632" i="4"/>
  <c r="H4633" i="4"/>
  <c r="H4634" i="4"/>
  <c r="H4635" i="4"/>
  <c r="H4636" i="4"/>
  <c r="H4637" i="4"/>
  <c r="M332" i="4" s="1"/>
  <c r="H4638" i="4"/>
  <c r="H4639" i="4"/>
  <c r="H4640" i="4"/>
  <c r="H4641" i="4"/>
  <c r="H4642" i="4"/>
  <c r="H4643" i="4"/>
  <c r="H4644" i="4"/>
  <c r="H4645" i="4"/>
  <c r="H4646" i="4"/>
  <c r="M333" i="4" s="1"/>
  <c r="H4647" i="4"/>
  <c r="H4648" i="4"/>
  <c r="H4649" i="4"/>
  <c r="H4650" i="4"/>
  <c r="H4651" i="4"/>
  <c r="H4652" i="4"/>
  <c r="H4653" i="4"/>
  <c r="H4654" i="4"/>
  <c r="H4655" i="4"/>
  <c r="H4656" i="4"/>
  <c r="M334" i="4" s="1"/>
  <c r="H4657" i="4"/>
  <c r="H4658" i="4"/>
  <c r="H4659" i="4"/>
  <c r="H4660" i="4"/>
  <c r="H4661" i="4"/>
  <c r="H4662" i="4"/>
  <c r="H4663" i="4"/>
  <c r="H4664" i="4"/>
  <c r="H4665" i="4"/>
  <c r="M335" i="4" s="1"/>
  <c r="H4666" i="4"/>
  <c r="H4667" i="4"/>
  <c r="H4668" i="4"/>
  <c r="H4669" i="4"/>
  <c r="H4670" i="4"/>
  <c r="H4671" i="4"/>
  <c r="H4672" i="4"/>
  <c r="H4673" i="4"/>
  <c r="H4674" i="4"/>
  <c r="H4675" i="4"/>
  <c r="M336" i="4" s="1"/>
  <c r="H4676" i="4"/>
  <c r="H4677" i="4"/>
  <c r="H4678" i="4"/>
  <c r="H4679" i="4"/>
  <c r="H4680" i="4"/>
  <c r="H4681" i="4"/>
  <c r="H4682" i="4"/>
  <c r="H4683" i="4"/>
  <c r="H4684" i="4"/>
  <c r="M337" i="4" s="1"/>
  <c r="H4685" i="4"/>
  <c r="H4686" i="4"/>
  <c r="H4687" i="4"/>
  <c r="H4688" i="4"/>
  <c r="H4689" i="4"/>
  <c r="H4690" i="4"/>
  <c r="H4691" i="4"/>
  <c r="H4692" i="4"/>
  <c r="H4693" i="4"/>
  <c r="M338" i="4" s="1"/>
  <c r="H4694" i="4"/>
  <c r="H4695" i="4"/>
  <c r="H4696" i="4"/>
  <c r="H4697" i="4"/>
  <c r="H4698" i="4"/>
  <c r="H4699" i="4"/>
  <c r="H4700" i="4"/>
  <c r="H4701" i="4"/>
  <c r="H4702" i="4"/>
  <c r="H4703" i="4"/>
  <c r="H4704" i="4"/>
  <c r="H4705" i="4"/>
  <c r="H4706" i="4"/>
  <c r="H4707" i="4"/>
  <c r="H4708" i="4"/>
  <c r="H4709" i="4"/>
  <c r="H4710" i="4"/>
  <c r="H4711" i="4"/>
  <c r="H4712" i="4"/>
  <c r="H4713" i="4"/>
  <c r="H4714" i="4"/>
  <c r="H4715" i="4"/>
  <c r="H4716" i="4"/>
  <c r="H4717" i="4"/>
  <c r="H4718" i="4"/>
  <c r="H4719" i="4"/>
  <c r="M339" i="4" s="1"/>
  <c r="H4720" i="4"/>
  <c r="H4721" i="4"/>
  <c r="H4722" i="4"/>
  <c r="H4723" i="4"/>
  <c r="H4724" i="4"/>
  <c r="H4725" i="4"/>
  <c r="H4726" i="4"/>
  <c r="H4727" i="4"/>
  <c r="H4728" i="4"/>
  <c r="H4729" i="4"/>
  <c r="H4730" i="4"/>
  <c r="H4731" i="4"/>
  <c r="H4732" i="4"/>
  <c r="H4733" i="4"/>
  <c r="H4734" i="4"/>
  <c r="H4735" i="4"/>
  <c r="H4736" i="4"/>
  <c r="H4737" i="4"/>
  <c r="H4738" i="4"/>
  <c r="H4739" i="4"/>
  <c r="H4740" i="4"/>
  <c r="H4741" i="4"/>
  <c r="H4742" i="4"/>
  <c r="H4743" i="4"/>
  <c r="M340" i="4" s="1"/>
  <c r="H4744" i="4"/>
  <c r="H4745" i="4"/>
  <c r="H4746" i="4"/>
  <c r="H4747" i="4"/>
  <c r="H4748" i="4"/>
  <c r="H4749" i="4"/>
  <c r="H4750" i="4"/>
  <c r="H4751" i="4"/>
  <c r="H4752" i="4"/>
  <c r="H4753" i="4"/>
  <c r="H4754" i="4"/>
  <c r="H4755" i="4"/>
  <c r="H4756" i="4"/>
  <c r="H4757" i="4"/>
  <c r="H4758" i="4"/>
  <c r="H4759" i="4"/>
  <c r="H4760" i="4"/>
  <c r="H4761" i="4"/>
  <c r="H4762" i="4"/>
  <c r="H4763" i="4"/>
  <c r="H4764" i="4"/>
  <c r="H4765" i="4"/>
  <c r="H4766" i="4"/>
  <c r="H4767" i="4"/>
  <c r="H4768" i="4"/>
  <c r="H4769" i="4"/>
  <c r="H4770" i="4"/>
  <c r="M341" i="4" s="1"/>
  <c r="H4771" i="4"/>
  <c r="H4772" i="4"/>
  <c r="H4773" i="4"/>
  <c r="H4774" i="4"/>
  <c r="H4775" i="4"/>
  <c r="H4776" i="4"/>
  <c r="H4777" i="4"/>
  <c r="H4778" i="4"/>
  <c r="H4779" i="4"/>
  <c r="H4780" i="4"/>
  <c r="H4781" i="4"/>
  <c r="M342" i="4" s="1"/>
  <c r="H4782" i="4"/>
  <c r="H4783" i="4"/>
  <c r="H4784" i="4"/>
  <c r="H4785" i="4"/>
  <c r="H4786" i="4"/>
  <c r="H4787" i="4"/>
  <c r="H4788" i="4"/>
  <c r="H4789" i="4"/>
  <c r="H4790" i="4"/>
  <c r="H4791" i="4"/>
  <c r="H4792" i="4"/>
  <c r="M343" i="4" s="1"/>
  <c r="H4793" i="4"/>
  <c r="H4794" i="4"/>
  <c r="H4795" i="4"/>
  <c r="H4796" i="4"/>
  <c r="H4797" i="4"/>
  <c r="H4798" i="4"/>
  <c r="H4799" i="4"/>
  <c r="H4800" i="4"/>
  <c r="H4801" i="4"/>
  <c r="H4802" i="4"/>
  <c r="H4803" i="4"/>
  <c r="M344" i="4" s="1"/>
  <c r="H4804" i="4"/>
  <c r="H4805" i="4"/>
  <c r="H4806" i="4"/>
  <c r="H5" i="4"/>
  <c r="S13" i="4" l="1"/>
  <c r="S14" i="4"/>
  <c r="W32" i="4"/>
  <c r="S7" i="4"/>
  <c r="M5" i="4"/>
  <c r="T12" i="4" s="1" a="1"/>
  <c r="T12" i="4" s="1"/>
  <c r="W30" i="4"/>
  <c r="W29" i="4"/>
  <c r="S8" i="4"/>
  <c r="S12" i="4"/>
  <c r="W38" i="4"/>
  <c r="W37" i="4"/>
  <c r="W36" i="4"/>
  <c r="W35" i="4"/>
  <c r="W34" i="4"/>
  <c r="W33" i="4"/>
  <c r="W28" i="4"/>
  <c r="W27" i="4"/>
  <c r="W26" i="4"/>
  <c r="W25" i="4"/>
  <c r="W24" i="4"/>
  <c r="W23" i="4"/>
  <c r="W22" i="4"/>
  <c r="W21" i="4"/>
  <c r="W20" i="4"/>
  <c r="W19" i="4"/>
  <c r="W18" i="4"/>
  <c r="W17" i="4"/>
  <c r="W16" i="4"/>
  <c r="W15" i="4"/>
  <c r="W14" i="4"/>
  <c r="W13" i="4"/>
  <c r="W12" i="4"/>
  <c r="W11" i="4"/>
  <c r="W10" i="4"/>
  <c r="W9" i="4"/>
  <c r="W8" i="4"/>
  <c r="W7" i="4"/>
  <c r="W6" i="4"/>
  <c r="W31" i="4"/>
  <c r="S5" i="4"/>
  <c r="S9" i="4"/>
  <c r="S6" i="4"/>
  <c r="S10" i="4"/>
  <c r="S11" i="4"/>
  <c r="S15" i="4"/>
  <c r="T16" i="4" a="1"/>
  <c r="T16" i="4" s="1"/>
  <c r="H3" i="4"/>
  <c r="H2" i="4"/>
  <c r="T14" i="4" l="1" a="1"/>
  <c r="T14" i="4" s="1"/>
  <c r="T11" i="4" a="1"/>
  <c r="T11" i="4" s="1"/>
  <c r="T5" i="4" a="1"/>
  <c r="T5" i="4" s="1"/>
  <c r="N349" i="4" s="1"/>
  <c r="W5" i="4"/>
  <c r="W1" i="4" s="1"/>
  <c r="T7" i="4" a="1"/>
  <c r="T7" i="4" s="1"/>
  <c r="M1" i="4"/>
  <c r="P369" i="4" s="1"/>
  <c r="T15" i="4" a="1"/>
  <c r="T15" i="4" s="1"/>
  <c r="N6" i="4" s="1"/>
  <c r="M2" i="4"/>
  <c r="T10" i="4" a="1"/>
  <c r="T10" i="4" s="1"/>
  <c r="N11" i="4" s="1"/>
  <c r="T13" i="4" a="1"/>
  <c r="T13" i="4" s="1"/>
  <c r="N8" i="4" s="1"/>
  <c r="T8" i="4" a="1"/>
  <c r="T8" i="4" s="1"/>
  <c r="T6" i="4" a="1"/>
  <c r="T6" i="4" s="1"/>
  <c r="T9" i="4" a="1"/>
  <c r="T9" i="4" s="1"/>
  <c r="N374" i="4"/>
  <c r="N390" i="4"/>
  <c r="N355" i="4"/>
  <c r="N387" i="4"/>
  <c r="N403" i="4"/>
  <c r="N405" i="4"/>
  <c r="N332" i="4"/>
  <c r="N341" i="4"/>
  <c r="N408" i="4"/>
  <c r="W2" i="4"/>
  <c r="P365" i="4"/>
  <c r="I5558" i="4"/>
  <c r="I4838" i="4"/>
  <c r="I4870" i="4"/>
  <c r="I4902" i="4"/>
  <c r="I4815" i="4"/>
  <c r="I4847" i="4"/>
  <c r="I4879" i="4"/>
  <c r="I4911" i="4"/>
  <c r="I4943" i="4"/>
  <c r="I4975" i="4"/>
  <c r="I5007" i="4"/>
  <c r="I5039" i="4"/>
  <c r="I5071" i="4"/>
  <c r="I5103" i="4"/>
  <c r="I5135" i="4"/>
  <c r="I4853" i="4"/>
  <c r="I4917" i="4"/>
  <c r="I4962" i="4"/>
  <c r="I5005" i="4"/>
  <c r="I5048" i="4"/>
  <c r="I5090" i="4"/>
  <c r="I5133" i="4"/>
  <c r="I5168" i="4"/>
  <c r="I5200" i="4"/>
  <c r="I5232" i="4"/>
  <c r="I4816" i="4"/>
  <c r="I4880" i="4"/>
  <c r="I4937" i="4"/>
  <c r="I4980" i="4"/>
  <c r="I5022" i="4"/>
  <c r="I5065" i="4"/>
  <c r="I5108" i="4"/>
  <c r="I5149" i="4"/>
  <c r="I5181" i="4"/>
  <c r="I5213" i="4"/>
  <c r="I5245" i="4"/>
  <c r="I5415" i="4"/>
  <c r="I5383" i="4"/>
  <c r="I5351" i="4"/>
  <c r="I5319" i="4"/>
  <c r="I5287" i="4"/>
  <c r="I5251" i="4"/>
  <c r="I5187" i="4"/>
  <c r="I5116" i="4"/>
  <c r="I5030" i="4"/>
  <c r="I4945" i="4"/>
  <c r="I4828" i="4"/>
  <c r="I5386" i="4"/>
  <c r="I5322" i="4"/>
  <c r="I5170" i="4"/>
  <c r="I5425" i="4"/>
  <c r="I5297" i="4"/>
  <c r="I4940" i="4"/>
  <c r="I5483" i="4"/>
  <c r="I5655" i="4"/>
  <c r="I5827" i="4"/>
  <c r="I5492" i="4"/>
  <c r="I5844" i="4"/>
  <c r="I4810" i="4"/>
  <c r="I4842" i="4"/>
  <c r="I4874" i="4"/>
  <c r="I4906" i="4"/>
  <c r="I4819" i="4"/>
  <c r="I4851" i="4"/>
  <c r="I4883" i="4"/>
  <c r="I4915" i="4"/>
  <c r="I4947" i="4"/>
  <c r="I4979" i="4"/>
  <c r="I5011" i="4"/>
  <c r="I5043" i="4"/>
  <c r="I5075" i="4"/>
  <c r="I5107" i="4"/>
  <c r="I5139" i="4"/>
  <c r="I4861" i="4"/>
  <c r="I4925" i="4"/>
  <c r="I4968" i="4"/>
  <c r="I5010" i="4"/>
  <c r="I5053" i="4"/>
  <c r="I5096" i="4"/>
  <c r="I5138" i="4"/>
  <c r="I5172" i="4"/>
  <c r="I5204" i="4"/>
  <c r="I5236" i="4"/>
  <c r="I4824" i="4"/>
  <c r="I4888" i="4"/>
  <c r="I4942" i="4"/>
  <c r="I4985" i="4"/>
  <c r="I5028" i="4"/>
  <c r="I5070" i="4"/>
  <c r="I5113" i="4"/>
  <c r="I5153" i="4"/>
  <c r="I5185" i="4"/>
  <c r="I5217" i="4"/>
  <c r="I5249" i="4"/>
  <c r="I5411" i="4"/>
  <c r="I5379" i="4"/>
  <c r="I5347" i="4"/>
  <c r="I5315" i="4"/>
  <c r="I5283" i="4"/>
  <c r="I5243" i="4"/>
  <c r="I5179" i="4"/>
  <c r="I5105" i="4"/>
  <c r="I5020" i="4"/>
  <c r="I4934" i="4"/>
  <c r="I4812" i="4"/>
  <c r="I5370" i="4"/>
  <c r="I5306" i="4"/>
  <c r="I5093" i="4"/>
  <c r="I5393" i="4"/>
  <c r="I5247" i="4"/>
  <c r="I4970" i="4"/>
  <c r="I5527" i="4"/>
  <c r="I5699" i="4"/>
  <c r="I4817" i="4"/>
  <c r="I5502" i="4"/>
  <c r="I5509" i="4"/>
  <c r="I5788" i="4"/>
  <c r="I4822" i="4"/>
  <c r="I4854" i="4"/>
  <c r="I4886" i="4"/>
  <c r="I4918" i="4"/>
  <c r="I4831" i="4"/>
  <c r="I4863" i="4"/>
  <c r="I4895" i="4"/>
  <c r="I4927" i="4"/>
  <c r="I4959" i="4"/>
  <c r="I4991" i="4"/>
  <c r="I5023" i="4"/>
  <c r="I5055" i="4"/>
  <c r="I5087" i="4"/>
  <c r="I5119" i="4"/>
  <c r="I4821" i="4"/>
  <c r="I4885" i="4"/>
  <c r="I4941" i="4"/>
  <c r="I4984" i="4"/>
  <c r="I5026" i="4"/>
  <c r="I5069" i="4"/>
  <c r="I5112" i="4"/>
  <c r="I5152" i="4"/>
  <c r="I5184" i="4"/>
  <c r="I5216" i="4"/>
  <c r="I5248" i="4"/>
  <c r="I4848" i="4"/>
  <c r="I4912" i="4"/>
  <c r="I4958" i="4"/>
  <c r="I5001" i="4"/>
  <c r="I5044" i="4"/>
  <c r="I5086" i="4"/>
  <c r="I5129" i="4"/>
  <c r="I5165" i="4"/>
  <c r="I5197" i="4"/>
  <c r="I5229" i="4"/>
  <c r="I4813" i="4"/>
  <c r="I5399" i="4"/>
  <c r="I5367" i="4"/>
  <c r="I5335" i="4"/>
  <c r="I5303" i="4"/>
  <c r="I5271" i="4"/>
  <c r="I5219" i="4"/>
  <c r="I5155" i="4"/>
  <c r="I5073" i="4"/>
  <c r="I4988" i="4"/>
  <c r="I4892" i="4"/>
  <c r="I5418" i="4"/>
  <c r="I5354" i="4"/>
  <c r="I5278" i="4"/>
  <c r="I5008" i="4"/>
  <c r="I5361" i="4"/>
  <c r="I5167" i="4"/>
  <c r="I5312" i="4"/>
  <c r="I5571" i="4"/>
  <c r="I5739" i="4"/>
  <c r="I5268" i="4"/>
  <c r="I5620" i="4"/>
  <c r="I5616" i="4"/>
  <c r="I5677" i="4"/>
  <c r="I4826" i="4"/>
  <c r="I4858" i="4"/>
  <c r="I4890" i="4"/>
  <c r="I4922" i="4"/>
  <c r="I4835" i="4"/>
  <c r="I4867" i="4"/>
  <c r="I4899" i="4"/>
  <c r="I4931" i="4"/>
  <c r="I4963" i="4"/>
  <c r="I4995" i="4"/>
  <c r="I5027" i="4"/>
  <c r="I5059" i="4"/>
  <c r="I5091" i="4"/>
  <c r="I5123" i="4"/>
  <c r="I4829" i="4"/>
  <c r="I4893" i="4"/>
  <c r="I4946" i="4"/>
  <c r="I4989" i="4"/>
  <c r="I5032" i="4"/>
  <c r="I5074" i="4"/>
  <c r="I5117" i="4"/>
  <c r="I5156" i="4"/>
  <c r="I5188" i="4"/>
  <c r="I5220" i="4"/>
  <c r="I5252" i="4"/>
  <c r="I4856" i="4"/>
  <c r="I4920" i="4"/>
  <c r="I4964" i="4"/>
  <c r="I5006" i="4"/>
  <c r="I5049" i="4"/>
  <c r="I5092" i="4"/>
  <c r="I5134" i="4"/>
  <c r="I5169" i="4"/>
  <c r="I5201" i="4"/>
  <c r="I5233" i="4"/>
  <c r="I5427" i="4"/>
  <c r="I5395" i="4"/>
  <c r="I5363" i="4"/>
  <c r="I5331" i="4"/>
  <c r="I5299" i="4"/>
  <c r="I5267" i="4"/>
  <c r="I5211" i="4"/>
  <c r="I5147" i="4"/>
  <c r="I5062" i="4"/>
  <c r="I4977" i="4"/>
  <c r="I4876" i="4"/>
  <c r="I5402" i="4"/>
  <c r="I5338" i="4"/>
  <c r="I5234" i="4"/>
  <c r="I4921" i="4"/>
  <c r="I5329" i="4"/>
  <c r="I5057" i="4"/>
  <c r="I5443" i="4"/>
  <c r="I5611" i="4"/>
  <c r="I5783" i="4"/>
  <c r="I5432" i="4"/>
  <c r="I5726" i="4"/>
  <c r="I5733" i="4"/>
  <c r="I5842" i="4"/>
  <c r="I5810" i="4"/>
  <c r="I5746" i="4"/>
  <c r="I5522" i="4"/>
  <c r="I5857" i="4"/>
  <c r="I5741" i="4"/>
  <c r="I5613" i="4"/>
  <c r="I5485" i="4"/>
  <c r="I5832" i="4"/>
  <c r="I5660" i="4"/>
  <c r="I5400" i="4"/>
  <c r="I5840" i="4"/>
  <c r="I5797" i="4"/>
  <c r="I5754" i="4"/>
  <c r="I5712" i="4"/>
  <c r="I5669" i="4"/>
  <c r="I5626" i="4"/>
  <c r="I5584" i="4"/>
  <c r="I5541" i="4"/>
  <c r="I5497" i="4"/>
  <c r="I5433" i="4"/>
  <c r="I5120" i="4"/>
  <c r="I5822" i="4"/>
  <c r="I5780" i="4"/>
  <c r="I5737" i="4"/>
  <c r="I5694" i="4"/>
  <c r="I5652" i="4"/>
  <c r="I5609" i="4"/>
  <c r="I5566" i="4"/>
  <c r="I5524" i="4"/>
  <c r="I5470" i="4"/>
  <c r="I5340" i="4"/>
  <c r="I5500" i="4"/>
  <c r="I5468" i="4"/>
  <c r="I5444" i="4"/>
  <c r="I5428" i="4"/>
  <c r="I5364" i="4"/>
  <c r="I5300" i="4"/>
  <c r="I5214" i="4"/>
  <c r="I5066" i="4"/>
  <c r="I4881" i="4"/>
  <c r="I5855" i="4"/>
  <c r="I5839" i="4"/>
  <c r="I5823" i="4"/>
  <c r="I5807" i="4"/>
  <c r="I5791" i="4"/>
  <c r="I5775" i="4"/>
  <c r="I5759" i="4"/>
  <c r="I5743" i="4"/>
  <c r="I5727" i="4"/>
  <c r="I5711" i="4"/>
  <c r="I5695" i="4"/>
  <c r="I5679" i="4"/>
  <c r="I5663" i="4"/>
  <c r="I5647" i="4"/>
  <c r="I5631" i="4"/>
  <c r="I5615" i="4"/>
  <c r="I5599" i="4"/>
  <c r="I5583" i="4"/>
  <c r="I5567" i="4"/>
  <c r="I5551" i="4"/>
  <c r="I5535" i="4"/>
  <c r="I5519" i="4"/>
  <c r="I5503" i="4"/>
  <c r="I5487" i="4"/>
  <c r="I5471" i="4"/>
  <c r="I5455" i="4"/>
  <c r="I5439" i="4"/>
  <c r="I5408" i="4"/>
  <c r="I5344" i="4"/>
  <c r="I5280" i="4"/>
  <c r="I5174" i="4"/>
  <c r="I5013" i="4"/>
  <c r="I4836" i="4"/>
  <c r="I4900" i="4"/>
  <c r="I4950" i="4"/>
  <c r="I4993" i="4"/>
  <c r="I5036" i="4"/>
  <c r="I5078" i="4"/>
  <c r="I5121" i="4"/>
  <c r="I5159" i="4"/>
  <c r="I5191" i="4"/>
  <c r="I5223" i="4"/>
  <c r="I5255" i="4"/>
  <c r="I5273" i="4"/>
  <c r="I5289" i="4"/>
  <c r="I5670" i="4"/>
  <c r="I5450" i="4"/>
  <c r="I5773" i="4"/>
  <c r="I5581" i="4"/>
  <c r="I5077" i="4"/>
  <c r="I5704" i="4"/>
  <c r="I5324" i="4"/>
  <c r="I5818" i="4"/>
  <c r="I5765" i="4"/>
  <c r="I5701" i="4"/>
  <c r="I5648" i="4"/>
  <c r="I5594" i="4"/>
  <c r="I5530" i="4"/>
  <c r="I5465" i="4"/>
  <c r="I5254" i="4"/>
  <c r="I5812" i="4"/>
  <c r="I5758" i="4"/>
  <c r="I5705" i="4"/>
  <c r="I5641" i="4"/>
  <c r="I5588" i="4"/>
  <c r="I5534" i="4"/>
  <c r="I5454" i="4"/>
  <c r="I5166" i="4"/>
  <c r="I5476" i="4"/>
  <c r="I5440" i="4"/>
  <c r="I5396" i="4"/>
  <c r="I5316" i="4"/>
  <c r="I5182" i="4"/>
  <c r="I4981" i="4"/>
  <c r="I5859" i="4"/>
  <c r="I5835" i="4"/>
  <c r="I5815" i="4"/>
  <c r="I5795" i="4"/>
  <c r="I5771" i="4"/>
  <c r="I5751" i="4"/>
  <c r="I5731" i="4"/>
  <c r="I5707" i="4"/>
  <c r="I5687" i="4"/>
  <c r="I5667" i="4"/>
  <c r="I5643" i="4"/>
  <c r="I5623" i="4"/>
  <c r="I5603" i="4"/>
  <c r="I5579" i="4"/>
  <c r="I5559" i="4"/>
  <c r="I5539" i="4"/>
  <c r="I5515" i="4"/>
  <c r="I5495" i="4"/>
  <c r="I5475" i="4"/>
  <c r="I5451" i="4"/>
  <c r="I5431" i="4"/>
  <c r="I5360" i="4"/>
  <c r="I5264" i="4"/>
  <c r="I5098" i="4"/>
  <c r="I4820" i="4"/>
  <c r="I4916" i="4"/>
  <c r="I4972" i="4"/>
  <c r="I5025" i="4"/>
  <c r="I5089" i="4"/>
  <c r="I5142" i="4"/>
  <c r="I5183" i="4"/>
  <c r="I5231" i="4"/>
  <c r="I5265" i="4"/>
  <c r="I5285" i="4"/>
  <c r="I5305" i="4"/>
  <c r="I5321" i="4"/>
  <c r="I5337" i="4"/>
  <c r="I5353" i="4"/>
  <c r="I5369" i="4"/>
  <c r="I5385" i="4"/>
  <c r="I5401" i="4"/>
  <c r="I5417" i="4"/>
  <c r="I4825" i="4"/>
  <c r="I4889" i="4"/>
  <c r="I4944" i="4"/>
  <c r="I4986" i="4"/>
  <c r="I5029" i="4"/>
  <c r="I5072" i="4"/>
  <c r="I5114" i="4"/>
  <c r="I5154" i="4"/>
  <c r="I5186" i="4"/>
  <c r="I5218" i="4"/>
  <c r="I5250" i="4"/>
  <c r="I5270" i="4"/>
  <c r="I5286" i="4"/>
  <c r="I5302" i="4"/>
  <c r="I5718" i="4"/>
  <c r="I5606" i="4"/>
  <c r="I5158" i="4"/>
  <c r="I5709" i="4"/>
  <c r="I5549" i="4"/>
  <c r="I5860" i="4"/>
  <c r="I5612" i="4"/>
  <c r="I4992" i="4"/>
  <c r="I5808" i="4"/>
  <c r="I5744" i="4"/>
  <c r="I5690" i="4"/>
  <c r="I5637" i="4"/>
  <c r="I5573" i="4"/>
  <c r="I5520" i="4"/>
  <c r="I5449" i="4"/>
  <c r="I4949" i="4"/>
  <c r="I5801" i="4"/>
  <c r="I5748" i="4"/>
  <c r="I5684" i="4"/>
  <c r="I5630" i="4"/>
  <c r="I5577" i="4"/>
  <c r="I5513" i="4"/>
  <c r="I5438" i="4"/>
  <c r="I5002" i="4"/>
  <c r="I5460" i="4"/>
  <c r="I5436" i="4"/>
  <c r="I5380" i="4"/>
  <c r="I5284" i="4"/>
  <c r="I5150" i="4"/>
  <c r="I4938" i="4"/>
  <c r="I5851" i="4"/>
  <c r="I5831" i="4"/>
  <c r="I5811" i="4"/>
  <c r="I5787" i="4"/>
  <c r="I5767" i="4"/>
  <c r="I5747" i="4"/>
  <c r="I5723" i="4"/>
  <c r="I5703" i="4"/>
  <c r="I5683" i="4"/>
  <c r="I5659" i="4"/>
  <c r="I5639" i="4"/>
  <c r="I5619" i="4"/>
  <c r="I5595" i="4"/>
  <c r="I5575" i="4"/>
  <c r="I5555" i="4"/>
  <c r="I5531" i="4"/>
  <c r="I5511" i="4"/>
  <c r="I5491" i="4"/>
  <c r="I5467" i="4"/>
  <c r="I5447" i="4"/>
  <c r="I5424" i="4"/>
  <c r="I5328" i="4"/>
  <c r="I5238" i="4"/>
  <c r="I5056" i="4"/>
  <c r="I4852" i="4"/>
  <c r="I4929" i="4"/>
  <c r="I4982" i="4"/>
  <c r="I5046" i="4"/>
  <c r="I5100" i="4"/>
  <c r="I5151" i="4"/>
  <c r="I5199" i="4"/>
  <c r="I5239" i="4"/>
  <c r="I5269" i="4"/>
  <c r="I5293" i="4"/>
  <c r="I5309" i="4"/>
  <c r="I5325" i="4"/>
  <c r="I5341" i="4"/>
  <c r="I5357" i="4"/>
  <c r="I5373" i="4"/>
  <c r="I5389" i="4"/>
  <c r="I5405" i="4"/>
  <c r="I5421" i="4"/>
  <c r="I4841" i="4"/>
  <c r="I4905" i="4"/>
  <c r="I4954" i="4"/>
  <c r="I4997" i="4"/>
  <c r="I5040" i="4"/>
  <c r="I5082" i="4"/>
  <c r="I5125" i="4"/>
  <c r="I5162" i="4"/>
  <c r="I5194" i="4"/>
  <c r="I5226" i="4"/>
  <c r="I5258" i="4"/>
  <c r="I5274" i="4"/>
  <c r="I5290" i="4"/>
  <c r="I5482" i="4"/>
  <c r="I5645" i="4"/>
  <c r="I5740" i="4"/>
  <c r="I5829" i="4"/>
  <c r="I5722" i="4"/>
  <c r="I5605" i="4"/>
  <c r="I5481" i="4"/>
  <c r="I5833" i="4"/>
  <c r="I5716" i="4"/>
  <c r="I5598" i="4"/>
  <c r="I5486" i="4"/>
  <c r="I5484" i="4"/>
  <c r="I5412" i="4"/>
  <c r="I5246" i="4"/>
  <c r="I5863" i="4"/>
  <c r="I5819" i="4"/>
  <c r="I5779" i="4"/>
  <c r="I5735" i="4"/>
  <c r="I5691" i="4"/>
  <c r="I5651" i="4"/>
  <c r="I5607" i="4"/>
  <c r="I5563" i="4"/>
  <c r="I5523" i="4"/>
  <c r="I5479" i="4"/>
  <c r="I5435" i="4"/>
  <c r="I5296" i="4"/>
  <c r="I4928" i="4"/>
  <c r="I4961" i="4"/>
  <c r="I5068" i="4"/>
  <c r="I5175" i="4"/>
  <c r="I5261" i="4"/>
  <c r="I5301" i="4"/>
  <c r="I5333" i="4"/>
  <c r="I5365" i="4"/>
  <c r="I5397" i="4"/>
  <c r="I4809" i="4"/>
  <c r="I4933" i="4"/>
  <c r="I5018" i="4"/>
  <c r="I5104" i="4"/>
  <c r="I5178" i="4"/>
  <c r="I5242" i="4"/>
  <c r="I5282" i="4"/>
  <c r="I5310" i="4"/>
  <c r="I5326" i="4"/>
  <c r="I5342" i="4"/>
  <c r="I5358" i="4"/>
  <c r="I5374" i="4"/>
  <c r="I5390" i="4"/>
  <c r="I5406" i="4"/>
  <c r="I5422" i="4"/>
  <c r="I4844" i="4"/>
  <c r="I4908" i="4"/>
  <c r="I4956" i="4"/>
  <c r="I4998" i="4"/>
  <c r="I5041" i="4"/>
  <c r="I5084" i="4"/>
  <c r="I5126" i="4"/>
  <c r="I5163" i="4"/>
  <c r="I5195" i="4"/>
  <c r="I5227" i="4"/>
  <c r="I5259" i="4"/>
  <c r="I5275" i="4"/>
  <c r="I5291" i="4"/>
  <c r="I5307" i="4"/>
  <c r="I5323" i="4"/>
  <c r="I5339" i="4"/>
  <c r="I5355" i="4"/>
  <c r="I5371" i="4"/>
  <c r="I5387" i="4"/>
  <c r="I5403" i="4"/>
  <c r="I5419" i="4"/>
  <c r="I5257" i="4"/>
  <c r="I5241" i="4"/>
  <c r="I5225" i="4"/>
  <c r="I5209" i="4"/>
  <c r="I5193" i="4"/>
  <c r="I5177" i="4"/>
  <c r="I5161" i="4"/>
  <c r="I5145" i="4"/>
  <c r="I5124" i="4"/>
  <c r="I5102" i="4"/>
  <c r="I5081" i="4"/>
  <c r="I5060" i="4"/>
  <c r="I5038" i="4"/>
  <c r="I5017" i="4"/>
  <c r="I4996" i="4"/>
  <c r="I4974" i="4"/>
  <c r="I4953" i="4"/>
  <c r="I4932" i="4"/>
  <c r="I4904" i="4"/>
  <c r="I4872" i="4"/>
  <c r="I4840" i="4"/>
  <c r="I4808" i="4"/>
  <c r="I5244" i="4"/>
  <c r="I5228" i="4"/>
  <c r="I5212" i="4"/>
  <c r="I5196" i="4"/>
  <c r="I5180" i="4"/>
  <c r="I5164" i="4"/>
  <c r="I5148" i="4"/>
  <c r="I5128" i="4"/>
  <c r="I5106" i="4"/>
  <c r="I5085" i="4"/>
  <c r="I5064" i="4"/>
  <c r="I5042" i="4"/>
  <c r="I5021" i="4"/>
  <c r="I5000" i="4"/>
  <c r="I4978" i="4"/>
  <c r="I4957" i="4"/>
  <c r="I4936" i="4"/>
  <c r="I4909" i="4"/>
  <c r="I4877" i="4"/>
  <c r="I4845" i="4"/>
  <c r="I7" i="4"/>
  <c r="I5131" i="4"/>
  <c r="I5115" i="4"/>
  <c r="I5099" i="4"/>
  <c r="I5083" i="4"/>
  <c r="I5067" i="4"/>
  <c r="I5051" i="4"/>
  <c r="I5035" i="4"/>
  <c r="I5019" i="4"/>
  <c r="I5003" i="4"/>
  <c r="I4987" i="4"/>
  <c r="I4971" i="4"/>
  <c r="I4955" i="4"/>
  <c r="I4939" i="4"/>
  <c r="I4923" i="4"/>
  <c r="I4907" i="4"/>
  <c r="I4891" i="4"/>
  <c r="I4875" i="4"/>
  <c r="I4859" i="4"/>
  <c r="I4843" i="4"/>
  <c r="I4827" i="4"/>
  <c r="I4811" i="4"/>
  <c r="I4914" i="4"/>
  <c r="I4898" i="4"/>
  <c r="I4882" i="4"/>
  <c r="I4866" i="4"/>
  <c r="I4850" i="4"/>
  <c r="I4834" i="4"/>
  <c r="I4818" i="4"/>
  <c r="I5805" i="4"/>
  <c r="I5658" i="4"/>
  <c r="I5320" i="4"/>
  <c r="I5662" i="4"/>
  <c r="I5276" i="4"/>
  <c r="I5024" i="4"/>
  <c r="I5799" i="4"/>
  <c r="I5715" i="4"/>
  <c r="I5627" i="4"/>
  <c r="I5543" i="4"/>
  <c r="I5459" i="4"/>
  <c r="I5141" i="4"/>
  <c r="I5014" i="4"/>
  <c r="I5215" i="4"/>
  <c r="I5317" i="4"/>
  <c r="I5381" i="4"/>
  <c r="I4976" i="4"/>
  <c r="I5146" i="4"/>
  <c r="I5266" i="4"/>
  <c r="I5318" i="4"/>
  <c r="I5334" i="4"/>
  <c r="I5382" i="4"/>
  <c r="I5414" i="4"/>
  <c r="I4913" i="4"/>
  <c r="I5837" i="4"/>
  <c r="I5517" i="4"/>
  <c r="I5576" i="4"/>
  <c r="I5786" i="4"/>
  <c r="I5680" i="4"/>
  <c r="I5562" i="4"/>
  <c r="I5384" i="4"/>
  <c r="I5790" i="4"/>
  <c r="I5673" i="4"/>
  <c r="I5556" i="4"/>
  <c r="I5404" i="4"/>
  <c r="I5452" i="4"/>
  <c r="I5348" i="4"/>
  <c r="I5109" i="4"/>
  <c r="I5847" i="4"/>
  <c r="I5803" i="4"/>
  <c r="I5763" i="4"/>
  <c r="I5719" i="4"/>
  <c r="I5675" i="4"/>
  <c r="I5635" i="4"/>
  <c r="I5591" i="4"/>
  <c r="I5547" i="4"/>
  <c r="I5507" i="4"/>
  <c r="I5463" i="4"/>
  <c r="I5392" i="4"/>
  <c r="I5206" i="4"/>
  <c r="I4868" i="4"/>
  <c r="I5004" i="4"/>
  <c r="I5110" i="4"/>
  <c r="I5207" i="4"/>
  <c r="I5277" i="4"/>
  <c r="I5313" i="4"/>
  <c r="I5345" i="4"/>
  <c r="I5377" i="4"/>
  <c r="I5409" i="4"/>
  <c r="I4857" i="4"/>
  <c r="I4965" i="4"/>
  <c r="I5050" i="4"/>
  <c r="I5136" i="4"/>
  <c r="I5202" i="4"/>
  <c r="I5262" i="4"/>
  <c r="I5294" i="4"/>
  <c r="I5314" i="4"/>
  <c r="I5330" i="4"/>
  <c r="I5346" i="4"/>
  <c r="I5362" i="4"/>
  <c r="I5378" i="4"/>
  <c r="I5394" i="4"/>
  <c r="I5410" i="4"/>
  <c r="I5426" i="4"/>
  <c r="I4860" i="4"/>
  <c r="I4924" i="4"/>
  <c r="I4966" i="4"/>
  <c r="I5009" i="4"/>
  <c r="I5052" i="4"/>
  <c r="I5094" i="4"/>
  <c r="I5137" i="4"/>
  <c r="I5171" i="4"/>
  <c r="I5203" i="4"/>
  <c r="I5235" i="4"/>
  <c r="I5263" i="4"/>
  <c r="I5279" i="4"/>
  <c r="I5295" i="4"/>
  <c r="I5311" i="4"/>
  <c r="I5327" i="4"/>
  <c r="I5343" i="4"/>
  <c r="I5359" i="4"/>
  <c r="I5375" i="4"/>
  <c r="I5391" i="4"/>
  <c r="I5407" i="4"/>
  <c r="I5423" i="4"/>
  <c r="I5253" i="4"/>
  <c r="I5237" i="4"/>
  <c r="I5221" i="4"/>
  <c r="I5205" i="4"/>
  <c r="I5189" i="4"/>
  <c r="I5173" i="4"/>
  <c r="I5157" i="4"/>
  <c r="I5140" i="4"/>
  <c r="I5118" i="4"/>
  <c r="I5097" i="4"/>
  <c r="I5076" i="4"/>
  <c r="I5054" i="4"/>
  <c r="I5033" i="4"/>
  <c r="I5012" i="4"/>
  <c r="I4990" i="4"/>
  <c r="I4969" i="4"/>
  <c r="I4948" i="4"/>
  <c r="I4926" i="4"/>
  <c r="I4896" i="4"/>
  <c r="I4864" i="4"/>
  <c r="I4832" i="4"/>
  <c r="I5256" i="4"/>
  <c r="I5240" i="4"/>
  <c r="I5224" i="4"/>
  <c r="I5208" i="4"/>
  <c r="I5192" i="4"/>
  <c r="I5176" i="4"/>
  <c r="I5160" i="4"/>
  <c r="I5144" i="4"/>
  <c r="I5122" i="4"/>
  <c r="I5101" i="4"/>
  <c r="I5080" i="4"/>
  <c r="I5058" i="4"/>
  <c r="I5037" i="4"/>
  <c r="I5016" i="4"/>
  <c r="I4994" i="4"/>
  <c r="I4973" i="4"/>
  <c r="I4952" i="4"/>
  <c r="I4930" i="4"/>
  <c r="I4901" i="4"/>
  <c r="I4869" i="4"/>
  <c r="I4837" i="4"/>
  <c r="I5143" i="4"/>
  <c r="I5127" i="4"/>
  <c r="I5111" i="4"/>
  <c r="I5095" i="4"/>
  <c r="I5079" i="4"/>
  <c r="I5063" i="4"/>
  <c r="I5047" i="4"/>
  <c r="I5031" i="4"/>
  <c r="I5015" i="4"/>
  <c r="I4999" i="4"/>
  <c r="I4983" i="4"/>
  <c r="I4967" i="4"/>
  <c r="I4951" i="4"/>
  <c r="I4935" i="4"/>
  <c r="I4919" i="4"/>
  <c r="I4903" i="4"/>
  <c r="I4887" i="4"/>
  <c r="I4871" i="4"/>
  <c r="I4855" i="4"/>
  <c r="I4839" i="4"/>
  <c r="I4823" i="4"/>
  <c r="I4807" i="4"/>
  <c r="I4910" i="4"/>
  <c r="I4894" i="4"/>
  <c r="I4878" i="4"/>
  <c r="I4862" i="4"/>
  <c r="I4846" i="4"/>
  <c r="I4830" i="4"/>
  <c r="I4814" i="4"/>
  <c r="I5814" i="4"/>
  <c r="I5453" i="4"/>
  <c r="I5532" i="4"/>
  <c r="I5776" i="4"/>
  <c r="I5552" i="4"/>
  <c r="I5769" i="4"/>
  <c r="I5545" i="4"/>
  <c r="I5448" i="4"/>
  <c r="I5332" i="4"/>
  <c r="I5843" i="4"/>
  <c r="I5755" i="4"/>
  <c r="I5671" i="4"/>
  <c r="I5587" i="4"/>
  <c r="I5499" i="4"/>
  <c r="I5376" i="4"/>
  <c r="I4884" i="4"/>
  <c r="I5132" i="4"/>
  <c r="I5281" i="4"/>
  <c r="I5349" i="4"/>
  <c r="I5413" i="4"/>
  <c r="I4873" i="4"/>
  <c r="I5061" i="4"/>
  <c r="I5210" i="4"/>
  <c r="I5298" i="4"/>
  <c r="I5350" i="4"/>
  <c r="I5366" i="4"/>
  <c r="I5398" i="4"/>
  <c r="I5456" i="4"/>
  <c r="I5472" i="4"/>
  <c r="I5488" i="4"/>
  <c r="I4865" i="4"/>
  <c r="I5230" i="4"/>
  <c r="I5372" i="4"/>
  <c r="I5446" i="4"/>
  <c r="I5478" i="4"/>
  <c r="I5508" i="4"/>
  <c r="I5529" i="4"/>
  <c r="I5550" i="4"/>
  <c r="I5572" i="4"/>
  <c r="I5593" i="4"/>
  <c r="I5614" i="4"/>
  <c r="I5636" i="4"/>
  <c r="I5657" i="4"/>
  <c r="I5678" i="4"/>
  <c r="I5700" i="4"/>
  <c r="I5721" i="4"/>
  <c r="I5742" i="4"/>
  <c r="I5764" i="4"/>
  <c r="I5785" i="4"/>
  <c r="I5806" i="4"/>
  <c r="I5828" i="4"/>
  <c r="I4833" i="4"/>
  <c r="I5190" i="4"/>
  <c r="I5352" i="4"/>
  <c r="I5441" i="4"/>
  <c r="I5473" i="4"/>
  <c r="I5504" i="4"/>
  <c r="I5525" i="4"/>
  <c r="I5546" i="4"/>
  <c r="I5568" i="4"/>
  <c r="I5589" i="4"/>
  <c r="I5610" i="4"/>
  <c r="I5632" i="4"/>
  <c r="I5653" i="4"/>
  <c r="I5674" i="4"/>
  <c r="I5696" i="4"/>
  <c r="I5717" i="4"/>
  <c r="I5738" i="4"/>
  <c r="I5760" i="4"/>
  <c r="I5781" i="4"/>
  <c r="I5802" i="4"/>
  <c r="I5824" i="4"/>
  <c r="I5845" i="4"/>
  <c r="I5260" i="4"/>
  <c r="I5336" i="4"/>
  <c r="I5420" i="4"/>
  <c r="I5544" i="4"/>
  <c r="I5580" i="4"/>
  <c r="I5628" i="4"/>
  <c r="I5672" i="4"/>
  <c r="I5708" i="4"/>
  <c r="I5756" i="4"/>
  <c r="I5800" i="4"/>
  <c r="I5836" i="4"/>
  <c r="I4849" i="4"/>
  <c r="I5429" i="4"/>
  <c r="I5461" i="4"/>
  <c r="I5493" i="4"/>
  <c r="I5521" i="4"/>
  <c r="I5553" i="4"/>
  <c r="I5585" i="4"/>
  <c r="I5617" i="4"/>
  <c r="I5649" i="4"/>
  <c r="I5681" i="4"/>
  <c r="I5713" i="4"/>
  <c r="I5745" i="4"/>
  <c r="I5777" i="4"/>
  <c r="I5809" i="4"/>
  <c r="I5841" i="4"/>
  <c r="I5861" i="4"/>
  <c r="I5198" i="4"/>
  <c r="I5458" i="4"/>
  <c r="I5490" i="4"/>
  <c r="I5526" i="4"/>
  <c r="I5574" i="4"/>
  <c r="I5618" i="4"/>
  <c r="I5682" i="4"/>
  <c r="I5766" i="4"/>
  <c r="I5830" i="4"/>
  <c r="I5622" i="4"/>
  <c r="I5734" i="4"/>
  <c r="I5222" i="4"/>
  <c r="I5304" i="4"/>
  <c r="I5368" i="4"/>
  <c r="I5506" i="4"/>
  <c r="I5528" i="4"/>
  <c r="I5538" i="4"/>
  <c r="I5560" i="4"/>
  <c r="I5570" i="4"/>
  <c r="I5592" i="4"/>
  <c r="I5602" i="4"/>
  <c r="I5624" i="4"/>
  <c r="I5634" i="4"/>
  <c r="I5656" i="4"/>
  <c r="I5666" i="4"/>
  <c r="I5688" i="4"/>
  <c r="I5698" i="4"/>
  <c r="I5720" i="4"/>
  <c r="I5730" i="4"/>
  <c r="I5752" i="4"/>
  <c r="I5762" i="4"/>
  <c r="I5784" i="4"/>
  <c r="I5794" i="4"/>
  <c r="I5816" i="4"/>
  <c r="I5826" i="4"/>
  <c r="I5848" i="4"/>
  <c r="I5858" i="4"/>
  <c r="I5864" i="4"/>
  <c r="I5272" i="4"/>
  <c r="I5356" i="4"/>
  <c r="I5512" i="4"/>
  <c r="I5548" i="4"/>
  <c r="I5596" i="4"/>
  <c r="I5640" i="4"/>
  <c r="I5676" i="4"/>
  <c r="I5724" i="4"/>
  <c r="I5768" i="4"/>
  <c r="I5804" i="4"/>
  <c r="I5852" i="4"/>
  <c r="I4897" i="4"/>
  <c r="I5437" i="4"/>
  <c r="I5469" i="4"/>
  <c r="I5501" i="4"/>
  <c r="I5533" i="4"/>
  <c r="I5565" i="4"/>
  <c r="I5597" i="4"/>
  <c r="I5629" i="4"/>
  <c r="I5661" i="4"/>
  <c r="I5693" i="4"/>
  <c r="I5725" i="4"/>
  <c r="I5757" i="4"/>
  <c r="I5789" i="4"/>
  <c r="I5821" i="4"/>
  <c r="I5849" i="4"/>
  <c r="I5865" i="4"/>
  <c r="I5434" i="4"/>
  <c r="I5466" i="4"/>
  <c r="I5498" i="4"/>
  <c r="I5542" i="4"/>
  <c r="I5586" i="4"/>
  <c r="I5638" i="4"/>
  <c r="I5702" i="4"/>
  <c r="I5782" i="4"/>
  <c r="I5846" i="4"/>
  <c r="I5650" i="4"/>
  <c r="I5750" i="4"/>
  <c r="I5850" i="4"/>
  <c r="I5464" i="4"/>
  <c r="I5480" i="4"/>
  <c r="I5496" i="4"/>
  <c r="I5088" i="4"/>
  <c r="I5308" i="4"/>
  <c r="I5430" i="4"/>
  <c r="I5462" i="4"/>
  <c r="I5494" i="4"/>
  <c r="I5518" i="4"/>
  <c r="I5540" i="4"/>
  <c r="I5561" i="4"/>
  <c r="I5582" i="4"/>
  <c r="I5604" i="4"/>
  <c r="I5625" i="4"/>
  <c r="I5646" i="4"/>
  <c r="I5668" i="4"/>
  <c r="I5689" i="4"/>
  <c r="I5710" i="4"/>
  <c r="I5732" i="4"/>
  <c r="I5753" i="4"/>
  <c r="I5774" i="4"/>
  <c r="I5796" i="4"/>
  <c r="I5817" i="4"/>
  <c r="I5838" i="4"/>
  <c r="I5034" i="4"/>
  <c r="I5288" i="4"/>
  <c r="I5416" i="4"/>
  <c r="I5457" i="4"/>
  <c r="I5489" i="4"/>
  <c r="I5514" i="4"/>
  <c r="I5536" i="4"/>
  <c r="I5557" i="4"/>
  <c r="I5578" i="4"/>
  <c r="I5600" i="4"/>
  <c r="I5621" i="4"/>
  <c r="I5642" i="4"/>
  <c r="I5664" i="4"/>
  <c r="I5685" i="4"/>
  <c r="I5706" i="4"/>
  <c r="I5728" i="4"/>
  <c r="I5749" i="4"/>
  <c r="I5770" i="4"/>
  <c r="I5792" i="4"/>
  <c r="I5813" i="4"/>
  <c r="I5834" i="4"/>
  <c r="I4960" i="4"/>
  <c r="I5292" i="4"/>
  <c r="I5388" i="4"/>
  <c r="I5516" i="4"/>
  <c r="I5564" i="4"/>
  <c r="I5608" i="4"/>
  <c r="I5644" i="4"/>
  <c r="I5692" i="4"/>
  <c r="I5736" i="4"/>
  <c r="I5772" i="4"/>
  <c r="I5820" i="4"/>
  <c r="I5856" i="4"/>
  <c r="I5045" i="4"/>
  <c r="I5445" i="4"/>
  <c r="I5477" i="4"/>
  <c r="I5505" i="4"/>
  <c r="I5537" i="4"/>
  <c r="I5569" i="4"/>
  <c r="I5601" i="4"/>
  <c r="I5633" i="4"/>
  <c r="I5665" i="4"/>
  <c r="I5697" i="4"/>
  <c r="I5729" i="4"/>
  <c r="I5761" i="4"/>
  <c r="I5793" i="4"/>
  <c r="I5825" i="4"/>
  <c r="I5853" i="4"/>
  <c r="I5130" i="4"/>
  <c r="I5442" i="4"/>
  <c r="I5474" i="4"/>
  <c r="I5510" i="4"/>
  <c r="I5554" i="4"/>
  <c r="I5590" i="4"/>
  <c r="I5654" i="4"/>
  <c r="I5714" i="4"/>
  <c r="I5798" i="4"/>
  <c r="I5854" i="4"/>
  <c r="I5686" i="4"/>
  <c r="I5778" i="4"/>
  <c r="I5862" i="4"/>
  <c r="I524" i="4"/>
  <c r="I4683" i="4"/>
  <c r="I4555" i="4"/>
  <c r="I4427" i="4"/>
  <c r="I4299" i="4"/>
  <c r="I4171" i="4"/>
  <c r="I4043" i="4"/>
  <c r="I3915" i="4"/>
  <c r="I3787" i="4"/>
  <c r="I3659" i="4"/>
  <c r="I3531" i="4"/>
  <c r="I3403" i="4"/>
  <c r="I4702" i="4"/>
  <c r="I4574" i="4"/>
  <c r="I4729" i="4"/>
  <c r="I4601" i="4"/>
  <c r="I4473" i="4"/>
  <c r="I4345" i="4"/>
  <c r="I4217" i="4"/>
  <c r="I4089" i="4"/>
  <c r="I3961" i="4"/>
  <c r="I3833" i="4"/>
  <c r="I3705" i="4"/>
  <c r="I3577" i="4"/>
  <c r="I4498" i="4"/>
  <c r="I4306" i="4"/>
  <c r="I4146" i="4"/>
  <c r="I3986" i="4"/>
  <c r="I3794" i="4"/>
  <c r="I3634" i="4"/>
  <c r="I3474" i="4"/>
  <c r="I3282" i="4"/>
  <c r="I3122" i="4"/>
  <c r="I2962" i="4"/>
  <c r="I3329" i="4"/>
  <c r="I3169" i="4"/>
  <c r="I3009" i="4"/>
  <c r="I2817" i="4"/>
  <c r="I2657" i="4"/>
  <c r="I2497" i="4"/>
  <c r="I2305" i="4"/>
  <c r="I2049" i="4"/>
  <c r="I1793" i="4"/>
  <c r="I1538" i="4"/>
  <c r="I1282" i="4"/>
  <c r="I4800" i="4"/>
  <c r="I4544" i="4"/>
  <c r="I4288" i="4"/>
  <c r="I4032" i="4"/>
  <c r="I3776" i="4"/>
  <c r="I3392" i="4"/>
  <c r="I2880" i="4"/>
  <c r="I2368" i="4"/>
  <c r="I2662" i="4"/>
  <c r="I2150" i="4"/>
  <c r="I1638" i="4"/>
  <c r="I1127" i="4"/>
  <c r="I615" i="4"/>
  <c r="I978" i="4"/>
  <c r="I466" i="4"/>
  <c r="I1513" i="4"/>
  <c r="I1001" i="4"/>
  <c r="I489" i="4"/>
  <c r="I60" i="4"/>
  <c r="I1620" i="4"/>
  <c r="I2447" i="4"/>
  <c r="I1440" i="4"/>
  <c r="I428" i="4"/>
  <c r="I3087" i="4"/>
  <c r="I2091" i="4"/>
  <c r="I1052" i="4"/>
  <c r="I4779" i="4"/>
  <c r="I4651" i="4"/>
  <c r="I4523" i="4"/>
  <c r="I4395" i="4"/>
  <c r="I4267" i="4"/>
  <c r="I4139" i="4"/>
  <c r="I4011" i="4"/>
  <c r="I3883" i="4"/>
  <c r="I3755" i="4"/>
  <c r="I3627" i="4"/>
  <c r="I3499" i="4"/>
  <c r="I4798" i="4"/>
  <c r="I4670" i="4"/>
  <c r="I4542" i="4"/>
  <c r="I4697" i="4"/>
  <c r="I4569" i="4"/>
  <c r="I4441" i="4"/>
  <c r="I4313" i="4"/>
  <c r="I4185" i="4"/>
  <c r="I4057" i="4"/>
  <c r="I3929" i="4"/>
  <c r="I3801" i="4"/>
  <c r="I3673" i="4"/>
  <c r="I3545" i="4"/>
  <c r="I4434" i="4"/>
  <c r="I4274" i="4"/>
  <c r="I4114" i="4"/>
  <c r="I3922" i="4"/>
  <c r="I3762" i="4"/>
  <c r="I3602" i="4"/>
  <c r="I3410" i="4"/>
  <c r="I3250" i="4"/>
  <c r="I3090" i="4"/>
  <c r="I2898" i="4"/>
  <c r="I3297" i="4"/>
  <c r="I3137" i="4"/>
  <c r="I2945" i="4"/>
  <c r="I2785" i="4"/>
  <c r="I2625" i="4"/>
  <c r="I2433" i="4"/>
  <c r="I2273" i="4"/>
  <c r="I2017" i="4"/>
  <c r="I1761" i="4"/>
  <c r="I1506" i="4"/>
  <c r="I1250" i="4"/>
  <c r="I4768" i="4"/>
  <c r="I4512" i="4"/>
  <c r="I4256" i="4"/>
  <c r="I4000" i="4"/>
  <c r="I3744" i="4"/>
  <c r="I3328" i="4"/>
  <c r="I2816" i="4"/>
  <c r="I2304" i="4"/>
  <c r="I2598" i="4"/>
  <c r="I2086" i="4"/>
  <c r="I1574" i="4"/>
  <c r="I1063" i="4"/>
  <c r="I551" i="4"/>
  <c r="I914" i="4"/>
  <c r="I401" i="4"/>
  <c r="I1449" i="4"/>
  <c r="I937" i="4"/>
  <c r="I425" i="4"/>
  <c r="I2068" i="4"/>
  <c r="I146" i="4"/>
  <c r="I2319" i="4"/>
  <c r="I1316" i="4"/>
  <c r="I307" i="4"/>
  <c r="I3003" i="4"/>
  <c r="I1963" i="4"/>
  <c r="I920" i="4"/>
  <c r="I4747" i="4"/>
  <c r="I4619" i="4"/>
  <c r="I4491" i="4"/>
  <c r="I4363" i="4"/>
  <c r="I4235" i="4"/>
  <c r="I4107" i="4"/>
  <c r="I3979" i="4"/>
  <c r="I3851" i="4"/>
  <c r="I3723" i="4"/>
  <c r="I3595" i="4"/>
  <c r="I3467" i="4"/>
  <c r="I4766" i="4"/>
  <c r="I4638" i="4"/>
  <c r="I4793" i="4"/>
  <c r="I4665" i="4"/>
  <c r="I4537" i="4"/>
  <c r="I4409" i="4"/>
  <c r="I4281" i="4"/>
  <c r="I4153" i="4"/>
  <c r="I4025" i="4"/>
  <c r="I3897" i="4"/>
  <c r="I3769" i="4"/>
  <c r="I3641" i="4"/>
  <c r="I3481" i="4"/>
  <c r="I4402" i="4"/>
  <c r="I4242" i="4"/>
  <c r="I4050" i="4"/>
  <c r="I3890" i="4"/>
  <c r="I3730" i="4"/>
  <c r="I3538" i="4"/>
  <c r="I3378" i="4"/>
  <c r="I3218" i="4"/>
  <c r="I3026" i="4"/>
  <c r="I3425" i="4"/>
  <c r="I3265" i="4"/>
  <c r="I3073" i="4"/>
  <c r="I2913" i="4"/>
  <c r="I2753" i="4"/>
  <c r="I2561" i="4"/>
  <c r="I2401" i="4"/>
  <c r="I2177" i="4"/>
  <c r="I1921" i="4"/>
  <c r="I1665" i="4"/>
  <c r="I1410" i="4"/>
  <c r="I1154" i="4"/>
  <c r="I4672" i="4"/>
  <c r="I4416" i="4"/>
  <c r="I4160" i="4"/>
  <c r="I3904" i="4"/>
  <c r="I3648" i="4"/>
  <c r="I3136" i="4"/>
  <c r="I2624" i="4"/>
  <c r="I2112" i="4"/>
  <c r="I2406" i="4"/>
  <c r="I1894" i="4"/>
  <c r="I1383" i="4"/>
  <c r="I871" i="4"/>
  <c r="I358" i="4"/>
  <c r="I722" i="4"/>
  <c r="I209" i="4"/>
  <c r="I1257" i="4"/>
  <c r="I745" i="4"/>
  <c r="I232" i="4"/>
  <c r="I1876" i="4"/>
  <c r="I2951" i="4"/>
  <c r="I1943" i="4"/>
  <c r="I932" i="4"/>
  <c r="I3347" i="4"/>
  <c r="I2619" i="4"/>
  <c r="I1575" i="4"/>
  <c r="I63" i="4"/>
  <c r="I131" i="4"/>
  <c r="I664" i="4"/>
  <c r="I1180" i="4"/>
  <c r="I1703" i="4"/>
  <c r="I2223" i="4"/>
  <c r="I2743" i="4"/>
  <c r="I3151" i="4"/>
  <c r="I59" i="4"/>
  <c r="I560" i="4"/>
  <c r="I1064" i="4"/>
  <c r="I1567" i="4"/>
  <c r="I2067" i="4"/>
  <c r="I2567" i="4"/>
  <c r="I18" i="4"/>
  <c r="I1684" i="4"/>
  <c r="I1940" i="4"/>
  <c r="I124" i="4"/>
  <c r="I296" i="4"/>
  <c r="I553" i="4"/>
  <c r="I809" i="4"/>
  <c r="I1065" i="4"/>
  <c r="I1321" i="4"/>
  <c r="I17" i="4"/>
  <c r="I273" i="4"/>
  <c r="I530" i="4"/>
  <c r="I786" i="4"/>
  <c r="I166" i="4"/>
  <c r="I423" i="4"/>
  <c r="I679" i="4"/>
  <c r="I935" i="4"/>
  <c r="I1191" i="4"/>
  <c r="I1447" i="4"/>
  <c r="I1702" i="4"/>
  <c r="I1958" i="4"/>
  <c r="I2214" i="4"/>
  <c r="I2470" i="4"/>
  <c r="I2726" i="4"/>
  <c r="I2176" i="4"/>
  <c r="I2432" i="4"/>
  <c r="I2688" i="4"/>
  <c r="I2944" i="4"/>
  <c r="I3200" i="4"/>
  <c r="I3456" i="4"/>
  <c r="I3680" i="4"/>
  <c r="I3808" i="4"/>
  <c r="I3936" i="4"/>
  <c r="I4064" i="4"/>
  <c r="I4192" i="4"/>
  <c r="I4320" i="4"/>
  <c r="I4448" i="4"/>
  <c r="I4576" i="4"/>
  <c r="I4704" i="4"/>
  <c r="I1058" i="4"/>
  <c r="I1186" i="4"/>
  <c r="I1314" i="4"/>
  <c r="I1442" i="4"/>
  <c r="I1569" i="4"/>
  <c r="I1697" i="4"/>
  <c r="I1825" i="4"/>
  <c r="I1953" i="4"/>
  <c r="I2081" i="4"/>
  <c r="I2209" i="4"/>
  <c r="I2337" i="4"/>
  <c r="I2465" i="4"/>
  <c r="I2593" i="4"/>
  <c r="I2721" i="4"/>
  <c r="I2849" i="4"/>
  <c r="I2977" i="4"/>
  <c r="I3105" i="4"/>
  <c r="I3233" i="4"/>
  <c r="I3361" i="4"/>
  <c r="I2930" i="4"/>
  <c r="I3058" i="4"/>
  <c r="I3186" i="4"/>
  <c r="I3314" i="4"/>
  <c r="I3442" i="4"/>
  <c r="I3570" i="4"/>
  <c r="I3698" i="4"/>
  <c r="I3826" i="4"/>
  <c r="I3954" i="4"/>
  <c r="I4082" i="4"/>
  <c r="I4210" i="4"/>
  <c r="I4338" i="4"/>
  <c r="I4466" i="4"/>
  <c r="I3513" i="4"/>
  <c r="I259" i="4"/>
  <c r="I796" i="4"/>
  <c r="I1312" i="4"/>
  <c r="I1835" i="4"/>
  <c r="I2355" i="4"/>
  <c r="I2875" i="4"/>
  <c r="I3215" i="4"/>
  <c r="I183" i="4"/>
  <c r="I676" i="4"/>
  <c r="I1192" i="4"/>
  <c r="I1691" i="4"/>
  <c r="I2195" i="4"/>
  <c r="I2699" i="4"/>
  <c r="I82" i="4"/>
  <c r="I1748" i="4"/>
  <c r="I2004" i="4"/>
  <c r="I188" i="4"/>
  <c r="I360" i="4"/>
  <c r="I617" i="4"/>
  <c r="I873" i="4"/>
  <c r="I1129" i="4"/>
  <c r="I1385" i="4"/>
  <c r="I81" i="4"/>
  <c r="I337" i="4"/>
  <c r="I594" i="4"/>
  <c r="I850" i="4"/>
  <c r="I230" i="4"/>
  <c r="I487" i="4"/>
  <c r="I743" i="4"/>
  <c r="I999" i="4"/>
  <c r="I1255" i="4"/>
  <c r="I1511" i="4"/>
  <c r="I1766" i="4"/>
  <c r="I2022" i="4"/>
  <c r="I2278" i="4"/>
  <c r="I2534" i="4"/>
  <c r="I2790" i="4"/>
  <c r="I2240" i="4"/>
  <c r="I2496" i="4"/>
  <c r="I2752" i="4"/>
  <c r="I3008" i="4"/>
  <c r="I3264" i="4"/>
  <c r="I3520" i="4"/>
  <c r="I3712" i="4"/>
  <c r="I3840" i="4"/>
  <c r="I3968" i="4"/>
  <c r="I4096" i="4"/>
  <c r="I4224" i="4"/>
  <c r="I4352" i="4"/>
  <c r="I4480" i="4"/>
  <c r="I4608" i="4"/>
  <c r="I4736" i="4"/>
  <c r="I1090" i="4"/>
  <c r="I1218" i="4"/>
  <c r="I1346" i="4"/>
  <c r="I1474" i="4"/>
  <c r="I1601" i="4"/>
  <c r="I1729" i="4"/>
  <c r="I1857" i="4"/>
  <c r="I1985" i="4"/>
  <c r="I2113" i="4"/>
  <c r="I2241" i="4"/>
  <c r="I4715" i="4"/>
  <c r="I4587" i="4"/>
  <c r="I4459" i="4"/>
  <c r="I4331" i="4"/>
  <c r="I4203" i="4"/>
  <c r="I4075" i="4"/>
  <c r="I3947" i="4"/>
  <c r="I3819" i="4"/>
  <c r="I3691" i="4"/>
  <c r="I3563" i="4"/>
  <c r="I3435" i="4"/>
  <c r="I4734" i="4"/>
  <c r="I4606" i="4"/>
  <c r="I4761" i="4"/>
  <c r="I4633" i="4"/>
  <c r="I4505" i="4"/>
  <c r="I4377" i="4"/>
  <c r="I4249" i="4"/>
  <c r="I4121" i="4"/>
  <c r="I3993" i="4"/>
  <c r="I3865" i="4"/>
  <c r="I3737" i="4"/>
  <c r="I3609" i="4"/>
  <c r="I3449" i="4"/>
  <c r="I4370" i="4"/>
  <c r="I4178" i="4"/>
  <c r="I4018" i="4"/>
  <c r="I3858" i="4"/>
  <c r="I3666" i="4"/>
  <c r="I3506" i="4"/>
  <c r="I3346" i="4"/>
  <c r="I3154" i="4"/>
  <c r="I2994" i="4"/>
  <c r="I3393" i="4"/>
  <c r="I3201" i="4"/>
  <c r="I3041" i="4"/>
  <c r="I2881" i="4"/>
  <c r="I2689" i="4"/>
  <c r="I2529" i="4"/>
  <c r="I2369" i="4"/>
  <c r="I2145" i="4"/>
  <c r="I1889" i="4"/>
  <c r="I1633" i="4"/>
  <c r="I1378" i="4"/>
  <c r="I1122" i="4"/>
  <c r="I4640" i="4"/>
  <c r="I4384" i="4"/>
  <c r="I4128" i="4"/>
  <c r="I3872" i="4"/>
  <c r="I3584" i="4"/>
  <c r="I3072" i="4"/>
  <c r="I2560" i="4"/>
  <c r="I2854" i="4"/>
  <c r="I2342" i="4"/>
  <c r="I1830" i="4"/>
  <c r="I1319" i="4"/>
  <c r="I807" i="4"/>
  <c r="I294" i="4"/>
  <c r="I658" i="4"/>
  <c r="I145" i="4"/>
  <c r="I1193" i="4"/>
  <c r="I681" i="4"/>
  <c r="I1812" i="4"/>
  <c r="I2827" i="4"/>
  <c r="I1815" i="4"/>
  <c r="I800" i="4"/>
  <c r="I3279" i="4"/>
  <c r="I2487" i="4"/>
  <c r="I1444" i="4"/>
  <c r="I395" i="4"/>
  <c r="I4803" i="4"/>
  <c r="I4771" i="4"/>
  <c r="I4739" i="4"/>
  <c r="I4707" i="4"/>
  <c r="I4675" i="4"/>
  <c r="I4643" i="4"/>
  <c r="I4611" i="4"/>
  <c r="I4579" i="4"/>
  <c r="I4547" i="4"/>
  <c r="I4515" i="4"/>
  <c r="I4483" i="4"/>
  <c r="I4451" i="4"/>
  <c r="I4419" i="4"/>
  <c r="I4387" i="4"/>
  <c r="I4355" i="4"/>
  <c r="I4323" i="4"/>
  <c r="I4291" i="4"/>
  <c r="I4259" i="4"/>
  <c r="I4227" i="4"/>
  <c r="I4195" i="4"/>
  <c r="I4163" i="4"/>
  <c r="I4131" i="4"/>
  <c r="I4099" i="4"/>
  <c r="I4067" i="4"/>
  <c r="I4035" i="4"/>
  <c r="I4003" i="4"/>
  <c r="I3971" i="4"/>
  <c r="I3939" i="4"/>
  <c r="I3907" i="4"/>
  <c r="I3875" i="4"/>
  <c r="I3843" i="4"/>
  <c r="I3811" i="4"/>
  <c r="I3779" i="4"/>
  <c r="I3747" i="4"/>
  <c r="I3715" i="4"/>
  <c r="I3683" i="4"/>
  <c r="I3651" i="4"/>
  <c r="I3619" i="4"/>
  <c r="I3587" i="4"/>
  <c r="I3555" i="4"/>
  <c r="I3523" i="4"/>
  <c r="I3491" i="4"/>
  <c r="I3459" i="4"/>
  <c r="I3427" i="4"/>
  <c r="I3395" i="4"/>
  <c r="I4790" i="4"/>
  <c r="I4758" i="4"/>
  <c r="I4726" i="4"/>
  <c r="I4694" i="4"/>
  <c r="I4662" i="4"/>
  <c r="I4630" i="4"/>
  <c r="I4598" i="4"/>
  <c r="I4566" i="4"/>
  <c r="I4534" i="4"/>
  <c r="I4785" i="4"/>
  <c r="I4753" i="4"/>
  <c r="I4721" i="4"/>
  <c r="I4689" i="4"/>
  <c r="I4657" i="4"/>
  <c r="I4625" i="4"/>
  <c r="I4593" i="4"/>
  <c r="I4561" i="4"/>
  <c r="I4529" i="4"/>
  <c r="I4497" i="4"/>
  <c r="I4465" i="4"/>
  <c r="I4433" i="4"/>
  <c r="I4401" i="4"/>
  <c r="I4369" i="4"/>
  <c r="I4337" i="4"/>
  <c r="I4305" i="4"/>
  <c r="I4273" i="4"/>
  <c r="I4241" i="4"/>
  <c r="I4209" i="4"/>
  <c r="I4177" i="4"/>
  <c r="I4145" i="4"/>
  <c r="I4113" i="4"/>
  <c r="I4081" i="4"/>
  <c r="I4049" i="4"/>
  <c r="I4017" i="4"/>
  <c r="I3985" i="4"/>
  <c r="I3953" i="4"/>
  <c r="I3921" i="4"/>
  <c r="I3889" i="4"/>
  <c r="I3857" i="4"/>
  <c r="I3825" i="4"/>
  <c r="I3793" i="4"/>
  <c r="I3761" i="4"/>
  <c r="I3729" i="4"/>
  <c r="I3697" i="4"/>
  <c r="I3665" i="4"/>
  <c r="I3633" i="4"/>
  <c r="I3601" i="4"/>
  <c r="I3569" i="4"/>
  <c r="I3537" i="4"/>
  <c r="I3505" i="4"/>
  <c r="I3473" i="4"/>
  <c r="I4522" i="4"/>
  <c r="I4490" i="4"/>
  <c r="I4458" i="4"/>
  <c r="I4426" i="4"/>
  <c r="I4394" i="4"/>
  <c r="I4362" i="4"/>
  <c r="I4330" i="4"/>
  <c r="I4298" i="4"/>
  <c r="I4266" i="4"/>
  <c r="I4234" i="4"/>
  <c r="I4202" i="4"/>
  <c r="I4170" i="4"/>
  <c r="I4138" i="4"/>
  <c r="I4106" i="4"/>
  <c r="I4074" i="4"/>
  <c r="I4042" i="4"/>
  <c r="I4010" i="4"/>
  <c r="I3978" i="4"/>
  <c r="I3946" i="4"/>
  <c r="I3914" i="4"/>
  <c r="I3882" i="4"/>
  <c r="I3850" i="4"/>
  <c r="I3818" i="4"/>
  <c r="I3786" i="4"/>
  <c r="I3754" i="4"/>
  <c r="I3722" i="4"/>
  <c r="I3690" i="4"/>
  <c r="I3658" i="4"/>
  <c r="I3626" i="4"/>
  <c r="I3594" i="4"/>
  <c r="I3562" i="4"/>
  <c r="I3530" i="4"/>
  <c r="I3498" i="4"/>
  <c r="I3466" i="4"/>
  <c r="I3434" i="4"/>
  <c r="I3402" i="4"/>
  <c r="I3370" i="4"/>
  <c r="I3338" i="4"/>
  <c r="I3306" i="4"/>
  <c r="I3274" i="4"/>
  <c r="I3242" i="4"/>
  <c r="I3210" i="4"/>
  <c r="I3178" i="4"/>
  <c r="I3146" i="4"/>
  <c r="I3114" i="4"/>
  <c r="I3082" i="4"/>
  <c r="I3050" i="4"/>
  <c r="I3018" i="4"/>
  <c r="I2986" i="4"/>
  <c r="I2954" i="4"/>
  <c r="I2922" i="4"/>
  <c r="I2890" i="4"/>
  <c r="I3417" i="4"/>
  <c r="I3385" i="4"/>
  <c r="I3353" i="4"/>
  <c r="I3321" i="4"/>
  <c r="I3289" i="4"/>
  <c r="I3257" i="4"/>
  <c r="I3225" i="4"/>
  <c r="I3193" i="4"/>
  <c r="I3161" i="4"/>
  <c r="I3129" i="4"/>
  <c r="I3097" i="4"/>
  <c r="I3065" i="4"/>
  <c r="I3033" i="4"/>
  <c r="I3001" i="4"/>
  <c r="I2969" i="4"/>
  <c r="I2937" i="4"/>
  <c r="I2905" i="4"/>
  <c r="I2873" i="4"/>
  <c r="I2841" i="4"/>
  <c r="I2809" i="4"/>
  <c r="I2777" i="4"/>
  <c r="I2745" i="4"/>
  <c r="I2713" i="4"/>
  <c r="I2681" i="4"/>
  <c r="I2649" i="4"/>
  <c r="I2617" i="4"/>
  <c r="I2585" i="4"/>
  <c r="I2553" i="4"/>
  <c r="I2521" i="4"/>
  <c r="I2489" i="4"/>
  <c r="I2457" i="4"/>
  <c r="I2425" i="4"/>
  <c r="I2393" i="4"/>
  <c r="I2361" i="4"/>
  <c r="I2329" i="4"/>
  <c r="I2297" i="4"/>
  <c r="I2265" i="4"/>
  <c r="I2233" i="4"/>
  <c r="I2201" i="4"/>
  <c r="I2169" i="4"/>
  <c r="I2137" i="4"/>
  <c r="I2105" i="4"/>
  <c r="I2073" i="4"/>
  <c r="I2041" i="4"/>
  <c r="I2009" i="4"/>
  <c r="I1977" i="4"/>
  <c r="I1945" i="4"/>
  <c r="I1913" i="4"/>
  <c r="I1881" i="4"/>
  <c r="I1849" i="4"/>
  <c r="I1817" i="4"/>
  <c r="I1785" i="4"/>
  <c r="I1753" i="4"/>
  <c r="I1721" i="4"/>
  <c r="I1689" i="4"/>
  <c r="I1657" i="4"/>
  <c r="I1625" i="4"/>
  <c r="I1593" i="4"/>
  <c r="I1562" i="4"/>
  <c r="I1530" i="4"/>
  <c r="I1498" i="4"/>
  <c r="I1466" i="4"/>
  <c r="I1434" i="4"/>
  <c r="I1402" i="4"/>
  <c r="I1370" i="4"/>
  <c r="I1338" i="4"/>
  <c r="I1306" i="4"/>
  <c r="I1274" i="4"/>
  <c r="I1242" i="4"/>
  <c r="I1210" i="4"/>
  <c r="I1178" i="4"/>
  <c r="I1146" i="4"/>
  <c r="I1114" i="4"/>
  <c r="I1082" i="4"/>
  <c r="I1050" i="4"/>
  <c r="I4792" i="4"/>
  <c r="I4760" i="4"/>
  <c r="I4728" i="4"/>
  <c r="I4696" i="4"/>
  <c r="I4664" i="4"/>
  <c r="I4632" i="4"/>
  <c r="I4600" i="4"/>
  <c r="I4568" i="4"/>
  <c r="I4536" i="4"/>
  <c r="I4504" i="4"/>
  <c r="I4472" i="4"/>
  <c r="I4440" i="4"/>
  <c r="I4408" i="4"/>
  <c r="I4376" i="4"/>
  <c r="I4344" i="4"/>
  <c r="I4312" i="4"/>
  <c r="I4280" i="4"/>
  <c r="I4248" i="4"/>
  <c r="I4216" i="4"/>
  <c r="I4184" i="4"/>
  <c r="I4152" i="4"/>
  <c r="I4120" i="4"/>
  <c r="I4088" i="4"/>
  <c r="I4056" i="4"/>
  <c r="I4024" i="4"/>
  <c r="I3992" i="4"/>
  <c r="I3960" i="4"/>
  <c r="I3928" i="4"/>
  <c r="I3896" i="4"/>
  <c r="I3864" i="4"/>
  <c r="I3832" i="4"/>
  <c r="I3800" i="4"/>
  <c r="I3768" i="4"/>
  <c r="I3736" i="4"/>
  <c r="I3704" i="4"/>
  <c r="I3672" i="4"/>
  <c r="I3632" i="4"/>
  <c r="I3568" i="4"/>
  <c r="I3504" i="4"/>
  <c r="I3440" i="4"/>
  <c r="I3376" i="4"/>
  <c r="I3312" i="4"/>
  <c r="I3248" i="4"/>
  <c r="I3184" i="4"/>
  <c r="I3120" i="4"/>
  <c r="I3056" i="4"/>
  <c r="I2992" i="4"/>
  <c r="I2928" i="4"/>
  <c r="I2864" i="4"/>
  <c r="I2800" i="4"/>
  <c r="I2736" i="4"/>
  <c r="I2672" i="4"/>
  <c r="I2608" i="4"/>
  <c r="I2544" i="4"/>
  <c r="I2480" i="4"/>
  <c r="I2416" i="4"/>
  <c r="I2352" i="4"/>
  <c r="I2288" i="4"/>
  <c r="I2224" i="4"/>
  <c r="I2160" i="4"/>
  <c r="I2096" i="4"/>
  <c r="I2838" i="4"/>
  <c r="I2774" i="4"/>
  <c r="I2710" i="4"/>
  <c r="I2646" i="4"/>
  <c r="I2582" i="4"/>
  <c r="I2518" i="4"/>
  <c r="I2454" i="4"/>
  <c r="I2390" i="4"/>
  <c r="I2326" i="4"/>
  <c r="I2262" i="4"/>
  <c r="I2198" i="4"/>
  <c r="I2134" i="4"/>
  <c r="I2070" i="4"/>
  <c r="I2006" i="4"/>
  <c r="I1942" i="4"/>
  <c r="I1878" i="4"/>
  <c r="I1814" i="4"/>
  <c r="I1750" i="4"/>
  <c r="I1686" i="4"/>
  <c r="I1622" i="4"/>
  <c r="I1559" i="4"/>
  <c r="I1495" i="4"/>
  <c r="I1431" i="4"/>
  <c r="I1367" i="4"/>
  <c r="I1303" i="4"/>
  <c r="I1239" i="4"/>
  <c r="I1175" i="4"/>
  <c r="I1111" i="4"/>
  <c r="I1047" i="4"/>
  <c r="I983" i="4"/>
  <c r="I919" i="4"/>
  <c r="I855" i="4"/>
  <c r="I791" i="4"/>
  <c r="I727" i="4"/>
  <c r="I663" i="4"/>
  <c r="I599" i="4"/>
  <c r="I535" i="4"/>
  <c r="I471" i="4"/>
  <c r="I406" i="4"/>
  <c r="I342" i="4"/>
  <c r="I278" i="4"/>
  <c r="I214" i="4"/>
  <c r="I1026" i="4"/>
  <c r="I962" i="4"/>
  <c r="I898" i="4"/>
  <c r="I834" i="4"/>
  <c r="I770" i="4"/>
  <c r="I706" i="4"/>
  <c r="I642" i="4"/>
  <c r="I578" i="4"/>
  <c r="I514" i="4"/>
  <c r="I450" i="4"/>
  <c r="I385" i="4"/>
  <c r="I321" i="4"/>
  <c r="I257" i="4"/>
  <c r="I193" i="4"/>
  <c r="I129" i="4"/>
  <c r="I65" i="4"/>
  <c r="I1561" i="4"/>
  <c r="I1497" i="4"/>
  <c r="I1433" i="4"/>
  <c r="I1369" i="4"/>
  <c r="I1305" i="4"/>
  <c r="I1241" i="4"/>
  <c r="I1177" i="4"/>
  <c r="I1113" i="4"/>
  <c r="I1049" i="4"/>
  <c r="I985" i="4"/>
  <c r="I921" i="4"/>
  <c r="I857" i="4"/>
  <c r="I793" i="4"/>
  <c r="I729" i="4"/>
  <c r="I665" i="4"/>
  <c r="I601" i="4"/>
  <c r="I537" i="4"/>
  <c r="I473" i="4"/>
  <c r="I408" i="4"/>
  <c r="I344" i="4"/>
  <c r="I280" i="4"/>
  <c r="I216" i="4"/>
  <c r="I172" i="4"/>
  <c r="I108" i="4"/>
  <c r="I44" i="4"/>
  <c r="I2052" i="4"/>
  <c r="I1988" i="4"/>
  <c r="I1924" i="4"/>
  <c r="I1860" i="4"/>
  <c r="I1796" i="4"/>
  <c r="I1732" i="4"/>
  <c r="I1668" i="4"/>
  <c r="I1604" i="4"/>
  <c r="I130" i="4"/>
  <c r="I66" i="4"/>
  <c r="I3319" i="4"/>
  <c r="I2919" i="4"/>
  <c r="I2795" i="4"/>
  <c r="I2663" i="4"/>
  <c r="I2535" i="4"/>
  <c r="I2415" i="4"/>
  <c r="I2287" i="4"/>
  <c r="I2163" i="4"/>
  <c r="I2039" i="4"/>
  <c r="I1911" i="4"/>
  <c r="I1783" i="4"/>
  <c r="I1659" i="4"/>
  <c r="I1532" i="4"/>
  <c r="I1412" i="4"/>
  <c r="I1284" i="4"/>
  <c r="I1156" i="4"/>
  <c r="I1032" i="4"/>
  <c r="I900" i="4"/>
  <c r="I768" i="4"/>
  <c r="I648" i="4"/>
  <c r="I528" i="4"/>
  <c r="I399" i="4"/>
  <c r="I275" i="4"/>
  <c r="I151" i="4"/>
  <c r="I27" i="4"/>
  <c r="I3331" i="4"/>
  <c r="I3263" i="4"/>
  <c r="I3199" i="4"/>
  <c r="I3135" i="4"/>
  <c r="I3071" i="4"/>
  <c r="I2971" i="4"/>
  <c r="I2839" i="4"/>
  <c r="I2711" i="4"/>
  <c r="I2587" i="4"/>
  <c r="I2455" i="4"/>
  <c r="I2323" i="4"/>
  <c r="I2191" i="4"/>
  <c r="I2063" i="4"/>
  <c r="I1935" i="4"/>
  <c r="I1803" i="4"/>
  <c r="I1671" i="4"/>
  <c r="I1544" i="4"/>
  <c r="I1408" i="4"/>
  <c r="I1280" i="4"/>
  <c r="I1152" i="4"/>
  <c r="I1020" i="4"/>
  <c r="I888" i="4"/>
  <c r="I764" i="4"/>
  <c r="I624" i="4"/>
  <c r="I492" i="4"/>
  <c r="I363" i="4"/>
  <c r="I227" i="4"/>
  <c r="I99" i="4"/>
  <c r="I4795" i="4"/>
  <c r="I4763" i="4"/>
  <c r="I4731" i="4"/>
  <c r="I4699" i="4"/>
  <c r="I4667" i="4"/>
  <c r="I4635" i="4"/>
  <c r="I4603" i="4"/>
  <c r="I4571" i="4"/>
  <c r="I4539" i="4"/>
  <c r="I4507" i="4"/>
  <c r="I4475" i="4"/>
  <c r="I4443" i="4"/>
  <c r="I4411" i="4"/>
  <c r="I4379" i="4"/>
  <c r="I4347" i="4"/>
  <c r="I4315" i="4"/>
  <c r="I4283" i="4"/>
  <c r="I4251" i="4"/>
  <c r="I4219" i="4"/>
  <c r="I4187" i="4"/>
  <c r="I4155" i="4"/>
  <c r="I4123" i="4"/>
  <c r="I4091" i="4"/>
  <c r="I4059" i="4"/>
  <c r="I4027" i="4"/>
  <c r="I3995" i="4"/>
  <c r="I3963" i="4"/>
  <c r="I3931" i="4"/>
  <c r="I3899" i="4"/>
  <c r="I3867" i="4"/>
  <c r="I3835" i="4"/>
  <c r="I3803" i="4"/>
  <c r="I3771" i="4"/>
  <c r="I3739" i="4"/>
  <c r="I3707" i="4"/>
  <c r="I3675" i="4"/>
  <c r="I3643" i="4"/>
  <c r="I3611" i="4"/>
  <c r="I3579" i="4"/>
  <c r="I3547" i="4"/>
  <c r="I3515" i="4"/>
  <c r="I3483" i="4"/>
  <c r="I3451" i="4"/>
  <c r="I3419" i="4"/>
  <c r="I3387" i="4"/>
  <c r="I4782" i="4"/>
  <c r="I4750" i="4"/>
  <c r="I4718" i="4"/>
  <c r="I4686" i="4"/>
  <c r="I4654" i="4"/>
  <c r="I4622" i="4"/>
  <c r="I4590" i="4"/>
  <c r="I4558" i="4"/>
  <c r="I4526" i="4"/>
  <c r="I4777" i="4"/>
  <c r="I4745" i="4"/>
  <c r="I4713" i="4"/>
  <c r="I4681" i="4"/>
  <c r="I4649" i="4"/>
  <c r="I4617" i="4"/>
  <c r="I4585" i="4"/>
  <c r="I4553" i="4"/>
  <c r="I4521" i="4"/>
  <c r="I4489" i="4"/>
  <c r="I4457" i="4"/>
  <c r="I4425" i="4"/>
  <c r="I4393" i="4"/>
  <c r="I4361" i="4"/>
  <c r="I4329" i="4"/>
  <c r="I4297" i="4"/>
  <c r="I4265" i="4"/>
  <c r="I4233" i="4"/>
  <c r="I4201" i="4"/>
  <c r="I4169" i="4"/>
  <c r="I4137" i="4"/>
  <c r="I4105" i="4"/>
  <c r="I4073" i="4"/>
  <c r="I4041" i="4"/>
  <c r="I4009" i="4"/>
  <c r="I3977" i="4"/>
  <c r="I3945" i="4"/>
  <c r="I3913" i="4"/>
  <c r="I3881" i="4"/>
  <c r="I3849" i="4"/>
  <c r="I3817" i="4"/>
  <c r="I3785" i="4"/>
  <c r="I3753" i="4"/>
  <c r="I3721" i="4"/>
  <c r="I3689" i="4"/>
  <c r="I3657" i="4"/>
  <c r="I3625" i="4"/>
  <c r="I3593" i="4"/>
  <c r="I3561" i="4"/>
  <c r="I3529" i="4"/>
  <c r="I3497" i="4"/>
  <c r="I3465" i="4"/>
  <c r="I4514" i="4"/>
  <c r="I4482" i="4"/>
  <c r="I4450" i="4"/>
  <c r="I4418" i="4"/>
  <c r="I4386" i="4"/>
  <c r="I4354" i="4"/>
  <c r="I4322" i="4"/>
  <c r="I4290" i="4"/>
  <c r="I4258" i="4"/>
  <c r="I4226" i="4"/>
  <c r="I4194" i="4"/>
  <c r="I4162" i="4"/>
  <c r="I4130" i="4"/>
  <c r="I4098" i="4"/>
  <c r="I4066" i="4"/>
  <c r="I4034" i="4"/>
  <c r="I4002" i="4"/>
  <c r="I3970" i="4"/>
  <c r="I3938" i="4"/>
  <c r="I3906" i="4"/>
  <c r="I3874" i="4"/>
  <c r="I3842" i="4"/>
  <c r="I3810" i="4"/>
  <c r="I3778" i="4"/>
  <c r="I3746" i="4"/>
  <c r="I3714" i="4"/>
  <c r="I3682" i="4"/>
  <c r="I3650" i="4"/>
  <c r="I3618" i="4"/>
  <c r="I3586" i="4"/>
  <c r="I3554" i="4"/>
  <c r="I3522" i="4"/>
  <c r="I3490" i="4"/>
  <c r="I3458" i="4"/>
  <c r="I3426" i="4"/>
  <c r="I3394" i="4"/>
  <c r="I3362" i="4"/>
  <c r="I3330" i="4"/>
  <c r="I3298" i="4"/>
  <c r="I3266" i="4"/>
  <c r="I3234" i="4"/>
  <c r="I3202" i="4"/>
  <c r="I3170" i="4"/>
  <c r="I3138" i="4"/>
  <c r="I3106" i="4"/>
  <c r="I3074" i="4"/>
  <c r="I3042" i="4"/>
  <c r="I3010" i="4"/>
  <c r="I2978" i="4"/>
  <c r="I2946" i="4"/>
  <c r="I2914" i="4"/>
  <c r="I3441" i="4"/>
  <c r="I3409" i="4"/>
  <c r="I3377" i="4"/>
  <c r="I3345" i="4"/>
  <c r="I3313" i="4"/>
  <c r="I3281" i="4"/>
  <c r="I3249" i="4"/>
  <c r="I3217" i="4"/>
  <c r="I3185" i="4"/>
  <c r="I3153" i="4"/>
  <c r="I3121" i="4"/>
  <c r="I3089" i="4"/>
  <c r="I3057" i="4"/>
  <c r="I3025" i="4"/>
  <c r="I2993" i="4"/>
  <c r="I2961" i="4"/>
  <c r="I2929" i="4"/>
  <c r="I2897" i="4"/>
  <c r="I2865" i="4"/>
  <c r="I2833" i="4"/>
  <c r="I2801" i="4"/>
  <c r="I2769" i="4"/>
  <c r="I2737" i="4"/>
  <c r="I2705" i="4"/>
  <c r="I2673" i="4"/>
  <c r="I2641" i="4"/>
  <c r="I2609" i="4"/>
  <c r="I2577" i="4"/>
  <c r="I2545" i="4"/>
  <c r="I2513" i="4"/>
  <c r="I2481" i="4"/>
  <c r="I2449" i="4"/>
  <c r="I2417" i="4"/>
  <c r="I2385" i="4"/>
  <c r="I2353" i="4"/>
  <c r="I2321" i="4"/>
  <c r="I2289" i="4"/>
  <c r="I2257" i="4"/>
  <c r="I2225" i="4"/>
  <c r="I2193" i="4"/>
  <c r="I2161" i="4"/>
  <c r="I2129" i="4"/>
  <c r="I2097" i="4"/>
  <c r="I2065" i="4"/>
  <c r="I2033" i="4"/>
  <c r="I2001" i="4"/>
  <c r="I1969" i="4"/>
  <c r="I1937" i="4"/>
  <c r="I1905" i="4"/>
  <c r="I1873" i="4"/>
  <c r="I1841" i="4"/>
  <c r="I1809" i="4"/>
  <c r="I1777" i="4"/>
  <c r="I1745" i="4"/>
  <c r="I1713" i="4"/>
  <c r="I1681" i="4"/>
  <c r="I1649" i="4"/>
  <c r="I1617" i="4"/>
  <c r="I1585" i="4"/>
  <c r="I1554" i="4"/>
  <c r="I1522" i="4"/>
  <c r="I1490" i="4"/>
  <c r="I1458" i="4"/>
  <c r="I1426" i="4"/>
  <c r="I1394" i="4"/>
  <c r="I1362" i="4"/>
  <c r="I1330" i="4"/>
  <c r="I1298" i="4"/>
  <c r="I1266" i="4"/>
  <c r="I1234" i="4"/>
  <c r="I1202" i="4"/>
  <c r="I1170" i="4"/>
  <c r="I1138" i="4"/>
  <c r="I1106" i="4"/>
  <c r="I1074" i="4"/>
  <c r="I1042" i="4"/>
  <c r="I4784" i="4"/>
  <c r="I4752" i="4"/>
  <c r="I4720" i="4"/>
  <c r="I4688" i="4"/>
  <c r="I4656" i="4"/>
  <c r="I4624" i="4"/>
  <c r="I4592" i="4"/>
  <c r="I4560" i="4"/>
  <c r="I4528" i="4"/>
  <c r="I4496" i="4"/>
  <c r="I4464" i="4"/>
  <c r="I4432" i="4"/>
  <c r="I4400" i="4"/>
  <c r="I4368" i="4"/>
  <c r="I4336" i="4"/>
  <c r="I4304" i="4"/>
  <c r="I4272" i="4"/>
  <c r="I4240" i="4"/>
  <c r="I4208" i="4"/>
  <c r="I4176" i="4"/>
  <c r="I4144" i="4"/>
  <c r="I4112" i="4"/>
  <c r="I4080" i="4"/>
  <c r="I4048" i="4"/>
  <c r="I4016" i="4"/>
  <c r="I3984" i="4"/>
  <c r="I3952" i="4"/>
  <c r="I3920" i="4"/>
  <c r="I3888" i="4"/>
  <c r="I3856" i="4"/>
  <c r="I3824" i="4"/>
  <c r="I3792" i="4"/>
  <c r="I3760" i="4"/>
  <c r="I3728" i="4"/>
  <c r="I3696" i="4"/>
  <c r="I3664" i="4"/>
  <c r="I3616" i="4"/>
  <c r="I3552" i="4"/>
  <c r="I3488" i="4"/>
  <c r="I3424" i="4"/>
  <c r="I3360" i="4"/>
  <c r="I3296" i="4"/>
  <c r="I3232" i="4"/>
  <c r="I3168" i="4"/>
  <c r="I3104" i="4"/>
  <c r="I3040" i="4"/>
  <c r="I2976" i="4"/>
  <c r="I2912" i="4"/>
  <c r="I2848" i="4"/>
  <c r="I2784" i="4"/>
  <c r="I2720" i="4"/>
  <c r="I2656" i="4"/>
  <c r="I2592" i="4"/>
  <c r="I2528" i="4"/>
  <c r="I2464" i="4"/>
  <c r="I2400" i="4"/>
  <c r="I2336" i="4"/>
  <c r="I2272" i="4"/>
  <c r="I2208" i="4"/>
  <c r="I2144" i="4"/>
  <c r="I2080" i="4"/>
  <c r="I2822" i="4"/>
  <c r="I2758" i="4"/>
  <c r="I2694" i="4"/>
  <c r="I2630" i="4"/>
  <c r="I2566" i="4"/>
  <c r="I2502" i="4"/>
  <c r="I2438" i="4"/>
  <c r="I2374" i="4"/>
  <c r="I2310" i="4"/>
  <c r="I2246" i="4"/>
  <c r="I2182" i="4"/>
  <c r="I2118" i="4"/>
  <c r="I2054" i="4"/>
  <c r="I1990" i="4"/>
  <c r="I1926" i="4"/>
  <c r="I1862" i="4"/>
  <c r="I1798" i="4"/>
  <c r="I1734" i="4"/>
  <c r="I1670" i="4"/>
  <c r="I1606" i="4"/>
  <c r="I1543" i="4"/>
  <c r="I1479" i="4"/>
  <c r="I1415" i="4"/>
  <c r="I1351" i="4"/>
  <c r="I1287" i="4"/>
  <c r="I1223" i="4"/>
  <c r="I1159" i="4"/>
  <c r="I1095" i="4"/>
  <c r="I1031" i="4"/>
  <c r="I967" i="4"/>
  <c r="I903" i="4"/>
  <c r="I839" i="4"/>
  <c r="I775" i="4"/>
  <c r="I711" i="4"/>
  <c r="I647" i="4"/>
  <c r="I583" i="4"/>
  <c r="I519" i="4"/>
  <c r="I455" i="4"/>
  <c r="I390" i="4"/>
  <c r="I326" i="4"/>
  <c r="I262" i="4"/>
  <c r="I198" i="4"/>
  <c r="I1010" i="4"/>
  <c r="I946" i="4"/>
  <c r="I882" i="4"/>
  <c r="I818" i="4"/>
  <c r="I754" i="4"/>
  <c r="I690" i="4"/>
  <c r="I626" i="4"/>
  <c r="I562" i="4"/>
  <c r="I498" i="4"/>
  <c r="I434" i="4"/>
  <c r="I369" i="4"/>
  <c r="I305" i="4"/>
  <c r="I241" i="4"/>
  <c r="I177" i="4"/>
  <c r="I113" i="4"/>
  <c r="I49" i="4"/>
  <c r="I1545" i="4"/>
  <c r="I1481" i="4"/>
  <c r="I1417" i="4"/>
  <c r="I1353" i="4"/>
  <c r="I1289" i="4"/>
  <c r="I1225" i="4"/>
  <c r="I1161" i="4"/>
  <c r="I1097" i="4"/>
  <c r="I1033" i="4"/>
  <c r="I969" i="4"/>
  <c r="I905" i="4"/>
  <c r="I841" i="4"/>
  <c r="I777" i="4"/>
  <c r="I713" i="4"/>
  <c r="I649" i="4"/>
  <c r="I585" i="4"/>
  <c r="I521" i="4"/>
  <c r="I457" i="4"/>
  <c r="I392" i="4"/>
  <c r="I328" i="4"/>
  <c r="I264" i="4"/>
  <c r="I156" i="4"/>
  <c r="I92" i="4"/>
  <c r="I28" i="4"/>
  <c r="I2036" i="4"/>
  <c r="I1972" i="4"/>
  <c r="I1908" i="4"/>
  <c r="I1844" i="4"/>
  <c r="I1780" i="4"/>
  <c r="I1716" i="4"/>
  <c r="I1652" i="4"/>
  <c r="I1588" i="4"/>
  <c r="I114" i="4"/>
  <c r="I50" i="4"/>
  <c r="I3015" i="4"/>
  <c r="I2887" i="4"/>
  <c r="I2763" i="4"/>
  <c r="I2631" i="4"/>
  <c r="I2503" i="4"/>
  <c r="I2383" i="4"/>
  <c r="I2255" i="4"/>
  <c r="I2131" i="4"/>
  <c r="I2007" i="4"/>
  <c r="I1875" i="4"/>
  <c r="I1751" i="4"/>
  <c r="I1627" i="4"/>
  <c r="I1500" i="4"/>
  <c r="I1380" i="4"/>
  <c r="I1252" i="4"/>
  <c r="I1128" i="4"/>
  <c r="I1000" i="4"/>
  <c r="I864" i="4"/>
  <c r="I736" i="4"/>
  <c r="I620" i="4"/>
  <c r="I496" i="4"/>
  <c r="I367" i="4"/>
  <c r="I247" i="4"/>
  <c r="I123" i="4"/>
  <c r="I3379" i="4"/>
  <c r="I3311" i="4"/>
  <c r="I3247" i="4"/>
  <c r="I3183" i="4"/>
  <c r="I3119" i="4"/>
  <c r="I3055" i="4"/>
  <c r="I2939" i="4"/>
  <c r="I2807" i="4"/>
  <c r="I2679" i="4"/>
  <c r="I2555" i="4"/>
  <c r="I2419" i="4"/>
  <c r="I2291" i="4"/>
  <c r="I2159" i="4"/>
  <c r="I2027" i="4"/>
  <c r="I1899" i="4"/>
  <c r="I1771" i="4"/>
  <c r="I1639" i="4"/>
  <c r="I1508" i="4"/>
  <c r="I1376" i="4"/>
  <c r="I1248" i="4"/>
  <c r="I1116" i="4"/>
  <c r="I988" i="4"/>
  <c r="I860" i="4"/>
  <c r="I732" i="4"/>
  <c r="I592" i="4"/>
  <c r="I464" i="4"/>
  <c r="I331" i="4"/>
  <c r="I195" i="4"/>
  <c r="I422" i="4"/>
  <c r="I948" i="4"/>
  <c r="I39" i="4"/>
  <c r="I71" i="4"/>
  <c r="I103" i="4"/>
  <c r="I139" i="4"/>
  <c r="I171" i="4"/>
  <c r="I203" i="4"/>
  <c r="I235" i="4"/>
  <c r="I271" i="4"/>
  <c r="I303" i="4"/>
  <c r="I339" i="4"/>
  <c r="I371" i="4"/>
  <c r="I407" i="4"/>
  <c r="I436" i="4"/>
  <c r="I468" i="4"/>
  <c r="I500" i="4"/>
  <c r="I532" i="4"/>
  <c r="I568" i="4"/>
  <c r="I600" i="4"/>
  <c r="I636" i="4"/>
  <c r="I672" i="4"/>
  <c r="I708" i="4"/>
  <c r="I740" i="4"/>
  <c r="I772" i="4"/>
  <c r="I804" i="4"/>
  <c r="I836" i="4"/>
  <c r="I868" i="4"/>
  <c r="I896" i="4"/>
  <c r="I928" i="4"/>
  <c r="I964" i="4"/>
  <c r="I996" i="4"/>
  <c r="I1028" i="4"/>
  <c r="I1060" i="4"/>
  <c r="I1092" i="4"/>
  <c r="I1124" i="4"/>
  <c r="I1160" i="4"/>
  <c r="I1188" i="4"/>
  <c r="I1224" i="4"/>
  <c r="I1256" i="4"/>
  <c r="I1288" i="4"/>
  <c r="I1320" i="4"/>
  <c r="I1352" i="4"/>
  <c r="I1384" i="4"/>
  <c r="I1420" i="4"/>
  <c r="I1452" i="4"/>
  <c r="I1488" i="4"/>
  <c r="I1516" i="4"/>
  <c r="I1552" i="4"/>
  <c r="I1583" i="4"/>
  <c r="I1615" i="4"/>
  <c r="I1647" i="4"/>
  <c r="I1679" i="4"/>
  <c r="I1711" i="4"/>
  <c r="I1743" i="4"/>
  <c r="I1779" i="4"/>
  <c r="I1811" i="4"/>
  <c r="I1843" i="4"/>
  <c r="I1879" i="4"/>
  <c r="I1907" i="4"/>
  <c r="I1939" i="4"/>
  <c r="I1971" i="4"/>
  <c r="I2003" i="4"/>
  <c r="I2035" i="4"/>
  <c r="I2071" i="4"/>
  <c r="I2099" i="4"/>
  <c r="I2135" i="4"/>
  <c r="I2167" i="4"/>
  <c r="I2199" i="4"/>
  <c r="I2231" i="4"/>
  <c r="I2267" i="4"/>
  <c r="I2299" i="4"/>
  <c r="I2331" i="4"/>
  <c r="I2363" i="4"/>
  <c r="I2395" i="4"/>
  <c r="I2427" i="4"/>
  <c r="I2463" i="4"/>
  <c r="I2495" i="4"/>
  <c r="I2531" i="4"/>
  <c r="I2563" i="4"/>
  <c r="I2595" i="4"/>
  <c r="I2627" i="4"/>
  <c r="I2659" i="4"/>
  <c r="I2687" i="4"/>
  <c r="I2719" i="4"/>
  <c r="I2751" i="4"/>
  <c r="I2783" i="4"/>
  <c r="I2815" i="4"/>
  <c r="I2847" i="4"/>
  <c r="I2883" i="4"/>
  <c r="I2915" i="4"/>
  <c r="I2947" i="4"/>
  <c r="I2979" i="4"/>
  <c r="I3011" i="4"/>
  <c r="I3039" i="4"/>
  <c r="I3059" i="4"/>
  <c r="I3075" i="4"/>
  <c r="I3091" i="4"/>
  <c r="I3107" i="4"/>
  <c r="I3123" i="4"/>
  <c r="I3139" i="4"/>
  <c r="I3155" i="4"/>
  <c r="I3171" i="4"/>
  <c r="I3187" i="4"/>
  <c r="I3203" i="4"/>
  <c r="I3219" i="4"/>
  <c r="I3235" i="4"/>
  <c r="I3251" i="4"/>
  <c r="I3267" i="4"/>
  <c r="I3283" i="4"/>
  <c r="I3299" i="4"/>
  <c r="I3315" i="4"/>
  <c r="I3335" i="4"/>
  <c r="I3351" i="4"/>
  <c r="I3367" i="4"/>
  <c r="I35" i="4"/>
  <c r="I67" i="4"/>
  <c r="I95" i="4"/>
  <c r="I127" i="4"/>
  <c r="I159" i="4"/>
  <c r="I191" i="4"/>
  <c r="I223" i="4"/>
  <c r="I255" i="4"/>
  <c r="I283" i="4"/>
  <c r="I311" i="4"/>
  <c r="I343" i="4"/>
  <c r="I375" i="4"/>
  <c r="I403" i="4"/>
  <c r="I440" i="4"/>
  <c r="I472" i="4"/>
  <c r="I504" i="4"/>
  <c r="I536" i="4"/>
  <c r="I564" i="4"/>
  <c r="I596" i="4"/>
  <c r="I628" i="4"/>
  <c r="I656" i="4"/>
  <c r="I684" i="4"/>
  <c r="I712" i="4"/>
  <c r="I744" i="4"/>
  <c r="I776" i="4"/>
  <c r="I808" i="4"/>
  <c r="I840" i="4"/>
  <c r="I876" i="4"/>
  <c r="I908" i="4"/>
  <c r="I940" i="4"/>
  <c r="I976" i="4"/>
  <c r="I1008" i="4"/>
  <c r="I1040" i="4"/>
  <c r="I1072" i="4"/>
  <c r="I1104" i="4"/>
  <c r="I1136" i="4"/>
  <c r="I1164" i="4"/>
  <c r="I1200" i="4"/>
  <c r="I1228" i="4"/>
  <c r="I1260" i="4"/>
  <c r="I1292" i="4"/>
  <c r="I1324" i="4"/>
  <c r="I1356" i="4"/>
  <c r="I1388" i="4"/>
  <c r="I1416" i="4"/>
  <c r="I1448" i="4"/>
  <c r="I1480" i="4"/>
  <c r="I1512" i="4"/>
  <c r="I1540" i="4"/>
  <c r="I1571" i="4"/>
  <c r="I1603" i="4"/>
  <c r="I1635" i="4"/>
  <c r="I1667" i="4"/>
  <c r="I1699" i="4"/>
  <c r="I1731" i="4"/>
  <c r="I1759" i="4"/>
  <c r="I1791" i="4"/>
  <c r="I1823" i="4"/>
  <c r="I1855" i="4"/>
  <c r="I1887" i="4"/>
  <c r="I1915" i="4"/>
  <c r="I1951" i="4"/>
  <c r="I1983" i="4"/>
  <c r="I2015" i="4"/>
  <c r="I2047" i="4"/>
  <c r="I2075" i="4"/>
  <c r="I2111" i="4"/>
  <c r="I2139" i="4"/>
  <c r="I2171" i="4"/>
  <c r="I2203" i="4"/>
  <c r="I2235" i="4"/>
  <c r="I2263" i="4"/>
  <c r="I2295" i="4"/>
  <c r="I2327" i="4"/>
  <c r="I2359" i="4"/>
  <c r="I2391" i="4"/>
  <c r="I2423" i="4"/>
  <c r="I2451" i="4"/>
  <c r="I2483" i="4"/>
  <c r="I2511" i="4"/>
  <c r="I2543" i="4"/>
  <c r="I2575" i="4"/>
  <c r="I2607" i="4"/>
  <c r="I2639" i="4"/>
  <c r="I2671" i="4"/>
  <c r="I2707" i="4"/>
  <c r="I2739" i="4"/>
  <c r="I2771" i="4"/>
  <c r="I2803" i="4"/>
  <c r="I2835" i="4"/>
  <c r="I2863" i="4"/>
  <c r="I2895" i="4"/>
  <c r="I2927" i="4"/>
  <c r="I2959" i="4"/>
  <c r="I2991" i="4"/>
  <c r="I3023" i="4"/>
  <c r="I6" i="4"/>
  <c r="I22" i="4"/>
  <c r="I38" i="4"/>
  <c r="I54" i="4"/>
  <c r="I70" i="4"/>
  <c r="I86" i="4"/>
  <c r="I102" i="4"/>
  <c r="I118" i="4"/>
  <c r="I134" i="4"/>
  <c r="I150" i="4"/>
  <c r="I1576" i="4"/>
  <c r="I1592" i="4"/>
  <c r="I1608" i="4"/>
  <c r="I1624" i="4"/>
  <c r="I1640" i="4"/>
  <c r="I1656" i="4"/>
  <c r="I1672" i="4"/>
  <c r="I1688" i="4"/>
  <c r="I1704" i="4"/>
  <c r="I1720" i="4"/>
  <c r="I1736" i="4"/>
  <c r="I1752" i="4"/>
  <c r="I1768" i="4"/>
  <c r="I1784" i="4"/>
  <c r="I1800" i="4"/>
  <c r="I1816" i="4"/>
  <c r="I1832" i="4"/>
  <c r="I1848" i="4"/>
  <c r="I1864" i="4"/>
  <c r="I1880" i="4"/>
  <c r="I1896" i="4"/>
  <c r="I1912" i="4"/>
  <c r="I1928" i="4"/>
  <c r="I1944" i="4"/>
  <c r="I1960" i="4"/>
  <c r="I1976" i="4"/>
  <c r="I1992" i="4"/>
  <c r="I2008" i="4"/>
  <c r="I2024" i="4"/>
  <c r="I2040" i="4"/>
  <c r="I2056" i="4"/>
  <c r="I2072" i="4"/>
  <c r="I16" i="4"/>
  <c r="I32" i="4"/>
  <c r="I48" i="4"/>
  <c r="I64" i="4"/>
  <c r="I80" i="4"/>
  <c r="I96" i="4"/>
  <c r="I112" i="4"/>
  <c r="I128" i="4"/>
  <c r="I144" i="4"/>
  <c r="I160" i="4"/>
  <c r="I176" i="4"/>
  <c r="I192" i="4"/>
  <c r="I208" i="4"/>
  <c r="I220" i="4"/>
  <c r="I236" i="4"/>
  <c r="I252" i="4"/>
  <c r="I268" i="4"/>
  <c r="I284" i="4"/>
  <c r="I300" i="4"/>
  <c r="I316" i="4"/>
  <c r="I332" i="4"/>
  <c r="I348" i="4"/>
  <c r="I364" i="4"/>
  <c r="I380" i="4"/>
  <c r="I396" i="4"/>
  <c r="I412" i="4"/>
  <c r="I429" i="4"/>
  <c r="I445" i="4"/>
  <c r="I461" i="4"/>
  <c r="I477" i="4"/>
  <c r="I493" i="4"/>
  <c r="I509" i="4"/>
  <c r="I525" i="4"/>
  <c r="I541" i="4"/>
  <c r="I557" i="4"/>
  <c r="I573" i="4"/>
  <c r="I589" i="4"/>
  <c r="I605" i="4"/>
  <c r="I621" i="4"/>
  <c r="I637" i="4"/>
  <c r="I653" i="4"/>
  <c r="I669" i="4"/>
  <c r="I685" i="4"/>
  <c r="I701" i="4"/>
  <c r="I717" i="4"/>
  <c r="I733" i="4"/>
  <c r="I749" i="4"/>
  <c r="I765" i="4"/>
  <c r="I781" i="4"/>
  <c r="I797" i="4"/>
  <c r="I813" i="4"/>
  <c r="I829" i="4"/>
  <c r="I845" i="4"/>
  <c r="I861" i="4"/>
  <c r="I877" i="4"/>
  <c r="I893" i="4"/>
  <c r="I909" i="4"/>
  <c r="I925" i="4"/>
  <c r="I941" i="4"/>
  <c r="I957" i="4"/>
  <c r="I973" i="4"/>
  <c r="I989" i="4"/>
  <c r="I1005" i="4"/>
  <c r="I1021" i="4"/>
  <c r="I1037" i="4"/>
  <c r="I1053" i="4"/>
  <c r="I1069" i="4"/>
  <c r="I1085" i="4"/>
  <c r="I1101" i="4"/>
  <c r="I1117" i="4"/>
  <c r="I1133" i="4"/>
  <c r="I1149" i="4"/>
  <c r="I1165" i="4"/>
  <c r="I1181" i="4"/>
  <c r="I1197" i="4"/>
  <c r="I1213" i="4"/>
  <c r="I1229" i="4"/>
  <c r="I1245" i="4"/>
  <c r="I1261" i="4"/>
  <c r="I1277" i="4"/>
  <c r="I1293" i="4"/>
  <c r="I1309" i="4"/>
  <c r="I1325" i="4"/>
  <c r="I1341" i="4"/>
  <c r="I1357" i="4"/>
  <c r="I1373" i="4"/>
  <c r="I1389" i="4"/>
  <c r="I1405" i="4"/>
  <c r="I1421" i="4"/>
  <c r="I1437" i="4"/>
  <c r="I1453" i="4"/>
  <c r="I1469" i="4"/>
  <c r="I1485" i="4"/>
  <c r="I1501" i="4"/>
  <c r="I1517" i="4"/>
  <c r="I1533" i="4"/>
  <c r="I1549" i="4"/>
  <c r="I5" i="4"/>
  <c r="I21" i="4"/>
  <c r="I37" i="4"/>
  <c r="I53" i="4"/>
  <c r="I69" i="4"/>
  <c r="I85" i="4"/>
  <c r="I101" i="4"/>
  <c r="I117" i="4"/>
  <c r="I133" i="4"/>
  <c r="I149" i="4"/>
  <c r="I165" i="4"/>
  <c r="I181" i="4"/>
  <c r="I197" i="4"/>
  <c r="I213" i="4"/>
  <c r="I229" i="4"/>
  <c r="I245" i="4"/>
  <c r="I261" i="4"/>
  <c r="I277" i="4"/>
  <c r="I293" i="4"/>
  <c r="I309" i="4"/>
  <c r="I325" i="4"/>
  <c r="I341" i="4"/>
  <c r="I357" i="4"/>
  <c r="I373" i="4"/>
  <c r="I389" i="4"/>
  <c r="I405" i="4"/>
  <c r="I421" i="4"/>
  <c r="I438" i="4"/>
  <c r="I454" i="4"/>
  <c r="I470" i="4"/>
  <c r="I486" i="4"/>
  <c r="I502" i="4"/>
  <c r="I518" i="4"/>
  <c r="I534" i="4"/>
  <c r="I550" i="4"/>
  <c r="I566" i="4"/>
  <c r="I582" i="4"/>
  <c r="I598" i="4"/>
  <c r="I614" i="4"/>
  <c r="I630" i="4"/>
  <c r="I646" i="4"/>
  <c r="I662" i="4"/>
  <c r="I678" i="4"/>
  <c r="I694" i="4"/>
  <c r="I710" i="4"/>
  <c r="I726" i="4"/>
  <c r="I742" i="4"/>
  <c r="I758" i="4"/>
  <c r="I774" i="4"/>
  <c r="I790" i="4"/>
  <c r="I806" i="4"/>
  <c r="I822" i="4"/>
  <c r="I838" i="4"/>
  <c r="I854" i="4"/>
  <c r="I870" i="4"/>
  <c r="I886" i="4"/>
  <c r="I902" i="4"/>
  <c r="I918" i="4"/>
  <c r="I934" i="4"/>
  <c r="I950" i="4"/>
  <c r="I966" i="4"/>
  <c r="I982" i="4"/>
  <c r="I998" i="4"/>
  <c r="I1014" i="4"/>
  <c r="I1030" i="4"/>
  <c r="I170" i="4"/>
  <c r="I186" i="4"/>
  <c r="I202" i="4"/>
  <c r="I218" i="4"/>
  <c r="I234" i="4"/>
  <c r="I250" i="4"/>
  <c r="I266" i="4"/>
  <c r="I282" i="4"/>
  <c r="I298" i="4"/>
  <c r="I314" i="4"/>
  <c r="I330" i="4"/>
  <c r="I346" i="4"/>
  <c r="I362" i="4"/>
  <c r="I378" i="4"/>
  <c r="I394" i="4"/>
  <c r="I410" i="4"/>
  <c r="I427" i="4"/>
  <c r="I443" i="4"/>
  <c r="I459" i="4"/>
  <c r="I475" i="4"/>
  <c r="I491" i="4"/>
  <c r="I507" i="4"/>
  <c r="I523" i="4"/>
  <c r="I539" i="4"/>
  <c r="I555" i="4"/>
  <c r="I571" i="4"/>
  <c r="I587" i="4"/>
  <c r="I603" i="4"/>
  <c r="I619" i="4"/>
  <c r="I635" i="4"/>
  <c r="I651" i="4"/>
  <c r="I667" i="4"/>
  <c r="I683" i="4"/>
  <c r="I699" i="4"/>
  <c r="I715" i="4"/>
  <c r="I731" i="4"/>
  <c r="I747" i="4"/>
  <c r="I763" i="4"/>
  <c r="I779" i="4"/>
  <c r="I795" i="4"/>
  <c r="I811" i="4"/>
  <c r="I827" i="4"/>
  <c r="I843" i="4"/>
  <c r="I859" i="4"/>
  <c r="I875" i="4"/>
  <c r="I891" i="4"/>
  <c r="I907" i="4"/>
  <c r="I923" i="4"/>
  <c r="I939" i="4"/>
  <c r="I955" i="4"/>
  <c r="I971" i="4"/>
  <c r="I987" i="4"/>
  <c r="I1003" i="4"/>
  <c r="I1019" i="4"/>
  <c r="I1035" i="4"/>
  <c r="I1051" i="4"/>
  <c r="I1067" i="4"/>
  <c r="I1083" i="4"/>
  <c r="I1099" i="4"/>
  <c r="I1115" i="4"/>
  <c r="I1131" i="4"/>
  <c r="I1147" i="4"/>
  <c r="I1163" i="4"/>
  <c r="I1179" i="4"/>
  <c r="I1195" i="4"/>
  <c r="I1211" i="4"/>
  <c r="I1227" i="4"/>
  <c r="I1243" i="4"/>
  <c r="I1259" i="4"/>
  <c r="I1275" i="4"/>
  <c r="I1291" i="4"/>
  <c r="I1307" i="4"/>
  <c r="I1323" i="4"/>
  <c r="I1339" i="4"/>
  <c r="I1355" i="4"/>
  <c r="I1371" i="4"/>
  <c r="I1387" i="4"/>
  <c r="I1403" i="4"/>
  <c r="I1419" i="4"/>
  <c r="I1435" i="4"/>
  <c r="I1451" i="4"/>
  <c r="I1467" i="4"/>
  <c r="I1483" i="4"/>
  <c r="I1499" i="4"/>
  <c r="I1515" i="4"/>
  <c r="I1531" i="4"/>
  <c r="I1547" i="4"/>
  <c r="I1563" i="4"/>
  <c r="I1578" i="4"/>
  <c r="I1594" i="4"/>
  <c r="I1610" i="4"/>
  <c r="I1626" i="4"/>
  <c r="I1642" i="4"/>
  <c r="I1658" i="4"/>
  <c r="I1674" i="4"/>
  <c r="I1690" i="4"/>
  <c r="I1706" i="4"/>
  <c r="I1722" i="4"/>
  <c r="I1738" i="4"/>
  <c r="I1754" i="4"/>
  <c r="I1770" i="4"/>
  <c r="I1786" i="4"/>
  <c r="I1802" i="4"/>
  <c r="I1818" i="4"/>
  <c r="I1834" i="4"/>
  <c r="I1850" i="4"/>
  <c r="I1866" i="4"/>
  <c r="I1882" i="4"/>
  <c r="I1898" i="4"/>
  <c r="I1914" i="4"/>
  <c r="I1930" i="4"/>
  <c r="I1946" i="4"/>
  <c r="I1962" i="4"/>
  <c r="I1978" i="4"/>
  <c r="I1994" i="4"/>
  <c r="I2010" i="4"/>
  <c r="I2026" i="4"/>
  <c r="I2042" i="4"/>
  <c r="I2058" i="4"/>
  <c r="I2074" i="4"/>
  <c r="I2090" i="4"/>
  <c r="I2106" i="4"/>
  <c r="I2122" i="4"/>
  <c r="I2138" i="4"/>
  <c r="I2154" i="4"/>
  <c r="I2170" i="4"/>
  <c r="I2186" i="4"/>
  <c r="I2202" i="4"/>
  <c r="I2218" i="4"/>
  <c r="I2234" i="4"/>
  <c r="I2250" i="4"/>
  <c r="I2266" i="4"/>
  <c r="I2282" i="4"/>
  <c r="I2298" i="4"/>
  <c r="I2314" i="4"/>
  <c r="I2330" i="4"/>
  <c r="I2346" i="4"/>
  <c r="I2362" i="4"/>
  <c r="I2378" i="4"/>
  <c r="I2394" i="4"/>
  <c r="I2410" i="4"/>
  <c r="I2426" i="4"/>
  <c r="I2442" i="4"/>
  <c r="I2458" i="4"/>
  <c r="I2474" i="4"/>
  <c r="I2490" i="4"/>
  <c r="I2506" i="4"/>
  <c r="I2522" i="4"/>
  <c r="I2538" i="4"/>
  <c r="I2554" i="4"/>
  <c r="I2570" i="4"/>
  <c r="I2586" i="4"/>
  <c r="I2602" i="4"/>
  <c r="I2618" i="4"/>
  <c r="I2634" i="4"/>
  <c r="I2650" i="4"/>
  <c r="I2666" i="4"/>
  <c r="I2682" i="4"/>
  <c r="I2698" i="4"/>
  <c r="I2714" i="4"/>
  <c r="I2730" i="4"/>
  <c r="I2746" i="4"/>
  <c r="I2762" i="4"/>
  <c r="I2778" i="4"/>
  <c r="I2794" i="4"/>
  <c r="I2810" i="4"/>
  <c r="I2826" i="4"/>
  <c r="I2842" i="4"/>
  <c r="I2858" i="4"/>
  <c r="I2874" i="4"/>
  <c r="I2084" i="4"/>
  <c r="I2100" i="4"/>
  <c r="I2116" i="4"/>
  <c r="I2132" i="4"/>
  <c r="I2148" i="4"/>
  <c r="I2164" i="4"/>
  <c r="I2180" i="4"/>
  <c r="I2196" i="4"/>
  <c r="I2212" i="4"/>
  <c r="I2228" i="4"/>
  <c r="I2244" i="4"/>
  <c r="I2260" i="4"/>
  <c r="I2276" i="4"/>
  <c r="I2292" i="4"/>
  <c r="I2308" i="4"/>
  <c r="I2324" i="4"/>
  <c r="I2340" i="4"/>
  <c r="I2356" i="4"/>
  <c r="I2372" i="4"/>
  <c r="I2388" i="4"/>
  <c r="I2404" i="4"/>
  <c r="I2420" i="4"/>
  <c r="I2436" i="4"/>
  <c r="I2452" i="4"/>
  <c r="I2468" i="4"/>
  <c r="I2484" i="4"/>
  <c r="I2500" i="4"/>
  <c r="I2516" i="4"/>
  <c r="I2532" i="4"/>
  <c r="I2548" i="4"/>
  <c r="I2564" i="4"/>
  <c r="I2580" i="4"/>
  <c r="I2596" i="4"/>
  <c r="I2612" i="4"/>
  <c r="I2628" i="4"/>
  <c r="I2644" i="4"/>
  <c r="I2660" i="4"/>
  <c r="I2676" i="4"/>
  <c r="I2692" i="4"/>
  <c r="I2708" i="4"/>
  <c r="I2724" i="4"/>
  <c r="I2740" i="4"/>
  <c r="I2756" i="4"/>
  <c r="I2772" i="4"/>
  <c r="I2788" i="4"/>
  <c r="I2804" i="4"/>
  <c r="I2820" i="4"/>
  <c r="I2836" i="4"/>
  <c r="I2852" i="4"/>
  <c r="I2868" i="4"/>
  <c r="I2884" i="4"/>
  <c r="I2900" i="4"/>
  <c r="I2916" i="4"/>
  <c r="I2932" i="4"/>
  <c r="I2948" i="4"/>
  <c r="I2964" i="4"/>
  <c r="I2980" i="4"/>
  <c r="I2996" i="4"/>
  <c r="I3012" i="4"/>
  <c r="I3028" i="4"/>
  <c r="I3044" i="4"/>
  <c r="I3060" i="4"/>
  <c r="I3076" i="4"/>
  <c r="I3092" i="4"/>
  <c r="I3108" i="4"/>
  <c r="I3124" i="4"/>
  <c r="I3140" i="4"/>
  <c r="I3156" i="4"/>
  <c r="I3172" i="4"/>
  <c r="I3188" i="4"/>
  <c r="I3204" i="4"/>
  <c r="I3220" i="4"/>
  <c r="I3236" i="4"/>
  <c r="I3252" i="4"/>
  <c r="I3268" i="4"/>
  <c r="I3284" i="4"/>
  <c r="I3300" i="4"/>
  <c r="I3316" i="4"/>
  <c r="I3332" i="4"/>
  <c r="I3348" i="4"/>
  <c r="I3364" i="4"/>
  <c r="I3380" i="4"/>
  <c r="I3396" i="4"/>
  <c r="I3412" i="4"/>
  <c r="I3428" i="4"/>
  <c r="I3444" i="4"/>
  <c r="I3460" i="4"/>
  <c r="I3476" i="4"/>
  <c r="I3492" i="4"/>
  <c r="I3508" i="4"/>
  <c r="I3524" i="4"/>
  <c r="I3540" i="4"/>
  <c r="I3556" i="4"/>
  <c r="I3572" i="4"/>
  <c r="I3588" i="4"/>
  <c r="I3604" i="4"/>
  <c r="I3620" i="4"/>
  <c r="I3636" i="4"/>
  <c r="I3652" i="4"/>
  <c r="I3668" i="4"/>
  <c r="I3684" i="4"/>
  <c r="I3700" i="4"/>
  <c r="I3716" i="4"/>
  <c r="I3732" i="4"/>
  <c r="I3748" i="4"/>
  <c r="I3764" i="4"/>
  <c r="I3780" i="4"/>
  <c r="I3796" i="4"/>
  <c r="I3812" i="4"/>
  <c r="I3828" i="4"/>
  <c r="I3844" i="4"/>
  <c r="I3860" i="4"/>
  <c r="I3876" i="4"/>
  <c r="I3892" i="4"/>
  <c r="I3908" i="4"/>
  <c r="I3924" i="4"/>
  <c r="I3940" i="4"/>
  <c r="I3956" i="4"/>
  <c r="I3972" i="4"/>
  <c r="I3988" i="4"/>
  <c r="I4004" i="4"/>
  <c r="I4020" i="4"/>
  <c r="I4036" i="4"/>
  <c r="I4052" i="4"/>
  <c r="I4068" i="4"/>
  <c r="I4084" i="4"/>
  <c r="I4100" i="4"/>
  <c r="I4116" i="4"/>
  <c r="I4132" i="4"/>
  <c r="I4148" i="4"/>
  <c r="I4164" i="4"/>
  <c r="I4180" i="4"/>
  <c r="I4196" i="4"/>
  <c r="I4212" i="4"/>
  <c r="I4228" i="4"/>
  <c r="I4244" i="4"/>
  <c r="I4260" i="4"/>
  <c r="I4276" i="4"/>
  <c r="I4292" i="4"/>
  <c r="I4308" i="4"/>
  <c r="I4324" i="4"/>
  <c r="I4340" i="4"/>
  <c r="I4356" i="4"/>
  <c r="I4372" i="4"/>
  <c r="I4388" i="4"/>
  <c r="I4404" i="4"/>
  <c r="I4420" i="4"/>
  <c r="I4436" i="4"/>
  <c r="I4452" i="4"/>
  <c r="I4468" i="4"/>
  <c r="I4484" i="4"/>
  <c r="I4500" i="4"/>
  <c r="I4516" i="4"/>
  <c r="I4532" i="4"/>
  <c r="I4548" i="4"/>
  <c r="I4564" i="4"/>
  <c r="I4580" i="4"/>
  <c r="I4596" i="4"/>
  <c r="I4612" i="4"/>
  <c r="I4628" i="4"/>
  <c r="I4644" i="4"/>
  <c r="I4660" i="4"/>
  <c r="I4676" i="4"/>
  <c r="I4692" i="4"/>
  <c r="I4708" i="4"/>
  <c r="I4724" i="4"/>
  <c r="I4740" i="4"/>
  <c r="I4756" i="4"/>
  <c r="I4772" i="4"/>
  <c r="I4788" i="4"/>
  <c r="I4804" i="4"/>
  <c r="I1046" i="4"/>
  <c r="I1062" i="4"/>
  <c r="I1078" i="4"/>
  <c r="I1094" i="4"/>
  <c r="I1110" i="4"/>
  <c r="I1126" i="4"/>
  <c r="I1142" i="4"/>
  <c r="I1158" i="4"/>
  <c r="I1174" i="4"/>
  <c r="I1190" i="4"/>
  <c r="I1206" i="4"/>
  <c r="I1222" i="4"/>
  <c r="I1238" i="4"/>
  <c r="I1254" i="4"/>
  <c r="I1270" i="4"/>
  <c r="I1286" i="4"/>
  <c r="I1302" i="4"/>
  <c r="I1318" i="4"/>
  <c r="I1334" i="4"/>
  <c r="I1350" i="4"/>
  <c r="I1366" i="4"/>
  <c r="I1382" i="4"/>
  <c r="I1398" i="4"/>
  <c r="I1414" i="4"/>
  <c r="I1430" i="4"/>
  <c r="I1446" i="4"/>
  <c r="I1462" i="4"/>
  <c r="I1478" i="4"/>
  <c r="I1494" i="4"/>
  <c r="I1510" i="4"/>
  <c r="I1526" i="4"/>
  <c r="I1542" i="4"/>
  <c r="I1558" i="4"/>
  <c r="I1573" i="4"/>
  <c r="I1589" i="4"/>
  <c r="I1605" i="4"/>
  <c r="I1621" i="4"/>
  <c r="I1637" i="4"/>
  <c r="I1653" i="4"/>
  <c r="I1669" i="4"/>
  <c r="I1685" i="4"/>
  <c r="I1701" i="4"/>
  <c r="I1717" i="4"/>
  <c r="I1733" i="4"/>
  <c r="I1749" i="4"/>
  <c r="I1765" i="4"/>
  <c r="I1781" i="4"/>
  <c r="I1797" i="4"/>
  <c r="I1813" i="4"/>
  <c r="I1829" i="4"/>
  <c r="I1845" i="4"/>
  <c r="I1861" i="4"/>
  <c r="I1877" i="4"/>
  <c r="I1893" i="4"/>
  <c r="I1909" i="4"/>
  <c r="I1925" i="4"/>
  <c r="I1941" i="4"/>
  <c r="I1957" i="4"/>
  <c r="I1973" i="4"/>
  <c r="I1989" i="4"/>
  <c r="I2005" i="4"/>
  <c r="I2021" i="4"/>
  <c r="I2037" i="4"/>
  <c r="I2053" i="4"/>
  <c r="I2069" i="4"/>
  <c r="I2085" i="4"/>
  <c r="I2101" i="4"/>
  <c r="I2117" i="4"/>
  <c r="I2133" i="4"/>
  <c r="I2149" i="4"/>
  <c r="I2165" i="4"/>
  <c r="I2181" i="4"/>
  <c r="I2197" i="4"/>
  <c r="I2213" i="4"/>
  <c r="I2229" i="4"/>
  <c r="I2245" i="4"/>
  <c r="I2261" i="4"/>
  <c r="I2277" i="4"/>
  <c r="I2293" i="4"/>
  <c r="I2309" i="4"/>
  <c r="I2325" i="4"/>
  <c r="I2341" i="4"/>
  <c r="I2357" i="4"/>
  <c r="I2373" i="4"/>
  <c r="I2389" i="4"/>
  <c r="I2405" i="4"/>
  <c r="I2421" i="4"/>
  <c r="I2437" i="4"/>
  <c r="I2453" i="4"/>
  <c r="I2469" i="4"/>
  <c r="I2485" i="4"/>
  <c r="I2501" i="4"/>
  <c r="I2517" i="4"/>
  <c r="I2533" i="4"/>
  <c r="I2549" i="4"/>
  <c r="I2565" i="4"/>
  <c r="I2581" i="4"/>
  <c r="I2597" i="4"/>
  <c r="I2613" i="4"/>
  <c r="I2629" i="4"/>
  <c r="I2645" i="4"/>
  <c r="I2661" i="4"/>
  <c r="I2677" i="4"/>
  <c r="I2693" i="4"/>
  <c r="I2709" i="4"/>
  <c r="I2725" i="4"/>
  <c r="I2741" i="4"/>
  <c r="I2757" i="4"/>
  <c r="I2773" i="4"/>
  <c r="I2789" i="4"/>
  <c r="I2805" i="4"/>
  <c r="I2821" i="4"/>
  <c r="I2837" i="4"/>
  <c r="I2853" i="4"/>
  <c r="I2869" i="4"/>
  <c r="I2885" i="4"/>
  <c r="I2901" i="4"/>
  <c r="I2917" i="4"/>
  <c r="I2933" i="4"/>
  <c r="I2949" i="4"/>
  <c r="I2965" i="4"/>
  <c r="I2981" i="4"/>
  <c r="I2997" i="4"/>
  <c r="I3013" i="4"/>
  <c r="I3029" i="4"/>
  <c r="I3045" i="4"/>
  <c r="I3061" i="4"/>
  <c r="I3077" i="4"/>
  <c r="I3093" i="4"/>
  <c r="I3109" i="4"/>
  <c r="I3125" i="4"/>
  <c r="I3141" i="4"/>
  <c r="I3157" i="4"/>
  <c r="I3173" i="4"/>
  <c r="I3189" i="4"/>
  <c r="I3205" i="4"/>
  <c r="I3221" i="4"/>
  <c r="I3237" i="4"/>
  <c r="I3253" i="4"/>
  <c r="I3269" i="4"/>
  <c r="I3285" i="4"/>
  <c r="I3301" i="4"/>
  <c r="I3317" i="4"/>
  <c r="I3333" i="4"/>
  <c r="I3349" i="4"/>
  <c r="I3365" i="4"/>
  <c r="I3381" i="4"/>
  <c r="I3397" i="4"/>
  <c r="I3413" i="4"/>
  <c r="I3429" i="4"/>
  <c r="I2886" i="4"/>
  <c r="I2902" i="4"/>
  <c r="I2918" i="4"/>
  <c r="I2934" i="4"/>
  <c r="I2950" i="4"/>
  <c r="I2966" i="4"/>
  <c r="I2982" i="4"/>
  <c r="I2998" i="4"/>
  <c r="I3014" i="4"/>
  <c r="I3030" i="4"/>
  <c r="I3046" i="4"/>
  <c r="I3062" i="4"/>
  <c r="I3078" i="4"/>
  <c r="I3094" i="4"/>
  <c r="I3110" i="4"/>
  <c r="I3126" i="4"/>
  <c r="I3142" i="4"/>
  <c r="I3158" i="4"/>
  <c r="I3174" i="4"/>
  <c r="I3190" i="4"/>
  <c r="I3206" i="4"/>
  <c r="I3222" i="4"/>
  <c r="I3238" i="4"/>
  <c r="I3254" i="4"/>
  <c r="I3270" i="4"/>
  <c r="I3286" i="4"/>
  <c r="I3302" i="4"/>
  <c r="I3318" i="4"/>
  <c r="I3334" i="4"/>
  <c r="I3350" i="4"/>
  <c r="I3366" i="4"/>
  <c r="I3382" i="4"/>
  <c r="I3398" i="4"/>
  <c r="I3414" i="4"/>
  <c r="I3430" i="4"/>
  <c r="I3446" i="4"/>
  <c r="I3462" i="4"/>
  <c r="I3478" i="4"/>
  <c r="I3494" i="4"/>
  <c r="I3510" i="4"/>
  <c r="I3526" i="4"/>
  <c r="I3542" i="4"/>
  <c r="I3558" i="4"/>
  <c r="I3574" i="4"/>
  <c r="I3590" i="4"/>
  <c r="I3606" i="4"/>
  <c r="I3622" i="4"/>
  <c r="I3638" i="4"/>
  <c r="I3654" i="4"/>
  <c r="I3670" i="4"/>
  <c r="I3686" i="4"/>
  <c r="I3702" i="4"/>
  <c r="I3718" i="4"/>
  <c r="I3734" i="4"/>
  <c r="I3750" i="4"/>
  <c r="I3766" i="4"/>
  <c r="I3782" i="4"/>
  <c r="I3798" i="4"/>
  <c r="I3814" i="4"/>
  <c r="I3830" i="4"/>
  <c r="I3846" i="4"/>
  <c r="I3862" i="4"/>
  <c r="I3878" i="4"/>
  <c r="I3894" i="4"/>
  <c r="I3910" i="4"/>
  <c r="I3926" i="4"/>
  <c r="I3942" i="4"/>
  <c r="I3958" i="4"/>
  <c r="I3974" i="4"/>
  <c r="I3990" i="4"/>
  <c r="I4006" i="4"/>
  <c r="I4022" i="4"/>
  <c r="I4038" i="4"/>
  <c r="I4054" i="4"/>
  <c r="I4070" i="4"/>
  <c r="I4086" i="4"/>
  <c r="I4102" i="4"/>
  <c r="I4118" i="4"/>
  <c r="I4134" i="4"/>
  <c r="I4150" i="4"/>
  <c r="I4166" i="4"/>
  <c r="I4182" i="4"/>
  <c r="I4198" i="4"/>
  <c r="I4214" i="4"/>
  <c r="I4230" i="4"/>
  <c r="I4246" i="4"/>
  <c r="I4262" i="4"/>
  <c r="I4278" i="4"/>
  <c r="I4294" i="4"/>
  <c r="I4310" i="4"/>
  <c r="I4326" i="4"/>
  <c r="I4342" i="4"/>
  <c r="I4358" i="4"/>
  <c r="I4374" i="4"/>
  <c r="I4390" i="4"/>
  <c r="I4406" i="4"/>
  <c r="I4422" i="4"/>
  <c r="I4438" i="4"/>
  <c r="I4454" i="4"/>
  <c r="I4470" i="4"/>
  <c r="I4486" i="4"/>
  <c r="I4502" i="4"/>
  <c r="I4518" i="4"/>
  <c r="I3453" i="4"/>
  <c r="I3469" i="4"/>
  <c r="I3485" i="4"/>
  <c r="I3501" i="4"/>
  <c r="I3517" i="4"/>
  <c r="I3533" i="4"/>
  <c r="I3549" i="4"/>
  <c r="I3565" i="4"/>
  <c r="I3581" i="4"/>
  <c r="I3597" i="4"/>
  <c r="I3613" i="4"/>
  <c r="I3629" i="4"/>
  <c r="I3645" i="4"/>
  <c r="I3661" i="4"/>
  <c r="I3677" i="4"/>
  <c r="I3693" i="4"/>
  <c r="I3709" i="4"/>
  <c r="I3725" i="4"/>
  <c r="I3741" i="4"/>
  <c r="I3757" i="4"/>
  <c r="I3773" i="4"/>
  <c r="I3789" i="4"/>
  <c r="I3805" i="4"/>
  <c r="I3821" i="4"/>
  <c r="I3837" i="4"/>
  <c r="I3853" i="4"/>
  <c r="I3869" i="4"/>
  <c r="I3885" i="4"/>
  <c r="I3901" i="4"/>
  <c r="I3917" i="4"/>
  <c r="I3933" i="4"/>
  <c r="I3949" i="4"/>
  <c r="I3965" i="4"/>
  <c r="I3981" i="4"/>
  <c r="I3997" i="4"/>
  <c r="I4013" i="4"/>
  <c r="I4029" i="4"/>
  <c r="I4045" i="4"/>
  <c r="I4061" i="4"/>
  <c r="I4077" i="4"/>
  <c r="I4093" i="4"/>
  <c r="I4109" i="4"/>
  <c r="I4125" i="4"/>
  <c r="I4141" i="4"/>
  <c r="I4157" i="4"/>
  <c r="I4173" i="4"/>
  <c r="I4189" i="4"/>
  <c r="I4205" i="4"/>
  <c r="I4221" i="4"/>
  <c r="I4237" i="4"/>
  <c r="I4253" i="4"/>
  <c r="I4269" i="4"/>
  <c r="I4285" i="4"/>
  <c r="I4301" i="4"/>
  <c r="I4317" i="4"/>
  <c r="I4333" i="4"/>
  <c r="I4349" i="4"/>
  <c r="I4365" i="4"/>
  <c r="I4381" i="4"/>
  <c r="I4397" i="4"/>
  <c r="I4413" i="4"/>
  <c r="I4429" i="4"/>
  <c r="I4445" i="4"/>
  <c r="I4461" i="4"/>
  <c r="I4477" i="4"/>
  <c r="I4493" i="4"/>
  <c r="I4509" i="4"/>
  <c r="I4525" i="4"/>
  <c r="I4541" i="4"/>
  <c r="I4557" i="4"/>
  <c r="I4573" i="4"/>
  <c r="I4589" i="4"/>
  <c r="I4605" i="4"/>
  <c r="I4621" i="4"/>
  <c r="I4637" i="4"/>
  <c r="I4653" i="4"/>
  <c r="I4669" i="4"/>
  <c r="I4685" i="4"/>
  <c r="I4701" i="4"/>
  <c r="I4717" i="4"/>
  <c r="I4733" i="4"/>
  <c r="I4749" i="4"/>
  <c r="I4765" i="4"/>
  <c r="I4781" i="4"/>
  <c r="I4797" i="4"/>
  <c r="I4530" i="4"/>
  <c r="I4546" i="4"/>
  <c r="I4562" i="4"/>
  <c r="I4578" i="4"/>
  <c r="I4594" i="4"/>
  <c r="I4610" i="4"/>
  <c r="I4626" i="4"/>
  <c r="I4642" i="4"/>
  <c r="I4658" i="4"/>
  <c r="I4674" i="4"/>
  <c r="I4690" i="4"/>
  <c r="I4706" i="4"/>
  <c r="I4722" i="4"/>
  <c r="I4738" i="4"/>
  <c r="I4754" i="4"/>
  <c r="I4770" i="4"/>
  <c r="I4786" i="4"/>
  <c r="I4802" i="4"/>
  <c r="I3391" i="4"/>
  <c r="I3407" i="4"/>
  <c r="I3423" i="4"/>
  <c r="I3439" i="4"/>
  <c r="I3455" i="4"/>
  <c r="I3471" i="4"/>
  <c r="I3487" i="4"/>
  <c r="I3503" i="4"/>
  <c r="I3519" i="4"/>
  <c r="I3535" i="4"/>
  <c r="I3551" i="4"/>
  <c r="I3567" i="4"/>
  <c r="I3583" i="4"/>
  <c r="I3599" i="4"/>
  <c r="I3615" i="4"/>
  <c r="I3631" i="4"/>
  <c r="I3647" i="4"/>
  <c r="I3663" i="4"/>
  <c r="I3679" i="4"/>
  <c r="I3695" i="4"/>
  <c r="I3711" i="4"/>
  <c r="I3727" i="4"/>
  <c r="I3743" i="4"/>
  <c r="I3759" i="4"/>
  <c r="I3775" i="4"/>
  <c r="I3791" i="4"/>
  <c r="I3807" i="4"/>
  <c r="I3823" i="4"/>
  <c r="I3839" i="4"/>
  <c r="I3855" i="4"/>
  <c r="I3871" i="4"/>
  <c r="I3887" i="4"/>
  <c r="I3903" i="4"/>
  <c r="I3919" i="4"/>
  <c r="I3935" i="4"/>
  <c r="I3951" i="4"/>
  <c r="I3967" i="4"/>
  <c r="I3983" i="4"/>
  <c r="I3999" i="4"/>
  <c r="I4015" i="4"/>
  <c r="I4031" i="4"/>
  <c r="I4047" i="4"/>
  <c r="I4063" i="4"/>
  <c r="I4079" i="4"/>
  <c r="I4095" i="4"/>
  <c r="I4111" i="4"/>
  <c r="I4127" i="4"/>
  <c r="I4143" i="4"/>
  <c r="I4159" i="4"/>
  <c r="I4175" i="4"/>
  <c r="I4191" i="4"/>
  <c r="I4207" i="4"/>
  <c r="I4223" i="4"/>
  <c r="I4239" i="4"/>
  <c r="I4255" i="4"/>
  <c r="I4271" i="4"/>
  <c r="I4287" i="4"/>
  <c r="I4303" i="4"/>
  <c r="I4319" i="4"/>
  <c r="I4335" i="4"/>
  <c r="I4351" i="4"/>
  <c r="I4367" i="4"/>
  <c r="I4383" i="4"/>
  <c r="I4399" i="4"/>
  <c r="I4415" i="4"/>
  <c r="I4431" i="4"/>
  <c r="I4447" i="4"/>
  <c r="I4463" i="4"/>
  <c r="I4479" i="4"/>
  <c r="I4495" i="4"/>
  <c r="I4511" i="4"/>
  <c r="I4527" i="4"/>
  <c r="I4543" i="4"/>
  <c r="I4559" i="4"/>
  <c r="I4575" i="4"/>
  <c r="I4591" i="4"/>
  <c r="I4607" i="4"/>
  <c r="I4623" i="4"/>
  <c r="I4639" i="4"/>
  <c r="I4655" i="4"/>
  <c r="I4671" i="4"/>
  <c r="I4687" i="4"/>
  <c r="I4703" i="4"/>
  <c r="I4719" i="4"/>
  <c r="I4735" i="4"/>
  <c r="I4751" i="4"/>
  <c r="I4767" i="4"/>
  <c r="I4783" i="4"/>
  <c r="I4799" i="4"/>
  <c r="I11" i="4"/>
  <c r="I47" i="4"/>
  <c r="I83" i="4"/>
  <c r="I111" i="4"/>
  <c r="I147" i="4"/>
  <c r="I179" i="4"/>
  <c r="I211" i="4"/>
  <c r="I243" i="4"/>
  <c r="I279" i="4"/>
  <c r="I315" i="4"/>
  <c r="I347" i="4"/>
  <c r="I379" i="4"/>
  <c r="I415" i="4"/>
  <c r="I444" i="4"/>
  <c r="I476" i="4"/>
  <c r="I508" i="4"/>
  <c r="I540" i="4"/>
  <c r="I576" i="4"/>
  <c r="I608" i="4"/>
  <c r="I644" i="4"/>
  <c r="I680" i="4"/>
  <c r="I716" i="4"/>
  <c r="I748" i="4"/>
  <c r="I780" i="4"/>
  <c r="I812" i="4"/>
  <c r="I844" i="4"/>
  <c r="I872" i="4"/>
  <c r="I904" i="4"/>
  <c r="I936" i="4"/>
  <c r="I972" i="4"/>
  <c r="I1004" i="4"/>
  <c r="I1036" i="4"/>
  <c r="I1068" i="4"/>
  <c r="I1100" i="4"/>
  <c r="I1132" i="4"/>
  <c r="I1168" i="4"/>
  <c r="I1196" i="4"/>
  <c r="I1232" i="4"/>
  <c r="I1264" i="4"/>
  <c r="I1296" i="4"/>
  <c r="I1328" i="4"/>
  <c r="I1360" i="4"/>
  <c r="I1392" i="4"/>
  <c r="I1428" i="4"/>
  <c r="I1460" i="4"/>
  <c r="I1496" i="4"/>
  <c r="I1528" i="4"/>
  <c r="I1556" i="4"/>
  <c r="I1591" i="4"/>
  <c r="I1623" i="4"/>
  <c r="I1655" i="4"/>
  <c r="I1687" i="4"/>
  <c r="I1719" i="4"/>
  <c r="I1755" i="4"/>
  <c r="I1787" i="4"/>
  <c r="I1819" i="4"/>
  <c r="I1851" i="4"/>
  <c r="I1883" i="4"/>
  <c r="I1919" i="4"/>
  <c r="I1947" i="4"/>
  <c r="I1979" i="4"/>
  <c r="I2011" i="4"/>
  <c r="I2043" i="4"/>
  <c r="I2079" i="4"/>
  <c r="I2107" i="4"/>
  <c r="I2143" i="4"/>
  <c r="I2175" i="4"/>
  <c r="I2207" i="4"/>
  <c r="I2239" i="4"/>
  <c r="I2275" i="4"/>
  <c r="I2307" i="4"/>
  <c r="I2339" i="4"/>
  <c r="I2371" i="4"/>
  <c r="I2403" i="4"/>
  <c r="I2435" i="4"/>
  <c r="I2471" i="4"/>
  <c r="I2507" i="4"/>
  <c r="I2539" i="4"/>
  <c r="I2571" i="4"/>
  <c r="I2603" i="4"/>
  <c r="I2635" i="4"/>
  <c r="I2667" i="4"/>
  <c r="I2695" i="4"/>
  <c r="I2727" i="4"/>
  <c r="I2759" i="4"/>
  <c r="I2791" i="4"/>
  <c r="I2823" i="4"/>
  <c r="I2859" i="4"/>
  <c r="I2891" i="4"/>
  <c r="I2923" i="4"/>
  <c r="I2955" i="4"/>
  <c r="I2987" i="4"/>
  <c r="I3019" i="4"/>
  <c r="I3043" i="4"/>
  <c r="I3063" i="4"/>
  <c r="I3079" i="4"/>
  <c r="I3095" i="4"/>
  <c r="I3111" i="4"/>
  <c r="I3127" i="4"/>
  <c r="I3143" i="4"/>
  <c r="I3159" i="4"/>
  <c r="I3175" i="4"/>
  <c r="I3191" i="4"/>
  <c r="I3207" i="4"/>
  <c r="I3223" i="4"/>
  <c r="I3239" i="4"/>
  <c r="I3255" i="4"/>
  <c r="I3271" i="4"/>
  <c r="I3287" i="4"/>
  <c r="I3303" i="4"/>
  <c r="I3323" i="4"/>
  <c r="I3339" i="4"/>
  <c r="I3355" i="4"/>
  <c r="I3371" i="4"/>
  <c r="I15" i="4"/>
  <c r="I43" i="4"/>
  <c r="I75" i="4"/>
  <c r="I107" i="4"/>
  <c r="I135" i="4"/>
  <c r="I167" i="4"/>
  <c r="I199" i="4"/>
  <c r="I231" i="4"/>
  <c r="I263" i="4"/>
  <c r="I291" i="4"/>
  <c r="I319" i="4"/>
  <c r="I351" i="4"/>
  <c r="I383" i="4"/>
  <c r="I411" i="4"/>
  <c r="I448" i="4"/>
  <c r="I480" i="4"/>
  <c r="I512" i="4"/>
  <c r="I544" i="4"/>
  <c r="I572" i="4"/>
  <c r="I604" i="4"/>
  <c r="I632" i="4"/>
  <c r="I660" i="4"/>
  <c r="I692" i="4"/>
  <c r="I720" i="4"/>
  <c r="I752" i="4"/>
  <c r="I784" i="4"/>
  <c r="I816" i="4"/>
  <c r="I848" i="4"/>
  <c r="I884" i="4"/>
  <c r="I916" i="4"/>
  <c r="I952" i="4"/>
  <c r="I984" i="4"/>
  <c r="I1016" i="4"/>
  <c r="I1048" i="4"/>
  <c r="I1080" i="4"/>
  <c r="I1112" i="4"/>
  <c r="I1140" i="4"/>
  <c r="I1172" i="4"/>
  <c r="I1208" i="4"/>
  <c r="I1236" i="4"/>
  <c r="I1268" i="4"/>
  <c r="I1300" i="4"/>
  <c r="I1332" i="4"/>
  <c r="I1364" i="4"/>
  <c r="I1396" i="4"/>
  <c r="I1424" i="4"/>
  <c r="I1456" i="4"/>
  <c r="I1484" i="4"/>
  <c r="I1520" i="4"/>
  <c r="I1548" i="4"/>
  <c r="I1579" i="4"/>
  <c r="I1611" i="4"/>
  <c r="I1643" i="4"/>
  <c r="I1675" i="4"/>
  <c r="I1707" i="4"/>
  <c r="I1739" i="4"/>
  <c r="I1767" i="4"/>
  <c r="I1799" i="4"/>
  <c r="I1831" i="4"/>
  <c r="I1863" i="4"/>
  <c r="I1895" i="4"/>
  <c r="I1923" i="4"/>
  <c r="I1959" i="4"/>
  <c r="I1991" i="4"/>
  <c r="I2023" i="4"/>
  <c r="I2055" i="4"/>
  <c r="I2087" i="4"/>
  <c r="I2119" i="4"/>
  <c r="I2147" i="4"/>
  <c r="I2179" i="4"/>
  <c r="I2211" i="4"/>
  <c r="I2243" i="4"/>
  <c r="I2271" i="4"/>
  <c r="I2303" i="4"/>
  <c r="I2335" i="4"/>
  <c r="I2367" i="4"/>
  <c r="I2399" i="4"/>
  <c r="I2431" i="4"/>
  <c r="I2459" i="4"/>
  <c r="I2491" i="4"/>
  <c r="I2519" i="4"/>
  <c r="I2551" i="4"/>
  <c r="I2583" i="4"/>
  <c r="I2615" i="4"/>
  <c r="I2647" i="4"/>
  <c r="I2683" i="4"/>
  <c r="I2715" i="4"/>
  <c r="I2747" i="4"/>
  <c r="I2779" i="4"/>
  <c r="I2811" i="4"/>
  <c r="I2843" i="4"/>
  <c r="I2871" i="4"/>
  <c r="I2903" i="4"/>
  <c r="I2935" i="4"/>
  <c r="I2967" i="4"/>
  <c r="I2999" i="4"/>
  <c r="I3031" i="4"/>
  <c r="I10" i="4"/>
  <c r="I26" i="4"/>
  <c r="I42" i="4"/>
  <c r="I58" i="4"/>
  <c r="I74" i="4"/>
  <c r="I90" i="4"/>
  <c r="I106" i="4"/>
  <c r="I122" i="4"/>
  <c r="I138" i="4"/>
  <c r="I154" i="4"/>
  <c r="I1580" i="4"/>
  <c r="I1596" i="4"/>
  <c r="I1612" i="4"/>
  <c r="I1628" i="4"/>
  <c r="I1644" i="4"/>
  <c r="I1660" i="4"/>
  <c r="I1676" i="4"/>
  <c r="I1692" i="4"/>
  <c r="I1708" i="4"/>
  <c r="I1724" i="4"/>
  <c r="I1740" i="4"/>
  <c r="I1756" i="4"/>
  <c r="I1772" i="4"/>
  <c r="I1788" i="4"/>
  <c r="I1804" i="4"/>
  <c r="I1820" i="4"/>
  <c r="I1836" i="4"/>
  <c r="I1852" i="4"/>
  <c r="I1868" i="4"/>
  <c r="I1884" i="4"/>
  <c r="I1900" i="4"/>
  <c r="I1916" i="4"/>
  <c r="I1932" i="4"/>
  <c r="I1948" i="4"/>
  <c r="I1964" i="4"/>
  <c r="I1980" i="4"/>
  <c r="I1996" i="4"/>
  <c r="I2012" i="4"/>
  <c r="I2028" i="4"/>
  <c r="I2044" i="4"/>
  <c r="I2060" i="4"/>
  <c r="I2076" i="4"/>
  <c r="I20" i="4"/>
  <c r="I36" i="4"/>
  <c r="I52" i="4"/>
  <c r="I68" i="4"/>
  <c r="I84" i="4"/>
  <c r="I100" i="4"/>
  <c r="I116" i="4"/>
  <c r="I132" i="4"/>
  <c r="I148" i="4"/>
  <c r="I164" i="4"/>
  <c r="I180" i="4"/>
  <c r="I196" i="4"/>
  <c r="I224" i="4"/>
  <c r="I240" i="4"/>
  <c r="I256" i="4"/>
  <c r="I272" i="4"/>
  <c r="I288" i="4"/>
  <c r="I304" i="4"/>
  <c r="I320" i="4"/>
  <c r="I336" i="4"/>
  <c r="I352" i="4"/>
  <c r="I368" i="4"/>
  <c r="I384" i="4"/>
  <c r="I400" i="4"/>
  <c r="I416" i="4"/>
  <c r="I433" i="4"/>
  <c r="I449" i="4"/>
  <c r="I465" i="4"/>
  <c r="I481" i="4"/>
  <c r="I497" i="4"/>
  <c r="I513" i="4"/>
  <c r="I529" i="4"/>
  <c r="I545" i="4"/>
  <c r="I561" i="4"/>
  <c r="I577" i="4"/>
  <c r="I593" i="4"/>
  <c r="I609" i="4"/>
  <c r="I625" i="4"/>
  <c r="I641" i="4"/>
  <c r="I657" i="4"/>
  <c r="I673" i="4"/>
  <c r="I689" i="4"/>
  <c r="I705" i="4"/>
  <c r="I721" i="4"/>
  <c r="I737" i="4"/>
  <c r="I753" i="4"/>
  <c r="I769" i="4"/>
  <c r="I785" i="4"/>
  <c r="I801" i="4"/>
  <c r="I817" i="4"/>
  <c r="I833" i="4"/>
  <c r="I849" i="4"/>
  <c r="I865" i="4"/>
  <c r="I881" i="4"/>
  <c r="I897" i="4"/>
  <c r="I913" i="4"/>
  <c r="I929" i="4"/>
  <c r="I945" i="4"/>
  <c r="I961" i="4"/>
  <c r="I977" i="4"/>
  <c r="I993" i="4"/>
  <c r="I1009" i="4"/>
  <c r="I1025" i="4"/>
  <c r="I1041" i="4"/>
  <c r="I1057" i="4"/>
  <c r="I1073" i="4"/>
  <c r="I1089" i="4"/>
  <c r="I1105" i="4"/>
  <c r="I1121" i="4"/>
  <c r="I1137" i="4"/>
  <c r="I1153" i="4"/>
  <c r="I1169" i="4"/>
  <c r="I1185" i="4"/>
  <c r="I1201" i="4"/>
  <c r="I1217" i="4"/>
  <c r="I1233" i="4"/>
  <c r="I1249" i="4"/>
  <c r="I1265" i="4"/>
  <c r="I1281" i="4"/>
  <c r="I1297" i="4"/>
  <c r="I1313" i="4"/>
  <c r="I1329" i="4"/>
  <c r="I1345" i="4"/>
  <c r="I1361" i="4"/>
  <c r="I1377" i="4"/>
  <c r="I1393" i="4"/>
  <c r="I1409" i="4"/>
  <c r="I1425" i="4"/>
  <c r="I1441" i="4"/>
  <c r="I1457" i="4"/>
  <c r="I1473" i="4"/>
  <c r="I1489" i="4"/>
  <c r="I1505" i="4"/>
  <c r="I1521" i="4"/>
  <c r="I1537" i="4"/>
  <c r="I1553" i="4"/>
  <c r="I9" i="4"/>
  <c r="I25" i="4"/>
  <c r="I41" i="4"/>
  <c r="I57" i="4"/>
  <c r="I73" i="4"/>
  <c r="I89" i="4"/>
  <c r="I105" i="4"/>
  <c r="I121" i="4"/>
  <c r="I137" i="4"/>
  <c r="I153" i="4"/>
  <c r="I169" i="4"/>
  <c r="I185" i="4"/>
  <c r="I201" i="4"/>
  <c r="I217" i="4"/>
  <c r="I233" i="4"/>
  <c r="I249" i="4"/>
  <c r="I265" i="4"/>
  <c r="I281" i="4"/>
  <c r="I297" i="4"/>
  <c r="I313" i="4"/>
  <c r="I329" i="4"/>
  <c r="I345" i="4"/>
  <c r="I361" i="4"/>
  <c r="I377" i="4"/>
  <c r="I393" i="4"/>
  <c r="I409" i="4"/>
  <c r="I426" i="4"/>
  <c r="I442" i="4"/>
  <c r="I458" i="4"/>
  <c r="I474" i="4"/>
  <c r="I490" i="4"/>
  <c r="I506" i="4"/>
  <c r="I522" i="4"/>
  <c r="I538" i="4"/>
  <c r="I554" i="4"/>
  <c r="I570" i="4"/>
  <c r="I586" i="4"/>
  <c r="I602" i="4"/>
  <c r="I618" i="4"/>
  <c r="I634" i="4"/>
  <c r="I650" i="4"/>
  <c r="I666" i="4"/>
  <c r="I682" i="4"/>
  <c r="I698" i="4"/>
  <c r="I714" i="4"/>
  <c r="I730" i="4"/>
  <c r="I746" i="4"/>
  <c r="I762" i="4"/>
  <c r="I778" i="4"/>
  <c r="I794" i="4"/>
  <c r="I810" i="4"/>
  <c r="I826" i="4"/>
  <c r="I842" i="4"/>
  <c r="I858" i="4"/>
  <c r="I874" i="4"/>
  <c r="I890" i="4"/>
  <c r="I906" i="4"/>
  <c r="I922" i="4"/>
  <c r="I938" i="4"/>
  <c r="I954" i="4"/>
  <c r="I970" i="4"/>
  <c r="I986" i="4"/>
  <c r="I1002" i="4"/>
  <c r="I1018" i="4"/>
  <c r="I158" i="4"/>
  <c r="I174" i="4"/>
  <c r="I190" i="4"/>
  <c r="I206" i="4"/>
  <c r="I222" i="4"/>
  <c r="I238" i="4"/>
  <c r="I254" i="4"/>
  <c r="I270" i="4"/>
  <c r="I286" i="4"/>
  <c r="I302" i="4"/>
  <c r="I318" i="4"/>
  <c r="I334" i="4"/>
  <c r="I350" i="4"/>
  <c r="I366" i="4"/>
  <c r="I382" i="4"/>
  <c r="I398" i="4"/>
  <c r="I414" i="4"/>
  <c r="I431" i="4"/>
  <c r="I447" i="4"/>
  <c r="I463" i="4"/>
  <c r="I479" i="4"/>
  <c r="I495" i="4"/>
  <c r="I511" i="4"/>
  <c r="I527" i="4"/>
  <c r="I543" i="4"/>
  <c r="I559" i="4"/>
  <c r="I575" i="4"/>
  <c r="I591" i="4"/>
  <c r="I607" i="4"/>
  <c r="I623" i="4"/>
  <c r="I639" i="4"/>
  <c r="I655" i="4"/>
  <c r="I671" i="4"/>
  <c r="I687" i="4"/>
  <c r="I703" i="4"/>
  <c r="I719" i="4"/>
  <c r="I735" i="4"/>
  <c r="I751" i="4"/>
  <c r="I767" i="4"/>
  <c r="I783" i="4"/>
  <c r="I799" i="4"/>
  <c r="I815" i="4"/>
  <c r="I831" i="4"/>
  <c r="I847" i="4"/>
  <c r="I863" i="4"/>
  <c r="I879" i="4"/>
  <c r="I895" i="4"/>
  <c r="I911" i="4"/>
  <c r="I927" i="4"/>
  <c r="I943" i="4"/>
  <c r="I959" i="4"/>
  <c r="I975" i="4"/>
  <c r="I991" i="4"/>
  <c r="I1007" i="4"/>
  <c r="I1023" i="4"/>
  <c r="I1039" i="4"/>
  <c r="I1055" i="4"/>
  <c r="I1071" i="4"/>
  <c r="I1087" i="4"/>
  <c r="I1103" i="4"/>
  <c r="I1119" i="4"/>
  <c r="I1135" i="4"/>
  <c r="I1151" i="4"/>
  <c r="I1167" i="4"/>
  <c r="I1183" i="4"/>
  <c r="I1199" i="4"/>
  <c r="I1215" i="4"/>
  <c r="I1231" i="4"/>
  <c r="I1247" i="4"/>
  <c r="I1263" i="4"/>
  <c r="I1279" i="4"/>
  <c r="I1295" i="4"/>
  <c r="I1311" i="4"/>
  <c r="I1327" i="4"/>
  <c r="I1343" i="4"/>
  <c r="I1359" i="4"/>
  <c r="I1375" i="4"/>
  <c r="I1391" i="4"/>
  <c r="I1407" i="4"/>
  <c r="I1423" i="4"/>
  <c r="I1439" i="4"/>
  <c r="I1455" i="4"/>
  <c r="I1471" i="4"/>
  <c r="I1487" i="4"/>
  <c r="I1503" i="4"/>
  <c r="I1519" i="4"/>
  <c r="I1535" i="4"/>
  <c r="I1551" i="4"/>
  <c r="I1566" i="4"/>
  <c r="I1582" i="4"/>
  <c r="I1598" i="4"/>
  <c r="I1614" i="4"/>
  <c r="I1630" i="4"/>
  <c r="I1646" i="4"/>
  <c r="I1662" i="4"/>
  <c r="I1678" i="4"/>
  <c r="I1694" i="4"/>
  <c r="I1710" i="4"/>
  <c r="I1726" i="4"/>
  <c r="I1742" i="4"/>
  <c r="I1758" i="4"/>
  <c r="I1774" i="4"/>
  <c r="I1790" i="4"/>
  <c r="I1806" i="4"/>
  <c r="I1822" i="4"/>
  <c r="I1838" i="4"/>
  <c r="I1854" i="4"/>
  <c r="I1870" i="4"/>
  <c r="I1886" i="4"/>
  <c r="I1902" i="4"/>
  <c r="I1918" i="4"/>
  <c r="I1934" i="4"/>
  <c r="I1950" i="4"/>
  <c r="I1966" i="4"/>
  <c r="I1982" i="4"/>
  <c r="I1998" i="4"/>
  <c r="I2014" i="4"/>
  <c r="I2030" i="4"/>
  <c r="I2046" i="4"/>
  <c r="I2062" i="4"/>
  <c r="I2078" i="4"/>
  <c r="I2094" i="4"/>
  <c r="I2110" i="4"/>
  <c r="I2126" i="4"/>
  <c r="I2142" i="4"/>
  <c r="I2158" i="4"/>
  <c r="I2174" i="4"/>
  <c r="I2190" i="4"/>
  <c r="I2206" i="4"/>
  <c r="I2222" i="4"/>
  <c r="I2238" i="4"/>
  <c r="I2254" i="4"/>
  <c r="I2270" i="4"/>
  <c r="I2286" i="4"/>
  <c r="I2302" i="4"/>
  <c r="I2318" i="4"/>
  <c r="I2334" i="4"/>
  <c r="I2350" i="4"/>
  <c r="I2366" i="4"/>
  <c r="I2382" i="4"/>
  <c r="I2398" i="4"/>
  <c r="I2414" i="4"/>
  <c r="I2430" i="4"/>
  <c r="I2446" i="4"/>
  <c r="I2462" i="4"/>
  <c r="I2478" i="4"/>
  <c r="I2494" i="4"/>
  <c r="I2510" i="4"/>
  <c r="I2526" i="4"/>
  <c r="I2542" i="4"/>
  <c r="I2558" i="4"/>
  <c r="I2574" i="4"/>
  <c r="I2590" i="4"/>
  <c r="I2606" i="4"/>
  <c r="I2622" i="4"/>
  <c r="I2638" i="4"/>
  <c r="I2654" i="4"/>
  <c r="I2670" i="4"/>
  <c r="I2686" i="4"/>
  <c r="I2702" i="4"/>
  <c r="I2718" i="4"/>
  <c r="I2734" i="4"/>
  <c r="I2750" i="4"/>
  <c r="I2766" i="4"/>
  <c r="I2782" i="4"/>
  <c r="I2798" i="4"/>
  <c r="I2814" i="4"/>
  <c r="I2830" i="4"/>
  <c r="I2846" i="4"/>
  <c r="I2862" i="4"/>
  <c r="I2878" i="4"/>
  <c r="I2088" i="4"/>
  <c r="I2104" i="4"/>
  <c r="I2120" i="4"/>
  <c r="I2136" i="4"/>
  <c r="I2152" i="4"/>
  <c r="I2168" i="4"/>
  <c r="I2184" i="4"/>
  <c r="I2200" i="4"/>
  <c r="I2216" i="4"/>
  <c r="I2232" i="4"/>
  <c r="I2248" i="4"/>
  <c r="I2264" i="4"/>
  <c r="I2280" i="4"/>
  <c r="I2296" i="4"/>
  <c r="I2312" i="4"/>
  <c r="I2328" i="4"/>
  <c r="I2344" i="4"/>
  <c r="I2360" i="4"/>
  <c r="I2376" i="4"/>
  <c r="I2392" i="4"/>
  <c r="I2408" i="4"/>
  <c r="I2424" i="4"/>
  <c r="I2440" i="4"/>
  <c r="I2456" i="4"/>
  <c r="I2472" i="4"/>
  <c r="I2488" i="4"/>
  <c r="I2504" i="4"/>
  <c r="I2520" i="4"/>
  <c r="I2536" i="4"/>
  <c r="I2552" i="4"/>
  <c r="I2568" i="4"/>
  <c r="I2584" i="4"/>
  <c r="I2600" i="4"/>
  <c r="I2616" i="4"/>
  <c r="I2632" i="4"/>
  <c r="I2648" i="4"/>
  <c r="I2664" i="4"/>
  <c r="I2680" i="4"/>
  <c r="I2696" i="4"/>
  <c r="I2712" i="4"/>
  <c r="I2728" i="4"/>
  <c r="I2744" i="4"/>
  <c r="I2760" i="4"/>
  <c r="I2776" i="4"/>
  <c r="I2792" i="4"/>
  <c r="I2808" i="4"/>
  <c r="I2824" i="4"/>
  <c r="I2840" i="4"/>
  <c r="I2856" i="4"/>
  <c r="I2872" i="4"/>
  <c r="I2888" i="4"/>
  <c r="I2904" i="4"/>
  <c r="I2920" i="4"/>
  <c r="I2936" i="4"/>
  <c r="I2952" i="4"/>
  <c r="I2968" i="4"/>
  <c r="I2984" i="4"/>
  <c r="I3000" i="4"/>
  <c r="I3016" i="4"/>
  <c r="I3032" i="4"/>
  <c r="I3048" i="4"/>
  <c r="I3064" i="4"/>
  <c r="I3080" i="4"/>
  <c r="I3096" i="4"/>
  <c r="I3112" i="4"/>
  <c r="I3128" i="4"/>
  <c r="I3144" i="4"/>
  <c r="I3160" i="4"/>
  <c r="I3176" i="4"/>
  <c r="I3192" i="4"/>
  <c r="I3208" i="4"/>
  <c r="I3224" i="4"/>
  <c r="I3240" i="4"/>
  <c r="I3256" i="4"/>
  <c r="I3272" i="4"/>
  <c r="I3288" i="4"/>
  <c r="I3304" i="4"/>
  <c r="I3320" i="4"/>
  <c r="I3336" i="4"/>
  <c r="I3352" i="4"/>
  <c r="I3368" i="4"/>
  <c r="I3384" i="4"/>
  <c r="I3400" i="4"/>
  <c r="I3416" i="4"/>
  <c r="I3432" i="4"/>
  <c r="I3448" i="4"/>
  <c r="I3464" i="4"/>
  <c r="I3480" i="4"/>
  <c r="I3496" i="4"/>
  <c r="I3512" i="4"/>
  <c r="I3528" i="4"/>
  <c r="I3544" i="4"/>
  <c r="I3560" i="4"/>
  <c r="I3576" i="4"/>
  <c r="I3592" i="4"/>
  <c r="I3608" i="4"/>
  <c r="I3624" i="4"/>
  <c r="I3640" i="4"/>
  <c r="I23" i="4"/>
  <c r="I55" i="4"/>
  <c r="I91" i="4"/>
  <c r="I119" i="4"/>
  <c r="I155" i="4"/>
  <c r="I187" i="4"/>
  <c r="I219" i="4"/>
  <c r="I251" i="4"/>
  <c r="I287" i="4"/>
  <c r="I323" i="4"/>
  <c r="I355" i="4"/>
  <c r="I387" i="4"/>
  <c r="I424" i="4"/>
  <c r="I452" i="4"/>
  <c r="I484" i="4"/>
  <c r="I516" i="4"/>
  <c r="I548" i="4"/>
  <c r="I584" i="4"/>
  <c r="I616" i="4"/>
  <c r="I652" i="4"/>
  <c r="I688" i="4"/>
  <c r="I724" i="4"/>
  <c r="I756" i="4"/>
  <c r="I788" i="4"/>
  <c r="I820" i="4"/>
  <c r="I852" i="4"/>
  <c r="I880" i="4"/>
  <c r="I912" i="4"/>
  <c r="I944" i="4"/>
  <c r="I980" i="4"/>
  <c r="I1012" i="4"/>
  <c r="I1044" i="4"/>
  <c r="I1076" i="4"/>
  <c r="I1108" i="4"/>
  <c r="I1144" i="4"/>
  <c r="I1176" i="4"/>
  <c r="I1204" i="4"/>
  <c r="I1240" i="4"/>
  <c r="I1272" i="4"/>
  <c r="I1304" i="4"/>
  <c r="I1336" i="4"/>
  <c r="I1368" i="4"/>
  <c r="I1400" i="4"/>
  <c r="I1436" i="4"/>
  <c r="I1468" i="4"/>
  <c r="I1504" i="4"/>
  <c r="I1536" i="4"/>
  <c r="I1564" i="4"/>
  <c r="I1599" i="4"/>
  <c r="I1631" i="4"/>
  <c r="I1663" i="4"/>
  <c r="I1695" i="4"/>
  <c r="I1727" i="4"/>
  <c r="I1763" i="4"/>
  <c r="I1795" i="4"/>
  <c r="I1827" i="4"/>
  <c r="I1859" i="4"/>
  <c r="I1891" i="4"/>
  <c r="I1927" i="4"/>
  <c r="I1955" i="4"/>
  <c r="I1987" i="4"/>
  <c r="I2019" i="4"/>
  <c r="I2051" i="4"/>
  <c r="I2083" i="4"/>
  <c r="I2115" i="4"/>
  <c r="I2151" i="4"/>
  <c r="I2183" i="4"/>
  <c r="I2215" i="4"/>
  <c r="I2251" i="4"/>
  <c r="I2283" i="4"/>
  <c r="I2315" i="4"/>
  <c r="I2347" i="4"/>
  <c r="I2379" i="4"/>
  <c r="I2411" i="4"/>
  <c r="I2443" i="4"/>
  <c r="I2479" i="4"/>
  <c r="I2515" i="4"/>
  <c r="I2547" i="4"/>
  <c r="I2579" i="4"/>
  <c r="I2611" i="4"/>
  <c r="I2643" i="4"/>
  <c r="I2675" i="4"/>
  <c r="I2703" i="4"/>
  <c r="I2735" i="4"/>
  <c r="I2767" i="4"/>
  <c r="I2799" i="4"/>
  <c r="I2831" i="4"/>
  <c r="I2867" i="4"/>
  <c r="I2899" i="4"/>
  <c r="I2931" i="4"/>
  <c r="I2963" i="4"/>
  <c r="I2995" i="4"/>
  <c r="I3027" i="4"/>
  <c r="I3051" i="4"/>
  <c r="I3067" i="4"/>
  <c r="I3083" i="4"/>
  <c r="I3099" i="4"/>
  <c r="I3115" i="4"/>
  <c r="I3131" i="4"/>
  <c r="I3147" i="4"/>
  <c r="I3163" i="4"/>
  <c r="I3179" i="4"/>
  <c r="I3195" i="4"/>
  <c r="I3211" i="4"/>
  <c r="I3227" i="4"/>
  <c r="I3243" i="4"/>
  <c r="I3259" i="4"/>
  <c r="I3275" i="4"/>
  <c r="I3291" i="4"/>
  <c r="I3307" i="4"/>
  <c r="I3327" i="4"/>
  <c r="I3343" i="4"/>
  <c r="I3359" i="4"/>
  <c r="I3375" i="4"/>
  <c r="I19" i="4"/>
  <c r="I51" i="4"/>
  <c r="I79" i="4"/>
  <c r="I115" i="4"/>
  <c r="I143" i="4"/>
  <c r="I175" i="4"/>
  <c r="I207" i="4"/>
  <c r="I239" i="4"/>
  <c r="I267" i="4"/>
  <c r="I299" i="4"/>
  <c r="I327" i="4"/>
  <c r="I359" i="4"/>
  <c r="I391" i="4"/>
  <c r="I419" i="4"/>
  <c r="I456" i="4"/>
  <c r="I488" i="4"/>
  <c r="I520" i="4"/>
  <c r="I552" i="4"/>
  <c r="I580" i="4"/>
  <c r="I612" i="4"/>
  <c r="I640" i="4"/>
  <c r="I668" i="4"/>
  <c r="I696" i="4"/>
  <c r="I728" i="4"/>
  <c r="I760" i="4"/>
  <c r="I792" i="4"/>
  <c r="I824" i="4"/>
  <c r="I856" i="4"/>
  <c r="I892" i="4"/>
  <c r="I924" i="4"/>
  <c r="I960" i="4"/>
  <c r="I992" i="4"/>
  <c r="I1024" i="4"/>
  <c r="I1056" i="4"/>
  <c r="I1088" i="4"/>
  <c r="I1120" i="4"/>
  <c r="I1148" i="4"/>
  <c r="I1184" i="4"/>
  <c r="I1212" i="4"/>
  <c r="I1244" i="4"/>
  <c r="I1276" i="4"/>
  <c r="I1308" i="4"/>
  <c r="I1340" i="4"/>
  <c r="I1372" i="4"/>
  <c r="I1404" i="4"/>
  <c r="I1432" i="4"/>
  <c r="I1464" i="4"/>
  <c r="I1492" i="4"/>
  <c r="I1524" i="4"/>
  <c r="I1560" i="4"/>
  <c r="I1587" i="4"/>
  <c r="I1619" i="4"/>
  <c r="I1651" i="4"/>
  <c r="I1683" i="4"/>
  <c r="I1715" i="4"/>
  <c r="I1747" i="4"/>
  <c r="I1775" i="4"/>
  <c r="I1807" i="4"/>
  <c r="I1839" i="4"/>
  <c r="I1867" i="4"/>
  <c r="I1903" i="4"/>
  <c r="I1931" i="4"/>
  <c r="I1967" i="4"/>
  <c r="I1999" i="4"/>
  <c r="I2031" i="4"/>
  <c r="I2059" i="4"/>
  <c r="I2095" i="4"/>
  <c r="I2123" i="4"/>
  <c r="I2155" i="4"/>
  <c r="I2187" i="4"/>
  <c r="I2219" i="4"/>
  <c r="I2247" i="4"/>
  <c r="I2279" i="4"/>
  <c r="I2311" i="4"/>
  <c r="I2343" i="4"/>
  <c r="I2375" i="4"/>
  <c r="I2407" i="4"/>
  <c r="I2439" i="4"/>
  <c r="I2467" i="4"/>
  <c r="I2499" i="4"/>
  <c r="I2527" i="4"/>
  <c r="I2559" i="4"/>
  <c r="I2591" i="4"/>
  <c r="I2623" i="4"/>
  <c r="I2655" i="4"/>
  <c r="I2691" i="4"/>
  <c r="I2723" i="4"/>
  <c r="I2755" i="4"/>
  <c r="I2787" i="4"/>
  <c r="I2819" i="4"/>
  <c r="I2851" i="4"/>
  <c r="I2879" i="4"/>
  <c r="I2911" i="4"/>
  <c r="I2943" i="4"/>
  <c r="I2975" i="4"/>
  <c r="I3007" i="4"/>
  <c r="I3047" i="4"/>
  <c r="I14" i="4"/>
  <c r="I30" i="4"/>
  <c r="I46" i="4"/>
  <c r="I62" i="4"/>
  <c r="I78" i="4"/>
  <c r="I94" i="4"/>
  <c r="I110" i="4"/>
  <c r="I126" i="4"/>
  <c r="I142" i="4"/>
  <c r="I1568" i="4"/>
  <c r="I1584" i="4"/>
  <c r="I1600" i="4"/>
  <c r="I1616" i="4"/>
  <c r="I1632" i="4"/>
  <c r="I1648" i="4"/>
  <c r="I1664" i="4"/>
  <c r="I1680" i="4"/>
  <c r="I1696" i="4"/>
  <c r="I1712" i="4"/>
  <c r="I1728" i="4"/>
  <c r="I1744" i="4"/>
  <c r="I1760" i="4"/>
  <c r="I1776" i="4"/>
  <c r="I1792" i="4"/>
  <c r="I1808" i="4"/>
  <c r="I1824" i="4"/>
  <c r="I1840" i="4"/>
  <c r="I1856" i="4"/>
  <c r="I1872" i="4"/>
  <c r="I1888" i="4"/>
  <c r="I1904" i="4"/>
  <c r="I1920" i="4"/>
  <c r="I1936" i="4"/>
  <c r="I1952" i="4"/>
  <c r="I1968" i="4"/>
  <c r="I1984" i="4"/>
  <c r="I2000" i="4"/>
  <c r="I2016" i="4"/>
  <c r="I2032" i="4"/>
  <c r="I2048" i="4"/>
  <c r="I2064" i="4"/>
  <c r="I8" i="4"/>
  <c r="I24" i="4"/>
  <c r="I40" i="4"/>
  <c r="I56" i="4"/>
  <c r="I72" i="4"/>
  <c r="I88" i="4"/>
  <c r="I104" i="4"/>
  <c r="I120" i="4"/>
  <c r="I136" i="4"/>
  <c r="I152" i="4"/>
  <c r="I168" i="4"/>
  <c r="I184" i="4"/>
  <c r="I200" i="4"/>
  <c r="I212" i="4"/>
  <c r="I228" i="4"/>
  <c r="I244" i="4"/>
  <c r="I260" i="4"/>
  <c r="I276" i="4"/>
  <c r="I292" i="4"/>
  <c r="I308" i="4"/>
  <c r="I324" i="4"/>
  <c r="I340" i="4"/>
  <c r="I356" i="4"/>
  <c r="I372" i="4"/>
  <c r="I388" i="4"/>
  <c r="I404" i="4"/>
  <c r="I420" i="4"/>
  <c r="I437" i="4"/>
  <c r="I453" i="4"/>
  <c r="I469" i="4"/>
  <c r="I485" i="4"/>
  <c r="I501" i="4"/>
  <c r="I517" i="4"/>
  <c r="I533" i="4"/>
  <c r="I549" i="4"/>
  <c r="I565" i="4"/>
  <c r="I581" i="4"/>
  <c r="I597" i="4"/>
  <c r="I613" i="4"/>
  <c r="I629" i="4"/>
  <c r="I645" i="4"/>
  <c r="I661" i="4"/>
  <c r="I677" i="4"/>
  <c r="I693" i="4"/>
  <c r="I709" i="4"/>
  <c r="I725" i="4"/>
  <c r="I741" i="4"/>
  <c r="I757" i="4"/>
  <c r="I773" i="4"/>
  <c r="I789" i="4"/>
  <c r="I805" i="4"/>
  <c r="I821" i="4"/>
  <c r="I837" i="4"/>
  <c r="I853" i="4"/>
  <c r="I869" i="4"/>
  <c r="I885" i="4"/>
  <c r="I901" i="4"/>
  <c r="I917" i="4"/>
  <c r="I933" i="4"/>
  <c r="I949" i="4"/>
  <c r="I965" i="4"/>
  <c r="I981" i="4"/>
  <c r="I997" i="4"/>
  <c r="I1013" i="4"/>
  <c r="I1029" i="4"/>
  <c r="I1045" i="4"/>
  <c r="I1061" i="4"/>
  <c r="I1077" i="4"/>
  <c r="I1093" i="4"/>
  <c r="I1109" i="4"/>
  <c r="I1125" i="4"/>
  <c r="I1141" i="4"/>
  <c r="I1157" i="4"/>
  <c r="I1173" i="4"/>
  <c r="I1189" i="4"/>
  <c r="I1205" i="4"/>
  <c r="I1221" i="4"/>
  <c r="I1237" i="4"/>
  <c r="I1253" i="4"/>
  <c r="I1269" i="4"/>
  <c r="I1285" i="4"/>
  <c r="I1301" i="4"/>
  <c r="I1317" i="4"/>
  <c r="I1333" i="4"/>
  <c r="I1349" i="4"/>
  <c r="I1365" i="4"/>
  <c r="I1381" i="4"/>
  <c r="I1397" i="4"/>
  <c r="I1413" i="4"/>
  <c r="I1429" i="4"/>
  <c r="I1445" i="4"/>
  <c r="I1461" i="4"/>
  <c r="I1477" i="4"/>
  <c r="I1493" i="4"/>
  <c r="I1509" i="4"/>
  <c r="I1525" i="4"/>
  <c r="I1541" i="4"/>
  <c r="I1557" i="4"/>
  <c r="I13" i="4"/>
  <c r="I29" i="4"/>
  <c r="I45" i="4"/>
  <c r="I61" i="4"/>
  <c r="I77" i="4"/>
  <c r="I93" i="4"/>
  <c r="I109" i="4"/>
  <c r="I125" i="4"/>
  <c r="I141" i="4"/>
  <c r="I157" i="4"/>
  <c r="I173" i="4"/>
  <c r="I189" i="4"/>
  <c r="I205" i="4"/>
  <c r="I221" i="4"/>
  <c r="I237" i="4"/>
  <c r="I253" i="4"/>
  <c r="I269" i="4"/>
  <c r="I285" i="4"/>
  <c r="I301" i="4"/>
  <c r="I317" i="4"/>
  <c r="I333" i="4"/>
  <c r="I349" i="4"/>
  <c r="I365" i="4"/>
  <c r="I381" i="4"/>
  <c r="I397" i="4"/>
  <c r="I413" i="4"/>
  <c r="I430" i="4"/>
  <c r="I446" i="4"/>
  <c r="I462" i="4"/>
  <c r="I478" i="4"/>
  <c r="I494" i="4"/>
  <c r="I510" i="4"/>
  <c r="I526" i="4"/>
  <c r="I542" i="4"/>
  <c r="I558" i="4"/>
  <c r="I574" i="4"/>
  <c r="I590" i="4"/>
  <c r="I606" i="4"/>
  <c r="I622" i="4"/>
  <c r="I638" i="4"/>
  <c r="I654" i="4"/>
  <c r="I670" i="4"/>
  <c r="I686" i="4"/>
  <c r="I702" i="4"/>
  <c r="I718" i="4"/>
  <c r="I734" i="4"/>
  <c r="I750" i="4"/>
  <c r="I766" i="4"/>
  <c r="I782" i="4"/>
  <c r="I798" i="4"/>
  <c r="I814" i="4"/>
  <c r="I830" i="4"/>
  <c r="I846" i="4"/>
  <c r="I862" i="4"/>
  <c r="I878" i="4"/>
  <c r="I894" i="4"/>
  <c r="I910" i="4"/>
  <c r="I926" i="4"/>
  <c r="I942" i="4"/>
  <c r="I958" i="4"/>
  <c r="I974" i="4"/>
  <c r="I990" i="4"/>
  <c r="I1006" i="4"/>
  <c r="I1022" i="4"/>
  <c r="I162" i="4"/>
  <c r="I178" i="4"/>
  <c r="I194" i="4"/>
  <c r="I210" i="4"/>
  <c r="I226" i="4"/>
  <c r="I242" i="4"/>
  <c r="I258" i="4"/>
  <c r="I274" i="4"/>
  <c r="I290" i="4"/>
  <c r="I306" i="4"/>
  <c r="I322" i="4"/>
  <c r="I338" i="4"/>
  <c r="I354" i="4"/>
  <c r="I370" i="4"/>
  <c r="I386" i="4"/>
  <c r="I402" i="4"/>
  <c r="I418" i="4"/>
  <c r="I435" i="4"/>
  <c r="I451" i="4"/>
  <c r="I467" i="4"/>
  <c r="I483" i="4"/>
  <c r="I499" i="4"/>
  <c r="I515" i="4"/>
  <c r="I531" i="4"/>
  <c r="I547" i="4"/>
  <c r="I563" i="4"/>
  <c r="I579" i="4"/>
  <c r="I595" i="4"/>
  <c r="I611" i="4"/>
  <c r="I627" i="4"/>
  <c r="I643" i="4"/>
  <c r="I659" i="4"/>
  <c r="I675" i="4"/>
  <c r="I691" i="4"/>
  <c r="I707" i="4"/>
  <c r="I723" i="4"/>
  <c r="I739" i="4"/>
  <c r="I755" i="4"/>
  <c r="I771" i="4"/>
  <c r="I787" i="4"/>
  <c r="I803" i="4"/>
  <c r="I819" i="4"/>
  <c r="I835" i="4"/>
  <c r="I851" i="4"/>
  <c r="I867" i="4"/>
  <c r="I883" i="4"/>
  <c r="I899" i="4"/>
  <c r="I915" i="4"/>
  <c r="I931" i="4"/>
  <c r="I947" i="4"/>
  <c r="I963" i="4"/>
  <c r="I979" i="4"/>
  <c r="I995" i="4"/>
  <c r="I1011" i="4"/>
  <c r="I1027" i="4"/>
  <c r="I1043" i="4"/>
  <c r="I1059" i="4"/>
  <c r="I1075" i="4"/>
  <c r="I1091" i="4"/>
  <c r="I1107" i="4"/>
  <c r="I1123" i="4"/>
  <c r="I1139" i="4"/>
  <c r="I1155" i="4"/>
  <c r="I1171" i="4"/>
  <c r="I1187" i="4"/>
  <c r="I1203" i="4"/>
  <c r="I1219" i="4"/>
  <c r="I1235" i="4"/>
  <c r="I1251" i="4"/>
  <c r="I1267" i="4"/>
  <c r="I1283" i="4"/>
  <c r="I1299" i="4"/>
  <c r="I1315" i="4"/>
  <c r="I1331" i="4"/>
  <c r="I1347" i="4"/>
  <c r="I1363" i="4"/>
  <c r="I1379" i="4"/>
  <c r="I1395" i="4"/>
  <c r="I1411" i="4"/>
  <c r="I1427" i="4"/>
  <c r="I1443" i="4"/>
  <c r="I1459" i="4"/>
  <c r="I1475" i="4"/>
  <c r="I1491" i="4"/>
  <c r="I1507" i="4"/>
  <c r="I1523" i="4"/>
  <c r="I1539" i="4"/>
  <c r="I1555" i="4"/>
  <c r="I1570" i="4"/>
  <c r="I1586" i="4"/>
  <c r="I1602" i="4"/>
  <c r="I1618" i="4"/>
  <c r="I1634" i="4"/>
  <c r="I1650" i="4"/>
  <c r="I1666" i="4"/>
  <c r="I1682" i="4"/>
  <c r="I1698" i="4"/>
  <c r="I1714" i="4"/>
  <c r="I1730" i="4"/>
  <c r="I1746" i="4"/>
  <c r="I1762" i="4"/>
  <c r="I1778" i="4"/>
  <c r="I1794" i="4"/>
  <c r="I1810" i="4"/>
  <c r="I1826" i="4"/>
  <c r="I1842" i="4"/>
  <c r="I1858" i="4"/>
  <c r="I1874" i="4"/>
  <c r="I1890" i="4"/>
  <c r="I1906" i="4"/>
  <c r="I1922" i="4"/>
  <c r="I1938" i="4"/>
  <c r="I1954" i="4"/>
  <c r="I1970" i="4"/>
  <c r="I1986" i="4"/>
  <c r="I2002" i="4"/>
  <c r="I2018" i="4"/>
  <c r="I2034" i="4"/>
  <c r="I2050" i="4"/>
  <c r="I2066" i="4"/>
  <c r="I2082" i="4"/>
  <c r="I2098" i="4"/>
  <c r="I2114" i="4"/>
  <c r="I2130" i="4"/>
  <c r="I2146" i="4"/>
  <c r="I2162" i="4"/>
  <c r="I2178" i="4"/>
  <c r="I2194" i="4"/>
  <c r="I2210" i="4"/>
  <c r="I2226" i="4"/>
  <c r="I2242" i="4"/>
  <c r="I2258" i="4"/>
  <c r="I2274" i="4"/>
  <c r="I2290" i="4"/>
  <c r="I2306" i="4"/>
  <c r="I2322" i="4"/>
  <c r="I2338" i="4"/>
  <c r="I2354" i="4"/>
  <c r="I2370" i="4"/>
  <c r="I2386" i="4"/>
  <c r="I2402" i="4"/>
  <c r="I2418" i="4"/>
  <c r="I2434" i="4"/>
  <c r="I2450" i="4"/>
  <c r="I2466" i="4"/>
  <c r="I2482" i="4"/>
  <c r="I2498" i="4"/>
  <c r="I2514" i="4"/>
  <c r="I2530" i="4"/>
  <c r="I2546" i="4"/>
  <c r="I2562" i="4"/>
  <c r="I2578" i="4"/>
  <c r="I2594" i="4"/>
  <c r="I2610" i="4"/>
  <c r="I2626" i="4"/>
  <c r="I2642" i="4"/>
  <c r="I2658" i="4"/>
  <c r="I2674" i="4"/>
  <c r="I2690" i="4"/>
  <c r="I2706" i="4"/>
  <c r="I2722" i="4"/>
  <c r="I2738" i="4"/>
  <c r="I2754" i="4"/>
  <c r="I2770" i="4"/>
  <c r="I2786" i="4"/>
  <c r="I2802" i="4"/>
  <c r="I2818" i="4"/>
  <c r="I2834" i="4"/>
  <c r="I2850" i="4"/>
  <c r="I2866" i="4"/>
  <c r="I2882" i="4"/>
  <c r="I2092" i="4"/>
  <c r="I2108" i="4"/>
  <c r="I2124" i="4"/>
  <c r="I2140" i="4"/>
  <c r="I2156" i="4"/>
  <c r="I2172" i="4"/>
  <c r="I2188" i="4"/>
  <c r="I2204" i="4"/>
  <c r="I2220" i="4"/>
  <c r="I2236" i="4"/>
  <c r="I2252" i="4"/>
  <c r="I2268" i="4"/>
  <c r="I2284" i="4"/>
  <c r="I2300" i="4"/>
  <c r="I2316" i="4"/>
  <c r="I2332" i="4"/>
  <c r="I2348" i="4"/>
  <c r="I2364" i="4"/>
  <c r="I2380" i="4"/>
  <c r="I2396" i="4"/>
  <c r="I2412" i="4"/>
  <c r="I2428" i="4"/>
  <c r="I2444" i="4"/>
  <c r="I2460" i="4"/>
  <c r="I2476" i="4"/>
  <c r="I2492" i="4"/>
  <c r="I2508" i="4"/>
  <c r="I2524" i="4"/>
  <c r="I2540" i="4"/>
  <c r="I2556" i="4"/>
  <c r="I2572" i="4"/>
  <c r="I2588" i="4"/>
  <c r="I2604" i="4"/>
  <c r="I2620" i="4"/>
  <c r="I2636" i="4"/>
  <c r="I2652" i="4"/>
  <c r="I2668" i="4"/>
  <c r="I2684" i="4"/>
  <c r="I2700" i="4"/>
  <c r="I2716" i="4"/>
  <c r="I2732" i="4"/>
  <c r="I2748" i="4"/>
  <c r="I2764" i="4"/>
  <c r="I2780" i="4"/>
  <c r="I2796" i="4"/>
  <c r="I2812" i="4"/>
  <c r="I2828" i="4"/>
  <c r="I2844" i="4"/>
  <c r="I2860" i="4"/>
  <c r="I2876" i="4"/>
  <c r="I2892" i="4"/>
  <c r="I2908" i="4"/>
  <c r="I2924" i="4"/>
  <c r="I2940" i="4"/>
  <c r="I2956" i="4"/>
  <c r="I2972" i="4"/>
  <c r="I2988" i="4"/>
  <c r="I3004" i="4"/>
  <c r="I3020" i="4"/>
  <c r="I3036" i="4"/>
  <c r="I3052" i="4"/>
  <c r="I3068" i="4"/>
  <c r="I3084" i="4"/>
  <c r="I3100" i="4"/>
  <c r="I3116" i="4"/>
  <c r="I3132" i="4"/>
  <c r="I3148" i="4"/>
  <c r="I3164" i="4"/>
  <c r="I3180" i="4"/>
  <c r="I3196" i="4"/>
  <c r="I3212" i="4"/>
  <c r="I3228" i="4"/>
  <c r="I3244" i="4"/>
  <c r="I3260" i="4"/>
  <c r="I3276" i="4"/>
  <c r="I3292" i="4"/>
  <c r="I3308" i="4"/>
  <c r="I3324" i="4"/>
  <c r="I3340" i="4"/>
  <c r="I3356" i="4"/>
  <c r="I3372" i="4"/>
  <c r="I3388" i="4"/>
  <c r="I3404" i="4"/>
  <c r="I3420" i="4"/>
  <c r="I3436" i="4"/>
  <c r="I3452" i="4"/>
  <c r="I3468" i="4"/>
  <c r="I3484" i="4"/>
  <c r="I3500" i="4"/>
  <c r="I3516" i="4"/>
  <c r="I3532" i="4"/>
  <c r="I3548" i="4"/>
  <c r="I3564" i="4"/>
  <c r="I3580" i="4"/>
  <c r="I3596" i="4"/>
  <c r="I3612" i="4"/>
  <c r="I3628" i="4"/>
  <c r="I3644" i="4"/>
  <c r="I3660" i="4"/>
  <c r="I3676" i="4"/>
  <c r="I3692" i="4"/>
  <c r="I3708" i="4"/>
  <c r="I3724" i="4"/>
  <c r="I3740" i="4"/>
  <c r="I3756" i="4"/>
  <c r="I3772" i="4"/>
  <c r="I3788" i="4"/>
  <c r="I3804" i="4"/>
  <c r="I3820" i="4"/>
  <c r="I3836" i="4"/>
  <c r="I3852" i="4"/>
  <c r="I3868" i="4"/>
  <c r="I3884" i="4"/>
  <c r="I3900" i="4"/>
  <c r="I3916" i="4"/>
  <c r="I3932" i="4"/>
  <c r="I3948" i="4"/>
  <c r="I3964" i="4"/>
  <c r="I3980" i="4"/>
  <c r="I3996" i="4"/>
  <c r="I4012" i="4"/>
  <c r="I4028" i="4"/>
  <c r="I4044" i="4"/>
  <c r="I4060" i="4"/>
  <c r="I4076" i="4"/>
  <c r="I4092" i="4"/>
  <c r="I4108" i="4"/>
  <c r="I4124" i="4"/>
  <c r="I4140" i="4"/>
  <c r="I4156" i="4"/>
  <c r="I4172" i="4"/>
  <c r="I4188" i="4"/>
  <c r="I4204" i="4"/>
  <c r="I4220" i="4"/>
  <c r="I4236" i="4"/>
  <c r="I4252" i="4"/>
  <c r="I4268" i="4"/>
  <c r="I4284" i="4"/>
  <c r="I4300" i="4"/>
  <c r="I4316" i="4"/>
  <c r="I4332" i="4"/>
  <c r="I4348" i="4"/>
  <c r="I4364" i="4"/>
  <c r="I4380" i="4"/>
  <c r="I4396" i="4"/>
  <c r="I4412" i="4"/>
  <c r="I4428" i="4"/>
  <c r="I4444" i="4"/>
  <c r="I4460" i="4"/>
  <c r="I4476" i="4"/>
  <c r="I4492" i="4"/>
  <c r="I4508" i="4"/>
  <c r="I4524" i="4"/>
  <c r="I4540" i="4"/>
  <c r="I4556" i="4"/>
  <c r="I4572" i="4"/>
  <c r="I4588" i="4"/>
  <c r="I4604" i="4"/>
  <c r="I4620" i="4"/>
  <c r="I4636" i="4"/>
  <c r="I4652" i="4"/>
  <c r="I4668" i="4"/>
  <c r="I4684" i="4"/>
  <c r="I4700" i="4"/>
  <c r="I4716" i="4"/>
  <c r="I4732" i="4"/>
  <c r="I4748" i="4"/>
  <c r="I4764" i="4"/>
  <c r="I4780" i="4"/>
  <c r="I4796" i="4"/>
  <c r="I1038" i="4"/>
  <c r="I1054" i="4"/>
  <c r="I1070" i="4"/>
  <c r="I1086" i="4"/>
  <c r="I1102" i="4"/>
  <c r="I1118" i="4"/>
  <c r="I1134" i="4"/>
  <c r="I1150" i="4"/>
  <c r="I1166" i="4"/>
  <c r="I1182" i="4"/>
  <c r="I1198" i="4"/>
  <c r="I1214" i="4"/>
  <c r="I1230" i="4"/>
  <c r="I1246" i="4"/>
  <c r="I1262" i="4"/>
  <c r="I1278" i="4"/>
  <c r="I1294" i="4"/>
  <c r="I1310" i="4"/>
  <c r="I1326" i="4"/>
  <c r="I1342" i="4"/>
  <c r="I1358" i="4"/>
  <c r="I1374" i="4"/>
  <c r="I1390" i="4"/>
  <c r="I1406" i="4"/>
  <c r="I1422" i="4"/>
  <c r="I1438" i="4"/>
  <c r="I1454" i="4"/>
  <c r="I1470" i="4"/>
  <c r="I1486" i="4"/>
  <c r="I1502" i="4"/>
  <c r="I1518" i="4"/>
  <c r="I1534" i="4"/>
  <c r="I1550" i="4"/>
  <c r="I1565" i="4"/>
  <c r="I1581" i="4"/>
  <c r="I1597" i="4"/>
  <c r="I1613" i="4"/>
  <c r="I1629" i="4"/>
  <c r="I1645" i="4"/>
  <c r="I1661" i="4"/>
  <c r="I1677" i="4"/>
  <c r="I1693" i="4"/>
  <c r="I1709" i="4"/>
  <c r="I1725" i="4"/>
  <c r="I1741" i="4"/>
  <c r="I1757" i="4"/>
  <c r="I1773" i="4"/>
  <c r="I1789" i="4"/>
  <c r="I1805" i="4"/>
  <c r="I1821" i="4"/>
  <c r="I1837" i="4"/>
  <c r="I1853" i="4"/>
  <c r="I1869" i="4"/>
  <c r="I1885" i="4"/>
  <c r="I1901" i="4"/>
  <c r="I1917" i="4"/>
  <c r="I1933" i="4"/>
  <c r="I1949" i="4"/>
  <c r="I1965" i="4"/>
  <c r="I1981" i="4"/>
  <c r="I1997" i="4"/>
  <c r="I2013" i="4"/>
  <c r="I2029" i="4"/>
  <c r="I2045" i="4"/>
  <c r="I2061" i="4"/>
  <c r="I2077" i="4"/>
  <c r="I2093" i="4"/>
  <c r="I2109" i="4"/>
  <c r="I2125" i="4"/>
  <c r="I2141" i="4"/>
  <c r="I2157" i="4"/>
  <c r="I2173" i="4"/>
  <c r="I2189" i="4"/>
  <c r="I2205" i="4"/>
  <c r="I2221" i="4"/>
  <c r="I2237" i="4"/>
  <c r="I2253" i="4"/>
  <c r="I2269" i="4"/>
  <c r="I2285" i="4"/>
  <c r="I2301" i="4"/>
  <c r="I2317" i="4"/>
  <c r="I2333" i="4"/>
  <c r="I2349" i="4"/>
  <c r="I2365" i="4"/>
  <c r="I2381" i="4"/>
  <c r="I2397" i="4"/>
  <c r="I2413" i="4"/>
  <c r="I2429" i="4"/>
  <c r="I2445" i="4"/>
  <c r="I2461" i="4"/>
  <c r="I2477" i="4"/>
  <c r="I2493" i="4"/>
  <c r="I2509" i="4"/>
  <c r="I2525" i="4"/>
  <c r="I2541" i="4"/>
  <c r="I2557" i="4"/>
  <c r="I2573" i="4"/>
  <c r="I2589" i="4"/>
  <c r="I2605" i="4"/>
  <c r="I2621" i="4"/>
  <c r="I2637" i="4"/>
  <c r="I2653" i="4"/>
  <c r="I2669" i="4"/>
  <c r="I2685" i="4"/>
  <c r="I2701" i="4"/>
  <c r="I2717" i="4"/>
  <c r="I2733" i="4"/>
  <c r="I2749" i="4"/>
  <c r="I2765" i="4"/>
  <c r="I2781" i="4"/>
  <c r="I2797" i="4"/>
  <c r="I2813" i="4"/>
  <c r="I2829" i="4"/>
  <c r="I2845" i="4"/>
  <c r="I2861" i="4"/>
  <c r="I2877" i="4"/>
  <c r="I2893" i="4"/>
  <c r="I2909" i="4"/>
  <c r="I2925" i="4"/>
  <c r="I2941" i="4"/>
  <c r="I2957" i="4"/>
  <c r="I2973" i="4"/>
  <c r="I2989" i="4"/>
  <c r="I3005" i="4"/>
  <c r="I3021" i="4"/>
  <c r="I3037" i="4"/>
  <c r="I3053" i="4"/>
  <c r="I3069" i="4"/>
  <c r="I3085" i="4"/>
  <c r="I3101" i="4"/>
  <c r="I3117" i="4"/>
  <c r="I3133" i="4"/>
  <c r="I3149" i="4"/>
  <c r="I3165" i="4"/>
  <c r="I3181" i="4"/>
  <c r="I3197" i="4"/>
  <c r="I3213" i="4"/>
  <c r="I3229" i="4"/>
  <c r="I3245" i="4"/>
  <c r="I3261" i="4"/>
  <c r="I3277" i="4"/>
  <c r="I3293" i="4"/>
  <c r="I3309" i="4"/>
  <c r="I3325" i="4"/>
  <c r="I3341" i="4"/>
  <c r="I3357" i="4"/>
  <c r="I3373" i="4"/>
  <c r="I3389" i="4"/>
  <c r="I3405" i="4"/>
  <c r="I3421" i="4"/>
  <c r="I3437" i="4"/>
  <c r="I2894" i="4"/>
  <c r="I2910" i="4"/>
  <c r="I2926" i="4"/>
  <c r="I2942" i="4"/>
  <c r="I2958" i="4"/>
  <c r="I2974" i="4"/>
  <c r="I2990" i="4"/>
  <c r="I3006" i="4"/>
  <c r="I3022" i="4"/>
  <c r="I3038" i="4"/>
  <c r="I3054" i="4"/>
  <c r="I3070" i="4"/>
  <c r="I3086" i="4"/>
  <c r="I3102" i="4"/>
  <c r="I3118" i="4"/>
  <c r="I3134" i="4"/>
  <c r="I3150" i="4"/>
  <c r="I3166" i="4"/>
  <c r="I3182" i="4"/>
  <c r="I3198" i="4"/>
  <c r="I3214" i="4"/>
  <c r="I3230" i="4"/>
  <c r="I3246" i="4"/>
  <c r="I3262" i="4"/>
  <c r="I3278" i="4"/>
  <c r="I3294" i="4"/>
  <c r="I3310" i="4"/>
  <c r="I3326" i="4"/>
  <c r="I3342" i="4"/>
  <c r="I3358" i="4"/>
  <c r="I3374" i="4"/>
  <c r="I3390" i="4"/>
  <c r="I3406" i="4"/>
  <c r="I3422" i="4"/>
  <c r="I3438" i="4"/>
  <c r="I3454" i="4"/>
  <c r="I3470" i="4"/>
  <c r="I3486" i="4"/>
  <c r="I3502" i="4"/>
  <c r="I3518" i="4"/>
  <c r="I3534" i="4"/>
  <c r="I3550" i="4"/>
  <c r="I3566" i="4"/>
  <c r="I3582" i="4"/>
  <c r="I3598" i="4"/>
  <c r="I3614" i="4"/>
  <c r="I3630" i="4"/>
  <c r="I3646" i="4"/>
  <c r="I3662" i="4"/>
  <c r="I3678" i="4"/>
  <c r="I3694" i="4"/>
  <c r="I3710" i="4"/>
  <c r="I3726" i="4"/>
  <c r="I3742" i="4"/>
  <c r="I3758" i="4"/>
  <c r="I3774" i="4"/>
  <c r="I3790" i="4"/>
  <c r="I3806" i="4"/>
  <c r="I3822" i="4"/>
  <c r="I3838" i="4"/>
  <c r="I3854" i="4"/>
  <c r="I3870" i="4"/>
  <c r="I3886" i="4"/>
  <c r="I3902" i="4"/>
  <c r="I3918" i="4"/>
  <c r="I3934" i="4"/>
  <c r="I3950" i="4"/>
  <c r="I3966" i="4"/>
  <c r="I3982" i="4"/>
  <c r="I3998" i="4"/>
  <c r="I4014" i="4"/>
  <c r="I4030" i="4"/>
  <c r="I4046" i="4"/>
  <c r="I4062" i="4"/>
  <c r="I4078" i="4"/>
  <c r="I4094" i="4"/>
  <c r="I4110" i="4"/>
  <c r="I4126" i="4"/>
  <c r="I4142" i="4"/>
  <c r="I4158" i="4"/>
  <c r="I4174" i="4"/>
  <c r="I4190" i="4"/>
  <c r="I4206" i="4"/>
  <c r="I4222" i="4"/>
  <c r="I4238" i="4"/>
  <c r="I4254" i="4"/>
  <c r="I4270" i="4"/>
  <c r="I4286" i="4"/>
  <c r="I4302" i="4"/>
  <c r="I4318" i="4"/>
  <c r="I4334" i="4"/>
  <c r="I4350" i="4"/>
  <c r="I4366" i="4"/>
  <c r="I4382" i="4"/>
  <c r="I4398" i="4"/>
  <c r="I4414" i="4"/>
  <c r="I4430" i="4"/>
  <c r="I4446" i="4"/>
  <c r="I4462" i="4"/>
  <c r="I4478" i="4"/>
  <c r="I4494" i="4"/>
  <c r="I4510" i="4"/>
  <c r="I3445" i="4"/>
  <c r="I3461" i="4"/>
  <c r="I3477" i="4"/>
  <c r="I3493" i="4"/>
  <c r="I3509" i="4"/>
  <c r="I3525" i="4"/>
  <c r="I3541" i="4"/>
  <c r="I3557" i="4"/>
  <c r="I3573" i="4"/>
  <c r="I3589" i="4"/>
  <c r="I3605" i="4"/>
  <c r="I3621" i="4"/>
  <c r="I3637" i="4"/>
  <c r="I3653" i="4"/>
  <c r="I3669" i="4"/>
  <c r="I3685" i="4"/>
  <c r="I3701" i="4"/>
  <c r="I3717" i="4"/>
  <c r="I3733" i="4"/>
  <c r="I3749" i="4"/>
  <c r="I3765" i="4"/>
  <c r="I3781" i="4"/>
  <c r="I3797" i="4"/>
  <c r="I3813" i="4"/>
  <c r="I3829" i="4"/>
  <c r="I3845" i="4"/>
  <c r="I3861" i="4"/>
  <c r="I3877" i="4"/>
  <c r="I3893" i="4"/>
  <c r="I3909" i="4"/>
  <c r="I3925" i="4"/>
  <c r="I3941" i="4"/>
  <c r="I3957" i="4"/>
  <c r="I3973" i="4"/>
  <c r="I3989" i="4"/>
  <c r="I4005" i="4"/>
  <c r="I4021" i="4"/>
  <c r="I4037" i="4"/>
  <c r="I4053" i="4"/>
  <c r="I4069" i="4"/>
  <c r="I4085" i="4"/>
  <c r="I4101" i="4"/>
  <c r="I4117" i="4"/>
  <c r="I4133" i="4"/>
  <c r="I4149" i="4"/>
  <c r="I4165" i="4"/>
  <c r="I4181" i="4"/>
  <c r="I4197" i="4"/>
  <c r="I4213" i="4"/>
  <c r="I4229" i="4"/>
  <c r="I4245" i="4"/>
  <c r="I4261" i="4"/>
  <c r="I4277" i="4"/>
  <c r="I4293" i="4"/>
  <c r="I4309" i="4"/>
  <c r="I4325" i="4"/>
  <c r="I4341" i="4"/>
  <c r="I4357" i="4"/>
  <c r="I4373" i="4"/>
  <c r="I4389" i="4"/>
  <c r="I4405" i="4"/>
  <c r="I4421" i="4"/>
  <c r="I4437" i="4"/>
  <c r="I4453" i="4"/>
  <c r="I4469" i="4"/>
  <c r="I4485" i="4"/>
  <c r="I4501" i="4"/>
  <c r="I4517" i="4"/>
  <c r="I4533" i="4"/>
  <c r="I4549" i="4"/>
  <c r="I4565" i="4"/>
  <c r="I4581" i="4"/>
  <c r="I4597" i="4"/>
  <c r="I4613" i="4"/>
  <c r="I4629" i="4"/>
  <c r="I4645" i="4"/>
  <c r="I4661" i="4"/>
  <c r="I4677" i="4"/>
  <c r="I4693" i="4"/>
  <c r="I4709" i="4"/>
  <c r="I4725" i="4"/>
  <c r="I4741" i="4"/>
  <c r="I4757" i="4"/>
  <c r="I4773" i="4"/>
  <c r="I4789" i="4"/>
  <c r="I4805" i="4"/>
  <c r="I4538" i="4"/>
  <c r="I4554" i="4"/>
  <c r="I4570" i="4"/>
  <c r="I4586" i="4"/>
  <c r="I4602" i="4"/>
  <c r="I4618" i="4"/>
  <c r="I4634" i="4"/>
  <c r="I4650" i="4"/>
  <c r="I4666" i="4"/>
  <c r="I4682" i="4"/>
  <c r="I4698" i="4"/>
  <c r="I4714" i="4"/>
  <c r="I4730" i="4"/>
  <c r="I4746" i="4"/>
  <c r="I4762" i="4"/>
  <c r="I4778" i="4"/>
  <c r="I4794" i="4"/>
  <c r="I3383" i="4"/>
  <c r="I3399" i="4"/>
  <c r="I3415" i="4"/>
  <c r="I3431" i="4"/>
  <c r="I3447" i="4"/>
  <c r="I3463" i="4"/>
  <c r="I3479" i="4"/>
  <c r="I3495" i="4"/>
  <c r="I3511" i="4"/>
  <c r="I3527" i="4"/>
  <c r="I3543" i="4"/>
  <c r="I3559" i="4"/>
  <c r="I3575" i="4"/>
  <c r="I3591" i="4"/>
  <c r="I3607" i="4"/>
  <c r="I3623" i="4"/>
  <c r="I3639" i="4"/>
  <c r="I3655" i="4"/>
  <c r="I3671" i="4"/>
  <c r="I3687" i="4"/>
  <c r="I3703" i="4"/>
  <c r="I3719" i="4"/>
  <c r="I3735" i="4"/>
  <c r="I3751" i="4"/>
  <c r="I3767" i="4"/>
  <c r="I3783" i="4"/>
  <c r="I3799" i="4"/>
  <c r="I3815" i="4"/>
  <c r="I3831" i="4"/>
  <c r="I3847" i="4"/>
  <c r="I3863" i="4"/>
  <c r="I3879" i="4"/>
  <c r="I3895" i="4"/>
  <c r="I3911" i="4"/>
  <c r="I3927" i="4"/>
  <c r="I3943" i="4"/>
  <c r="I3959" i="4"/>
  <c r="I3975" i="4"/>
  <c r="I3991" i="4"/>
  <c r="I4007" i="4"/>
  <c r="I4023" i="4"/>
  <c r="I4039" i="4"/>
  <c r="I4055" i="4"/>
  <c r="I4071" i="4"/>
  <c r="I4087" i="4"/>
  <c r="I4103" i="4"/>
  <c r="I4119" i="4"/>
  <c r="I4135" i="4"/>
  <c r="I4151" i="4"/>
  <c r="I4167" i="4"/>
  <c r="I4183" i="4"/>
  <c r="I4199" i="4"/>
  <c r="I4215" i="4"/>
  <c r="I4231" i="4"/>
  <c r="I4247" i="4"/>
  <c r="I4263" i="4"/>
  <c r="I4279" i="4"/>
  <c r="I4295" i="4"/>
  <c r="I4311" i="4"/>
  <c r="I4327" i="4"/>
  <c r="I4343" i="4"/>
  <c r="I4359" i="4"/>
  <c r="I4375" i="4"/>
  <c r="I4391" i="4"/>
  <c r="I4407" i="4"/>
  <c r="I4423" i="4"/>
  <c r="I4439" i="4"/>
  <c r="I4455" i="4"/>
  <c r="I4471" i="4"/>
  <c r="I4487" i="4"/>
  <c r="I4503" i="4"/>
  <c r="I4519" i="4"/>
  <c r="I4535" i="4"/>
  <c r="I4551" i="4"/>
  <c r="I4567" i="4"/>
  <c r="I4583" i="4"/>
  <c r="I4599" i="4"/>
  <c r="I4615" i="4"/>
  <c r="I4631" i="4"/>
  <c r="I4647" i="4"/>
  <c r="I4663" i="4"/>
  <c r="I4679" i="4"/>
  <c r="I4695" i="4"/>
  <c r="I4711" i="4"/>
  <c r="I4727" i="4"/>
  <c r="I4743" i="4"/>
  <c r="I4759" i="4"/>
  <c r="I4775" i="4"/>
  <c r="I4791" i="4"/>
  <c r="I4787" i="4"/>
  <c r="I4755" i="4"/>
  <c r="I4723" i="4"/>
  <c r="I4691" i="4"/>
  <c r="I4659" i="4"/>
  <c r="I4627" i="4"/>
  <c r="I4595" i="4"/>
  <c r="I4563" i="4"/>
  <c r="I4531" i="4"/>
  <c r="I4499" i="4"/>
  <c r="I4467" i="4"/>
  <c r="I4435" i="4"/>
  <c r="I4403" i="4"/>
  <c r="I4371" i="4"/>
  <c r="I4339" i="4"/>
  <c r="I4307" i="4"/>
  <c r="I4275" i="4"/>
  <c r="I4243" i="4"/>
  <c r="I4211" i="4"/>
  <c r="I4179" i="4"/>
  <c r="I4147" i="4"/>
  <c r="I4115" i="4"/>
  <c r="I4083" i="4"/>
  <c r="I4051" i="4"/>
  <c r="I4019" i="4"/>
  <c r="I3987" i="4"/>
  <c r="I3955" i="4"/>
  <c r="I3923" i="4"/>
  <c r="I3891" i="4"/>
  <c r="I3859" i="4"/>
  <c r="I3827" i="4"/>
  <c r="I3795" i="4"/>
  <c r="I3763" i="4"/>
  <c r="I3731" i="4"/>
  <c r="I3699" i="4"/>
  <c r="I3667" i="4"/>
  <c r="I3635" i="4"/>
  <c r="I3603" i="4"/>
  <c r="I3571" i="4"/>
  <c r="I3539" i="4"/>
  <c r="I3507" i="4"/>
  <c r="I3475" i="4"/>
  <c r="I3443" i="4"/>
  <c r="I3411" i="4"/>
  <c r="I4806" i="4"/>
  <c r="I4774" i="4"/>
  <c r="I4742" i="4"/>
  <c r="I4710" i="4"/>
  <c r="I4678" i="4"/>
  <c r="I4646" i="4"/>
  <c r="I4614" i="4"/>
  <c r="I4582" i="4"/>
  <c r="I4550" i="4"/>
  <c r="I4801" i="4"/>
  <c r="I4769" i="4"/>
  <c r="I4737" i="4"/>
  <c r="I4705" i="4"/>
  <c r="I4673" i="4"/>
  <c r="I4641" i="4"/>
  <c r="I4609" i="4"/>
  <c r="I4577" i="4"/>
  <c r="I4545" i="4"/>
  <c r="I4513" i="4"/>
  <c r="I4481" i="4"/>
  <c r="I4449" i="4"/>
  <c r="I4417" i="4"/>
  <c r="I4385" i="4"/>
  <c r="I4353" i="4"/>
  <c r="I4321" i="4"/>
  <c r="I4289" i="4"/>
  <c r="I4257" i="4"/>
  <c r="I4225" i="4"/>
  <c r="I4193" i="4"/>
  <c r="I4161" i="4"/>
  <c r="I4129" i="4"/>
  <c r="I4097" i="4"/>
  <c r="I4065" i="4"/>
  <c r="I4033" i="4"/>
  <c r="I4001" i="4"/>
  <c r="I3969" i="4"/>
  <c r="I3937" i="4"/>
  <c r="I3905" i="4"/>
  <c r="I3873" i="4"/>
  <c r="I3841" i="4"/>
  <c r="I3809" i="4"/>
  <c r="I3777" i="4"/>
  <c r="I3745" i="4"/>
  <c r="I3713" i="4"/>
  <c r="I3681" i="4"/>
  <c r="I3649" i="4"/>
  <c r="I3617" i="4"/>
  <c r="I3585" i="4"/>
  <c r="I3553" i="4"/>
  <c r="I3521" i="4"/>
  <c r="I3489" i="4"/>
  <c r="I3457" i="4"/>
  <c r="I4506" i="4"/>
  <c r="I4474" i="4"/>
  <c r="I4442" i="4"/>
  <c r="I4410" i="4"/>
  <c r="I4378" i="4"/>
  <c r="I4346" i="4"/>
  <c r="I4314" i="4"/>
  <c r="I4282" i="4"/>
  <c r="I4250" i="4"/>
  <c r="I4218" i="4"/>
  <c r="I4186" i="4"/>
  <c r="I4154" i="4"/>
  <c r="I4122" i="4"/>
  <c r="I4090" i="4"/>
  <c r="I4058" i="4"/>
  <c r="I4026" i="4"/>
  <c r="I3994" i="4"/>
  <c r="I3962" i="4"/>
  <c r="I3930" i="4"/>
  <c r="I3898" i="4"/>
  <c r="I3866" i="4"/>
  <c r="I3834" i="4"/>
  <c r="I3802" i="4"/>
  <c r="I3770" i="4"/>
  <c r="I3738" i="4"/>
  <c r="I3706" i="4"/>
  <c r="I3674" i="4"/>
  <c r="I3642" i="4"/>
  <c r="I3610" i="4"/>
  <c r="I3578" i="4"/>
  <c r="I3546" i="4"/>
  <c r="I3514" i="4"/>
  <c r="I3482" i="4"/>
  <c r="I3450" i="4"/>
  <c r="I3418" i="4"/>
  <c r="I3386" i="4"/>
  <c r="I3354" i="4"/>
  <c r="I3322" i="4"/>
  <c r="I3290" i="4"/>
  <c r="I3258" i="4"/>
  <c r="I3226" i="4"/>
  <c r="I3194" i="4"/>
  <c r="I3162" i="4"/>
  <c r="I3130" i="4"/>
  <c r="I3098" i="4"/>
  <c r="I3066" i="4"/>
  <c r="I3034" i="4"/>
  <c r="I3002" i="4"/>
  <c r="I2970" i="4"/>
  <c r="I2938" i="4"/>
  <c r="I2906" i="4"/>
  <c r="I3433" i="4"/>
  <c r="I3401" i="4"/>
  <c r="I3369" i="4"/>
  <c r="I3337" i="4"/>
  <c r="I3305" i="4"/>
  <c r="I3273" i="4"/>
  <c r="I3241" i="4"/>
  <c r="I3209" i="4"/>
  <c r="I3177" i="4"/>
  <c r="I3145" i="4"/>
  <c r="I3113" i="4"/>
  <c r="I3081" i="4"/>
  <c r="I3049" i="4"/>
  <c r="I3017" i="4"/>
  <c r="I2985" i="4"/>
  <c r="I2953" i="4"/>
  <c r="I2921" i="4"/>
  <c r="I2889" i="4"/>
  <c r="I2857" i="4"/>
  <c r="I2825" i="4"/>
  <c r="I2793" i="4"/>
  <c r="I2761" i="4"/>
  <c r="I2729" i="4"/>
  <c r="I2697" i="4"/>
  <c r="I2665" i="4"/>
  <c r="I2633" i="4"/>
  <c r="I2601" i="4"/>
  <c r="I2569" i="4"/>
  <c r="I2537" i="4"/>
  <c r="I2505" i="4"/>
  <c r="I2473" i="4"/>
  <c r="I2441" i="4"/>
  <c r="I2409" i="4"/>
  <c r="I2377" i="4"/>
  <c r="I2345" i="4"/>
  <c r="I2313" i="4"/>
  <c r="I2281" i="4"/>
  <c r="I2249" i="4"/>
  <c r="I2217" i="4"/>
  <c r="I2185" i="4"/>
  <c r="I2153" i="4"/>
  <c r="I2121" i="4"/>
  <c r="I2089" i="4"/>
  <c r="I2057" i="4"/>
  <c r="I2025" i="4"/>
  <c r="I1993" i="4"/>
  <c r="I1961" i="4"/>
  <c r="I1929" i="4"/>
  <c r="I1897" i="4"/>
  <c r="I1865" i="4"/>
  <c r="I1833" i="4"/>
  <c r="I1801" i="4"/>
  <c r="I1769" i="4"/>
  <c r="I1737" i="4"/>
  <c r="I1705" i="4"/>
  <c r="I1673" i="4"/>
  <c r="I1641" i="4"/>
  <c r="I1609" i="4"/>
  <c r="I1577" i="4"/>
  <c r="I1546" i="4"/>
  <c r="I1514" i="4"/>
  <c r="I1482" i="4"/>
  <c r="I1450" i="4"/>
  <c r="I1418" i="4"/>
  <c r="I1386" i="4"/>
  <c r="I1354" i="4"/>
  <c r="I1322" i="4"/>
  <c r="I1290" i="4"/>
  <c r="I1258" i="4"/>
  <c r="I1226" i="4"/>
  <c r="I1194" i="4"/>
  <c r="I1162" i="4"/>
  <c r="I1130" i="4"/>
  <c r="I1098" i="4"/>
  <c r="I1066" i="4"/>
  <c r="I1034" i="4"/>
  <c r="I4776" i="4"/>
  <c r="I4744" i="4"/>
  <c r="I4712" i="4"/>
  <c r="I4680" i="4"/>
  <c r="I4648" i="4"/>
  <c r="I4616" i="4"/>
  <c r="I4584" i="4"/>
  <c r="I4552" i="4"/>
  <c r="I4520" i="4"/>
  <c r="I4488" i="4"/>
  <c r="I4456" i="4"/>
  <c r="I4424" i="4"/>
  <c r="I4392" i="4"/>
  <c r="I4360" i="4"/>
  <c r="I4328" i="4"/>
  <c r="I4296" i="4"/>
  <c r="I4264" i="4"/>
  <c r="I4232" i="4"/>
  <c r="I4200" i="4"/>
  <c r="I4168" i="4"/>
  <c r="I4136" i="4"/>
  <c r="I4104" i="4"/>
  <c r="I4072" i="4"/>
  <c r="I4040" i="4"/>
  <c r="I4008" i="4"/>
  <c r="I3976" i="4"/>
  <c r="I3944" i="4"/>
  <c r="I3912" i="4"/>
  <c r="I3880" i="4"/>
  <c r="I3848" i="4"/>
  <c r="I3816" i="4"/>
  <c r="I3784" i="4"/>
  <c r="I3752" i="4"/>
  <c r="I3720" i="4"/>
  <c r="I3688" i="4"/>
  <c r="I3656" i="4"/>
  <c r="I3600" i="4"/>
  <c r="I3536" i="4"/>
  <c r="I3472" i="4"/>
  <c r="I3408" i="4"/>
  <c r="I3344" i="4"/>
  <c r="I3280" i="4"/>
  <c r="I3216" i="4"/>
  <c r="I3152" i="4"/>
  <c r="I3088" i="4"/>
  <c r="I3024" i="4"/>
  <c r="I2960" i="4"/>
  <c r="I2896" i="4"/>
  <c r="I2832" i="4"/>
  <c r="I2768" i="4"/>
  <c r="I2704" i="4"/>
  <c r="I2640" i="4"/>
  <c r="I2576" i="4"/>
  <c r="I2512" i="4"/>
  <c r="I2448" i="4"/>
  <c r="I2384" i="4"/>
  <c r="I2320" i="4"/>
  <c r="I2256" i="4"/>
  <c r="I2192" i="4"/>
  <c r="I2128" i="4"/>
  <c r="I2870" i="4"/>
  <c r="I2806" i="4"/>
  <c r="I2742" i="4"/>
  <c r="I2678" i="4"/>
  <c r="I2614" i="4"/>
  <c r="I2550" i="4"/>
  <c r="I2486" i="4"/>
  <c r="I2422" i="4"/>
  <c r="I2358" i="4"/>
  <c r="I2294" i="4"/>
  <c r="I2230" i="4"/>
  <c r="I2166" i="4"/>
  <c r="I2102" i="4"/>
  <c r="I2038" i="4"/>
  <c r="I1974" i="4"/>
  <c r="I1910" i="4"/>
  <c r="I1846" i="4"/>
  <c r="I1782" i="4"/>
  <c r="I1718" i="4"/>
  <c r="I1654" i="4"/>
  <c r="I1590" i="4"/>
  <c r="I1527" i="4"/>
  <c r="I1463" i="4"/>
  <c r="I1399" i="4"/>
  <c r="I1335" i="4"/>
  <c r="I1271" i="4"/>
  <c r="I1207" i="4"/>
  <c r="I1143" i="4"/>
  <c r="I1079" i="4"/>
  <c r="I1015" i="4"/>
  <c r="I951" i="4"/>
  <c r="I887" i="4"/>
  <c r="I823" i="4"/>
  <c r="I759" i="4"/>
  <c r="I695" i="4"/>
  <c r="I631" i="4"/>
  <c r="I567" i="4"/>
  <c r="I503" i="4"/>
  <c r="I439" i="4"/>
  <c r="I374" i="4"/>
  <c r="I310" i="4"/>
  <c r="I246" i="4"/>
  <c r="I182" i="4"/>
  <c r="I994" i="4"/>
  <c r="I930" i="4"/>
  <c r="I866" i="4"/>
  <c r="I802" i="4"/>
  <c r="I738" i="4"/>
  <c r="I674" i="4"/>
  <c r="I610" i="4"/>
  <c r="I546" i="4"/>
  <c r="I482" i="4"/>
  <c r="I417" i="4"/>
  <c r="I353" i="4"/>
  <c r="I289" i="4"/>
  <c r="I225" i="4"/>
  <c r="I161" i="4"/>
  <c r="I97" i="4"/>
  <c r="I33" i="4"/>
  <c r="I1529" i="4"/>
  <c r="I1465" i="4"/>
  <c r="I1401" i="4"/>
  <c r="I1337" i="4"/>
  <c r="I1273" i="4"/>
  <c r="I1209" i="4"/>
  <c r="I1145" i="4"/>
  <c r="I1081" i="4"/>
  <c r="I1017" i="4"/>
  <c r="I953" i="4"/>
  <c r="I889" i="4"/>
  <c r="I825" i="4"/>
  <c r="I761" i="4"/>
  <c r="I697" i="4"/>
  <c r="I633" i="4"/>
  <c r="I569" i="4"/>
  <c r="I505" i="4"/>
  <c r="I441" i="4"/>
  <c r="I376" i="4"/>
  <c r="I312" i="4"/>
  <c r="I248" i="4"/>
  <c r="I204" i="4"/>
  <c r="I140" i="4"/>
  <c r="I76" i="4"/>
  <c r="I12" i="4"/>
  <c r="I2020" i="4"/>
  <c r="I1956" i="4"/>
  <c r="I1892" i="4"/>
  <c r="I1828" i="4"/>
  <c r="I1764" i="4"/>
  <c r="I1700" i="4"/>
  <c r="I1636" i="4"/>
  <c r="I1572" i="4"/>
  <c r="I98" i="4"/>
  <c r="I34" i="4"/>
  <c r="I2983" i="4"/>
  <c r="I2855" i="4"/>
  <c r="I2731" i="4"/>
  <c r="I2599" i="4"/>
  <c r="I2475" i="4"/>
  <c r="I2351" i="4"/>
  <c r="I2227" i="4"/>
  <c r="I2103" i="4"/>
  <c r="I1975" i="4"/>
  <c r="I1847" i="4"/>
  <c r="I1723" i="4"/>
  <c r="I1595" i="4"/>
  <c r="I1472" i="4"/>
  <c r="I1348" i="4"/>
  <c r="I1220" i="4"/>
  <c r="I1096" i="4"/>
  <c r="I968" i="4"/>
  <c r="I832" i="4"/>
  <c r="I704" i="4"/>
  <c r="I588" i="4"/>
  <c r="I460" i="4"/>
  <c r="I335" i="4"/>
  <c r="I215" i="4"/>
  <c r="I87" i="4"/>
  <c r="I3363" i="4"/>
  <c r="I3295" i="4"/>
  <c r="I3231" i="4"/>
  <c r="I3167" i="4"/>
  <c r="I3103" i="4"/>
  <c r="I3035" i="4"/>
  <c r="I2907" i="4"/>
  <c r="I2775" i="4"/>
  <c r="I2651" i="4"/>
  <c r="I2523" i="4"/>
  <c r="I2387" i="4"/>
  <c r="I2259" i="4"/>
  <c r="I2127" i="4"/>
  <c r="I1995" i="4"/>
  <c r="I1871" i="4"/>
  <c r="I1735" i="4"/>
  <c r="I1607" i="4"/>
  <c r="I1476" i="4"/>
  <c r="I1344" i="4"/>
  <c r="I1216" i="4"/>
  <c r="I1084" i="4"/>
  <c r="I956" i="4"/>
  <c r="I828" i="4"/>
  <c r="I700" i="4"/>
  <c r="I556" i="4"/>
  <c r="I432" i="4"/>
  <c r="I295" i="4"/>
  <c r="I163" i="4"/>
  <c r="I31" i="4"/>
  <c r="N201" i="4"/>
  <c r="N174" i="4"/>
  <c r="P395" i="4" l="1"/>
  <c r="P381" i="4"/>
  <c r="P405" i="4"/>
  <c r="P375" i="4"/>
  <c r="P330" i="4"/>
  <c r="P363" i="4"/>
  <c r="P382" i="4"/>
  <c r="N385" i="4"/>
  <c r="N406" i="4"/>
  <c r="P352" i="4"/>
  <c r="P371" i="4"/>
  <c r="P333" i="4"/>
  <c r="P410" i="4"/>
  <c r="P351" i="4"/>
  <c r="P358" i="4"/>
  <c r="N364" i="4"/>
  <c r="N358" i="4"/>
  <c r="P338" i="4"/>
  <c r="P348" i="4"/>
  <c r="P409" i="4"/>
  <c r="P361" i="4"/>
  <c r="P367" i="4"/>
  <c r="P347" i="4"/>
  <c r="P339" i="4"/>
  <c r="P398" i="4"/>
  <c r="P374" i="4"/>
  <c r="P366" i="4"/>
  <c r="P403" i="4"/>
  <c r="P399" i="4"/>
  <c r="P349" i="4"/>
  <c r="P343" i="4"/>
  <c r="P341" i="4"/>
  <c r="P337" i="4"/>
  <c r="P394" i="4"/>
  <c r="P331" i="4"/>
  <c r="P334" i="4"/>
  <c r="P379" i="4"/>
  <c r="N396" i="4"/>
  <c r="N342" i="4"/>
  <c r="P354" i="4"/>
  <c r="P400" i="4"/>
  <c r="P396" i="4"/>
  <c r="P378" i="4"/>
  <c r="P390" i="4"/>
  <c r="P412" i="4"/>
  <c r="P402" i="4"/>
  <c r="P404" i="4"/>
  <c r="P368" i="4"/>
  <c r="P364" i="4"/>
  <c r="P362" i="4"/>
  <c r="P370" i="4"/>
  <c r="P356" i="4"/>
  <c r="P342" i="4"/>
  <c r="N344" i="4"/>
  <c r="N369" i="4"/>
  <c r="N16" i="4"/>
  <c r="N360" i="4"/>
  <c r="N401" i="4"/>
  <c r="N412" i="4"/>
  <c r="N379" i="4"/>
  <c r="N398" i="4"/>
  <c r="N334" i="4"/>
  <c r="N368" i="4"/>
  <c r="N409" i="4"/>
  <c r="N333" i="4"/>
  <c r="N375" i="4"/>
  <c r="N394" i="4"/>
  <c r="N384" i="4"/>
  <c r="N357" i="4"/>
  <c r="N367" i="4"/>
  <c r="N386" i="4"/>
  <c r="N365" i="4"/>
  <c r="N392" i="4"/>
  <c r="N381" i="4"/>
  <c r="N373" i="4"/>
  <c r="N363" i="4"/>
  <c r="N382" i="4"/>
  <c r="N351" i="4"/>
  <c r="N337" i="4"/>
  <c r="N348" i="4"/>
  <c r="N411" i="4"/>
  <c r="N347" i="4"/>
  <c r="N366" i="4"/>
  <c r="N345" i="4"/>
  <c r="N356" i="4"/>
  <c r="N407" i="4"/>
  <c r="N343" i="4"/>
  <c r="N362" i="4"/>
  <c r="N361" i="4"/>
  <c r="N372" i="4"/>
  <c r="N399" i="4"/>
  <c r="N335" i="4"/>
  <c r="N354" i="4"/>
  <c r="N380" i="4"/>
  <c r="N395" i="4"/>
  <c r="N331" i="4"/>
  <c r="N350" i="4"/>
  <c r="N336" i="4"/>
  <c r="N377" i="4"/>
  <c r="N388" i="4"/>
  <c r="N391" i="4"/>
  <c r="N410" i="4"/>
  <c r="N346" i="4"/>
  <c r="N352" i="4"/>
  <c r="N393" i="4"/>
  <c r="N404" i="4"/>
  <c r="N383" i="4"/>
  <c r="N402" i="4"/>
  <c r="N338" i="4"/>
  <c r="N400" i="4"/>
  <c r="N397" i="4"/>
  <c r="N389" i="4"/>
  <c r="N359" i="4"/>
  <c r="N378" i="4"/>
  <c r="N329" i="4"/>
  <c r="N340" i="4"/>
  <c r="N330" i="4"/>
  <c r="N370" i="4"/>
  <c r="P384" i="4"/>
  <c r="P386" i="4"/>
  <c r="P336" i="4"/>
  <c r="P332" i="4"/>
  <c r="P346" i="4"/>
  <c r="P350" i="4"/>
  <c r="P393" i="4"/>
  <c r="P388" i="4"/>
  <c r="P408" i="4"/>
  <c r="P392" i="4"/>
  <c r="P385" i="4"/>
  <c r="P329" i="4"/>
  <c r="P372" i="4"/>
  <c r="P411" i="4"/>
  <c r="P389" i="4"/>
  <c r="P376" i="4"/>
  <c r="P360" i="4"/>
  <c r="P353" i="4"/>
  <c r="P380" i="4"/>
  <c r="P401" i="4"/>
  <c r="P383" i="4"/>
  <c r="N376" i="4"/>
  <c r="N371" i="4"/>
  <c r="P359" i="4"/>
  <c r="P344" i="4"/>
  <c r="P373" i="4"/>
  <c r="P407" i="4"/>
  <c r="P340" i="4"/>
  <c r="P345" i="4"/>
  <c r="P355" i="4"/>
  <c r="P335" i="4"/>
  <c r="P397" i="4"/>
  <c r="P357" i="4"/>
  <c r="P391" i="4"/>
  <c r="P377" i="4"/>
  <c r="P387" i="4"/>
  <c r="P406" i="4"/>
  <c r="N353" i="4"/>
  <c r="N339" i="4"/>
  <c r="X38" i="4"/>
  <c r="X34" i="4"/>
  <c r="X36" i="4"/>
  <c r="X35" i="4"/>
  <c r="X32" i="4"/>
  <c r="X33" i="4"/>
  <c r="X37" i="4"/>
  <c r="X5" i="4"/>
  <c r="N287" i="4"/>
  <c r="N304" i="4"/>
  <c r="N130" i="4"/>
  <c r="N13" i="4"/>
  <c r="N26" i="4"/>
  <c r="P295" i="4"/>
  <c r="N10" i="4"/>
  <c r="N22" i="4"/>
  <c r="N9" i="4"/>
  <c r="N21" i="4"/>
  <c r="N7" i="4"/>
  <c r="N19" i="4"/>
  <c r="N18" i="4"/>
  <c r="N23" i="4"/>
  <c r="N14" i="4"/>
  <c r="N17" i="4"/>
  <c r="N24" i="4"/>
  <c r="N12" i="4"/>
  <c r="N20" i="4"/>
  <c r="N15" i="4"/>
  <c r="P9" i="4"/>
  <c r="P58" i="4"/>
  <c r="P119" i="4"/>
  <c r="P188" i="4"/>
  <c r="P268" i="4"/>
  <c r="P265" i="4"/>
  <c r="P98" i="4"/>
  <c r="P169" i="4"/>
  <c r="P207" i="4"/>
  <c r="P281" i="4"/>
  <c r="P77" i="4"/>
  <c r="P148" i="4"/>
  <c r="P221" i="4"/>
  <c r="P282" i="4"/>
  <c r="P78" i="4"/>
  <c r="P21" i="4"/>
  <c r="P64" i="4"/>
  <c r="P139" i="4"/>
  <c r="P195" i="4"/>
  <c r="P305" i="4"/>
  <c r="P26" i="4"/>
  <c r="P99" i="4"/>
  <c r="P168" i="4"/>
  <c r="P219" i="4"/>
  <c r="P239" i="4"/>
  <c r="P80" i="4"/>
  <c r="P159" i="4"/>
  <c r="P204" i="4"/>
  <c r="P261" i="4"/>
  <c r="P70" i="4"/>
  <c r="P67" i="4"/>
  <c r="P124" i="4"/>
  <c r="P194" i="4"/>
  <c r="P275" i="4"/>
  <c r="P48" i="4"/>
  <c r="P25" i="4"/>
  <c r="P91" i="4"/>
  <c r="P144" i="4"/>
  <c r="P229" i="4"/>
  <c r="P270" i="4"/>
  <c r="P242" i="4"/>
  <c r="P52" i="4"/>
  <c r="P255" i="4"/>
  <c r="P17" i="4"/>
  <c r="P74" i="4"/>
  <c r="P125" i="4"/>
  <c r="P192" i="4"/>
  <c r="P280" i="4"/>
  <c r="P315" i="4"/>
  <c r="P128" i="4"/>
  <c r="P197" i="4"/>
  <c r="P233" i="4"/>
  <c r="P39" i="4"/>
  <c r="P16" i="4"/>
  <c r="P105" i="4"/>
  <c r="P173" i="4"/>
  <c r="P251" i="4"/>
  <c r="P311" i="4"/>
  <c r="P10" i="4"/>
  <c r="P32" i="4"/>
  <c r="P97" i="4"/>
  <c r="P145" i="4"/>
  <c r="P231" i="4"/>
  <c r="P272" i="4"/>
  <c r="P118" i="4"/>
  <c r="P288" i="4"/>
  <c r="P61" i="4"/>
  <c r="P309" i="4"/>
  <c r="P328" i="4"/>
  <c r="P33" i="4"/>
  <c r="P102" i="4"/>
  <c r="P172" i="4"/>
  <c r="P227" i="4"/>
  <c r="P250" i="4"/>
  <c r="P69" i="4"/>
  <c r="P154" i="4"/>
  <c r="P202" i="4"/>
  <c r="P259" i="4"/>
  <c r="P85" i="4"/>
  <c r="P76" i="4"/>
  <c r="P175" i="4"/>
  <c r="P79" i="4"/>
  <c r="P266" i="4"/>
  <c r="P81" i="4"/>
  <c r="P132" i="4"/>
  <c r="P208" i="4"/>
  <c r="P289" i="4"/>
  <c r="P115" i="4"/>
  <c r="P186" i="4"/>
  <c r="P225" i="4"/>
  <c r="P8" i="4"/>
  <c r="P92" i="4"/>
  <c r="P161" i="4"/>
  <c r="P243" i="4"/>
  <c r="P302" i="4"/>
  <c r="P84" i="4"/>
  <c r="P143" i="4"/>
  <c r="P224" i="4"/>
  <c r="P313" i="4"/>
  <c r="P50" i="4"/>
  <c r="P111" i="4"/>
  <c r="P179" i="4"/>
  <c r="P236" i="4"/>
  <c r="P254" i="4"/>
  <c r="P100" i="4"/>
  <c r="P176" i="4"/>
  <c r="P213" i="4"/>
  <c r="P286" i="4"/>
  <c r="P82" i="4"/>
  <c r="P149" i="4"/>
  <c r="P226" i="4"/>
  <c r="P283" i="4"/>
  <c r="P83" i="4"/>
  <c r="P41" i="4"/>
  <c r="P116" i="4"/>
  <c r="P152" i="4"/>
  <c r="P241" i="4"/>
  <c r="P278" i="4"/>
  <c r="P279" i="4"/>
  <c r="P103" i="4"/>
  <c r="P274" i="4"/>
  <c r="P88" i="4"/>
  <c r="P156" i="4"/>
  <c r="P210" i="4"/>
  <c r="P294" i="4"/>
  <c r="P49" i="4"/>
  <c r="P150" i="4"/>
  <c r="P201" i="4"/>
  <c r="P247" i="4"/>
  <c r="P73" i="4"/>
  <c r="P44" i="4"/>
  <c r="P113" i="4"/>
  <c r="P184" i="4"/>
  <c r="P269" i="4"/>
  <c r="P326" i="4"/>
  <c r="P43" i="4"/>
  <c r="P42" i="4"/>
  <c r="P121" i="4"/>
  <c r="P157" i="4"/>
  <c r="P246" i="4"/>
  <c r="P285" i="4"/>
  <c r="P158" i="4"/>
  <c r="P71" i="4"/>
  <c r="P127" i="4"/>
  <c r="P292" i="4"/>
  <c r="P325" i="4"/>
  <c r="P57" i="4"/>
  <c r="P117" i="4"/>
  <c r="P185" i="4"/>
  <c r="P238" i="4"/>
  <c r="P264" i="4"/>
  <c r="P95" i="4"/>
  <c r="P166" i="4"/>
  <c r="P206" i="4"/>
  <c r="P263" i="4"/>
  <c r="P89" i="4"/>
  <c r="P217" i="4"/>
  <c r="P138" i="4"/>
  <c r="P307" i="4"/>
  <c r="P310" i="4"/>
  <c r="P22" i="4"/>
  <c r="P96" i="4"/>
  <c r="P165" i="4"/>
  <c r="P215" i="4"/>
  <c r="P300" i="4"/>
  <c r="P23" i="4"/>
  <c r="P135" i="4"/>
  <c r="P199" i="4"/>
  <c r="P244" i="4"/>
  <c r="P12" i="4"/>
  <c r="P29" i="4"/>
  <c r="P107" i="4"/>
  <c r="P180" i="4"/>
  <c r="P257" i="4"/>
  <c r="P317" i="4"/>
  <c r="P24" i="4"/>
  <c r="P38" i="4"/>
  <c r="P104" i="4"/>
  <c r="P147" i="4"/>
  <c r="P312" i="4"/>
  <c r="P59" i="4"/>
  <c r="P122" i="4"/>
  <c r="P189" i="4"/>
  <c r="P299" i="4"/>
  <c r="P291" i="4"/>
  <c r="P120" i="4"/>
  <c r="P193" i="4"/>
  <c r="P230" i="4"/>
  <c r="P13" i="4"/>
  <c r="P94" i="4"/>
  <c r="P164" i="4"/>
  <c r="P249" i="4"/>
  <c r="P308" i="4"/>
  <c r="P34" i="4"/>
  <c r="P54" i="4"/>
  <c r="P134" i="4"/>
  <c r="P170" i="4"/>
  <c r="P304" i="4"/>
  <c r="P298" i="4"/>
  <c r="P27" i="4"/>
  <c r="P142" i="4"/>
  <c r="P327" i="4"/>
  <c r="P321" i="4"/>
  <c r="P30" i="4"/>
  <c r="P101" i="4"/>
  <c r="P171" i="4"/>
  <c r="P222" i="4"/>
  <c r="P248" i="4"/>
  <c r="P90" i="4"/>
  <c r="P163" i="4"/>
  <c r="P205" i="4"/>
  <c r="P262" i="4"/>
  <c r="P68" i="4"/>
  <c r="P126" i="4"/>
  <c r="P212" i="4"/>
  <c r="P277" i="4"/>
  <c r="P63" i="4"/>
  <c r="P60" i="4"/>
  <c r="P137" i="4"/>
  <c r="P177" i="4"/>
  <c r="P306" i="4"/>
  <c r="P301" i="4"/>
  <c r="P187" i="4"/>
  <c r="P146" i="4"/>
  <c r="P240" i="4"/>
  <c r="P75" i="4"/>
  <c r="P130" i="4"/>
  <c r="P196" i="4"/>
  <c r="P284" i="4"/>
  <c r="P109" i="4"/>
  <c r="P183" i="4"/>
  <c r="P223" i="4"/>
  <c r="P296" i="4"/>
  <c r="P20" i="4"/>
  <c r="P106" i="4"/>
  <c r="P271" i="4"/>
  <c r="P15" i="4"/>
  <c r="P160" i="4"/>
  <c r="P303" i="4"/>
  <c r="P36" i="4"/>
  <c r="P110" i="4"/>
  <c r="P174" i="4"/>
  <c r="P235" i="4"/>
  <c r="P252" i="4"/>
  <c r="P72" i="4"/>
  <c r="P155" i="4"/>
  <c r="P203" i="4"/>
  <c r="P260" i="4"/>
  <c r="P56" i="4"/>
  <c r="P55" i="4"/>
  <c r="P123" i="4"/>
  <c r="P190" i="4"/>
  <c r="P273" i="4"/>
  <c r="P28" i="4"/>
  <c r="P47" i="4"/>
  <c r="P53" i="4"/>
  <c r="P129" i="4"/>
  <c r="P167" i="4"/>
  <c r="P316" i="4"/>
  <c r="P14" i="4"/>
  <c r="P86" i="4"/>
  <c r="P151" i="4"/>
  <c r="P209" i="4"/>
  <c r="P290" i="4"/>
  <c r="P31" i="4"/>
  <c r="P136" i="4"/>
  <c r="P200" i="4"/>
  <c r="P245" i="4"/>
  <c r="P19" i="4"/>
  <c r="P37" i="4"/>
  <c r="P112" i="4"/>
  <c r="P182" i="4"/>
  <c r="P258" i="4"/>
  <c r="P319" i="4"/>
  <c r="P62" i="4"/>
  <c r="P65" i="4"/>
  <c r="P140" i="4"/>
  <c r="P211" i="4"/>
  <c r="P322" i="4"/>
  <c r="P318" i="4"/>
  <c r="P45" i="4"/>
  <c r="P191" i="4"/>
  <c r="P267" i="4"/>
  <c r="P323" i="4"/>
  <c r="P51" i="4"/>
  <c r="P114" i="4"/>
  <c r="P181" i="4"/>
  <c r="P237" i="4"/>
  <c r="P256" i="4"/>
  <c r="P108" i="4"/>
  <c r="P178" i="4"/>
  <c r="P218" i="4"/>
  <c r="P293" i="4"/>
  <c r="P87" i="4"/>
  <c r="P153" i="4"/>
  <c r="P228" i="4"/>
  <c r="P287" i="4"/>
  <c r="P6" i="4"/>
  <c r="P66" i="4"/>
  <c r="P141" i="4"/>
  <c r="P216" i="4"/>
  <c r="P324" i="4"/>
  <c r="P320" i="4"/>
  <c r="P253" i="4"/>
  <c r="P11" i="4"/>
  <c r="P220" i="4"/>
  <c r="P276" i="4"/>
  <c r="P18" i="4"/>
  <c r="P93" i="4"/>
  <c r="P162" i="4"/>
  <c r="P214" i="4"/>
  <c r="P297" i="4"/>
  <c r="P7" i="4"/>
  <c r="P133" i="4"/>
  <c r="P198" i="4"/>
  <c r="P234" i="4"/>
  <c r="P40" i="4"/>
  <c r="P46" i="4"/>
  <c r="P131" i="4"/>
  <c r="P314" i="4"/>
  <c r="P35" i="4"/>
  <c r="P232" i="4"/>
  <c r="N140" i="4"/>
  <c r="N322" i="4"/>
  <c r="N45" i="4"/>
  <c r="N158" i="4"/>
  <c r="N25" i="4"/>
  <c r="N178" i="4"/>
  <c r="N226" i="4"/>
  <c r="N34" i="4"/>
  <c r="N82" i="4"/>
  <c r="N274" i="4"/>
  <c r="N319" i="4"/>
  <c r="N317" i="4"/>
  <c r="N136" i="4"/>
  <c r="N187" i="4"/>
  <c r="N46" i="4"/>
  <c r="N94" i="4"/>
  <c r="N142" i="4"/>
  <c r="N190" i="4"/>
  <c r="N238" i="4"/>
  <c r="N286" i="4"/>
  <c r="N200" i="4"/>
  <c r="N211" i="4"/>
  <c r="N58" i="4"/>
  <c r="N106" i="4"/>
  <c r="N154" i="4"/>
  <c r="N202" i="4"/>
  <c r="N250" i="4"/>
  <c r="N298" i="4"/>
  <c r="N70" i="4"/>
  <c r="N118" i="4"/>
  <c r="N166" i="4"/>
  <c r="N214" i="4"/>
  <c r="N262" i="4"/>
  <c r="N310" i="4"/>
  <c r="N49" i="4"/>
  <c r="N145" i="4"/>
  <c r="N157" i="4"/>
  <c r="N73" i="4"/>
  <c r="N85" i="4"/>
  <c r="N57" i="4"/>
  <c r="N277" i="4"/>
  <c r="N265" i="4"/>
  <c r="N241" i="4"/>
  <c r="N205" i="4"/>
  <c r="N133" i="4"/>
  <c r="N37" i="4"/>
  <c r="N109" i="4"/>
  <c r="N121" i="4"/>
  <c r="N217" i="4"/>
  <c r="N97" i="4"/>
  <c r="N301" i="4"/>
  <c r="N289" i="4"/>
  <c r="N181" i="4"/>
  <c r="N313" i="4"/>
  <c r="N328" i="4"/>
  <c r="N193" i="4"/>
  <c r="N61" i="4"/>
  <c r="N253" i="4"/>
  <c r="N169" i="4"/>
  <c r="N229" i="4"/>
  <c r="N126" i="4"/>
  <c r="N318" i="4"/>
  <c r="N59" i="4"/>
  <c r="N311" i="4"/>
  <c r="N299" i="4"/>
  <c r="N55" i="4"/>
  <c r="N151" i="4"/>
  <c r="N307" i="4"/>
  <c r="N259" i="4"/>
  <c r="N163" i="4"/>
  <c r="N103" i="4"/>
  <c r="N223" i="4"/>
  <c r="N127" i="4"/>
  <c r="N43" i="4"/>
  <c r="N295" i="4"/>
  <c r="N235" i="4"/>
  <c r="N139" i="4"/>
  <c r="N31" i="4"/>
  <c r="N247" i="4"/>
  <c r="N283" i="4"/>
  <c r="N272" i="4"/>
  <c r="N56" i="4"/>
  <c r="N306" i="4"/>
  <c r="N258" i="4"/>
  <c r="N210" i="4"/>
  <c r="N162" i="4"/>
  <c r="N114" i="4"/>
  <c r="N66" i="4"/>
  <c r="N30" i="4"/>
  <c r="N294" i="4"/>
  <c r="N246" i="4"/>
  <c r="N198" i="4"/>
  <c r="N150" i="4"/>
  <c r="N102" i="4"/>
  <c r="N54" i="4"/>
  <c r="N282" i="4"/>
  <c r="N234" i="4"/>
  <c r="N186" i="4"/>
  <c r="N138" i="4"/>
  <c r="N90" i="4"/>
  <c r="N42" i="4"/>
  <c r="N36" i="4"/>
  <c r="N240" i="4"/>
  <c r="N108" i="4"/>
  <c r="N72" i="4"/>
  <c r="N156" i="4"/>
  <c r="N204" i="4"/>
  <c r="N60" i="4"/>
  <c r="N168" i="4"/>
  <c r="N324" i="4"/>
  <c r="N48" i="4"/>
  <c r="N160" i="4"/>
  <c r="N67" i="4"/>
  <c r="N216" i="4"/>
  <c r="N91" i="4"/>
  <c r="N276" i="4"/>
  <c r="N222" i="4"/>
  <c r="N175" i="4"/>
  <c r="N199" i="4"/>
  <c r="N316" i="4"/>
  <c r="N280" i="4"/>
  <c r="N112" i="4"/>
  <c r="N184" i="4"/>
  <c r="N268" i="4"/>
  <c r="N244" i="4"/>
  <c r="N64" i="4"/>
  <c r="N256" i="4"/>
  <c r="N28" i="4"/>
  <c r="N40" i="4"/>
  <c r="N220" i="4"/>
  <c r="N124" i="4"/>
  <c r="N292" i="4"/>
  <c r="N100" i="4"/>
  <c r="N208" i="4"/>
  <c r="N323" i="4"/>
  <c r="N275" i="4"/>
  <c r="N120" i="4"/>
  <c r="N288" i="4"/>
  <c r="N115" i="4"/>
  <c r="N271" i="4"/>
  <c r="N78" i="4"/>
  <c r="N270" i="4"/>
  <c r="N79" i="4"/>
  <c r="N269" i="4"/>
  <c r="N172" i="4"/>
  <c r="N196" i="4"/>
  <c r="N76" i="4"/>
  <c r="N144" i="4"/>
  <c r="N35" i="4"/>
  <c r="N148" i="4"/>
  <c r="N96" i="4"/>
  <c r="N291" i="4"/>
  <c r="N93" i="4"/>
  <c r="N52" i="4"/>
  <c r="N74" i="4"/>
  <c r="N182" i="4"/>
  <c r="N98" i="4"/>
  <c r="N290" i="4"/>
  <c r="N122" i="4"/>
  <c r="N230" i="4"/>
  <c r="N266" i="4"/>
  <c r="N86" i="4"/>
  <c r="N278" i="4"/>
  <c r="N194" i="4"/>
  <c r="N32" i="4"/>
  <c r="N284" i="4"/>
  <c r="N164" i="4"/>
  <c r="N68" i="4"/>
  <c r="N116" i="4"/>
  <c r="N224" i="4"/>
  <c r="N80" i="4"/>
  <c r="N212" i="4"/>
  <c r="N296" i="4"/>
  <c r="N128" i="4"/>
  <c r="N176" i="4"/>
  <c r="N39" i="4"/>
  <c r="N303" i="4"/>
  <c r="N152" i="4"/>
  <c r="N302" i="4"/>
  <c r="N110" i="4"/>
  <c r="N260" i="4"/>
  <c r="N242" i="4"/>
  <c r="N314" i="4"/>
  <c r="N248" i="4"/>
  <c r="N147" i="4"/>
  <c r="N237" i="4"/>
  <c r="N261" i="4"/>
  <c r="N165" i="4"/>
  <c r="N69" i="4"/>
  <c r="N309" i="4"/>
  <c r="N285" i="4"/>
  <c r="N225" i="4"/>
  <c r="N129" i="4"/>
  <c r="N321" i="4"/>
  <c r="N189" i="4"/>
  <c r="N177" i="4"/>
  <c r="N273" i="4"/>
  <c r="N141" i="4"/>
  <c r="N297" i="4"/>
  <c r="N153" i="4"/>
  <c r="N117" i="4"/>
  <c r="N33" i="4"/>
  <c r="N249" i="4"/>
  <c r="N105" i="4"/>
  <c r="N104" i="4"/>
  <c r="N236" i="4"/>
  <c r="N254" i="4"/>
  <c r="N62" i="4"/>
  <c r="N92" i="4"/>
  <c r="N188" i="4"/>
  <c r="N146" i="4"/>
  <c r="N326" i="4"/>
  <c r="N213" i="4"/>
  <c r="N111" i="4"/>
  <c r="N99" i="4"/>
  <c r="N183" i="4"/>
  <c r="N87" i="4"/>
  <c r="N267" i="4"/>
  <c r="N63" i="4"/>
  <c r="N195" i="4"/>
  <c r="N279" i="4"/>
  <c r="N255" i="4"/>
  <c r="N159" i="4"/>
  <c r="N219" i="4"/>
  <c r="N75" i="4"/>
  <c r="N243" i="4"/>
  <c r="N135" i="4"/>
  <c r="N315" i="4"/>
  <c r="N327" i="4"/>
  <c r="N207" i="4"/>
  <c r="N171" i="4"/>
  <c r="N231" i="4"/>
  <c r="N51" i="4"/>
  <c r="N27" i="4"/>
  <c r="N320" i="4"/>
  <c r="N206" i="4"/>
  <c r="N50" i="4"/>
  <c r="N38" i="4"/>
  <c r="N308" i="4"/>
  <c r="N134" i="4"/>
  <c r="N81" i="4"/>
  <c r="N44" i="4"/>
  <c r="N123" i="4"/>
  <c r="N232" i="4"/>
  <c r="N325" i="4"/>
  <c r="N218" i="4"/>
  <c r="N143" i="4"/>
  <c r="N215" i="4"/>
  <c r="N170" i="4"/>
  <c r="N221" i="4"/>
  <c r="N132" i="4"/>
  <c r="N149" i="4"/>
  <c r="N77" i="4"/>
  <c r="N107" i="4"/>
  <c r="N257" i="4"/>
  <c r="N131" i="4"/>
  <c r="N252" i="4"/>
  <c r="N203" i="4"/>
  <c r="N227" i="4"/>
  <c r="N180" i="4"/>
  <c r="N101" i="4"/>
  <c r="N65" i="4"/>
  <c r="N263" i="4"/>
  <c r="N83" i="4"/>
  <c r="N192" i="4"/>
  <c r="N264" i="4"/>
  <c r="N228" i="4"/>
  <c r="N300" i="4"/>
  <c r="N71" i="4"/>
  <c r="N191" i="4"/>
  <c r="N95" i="4"/>
  <c r="N239" i="4"/>
  <c r="N119" i="4"/>
  <c r="N47" i="4"/>
  <c r="N312" i="4"/>
  <c r="N84" i="4"/>
  <c r="N281" i="4"/>
  <c r="N155" i="4"/>
  <c r="N251" i="4"/>
  <c r="N167" i="4"/>
  <c r="N179" i="4"/>
  <c r="N173" i="4"/>
  <c r="N53" i="4"/>
  <c r="N89" i="4"/>
  <c r="N137" i="4"/>
  <c r="N185" i="4"/>
  <c r="N233" i="4"/>
  <c r="N305" i="4"/>
  <c r="N245" i="4"/>
  <c r="N209" i="4"/>
  <c r="N29" i="4"/>
  <c r="N125" i="4"/>
  <c r="N197" i="4"/>
  <c r="N41" i="4"/>
  <c r="N161" i="4"/>
  <c r="N293" i="4"/>
  <c r="N113" i="4"/>
  <c r="N88" i="4"/>
  <c r="X25" i="4" l="1"/>
  <c r="X24" i="4"/>
  <c r="X19" i="4"/>
  <c r="X22" i="4"/>
  <c r="X14" i="4"/>
  <c r="X7" i="4"/>
  <c r="X17" i="4"/>
  <c r="X11" i="4"/>
  <c r="X21" i="4"/>
  <c r="X6" i="4"/>
  <c r="X15" i="4"/>
  <c r="X9" i="4"/>
  <c r="X16" i="4"/>
  <c r="X8" i="4"/>
  <c r="X29" i="4"/>
  <c r="X28" i="4"/>
  <c r="X12" i="4"/>
  <c r="X23" i="4"/>
  <c r="X27" i="4"/>
  <c r="X20" i="4"/>
  <c r="X10" i="4"/>
  <c r="X30" i="4"/>
  <c r="X18" i="4"/>
  <c r="X13" i="4"/>
  <c r="X31" i="4"/>
  <c r="X26" i="4"/>
</calcChain>
</file>

<file path=xl/sharedStrings.xml><?xml version="1.0" encoding="utf-8"?>
<sst xmlns="http://schemas.openxmlformats.org/spreadsheetml/2006/main" count="78" uniqueCount="40">
  <si>
    <t>LUMINISCENCIA</t>
  </si>
  <si>
    <t>VAR1</t>
  </si>
  <si>
    <t>SET SCALE</t>
  </si>
  <si>
    <t>12.3512 pixel/mm</t>
  </si>
  <si>
    <t>TRACK 1</t>
  </si>
  <si>
    <t>X (mm)</t>
  </si>
  <si>
    <t>Green</t>
  </si>
  <si>
    <t>Red</t>
  </si>
  <si>
    <t>Blue</t>
  </si>
  <si>
    <t>TRACK 3</t>
  </si>
  <si>
    <t>TRACK 2</t>
  </si>
  <si>
    <t>ImageJ 1.51j8</t>
  </si>
  <si>
    <t>TRACK 4</t>
  </si>
  <si>
    <t>Grosor de línea: 62 pixeles = 5mm</t>
  </si>
  <si>
    <t>TRACK 5</t>
  </si>
  <si>
    <t>G/B</t>
  </si>
  <si>
    <t>stda</t>
  </si>
  <si>
    <t>Fecha</t>
  </si>
  <si>
    <t>Caudal</t>
  </si>
  <si>
    <t>Mean</t>
  </si>
  <si>
    <t>SD</t>
  </si>
  <si>
    <t>Mes</t>
  </si>
  <si>
    <t>AÑOS</t>
  </si>
  <si>
    <t>Día</t>
  </si>
  <si>
    <t>Año</t>
  </si>
  <si>
    <t>STDA</t>
  </si>
  <si>
    <t>Promedios mensuales</t>
  </si>
  <si>
    <t>Anual</t>
  </si>
  <si>
    <t>Seasonal cycle</t>
  </si>
  <si>
    <t>interp</t>
  </si>
  <si>
    <t>DIRECTO</t>
  </si>
  <si>
    <t>Sedimento</t>
  </si>
  <si>
    <t>Precipitacion</t>
  </si>
  <si>
    <t>Año.mes</t>
  </si>
  <si>
    <t>Nivel</t>
  </si>
  <si>
    <t>Anomalias estandarizadas de valores mensuales</t>
  </si>
  <si>
    <t>Anomalías de valores DIRECTOS</t>
  </si>
  <si>
    <t>directas</t>
  </si>
  <si>
    <t>Pico alto-Dic 31</t>
  </si>
  <si>
    <t>Pico bajo-Mar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</si>
</sst>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/>
    <xf numFmtId="0" fontId="0" fillId="0" borderId="0" xfId="0" applyFill="1"/>
    <xf numFmtId="164" fontId="0" fillId="0" borderId="0" xfId="0" applyNumberFormat="1"/>
    <xf numFmtId="2" fontId="0" fillId="0" borderId="0" xfId="0" applyNumberFormat="1"/>
    <xf numFmtId="17" fontId="0" fillId="0" borderId="0" xfId="0" applyNumberFormat="1"/>
    <xf numFmtId="21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0" xfId="0" applyNumberFormat="1"/>
    <xf numFmtId="0" fontId="0" fillId="0" borderId="0" xfId="0" applyAlignment="1"/>
    <xf numFmtId="14" fontId="0" fillId="0" borderId="0" xfId="0" applyNumberFormat="1" applyFill="1"/>
    <xf numFmtId="0" fontId="0" fillId="3" borderId="0" xfId="0" applyFill="1" applyAlignment="1">
      <alignment horizontal="center"/>
    </xf>
    <xf numFmtId="0" fontId="0" fillId="4" borderId="0" xfId="0" applyFont="1" applyFill="1"/>
    <xf numFmtId="0" fontId="0" fillId="5" borderId="0" xfId="0" applyFill="1"/>
    <xf numFmtId="164" fontId="0" fillId="6" borderId="0" xfId="0" applyNumberFormat="1" applyFill="1"/>
    <xf numFmtId="164" fontId="0" fillId="4" borderId="0" xfId="0" applyNumberFormat="1" applyFill="1"/>
    <xf numFmtId="164" fontId="0" fillId="0" borderId="0" xfId="0" applyNumberFormat="1" applyFill="1"/>
    <xf numFmtId="0" fontId="0" fillId="0" borderId="0" xfId="0" applyNumberFormat="1" applyFill="1"/>
    <xf numFmtId="1" fontId="0" fillId="0" borderId="0" xfId="0" applyNumberFormat="1" applyFill="1"/>
    <xf numFmtId="49" fontId="0" fillId="0" borderId="0" xfId="0" applyNumberFormat="1" applyFill="1"/>
    <xf numFmtId="49" fontId="0" fillId="0" borderId="0" xfId="0" applyNumberFormat="1"/>
    <xf numFmtId="21" fontId="0" fillId="0" borderId="0" xfId="0" applyNumberForma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D3333"/>
      <color rgb="FFB34D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'VAR1 G-B'!$P$4</c:f>
              <c:strCache>
                <c:ptCount val="1"/>
                <c:pt idx="0">
                  <c:v>DIRECTO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'VAR1 G-B'!$O$5:$O$4806</c:f>
              <c:numCache>
                <c:formatCode>0.0</c:formatCode>
                <c:ptCount val="4802"/>
                <c:pt idx="0">
                  <c:v>2015.9166666666699</c:v>
                </c:pt>
                <c:pt idx="1">
                  <c:v>2015.8333333333301</c:v>
                </c:pt>
                <c:pt idx="2">
                  <c:v>2015.75</c:v>
                </c:pt>
                <c:pt idx="3">
                  <c:v>2015.6666666666699</c:v>
                </c:pt>
                <c:pt idx="4">
                  <c:v>2015.5833333333301</c:v>
                </c:pt>
                <c:pt idx="5">
                  <c:v>2015.5</c:v>
                </c:pt>
                <c:pt idx="6">
                  <c:v>2015.4166666666699</c:v>
                </c:pt>
                <c:pt idx="7">
                  <c:v>2015.3333333333301</c:v>
                </c:pt>
                <c:pt idx="8">
                  <c:v>2015.25</c:v>
                </c:pt>
                <c:pt idx="9">
                  <c:v>2015.1666666666699</c:v>
                </c:pt>
                <c:pt idx="10">
                  <c:v>2015.0833333333301</c:v>
                </c:pt>
                <c:pt idx="11">
                  <c:v>2015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2013.9166666666665</c:v>
                </c:pt>
                <c:pt idx="25">
                  <c:v>2013.8333333333333</c:v>
                </c:pt>
                <c:pt idx="26">
                  <c:v>2013.75</c:v>
                </c:pt>
                <c:pt idx="27">
                  <c:v>2013.6666666666665</c:v>
                </c:pt>
                <c:pt idx="28">
                  <c:v>2013.5833333333333</c:v>
                </c:pt>
                <c:pt idx="29">
                  <c:v>2013.5</c:v>
                </c:pt>
                <c:pt idx="30">
                  <c:v>2013.4166666666665</c:v>
                </c:pt>
                <c:pt idx="31">
                  <c:v>2013.3333333333333</c:v>
                </c:pt>
                <c:pt idx="32">
                  <c:v>2013.25</c:v>
                </c:pt>
                <c:pt idx="33">
                  <c:v>2013.1666666666665</c:v>
                </c:pt>
                <c:pt idx="34">
                  <c:v>2013.0833333333333</c:v>
                </c:pt>
                <c:pt idx="35">
                  <c:v>2013</c:v>
                </c:pt>
                <c:pt idx="36">
                  <c:v>2012.9166666666665</c:v>
                </c:pt>
                <c:pt idx="37">
                  <c:v>2012.8333333333333</c:v>
                </c:pt>
                <c:pt idx="38">
                  <c:v>2012.75</c:v>
                </c:pt>
                <c:pt idx="39">
                  <c:v>2012.6666666666665</c:v>
                </c:pt>
                <c:pt idx="40">
                  <c:v>2012.5833333333333</c:v>
                </c:pt>
                <c:pt idx="41">
                  <c:v>2012.5</c:v>
                </c:pt>
                <c:pt idx="42">
                  <c:v>2012.4166666666665</c:v>
                </c:pt>
                <c:pt idx="43">
                  <c:v>2012.3333333333333</c:v>
                </c:pt>
                <c:pt idx="44">
                  <c:v>2012.25</c:v>
                </c:pt>
                <c:pt idx="45">
                  <c:v>2012.1666666666665</c:v>
                </c:pt>
                <c:pt idx="46">
                  <c:v>2012.0833333333333</c:v>
                </c:pt>
                <c:pt idx="47">
                  <c:v>2012</c:v>
                </c:pt>
                <c:pt idx="48">
                  <c:v>2011.9166666666665</c:v>
                </c:pt>
                <c:pt idx="49">
                  <c:v>2011.8333333333333</c:v>
                </c:pt>
                <c:pt idx="50">
                  <c:v>2011.75</c:v>
                </c:pt>
                <c:pt idx="51">
                  <c:v>2011.6666666666665</c:v>
                </c:pt>
                <c:pt idx="52">
                  <c:v>2011.5833333333333</c:v>
                </c:pt>
                <c:pt idx="53">
                  <c:v>2011.5</c:v>
                </c:pt>
                <c:pt idx="54">
                  <c:v>2011.4166666666665</c:v>
                </c:pt>
                <c:pt idx="55">
                  <c:v>2011.3333333333333</c:v>
                </c:pt>
                <c:pt idx="56">
                  <c:v>2011.25</c:v>
                </c:pt>
                <c:pt idx="57">
                  <c:v>2011.1666666666665</c:v>
                </c:pt>
                <c:pt idx="58">
                  <c:v>2011.0833333333333</c:v>
                </c:pt>
                <c:pt idx="59">
                  <c:v>2011</c:v>
                </c:pt>
                <c:pt idx="60">
                  <c:v>2010.9166666666665</c:v>
                </c:pt>
                <c:pt idx="61">
                  <c:v>2010.8333333333333</c:v>
                </c:pt>
                <c:pt idx="62">
                  <c:v>2010.75</c:v>
                </c:pt>
                <c:pt idx="63">
                  <c:v>2010.6666666666665</c:v>
                </c:pt>
                <c:pt idx="64">
                  <c:v>2010.5833333333333</c:v>
                </c:pt>
                <c:pt idx="65">
                  <c:v>2010.5</c:v>
                </c:pt>
                <c:pt idx="66">
                  <c:v>2010.4166666666665</c:v>
                </c:pt>
                <c:pt idx="67">
                  <c:v>2010.3333333333333</c:v>
                </c:pt>
                <c:pt idx="68">
                  <c:v>2010.25</c:v>
                </c:pt>
                <c:pt idx="69">
                  <c:v>2010.1666666666665</c:v>
                </c:pt>
                <c:pt idx="70">
                  <c:v>2010.0833333333333</c:v>
                </c:pt>
                <c:pt idx="71">
                  <c:v>2010</c:v>
                </c:pt>
                <c:pt idx="72">
                  <c:v>2009.9166666666665</c:v>
                </c:pt>
                <c:pt idx="73">
                  <c:v>2009.8333333333333</c:v>
                </c:pt>
                <c:pt idx="74">
                  <c:v>2009.75</c:v>
                </c:pt>
                <c:pt idx="75">
                  <c:v>2009.6666666666665</c:v>
                </c:pt>
                <c:pt idx="76">
                  <c:v>2009.5833333333333</c:v>
                </c:pt>
                <c:pt idx="77">
                  <c:v>2009.5</c:v>
                </c:pt>
                <c:pt idx="78">
                  <c:v>2009.4166666666665</c:v>
                </c:pt>
                <c:pt idx="79">
                  <c:v>2009.3333333333333</c:v>
                </c:pt>
                <c:pt idx="80">
                  <c:v>2009.25</c:v>
                </c:pt>
                <c:pt idx="81">
                  <c:v>2009.1666666666665</c:v>
                </c:pt>
                <c:pt idx="82">
                  <c:v>2009.0833333333333</c:v>
                </c:pt>
                <c:pt idx="83">
                  <c:v>2009</c:v>
                </c:pt>
                <c:pt idx="84">
                  <c:v>2008.9166666666665</c:v>
                </c:pt>
                <c:pt idx="85">
                  <c:v>2008.8333333333333</c:v>
                </c:pt>
                <c:pt idx="86">
                  <c:v>2008.75</c:v>
                </c:pt>
                <c:pt idx="87">
                  <c:v>2008.6666666666665</c:v>
                </c:pt>
                <c:pt idx="88">
                  <c:v>2008.5833333333333</c:v>
                </c:pt>
                <c:pt idx="89">
                  <c:v>2008.5</c:v>
                </c:pt>
                <c:pt idx="90">
                  <c:v>2008.4166666666665</c:v>
                </c:pt>
                <c:pt idx="91">
                  <c:v>2008.3333333333333</c:v>
                </c:pt>
                <c:pt idx="92">
                  <c:v>2008.25</c:v>
                </c:pt>
                <c:pt idx="93">
                  <c:v>2008.1666666666665</c:v>
                </c:pt>
                <c:pt idx="94">
                  <c:v>2008.0833333333333</c:v>
                </c:pt>
                <c:pt idx="95">
                  <c:v>2008</c:v>
                </c:pt>
                <c:pt idx="96">
                  <c:v>2007.9166666666665</c:v>
                </c:pt>
                <c:pt idx="97">
                  <c:v>2007.8333333333333</c:v>
                </c:pt>
                <c:pt idx="98">
                  <c:v>2007.75</c:v>
                </c:pt>
                <c:pt idx="99">
                  <c:v>2007.6666666666665</c:v>
                </c:pt>
                <c:pt idx="100">
                  <c:v>2007.5833333333333</c:v>
                </c:pt>
                <c:pt idx="101">
                  <c:v>2007.5</c:v>
                </c:pt>
                <c:pt idx="102">
                  <c:v>2007.4166666666665</c:v>
                </c:pt>
                <c:pt idx="103">
                  <c:v>2007.3333333333333</c:v>
                </c:pt>
                <c:pt idx="104">
                  <c:v>2007.25</c:v>
                </c:pt>
                <c:pt idx="105">
                  <c:v>2007.1666666666665</c:v>
                </c:pt>
                <c:pt idx="106">
                  <c:v>2007.0833333333333</c:v>
                </c:pt>
                <c:pt idx="107">
                  <c:v>2007</c:v>
                </c:pt>
                <c:pt idx="108">
                  <c:v>2006.9166666666665</c:v>
                </c:pt>
                <c:pt idx="109">
                  <c:v>2006.8333333333333</c:v>
                </c:pt>
                <c:pt idx="110">
                  <c:v>2006.75</c:v>
                </c:pt>
                <c:pt idx="111">
                  <c:v>2006.6666666666665</c:v>
                </c:pt>
                <c:pt idx="112">
                  <c:v>2006.5833333333333</c:v>
                </c:pt>
                <c:pt idx="113">
                  <c:v>2006.5</c:v>
                </c:pt>
                <c:pt idx="114">
                  <c:v>2006.4166666666665</c:v>
                </c:pt>
                <c:pt idx="115">
                  <c:v>2006.3333333333333</c:v>
                </c:pt>
                <c:pt idx="116">
                  <c:v>2006.25</c:v>
                </c:pt>
                <c:pt idx="117">
                  <c:v>2006.1666666666665</c:v>
                </c:pt>
                <c:pt idx="118">
                  <c:v>2006.0833333333333</c:v>
                </c:pt>
                <c:pt idx="119">
                  <c:v>2006</c:v>
                </c:pt>
                <c:pt idx="120">
                  <c:v>2005.9166666666665</c:v>
                </c:pt>
                <c:pt idx="121">
                  <c:v>2005.8333333333333</c:v>
                </c:pt>
                <c:pt idx="122">
                  <c:v>2005.75</c:v>
                </c:pt>
                <c:pt idx="123">
                  <c:v>2005.6666666666665</c:v>
                </c:pt>
                <c:pt idx="124">
                  <c:v>2005.5833333333333</c:v>
                </c:pt>
                <c:pt idx="125">
                  <c:v>2005.5</c:v>
                </c:pt>
                <c:pt idx="126">
                  <c:v>2005.4166666666665</c:v>
                </c:pt>
                <c:pt idx="127">
                  <c:v>2005.3333333333333</c:v>
                </c:pt>
                <c:pt idx="128">
                  <c:v>2005.25</c:v>
                </c:pt>
                <c:pt idx="129">
                  <c:v>2005.1666666666665</c:v>
                </c:pt>
                <c:pt idx="130">
                  <c:v>2005.0833333333333</c:v>
                </c:pt>
                <c:pt idx="131">
                  <c:v>2005</c:v>
                </c:pt>
                <c:pt idx="132">
                  <c:v>2004.9166666666665</c:v>
                </c:pt>
                <c:pt idx="133">
                  <c:v>2004.8333333333333</c:v>
                </c:pt>
                <c:pt idx="134">
                  <c:v>2004.75</c:v>
                </c:pt>
                <c:pt idx="135">
                  <c:v>2004.6666666666665</c:v>
                </c:pt>
                <c:pt idx="136">
                  <c:v>2004.5833333333333</c:v>
                </c:pt>
                <c:pt idx="137">
                  <c:v>2004.5</c:v>
                </c:pt>
                <c:pt idx="138">
                  <c:v>2004.4166666666665</c:v>
                </c:pt>
                <c:pt idx="139">
                  <c:v>2004.3333333333333</c:v>
                </c:pt>
                <c:pt idx="140">
                  <c:v>2004.25</c:v>
                </c:pt>
                <c:pt idx="141">
                  <c:v>2004.1666666666665</c:v>
                </c:pt>
                <c:pt idx="142">
                  <c:v>2004.0833333333333</c:v>
                </c:pt>
                <c:pt idx="143">
                  <c:v>2004</c:v>
                </c:pt>
                <c:pt idx="144">
                  <c:v>2003.9166666666665</c:v>
                </c:pt>
                <c:pt idx="145">
                  <c:v>2003.8333333333333</c:v>
                </c:pt>
                <c:pt idx="146">
                  <c:v>2003.75</c:v>
                </c:pt>
                <c:pt idx="147">
                  <c:v>2003.6666666666665</c:v>
                </c:pt>
                <c:pt idx="148">
                  <c:v>2003.5833333333333</c:v>
                </c:pt>
                <c:pt idx="149">
                  <c:v>2003.5</c:v>
                </c:pt>
                <c:pt idx="150">
                  <c:v>2003.4166666666665</c:v>
                </c:pt>
                <c:pt idx="151">
                  <c:v>2003.3333333333333</c:v>
                </c:pt>
                <c:pt idx="152">
                  <c:v>2003.25</c:v>
                </c:pt>
                <c:pt idx="153">
                  <c:v>2003.1666666666665</c:v>
                </c:pt>
                <c:pt idx="154">
                  <c:v>2003.0833333333333</c:v>
                </c:pt>
                <c:pt idx="155">
                  <c:v>2003</c:v>
                </c:pt>
                <c:pt idx="156">
                  <c:v>2002.9166666666665</c:v>
                </c:pt>
                <c:pt idx="157">
                  <c:v>2002.8333333333333</c:v>
                </c:pt>
                <c:pt idx="158">
                  <c:v>2002.75</c:v>
                </c:pt>
                <c:pt idx="159">
                  <c:v>2002.6666666666665</c:v>
                </c:pt>
                <c:pt idx="160">
                  <c:v>2002.5833333333333</c:v>
                </c:pt>
                <c:pt idx="161">
                  <c:v>2002.5</c:v>
                </c:pt>
                <c:pt idx="162">
                  <c:v>2002.4166666666665</c:v>
                </c:pt>
                <c:pt idx="163">
                  <c:v>2002.3333333333333</c:v>
                </c:pt>
                <c:pt idx="164">
                  <c:v>2002.25</c:v>
                </c:pt>
                <c:pt idx="165">
                  <c:v>2002.1666666666665</c:v>
                </c:pt>
                <c:pt idx="166">
                  <c:v>2002.0833333333333</c:v>
                </c:pt>
                <c:pt idx="167">
                  <c:v>2002</c:v>
                </c:pt>
                <c:pt idx="168">
                  <c:v>2001.9166666666665</c:v>
                </c:pt>
                <c:pt idx="169">
                  <c:v>2001.8333333333333</c:v>
                </c:pt>
                <c:pt idx="170">
                  <c:v>2001.75</c:v>
                </c:pt>
                <c:pt idx="171">
                  <c:v>2001.6666666666665</c:v>
                </c:pt>
                <c:pt idx="172">
                  <c:v>2001.5833333333333</c:v>
                </c:pt>
                <c:pt idx="173">
                  <c:v>2001.5</c:v>
                </c:pt>
                <c:pt idx="174">
                  <c:v>2001.4166666666665</c:v>
                </c:pt>
                <c:pt idx="175">
                  <c:v>2001.3333333333333</c:v>
                </c:pt>
                <c:pt idx="176">
                  <c:v>2001.25</c:v>
                </c:pt>
                <c:pt idx="177">
                  <c:v>2001.1666666666665</c:v>
                </c:pt>
                <c:pt idx="178">
                  <c:v>2001.0833333333333</c:v>
                </c:pt>
                <c:pt idx="179">
                  <c:v>2001</c:v>
                </c:pt>
                <c:pt idx="180">
                  <c:v>2000.9166666666665</c:v>
                </c:pt>
                <c:pt idx="181">
                  <c:v>2000.8333333333333</c:v>
                </c:pt>
                <c:pt idx="182">
                  <c:v>2000.75</c:v>
                </c:pt>
                <c:pt idx="183">
                  <c:v>2000.6666666666665</c:v>
                </c:pt>
                <c:pt idx="184">
                  <c:v>2000.5833333333333</c:v>
                </c:pt>
                <c:pt idx="185">
                  <c:v>2000.5</c:v>
                </c:pt>
                <c:pt idx="186">
                  <c:v>2000.4166666666665</c:v>
                </c:pt>
                <c:pt idx="187">
                  <c:v>2000.3333333333333</c:v>
                </c:pt>
                <c:pt idx="188">
                  <c:v>2000.25</c:v>
                </c:pt>
                <c:pt idx="189">
                  <c:v>2000.1666666666665</c:v>
                </c:pt>
                <c:pt idx="190">
                  <c:v>2000.0833333333333</c:v>
                </c:pt>
                <c:pt idx="191">
                  <c:v>2000</c:v>
                </c:pt>
                <c:pt idx="192">
                  <c:v>1999.9166666666665</c:v>
                </c:pt>
                <c:pt idx="193">
                  <c:v>1999.8333333333333</c:v>
                </c:pt>
                <c:pt idx="194">
                  <c:v>1999.75</c:v>
                </c:pt>
                <c:pt idx="195">
                  <c:v>1999.6666666666665</c:v>
                </c:pt>
                <c:pt idx="196">
                  <c:v>1999.5833333333333</c:v>
                </c:pt>
                <c:pt idx="197">
                  <c:v>1999.5</c:v>
                </c:pt>
                <c:pt idx="198">
                  <c:v>1999.4166666666665</c:v>
                </c:pt>
                <c:pt idx="199">
                  <c:v>1999.3333333333333</c:v>
                </c:pt>
                <c:pt idx="200">
                  <c:v>1999.25</c:v>
                </c:pt>
                <c:pt idx="201">
                  <c:v>1999.1666666666665</c:v>
                </c:pt>
                <c:pt idx="202">
                  <c:v>1999.0833333333333</c:v>
                </c:pt>
                <c:pt idx="203">
                  <c:v>1999</c:v>
                </c:pt>
                <c:pt idx="204">
                  <c:v>1998.9166666666665</c:v>
                </c:pt>
                <c:pt idx="205">
                  <c:v>1998.8333333333333</c:v>
                </c:pt>
                <c:pt idx="206">
                  <c:v>1998.75</c:v>
                </c:pt>
                <c:pt idx="207">
                  <c:v>1998.6666666666665</c:v>
                </c:pt>
                <c:pt idx="208">
                  <c:v>1998.5833333333333</c:v>
                </c:pt>
                <c:pt idx="209">
                  <c:v>1998.5</c:v>
                </c:pt>
                <c:pt idx="210">
                  <c:v>1998.4166666666665</c:v>
                </c:pt>
                <c:pt idx="211">
                  <c:v>1998.3333333333333</c:v>
                </c:pt>
                <c:pt idx="212">
                  <c:v>1998.25</c:v>
                </c:pt>
                <c:pt idx="213">
                  <c:v>1998.1666666666665</c:v>
                </c:pt>
                <c:pt idx="214">
                  <c:v>1998.0833333333333</c:v>
                </c:pt>
                <c:pt idx="215">
                  <c:v>1998</c:v>
                </c:pt>
                <c:pt idx="216">
                  <c:v>1997.9166666666665</c:v>
                </c:pt>
                <c:pt idx="217">
                  <c:v>1997.8333333333333</c:v>
                </c:pt>
                <c:pt idx="218">
                  <c:v>1997.75</c:v>
                </c:pt>
                <c:pt idx="219">
                  <c:v>1997.6666666666665</c:v>
                </c:pt>
                <c:pt idx="220">
                  <c:v>1997.5833333333333</c:v>
                </c:pt>
                <c:pt idx="221">
                  <c:v>1997.5</c:v>
                </c:pt>
                <c:pt idx="222">
                  <c:v>1997.4166666666665</c:v>
                </c:pt>
                <c:pt idx="223">
                  <c:v>1997.3333333333333</c:v>
                </c:pt>
                <c:pt idx="224">
                  <c:v>1997.25</c:v>
                </c:pt>
                <c:pt idx="225">
                  <c:v>1997.1666666666665</c:v>
                </c:pt>
                <c:pt idx="226">
                  <c:v>1997.0833333333333</c:v>
                </c:pt>
                <c:pt idx="227">
                  <c:v>1997</c:v>
                </c:pt>
                <c:pt idx="228">
                  <c:v>1996.9166666666665</c:v>
                </c:pt>
                <c:pt idx="229">
                  <c:v>1996.8333333333333</c:v>
                </c:pt>
                <c:pt idx="230">
                  <c:v>1996.75</c:v>
                </c:pt>
                <c:pt idx="231">
                  <c:v>1996.6666666666665</c:v>
                </c:pt>
                <c:pt idx="232">
                  <c:v>1996.5833333333333</c:v>
                </c:pt>
                <c:pt idx="233">
                  <c:v>1996.5</c:v>
                </c:pt>
                <c:pt idx="234">
                  <c:v>1996.4166666666665</c:v>
                </c:pt>
                <c:pt idx="235">
                  <c:v>1996.3333333333333</c:v>
                </c:pt>
                <c:pt idx="236">
                  <c:v>1996.25</c:v>
                </c:pt>
                <c:pt idx="237">
                  <c:v>1996.1666666666665</c:v>
                </c:pt>
                <c:pt idx="238">
                  <c:v>1996.0833333333333</c:v>
                </c:pt>
                <c:pt idx="239">
                  <c:v>1996</c:v>
                </c:pt>
                <c:pt idx="240">
                  <c:v>1995.9166666666665</c:v>
                </c:pt>
                <c:pt idx="241">
                  <c:v>1995.8333333333333</c:v>
                </c:pt>
                <c:pt idx="242">
                  <c:v>1995.75</c:v>
                </c:pt>
                <c:pt idx="243">
                  <c:v>1995.6666666666665</c:v>
                </c:pt>
                <c:pt idx="244">
                  <c:v>1995.5833333333333</c:v>
                </c:pt>
                <c:pt idx="245">
                  <c:v>1995.5</c:v>
                </c:pt>
                <c:pt idx="246">
                  <c:v>1995.4166666666665</c:v>
                </c:pt>
                <c:pt idx="247">
                  <c:v>1995.3333333333333</c:v>
                </c:pt>
                <c:pt idx="248">
                  <c:v>1995.25</c:v>
                </c:pt>
                <c:pt idx="249">
                  <c:v>1995.1666666666665</c:v>
                </c:pt>
                <c:pt idx="250">
                  <c:v>1995.0833333333333</c:v>
                </c:pt>
                <c:pt idx="251">
                  <c:v>1995</c:v>
                </c:pt>
                <c:pt idx="252">
                  <c:v>1994.9166666666665</c:v>
                </c:pt>
                <c:pt idx="253">
                  <c:v>1994.8333333333333</c:v>
                </c:pt>
                <c:pt idx="254">
                  <c:v>1994.75</c:v>
                </c:pt>
                <c:pt idx="255">
                  <c:v>1994.6666666666665</c:v>
                </c:pt>
                <c:pt idx="256">
                  <c:v>1994.5833333333333</c:v>
                </c:pt>
                <c:pt idx="257">
                  <c:v>1994.5</c:v>
                </c:pt>
                <c:pt idx="258">
                  <c:v>1994.4166666666665</c:v>
                </c:pt>
                <c:pt idx="259">
                  <c:v>1994.3333333333333</c:v>
                </c:pt>
                <c:pt idx="260">
                  <c:v>1994.25</c:v>
                </c:pt>
                <c:pt idx="261">
                  <c:v>1994.1666666666665</c:v>
                </c:pt>
                <c:pt idx="262">
                  <c:v>1994.0833333333333</c:v>
                </c:pt>
                <c:pt idx="263">
                  <c:v>1994</c:v>
                </c:pt>
                <c:pt idx="264">
                  <c:v>1993.9166666666665</c:v>
                </c:pt>
                <c:pt idx="265">
                  <c:v>1993.8333333333333</c:v>
                </c:pt>
                <c:pt idx="266">
                  <c:v>1993.75</c:v>
                </c:pt>
                <c:pt idx="267">
                  <c:v>1993.6666666666665</c:v>
                </c:pt>
                <c:pt idx="268">
                  <c:v>1993.5833333333333</c:v>
                </c:pt>
                <c:pt idx="269">
                  <c:v>1993.5</c:v>
                </c:pt>
                <c:pt idx="270">
                  <c:v>1993.4166666666665</c:v>
                </c:pt>
                <c:pt idx="271">
                  <c:v>1993.3333333333333</c:v>
                </c:pt>
                <c:pt idx="272">
                  <c:v>1993.25</c:v>
                </c:pt>
                <c:pt idx="273">
                  <c:v>1993.1666666666665</c:v>
                </c:pt>
                <c:pt idx="274">
                  <c:v>1993.0833333333333</c:v>
                </c:pt>
                <c:pt idx="275">
                  <c:v>1993</c:v>
                </c:pt>
                <c:pt idx="276">
                  <c:v>1992.9166666666665</c:v>
                </c:pt>
                <c:pt idx="277">
                  <c:v>1992.8333333333333</c:v>
                </c:pt>
                <c:pt idx="278">
                  <c:v>1992.75</c:v>
                </c:pt>
                <c:pt idx="279">
                  <c:v>1992.6666666666665</c:v>
                </c:pt>
                <c:pt idx="280">
                  <c:v>1992.5833333333333</c:v>
                </c:pt>
                <c:pt idx="281">
                  <c:v>1992.5</c:v>
                </c:pt>
                <c:pt idx="282">
                  <c:v>1992.4166666666665</c:v>
                </c:pt>
                <c:pt idx="283">
                  <c:v>1992.3333333333333</c:v>
                </c:pt>
                <c:pt idx="284">
                  <c:v>1992.25</c:v>
                </c:pt>
                <c:pt idx="285">
                  <c:v>1992.1666666666665</c:v>
                </c:pt>
                <c:pt idx="286">
                  <c:v>1992.0833333333333</c:v>
                </c:pt>
                <c:pt idx="287">
                  <c:v>1992</c:v>
                </c:pt>
                <c:pt idx="288">
                  <c:v>1991.9166666666665</c:v>
                </c:pt>
                <c:pt idx="289">
                  <c:v>1991.8333333333333</c:v>
                </c:pt>
                <c:pt idx="290">
                  <c:v>1991.75</c:v>
                </c:pt>
                <c:pt idx="291">
                  <c:v>1991.6666666666665</c:v>
                </c:pt>
                <c:pt idx="292">
                  <c:v>1991.5833333333333</c:v>
                </c:pt>
                <c:pt idx="293">
                  <c:v>1991.5</c:v>
                </c:pt>
                <c:pt idx="294">
                  <c:v>1991.4166666666665</c:v>
                </c:pt>
                <c:pt idx="295">
                  <c:v>1991.3333333333333</c:v>
                </c:pt>
                <c:pt idx="296">
                  <c:v>1991.25</c:v>
                </c:pt>
                <c:pt idx="297">
                  <c:v>1991.1666666666665</c:v>
                </c:pt>
                <c:pt idx="298">
                  <c:v>1991.0833333333333</c:v>
                </c:pt>
                <c:pt idx="299">
                  <c:v>1991</c:v>
                </c:pt>
                <c:pt idx="300">
                  <c:v>1990.9166666666665</c:v>
                </c:pt>
                <c:pt idx="301">
                  <c:v>1990.8333333333333</c:v>
                </c:pt>
                <c:pt idx="302">
                  <c:v>1990.75</c:v>
                </c:pt>
                <c:pt idx="303">
                  <c:v>1990.6666666666665</c:v>
                </c:pt>
                <c:pt idx="304">
                  <c:v>1990.5833333333333</c:v>
                </c:pt>
                <c:pt idx="305">
                  <c:v>1990.5</c:v>
                </c:pt>
                <c:pt idx="306">
                  <c:v>1990.4166666666665</c:v>
                </c:pt>
                <c:pt idx="307">
                  <c:v>1990.3333333333333</c:v>
                </c:pt>
                <c:pt idx="308">
                  <c:v>1990.25</c:v>
                </c:pt>
                <c:pt idx="309">
                  <c:v>1990.1666666666665</c:v>
                </c:pt>
                <c:pt idx="310">
                  <c:v>1990.0833333333333</c:v>
                </c:pt>
                <c:pt idx="311">
                  <c:v>1990</c:v>
                </c:pt>
                <c:pt idx="312">
                  <c:v>1989.9166666666665</c:v>
                </c:pt>
                <c:pt idx="313">
                  <c:v>1989.8333333333333</c:v>
                </c:pt>
                <c:pt idx="314">
                  <c:v>1989.75</c:v>
                </c:pt>
                <c:pt idx="315">
                  <c:v>1989.6666666666665</c:v>
                </c:pt>
                <c:pt idx="316">
                  <c:v>1989.5833333333333</c:v>
                </c:pt>
                <c:pt idx="317">
                  <c:v>1989.5</c:v>
                </c:pt>
                <c:pt idx="318">
                  <c:v>1989.4166666666665</c:v>
                </c:pt>
                <c:pt idx="319">
                  <c:v>1989.3333333333333</c:v>
                </c:pt>
                <c:pt idx="320">
                  <c:v>1989.25</c:v>
                </c:pt>
                <c:pt idx="321">
                  <c:v>1989.1666666666665</c:v>
                </c:pt>
                <c:pt idx="322">
                  <c:v>1989.0833333333333</c:v>
                </c:pt>
                <c:pt idx="323">
                  <c:v>1989</c:v>
                </c:pt>
                <c:pt idx="324">
                  <c:v>1988.9166666666599</c:v>
                </c:pt>
                <c:pt idx="325">
                  <c:v>1988.8333333333301</c:v>
                </c:pt>
                <c:pt idx="326">
                  <c:v>1988.75</c:v>
                </c:pt>
                <c:pt idx="327">
                  <c:v>1988.6666666666599</c:v>
                </c:pt>
                <c:pt idx="328">
                  <c:v>1988.5833333333301</c:v>
                </c:pt>
                <c:pt idx="329">
                  <c:v>1988.5</c:v>
                </c:pt>
                <c:pt idx="330">
                  <c:v>1988.4166666666599</c:v>
                </c:pt>
                <c:pt idx="331">
                  <c:v>1988.3333333333301</c:v>
                </c:pt>
                <c:pt idx="332">
                  <c:v>1988.25</c:v>
                </c:pt>
                <c:pt idx="333">
                  <c:v>1988.1666666666599</c:v>
                </c:pt>
                <c:pt idx="334">
                  <c:v>1988.0833333333301</c:v>
                </c:pt>
                <c:pt idx="335">
                  <c:v>1988</c:v>
                </c:pt>
                <c:pt idx="336">
                  <c:v>1987.9166666666599</c:v>
                </c:pt>
                <c:pt idx="337">
                  <c:v>1987.8333333333301</c:v>
                </c:pt>
                <c:pt idx="338">
                  <c:v>1987.75</c:v>
                </c:pt>
                <c:pt idx="339">
                  <c:v>1987.6666666666599</c:v>
                </c:pt>
                <c:pt idx="340">
                  <c:v>1987.5833333333301</c:v>
                </c:pt>
                <c:pt idx="341">
                  <c:v>1987.5</c:v>
                </c:pt>
                <c:pt idx="342">
                  <c:v>1987.4166666666599</c:v>
                </c:pt>
                <c:pt idx="343">
                  <c:v>1987.3333333333301</c:v>
                </c:pt>
                <c:pt idx="344">
                  <c:v>1987.24999999999</c:v>
                </c:pt>
                <c:pt idx="345">
                  <c:v>1987.1666666666599</c:v>
                </c:pt>
                <c:pt idx="346">
                  <c:v>1987.0833333333301</c:v>
                </c:pt>
                <c:pt idx="347">
                  <c:v>1986.99999999999</c:v>
                </c:pt>
                <c:pt idx="348">
                  <c:v>1986.9166666666599</c:v>
                </c:pt>
                <c:pt idx="349">
                  <c:v>1986.8333333333301</c:v>
                </c:pt>
                <c:pt idx="350">
                  <c:v>1986.74999999999</c:v>
                </c:pt>
                <c:pt idx="351">
                  <c:v>1986.6666666666599</c:v>
                </c:pt>
                <c:pt idx="352">
                  <c:v>1986.5833333333301</c:v>
                </c:pt>
                <c:pt idx="353">
                  <c:v>1986.49999999999</c:v>
                </c:pt>
                <c:pt idx="354">
                  <c:v>1986.4166666666599</c:v>
                </c:pt>
                <c:pt idx="355">
                  <c:v>1986.3333333333301</c:v>
                </c:pt>
                <c:pt idx="356">
                  <c:v>1986.24999999999</c:v>
                </c:pt>
                <c:pt idx="357">
                  <c:v>1986.1666666666599</c:v>
                </c:pt>
                <c:pt idx="358">
                  <c:v>1986.0833333333301</c:v>
                </c:pt>
                <c:pt idx="359">
                  <c:v>1985.99999999999</c:v>
                </c:pt>
                <c:pt idx="360">
                  <c:v>1985.9166666666599</c:v>
                </c:pt>
                <c:pt idx="361">
                  <c:v>1985.8333333333301</c:v>
                </c:pt>
                <c:pt idx="362">
                  <c:v>1985.74999999999</c:v>
                </c:pt>
                <c:pt idx="363">
                  <c:v>1985.6666666666599</c:v>
                </c:pt>
                <c:pt idx="364">
                  <c:v>1985.5833333333301</c:v>
                </c:pt>
                <c:pt idx="365">
                  <c:v>1985.49999999999</c:v>
                </c:pt>
                <c:pt idx="366">
                  <c:v>1985.4166666666599</c:v>
                </c:pt>
                <c:pt idx="367">
                  <c:v>1985.3333333333201</c:v>
                </c:pt>
                <c:pt idx="368">
                  <c:v>1985.24999999999</c:v>
                </c:pt>
                <c:pt idx="369">
                  <c:v>1985.1666666666599</c:v>
                </c:pt>
                <c:pt idx="370">
                  <c:v>1985.0833333333201</c:v>
                </c:pt>
                <c:pt idx="371">
                  <c:v>1984.99999999999</c:v>
                </c:pt>
                <c:pt idx="372">
                  <c:v>1984.9166666666599</c:v>
                </c:pt>
                <c:pt idx="373">
                  <c:v>1984.8333333333201</c:v>
                </c:pt>
                <c:pt idx="374">
                  <c:v>1984.74999999999</c:v>
                </c:pt>
                <c:pt idx="375">
                  <c:v>1984.6666666666599</c:v>
                </c:pt>
                <c:pt idx="376">
                  <c:v>1984.5833333333201</c:v>
                </c:pt>
                <c:pt idx="377">
                  <c:v>1984.49999999999</c:v>
                </c:pt>
                <c:pt idx="378">
                  <c:v>1984.4166666666599</c:v>
                </c:pt>
                <c:pt idx="379">
                  <c:v>1984.3333333333201</c:v>
                </c:pt>
                <c:pt idx="380">
                  <c:v>1984.24999999999</c:v>
                </c:pt>
                <c:pt idx="381">
                  <c:v>1984.1666666666599</c:v>
                </c:pt>
                <c:pt idx="382">
                  <c:v>1984.0833333333201</c:v>
                </c:pt>
                <c:pt idx="383">
                  <c:v>1983.99999999999</c:v>
                </c:pt>
                <c:pt idx="384">
                  <c:v>1983.9166666666599</c:v>
                </c:pt>
                <c:pt idx="385">
                  <c:v>1983.8333333333201</c:v>
                </c:pt>
                <c:pt idx="386">
                  <c:v>1983.74999999999</c:v>
                </c:pt>
                <c:pt idx="387">
                  <c:v>1983.6666666666599</c:v>
                </c:pt>
                <c:pt idx="388">
                  <c:v>1983.5833333333201</c:v>
                </c:pt>
                <c:pt idx="389">
                  <c:v>1983.49999999999</c:v>
                </c:pt>
                <c:pt idx="390">
                  <c:v>1983.4166666666499</c:v>
                </c:pt>
                <c:pt idx="391">
                  <c:v>1983.3333333333201</c:v>
                </c:pt>
                <c:pt idx="392">
                  <c:v>1983.24999999999</c:v>
                </c:pt>
                <c:pt idx="393">
                  <c:v>1983.1666666666499</c:v>
                </c:pt>
                <c:pt idx="394">
                  <c:v>1983.0833333333201</c:v>
                </c:pt>
                <c:pt idx="395">
                  <c:v>1982.99999999999</c:v>
                </c:pt>
                <c:pt idx="396">
                  <c:v>1982.9166666666499</c:v>
                </c:pt>
                <c:pt idx="397">
                  <c:v>1982.8333333333201</c:v>
                </c:pt>
                <c:pt idx="398">
                  <c:v>1982.74999999999</c:v>
                </c:pt>
                <c:pt idx="399">
                  <c:v>1982.6666666666499</c:v>
                </c:pt>
                <c:pt idx="400">
                  <c:v>1982.5833333333201</c:v>
                </c:pt>
                <c:pt idx="401">
                  <c:v>1982.49999999999</c:v>
                </c:pt>
                <c:pt idx="402">
                  <c:v>1982.4166666666499</c:v>
                </c:pt>
                <c:pt idx="403">
                  <c:v>1982.3333333333201</c:v>
                </c:pt>
                <c:pt idx="404">
                  <c:v>1982.24999999999</c:v>
                </c:pt>
                <c:pt idx="405">
                  <c:v>1982.1666666666499</c:v>
                </c:pt>
                <c:pt idx="406">
                  <c:v>1982.0833333333201</c:v>
                </c:pt>
                <c:pt idx="407">
                  <c:v>1981.99999999999</c:v>
                </c:pt>
              </c:numCache>
            </c:numRef>
          </c:xVal>
          <c:yVal>
            <c:numRef>
              <c:f>'VAR1 G-B'!$P$5:$P$4806</c:f>
              <c:numCache>
                <c:formatCode>0.0</c:formatCode>
                <c:ptCount val="4802"/>
                <c:pt idx="0">
                  <c:v>-0.60659881996903497</c:v>
                </c:pt>
                <c:pt idx="1">
                  <c:v>-0.79866330959411713</c:v>
                </c:pt>
                <c:pt idx="2">
                  <c:v>-0.90123668797253487</c:v>
                </c:pt>
                <c:pt idx="3">
                  <c:v>-1.1059159022474148</c:v>
                </c:pt>
                <c:pt idx="4">
                  <c:v>-1.0954076703379572</c:v>
                </c:pt>
                <c:pt idx="5">
                  <c:v>-1.1345696935844629</c:v>
                </c:pt>
                <c:pt idx="6">
                  <c:v>-1.4540849794283524</c:v>
                </c:pt>
                <c:pt idx="7">
                  <c:v>-1.6379988350392356</c:v>
                </c:pt>
                <c:pt idx="8">
                  <c:v>-1.7729594494400009</c:v>
                </c:pt>
                <c:pt idx="9">
                  <c:v>-1.7531813294840879</c:v>
                </c:pt>
                <c:pt idx="10">
                  <c:v>-1.5404815307711965</c:v>
                </c:pt>
                <c:pt idx="11">
                  <c:v>-1.0727499368927271</c:v>
                </c:pt>
                <c:pt idx="12">
                  <c:v>-1.0181177578562011</c:v>
                </c:pt>
                <c:pt idx="13">
                  <c:v>-1.1233811372004552</c:v>
                </c:pt>
                <c:pt idx="14">
                  <c:v>-1.3005631484167426</c:v>
                </c:pt>
                <c:pt idx="15">
                  <c:v>-1.2643298132713061</c:v>
                </c:pt>
                <c:pt idx="16">
                  <c:v>-0.8684518077633625</c:v>
                </c:pt>
                <c:pt idx="17">
                  <c:v>-0.72873563797578156</c:v>
                </c:pt>
                <c:pt idx="18">
                  <c:v>-0.82204319228258582</c:v>
                </c:pt>
                <c:pt idx="19">
                  <c:v>-1.2086918124985269</c:v>
                </c:pt>
                <c:pt idx="20">
                  <c:v>-2.2312447658183965</c:v>
                </c:pt>
                <c:pt idx="21">
                  <c:v>-2.418448268845943</c:v>
                </c:pt>
                <c:pt idx="22">
                  <c:v>-1.8158920084724464</c:v>
                </c:pt>
                <c:pt idx="23">
                  <c:v>-0.68788842964124608</c:v>
                </c:pt>
                <c:pt idx="24">
                  <c:v>-0.46703090399553193</c:v>
                </c:pt>
                <c:pt idx="25">
                  <c:v>-0.68716473851589543</c:v>
                </c:pt>
                <c:pt idx="26">
                  <c:v>-0.68285515463713053</c:v>
                </c:pt>
                <c:pt idx="27">
                  <c:v>-0.63476367051348059</c:v>
                </c:pt>
                <c:pt idx="28">
                  <c:v>-1.1158296561696417</c:v>
                </c:pt>
                <c:pt idx="29">
                  <c:v>-1.5222510565796457</c:v>
                </c:pt>
                <c:pt idx="30">
                  <c:v>-1.9555002454940065</c:v>
                </c:pt>
                <c:pt idx="31">
                  <c:v>-2.2376085334155316</c:v>
                </c:pt>
                <c:pt idx="32">
                  <c:v>-2.3163701957776479</c:v>
                </c:pt>
                <c:pt idx="33">
                  <c:v>-2.0880986683210123</c:v>
                </c:pt>
                <c:pt idx="34">
                  <c:v>-1.2753628679256503</c:v>
                </c:pt>
                <c:pt idx="35">
                  <c:v>-0.22386640288794618</c:v>
                </c:pt>
                <c:pt idx="36">
                  <c:v>-9.5763941390112753E-2</c:v>
                </c:pt>
                <c:pt idx="37">
                  <c:v>-0.13957799382480907</c:v>
                </c:pt>
                <c:pt idx="38">
                  <c:v>-1.4899404121091021E-2</c:v>
                </c:pt>
                <c:pt idx="39">
                  <c:v>0.12806445231103031</c:v>
                </c:pt>
                <c:pt idx="40">
                  <c:v>-0.12578256303861238</c:v>
                </c:pt>
                <c:pt idx="41">
                  <c:v>-0.88808042935835541</c:v>
                </c:pt>
                <c:pt idx="42">
                  <c:v>-0.90286617552959714</c:v>
                </c:pt>
                <c:pt idx="43">
                  <c:v>-0.71370082108542765</c:v>
                </c:pt>
                <c:pt idx="44">
                  <c:v>-0.61741778441372663</c:v>
                </c:pt>
                <c:pt idx="45">
                  <c:v>-0.66055276581899158</c:v>
                </c:pt>
                <c:pt idx="46">
                  <c:v>-0.18621973629863742</c:v>
                </c:pt>
                <c:pt idx="47">
                  <c:v>0.12149466444760275</c:v>
                </c:pt>
                <c:pt idx="48">
                  <c:v>0.19462064526464082</c:v>
                </c:pt>
                <c:pt idx="49">
                  <c:v>0.23454615379958643</c:v>
                </c:pt>
                <c:pt idx="50">
                  <c:v>0.26318144225808915</c:v>
                </c:pt>
                <c:pt idx="51">
                  <c:v>0.29740341929143443</c:v>
                </c:pt>
                <c:pt idx="52">
                  <c:v>4.5372919913020393E-2</c:v>
                </c:pt>
                <c:pt idx="53">
                  <c:v>-0.76033110776219492</c:v>
                </c:pt>
                <c:pt idx="54">
                  <c:v>-1.449959162251232</c:v>
                </c:pt>
                <c:pt idx="55">
                  <c:v>-1.726326920045534</c:v>
                </c:pt>
                <c:pt idx="56">
                  <c:v>-1.7903923252164076</c:v>
                </c:pt>
                <c:pt idx="57">
                  <c:v>-1.537932486477811</c:v>
                </c:pt>
                <c:pt idx="58">
                  <c:v>-0.24134658030936335</c:v>
                </c:pt>
                <c:pt idx="59">
                  <c:v>1.649379948521184</c:v>
                </c:pt>
                <c:pt idx="60">
                  <c:v>1.9100530493313843</c:v>
                </c:pt>
                <c:pt idx="61">
                  <c:v>1.4667434817423595</c:v>
                </c:pt>
                <c:pt idx="62">
                  <c:v>1.0330619462377519</c:v>
                </c:pt>
                <c:pt idx="63">
                  <c:v>0.34037583325070725</c:v>
                </c:pt>
                <c:pt idx="64">
                  <c:v>-0.41931447613446715</c:v>
                </c:pt>
                <c:pt idx="65">
                  <c:v>-1.0336254533383544</c:v>
                </c:pt>
                <c:pt idx="66">
                  <c:v>-1.3259168682068161</c:v>
                </c:pt>
                <c:pt idx="67">
                  <c:v>-1.6170513519075438</c:v>
                </c:pt>
                <c:pt idx="68">
                  <c:v>-1.9097177646730956</c:v>
                </c:pt>
                <c:pt idx="69">
                  <c:v>-1.7853774412104477</c:v>
                </c:pt>
                <c:pt idx="70">
                  <c:v>-1.1070145498414836</c:v>
                </c:pt>
                <c:pt idx="71">
                  <c:v>6.9061701577538583E-3</c:v>
                </c:pt>
                <c:pt idx="72">
                  <c:v>7.2908636571153373E-2</c:v>
                </c:pt>
                <c:pt idx="73">
                  <c:v>-0.12378563188568004</c:v>
                </c:pt>
                <c:pt idx="74">
                  <c:v>-4.0851004814129475E-2</c:v>
                </c:pt>
                <c:pt idx="75">
                  <c:v>-0.35206847221196486</c:v>
                </c:pt>
                <c:pt idx="76">
                  <c:v>-0.94628666394133854</c:v>
                </c:pt>
                <c:pt idx="77">
                  <c:v>-1.2728012080282047</c:v>
                </c:pt>
                <c:pt idx="78">
                  <c:v>-1.322855560539387</c:v>
                </c:pt>
                <c:pt idx="79">
                  <c:v>-1.3754135521554494</c:v>
                </c:pt>
                <c:pt idx="80">
                  <c:v>-1.5280229396964338</c:v>
                </c:pt>
                <c:pt idx="81">
                  <c:v>-1.4002809354055084</c:v>
                </c:pt>
                <c:pt idx="82">
                  <c:v>-0.29499086563096272</c:v>
                </c:pt>
                <c:pt idx="83">
                  <c:v>0.59150399490906902</c:v>
                </c:pt>
                <c:pt idx="84">
                  <c:v>0.91723917408834565</c:v>
                </c:pt>
                <c:pt idx="85">
                  <c:v>0.30723743233371137</c:v>
                </c:pt>
                <c:pt idx="86">
                  <c:v>-0.26885388476027472</c:v>
                </c:pt>
                <c:pt idx="87">
                  <c:v>-0.73709546073660548</c:v>
                </c:pt>
                <c:pt idx="88">
                  <c:v>-0.32824197979978809</c:v>
                </c:pt>
                <c:pt idx="89">
                  <c:v>-1.1648559648483093E-2</c:v>
                </c:pt>
                <c:pt idx="90">
                  <c:v>0.18654351445908057</c:v>
                </c:pt>
                <c:pt idx="91">
                  <c:v>0.41795916519190007</c:v>
                </c:pt>
                <c:pt idx="92">
                  <c:v>0.46529910197946633</c:v>
                </c:pt>
                <c:pt idx="93">
                  <c:v>0.4464700628680312</c:v>
                </c:pt>
                <c:pt idx="94">
                  <c:v>0.84725114633259868</c:v>
                </c:pt>
                <c:pt idx="95">
                  <c:v>0.91463255151311951</c:v>
                </c:pt>
                <c:pt idx="96">
                  <c:v>0.91074222052136367</c:v>
                </c:pt>
                <c:pt idx="97">
                  <c:v>6.9814412013789184E-2</c:v>
                </c:pt>
                <c:pt idx="98">
                  <c:v>-0.52453655814963762</c:v>
                </c:pt>
                <c:pt idx="99">
                  <c:v>-0.96254760372652459</c:v>
                </c:pt>
                <c:pt idx="100">
                  <c:v>-1.3930539862574702</c:v>
                </c:pt>
                <c:pt idx="101">
                  <c:v>-0.96797980994494892</c:v>
                </c:pt>
                <c:pt idx="102">
                  <c:v>-0.80851426127583603</c:v>
                </c:pt>
                <c:pt idx="103">
                  <c:v>-0.60606431300563568</c:v>
                </c:pt>
                <c:pt idx="104">
                  <c:v>-0.53564712602111209</c:v>
                </c:pt>
                <c:pt idx="105">
                  <c:v>-0.46135265525001073</c:v>
                </c:pt>
                <c:pt idx="106">
                  <c:v>-0.13516002014907455</c:v>
                </c:pt>
                <c:pt idx="107">
                  <c:v>0.17956834918847692</c:v>
                </c:pt>
                <c:pt idx="108">
                  <c:v>0.21098589583175281</c:v>
                </c:pt>
                <c:pt idx="109">
                  <c:v>6.7695262235242151E-2</c:v>
                </c:pt>
                <c:pt idx="110">
                  <c:v>-0.28361130038923243</c:v>
                </c:pt>
                <c:pt idx="111">
                  <c:v>-0.62175811651497392</c:v>
                </c:pt>
                <c:pt idx="112">
                  <c:v>-0.37501399767965904</c:v>
                </c:pt>
                <c:pt idx="113">
                  <c:v>-0.59631540176009867</c:v>
                </c:pt>
                <c:pt idx="114">
                  <c:v>-0.69004396761018716</c:v>
                </c:pt>
                <c:pt idx="115">
                  <c:v>-1.0043442500657911</c:v>
                </c:pt>
                <c:pt idx="116">
                  <c:v>-1.219108685304503</c:v>
                </c:pt>
                <c:pt idx="117">
                  <c:v>-1.2302393404259613</c:v>
                </c:pt>
                <c:pt idx="118">
                  <c:v>-0.40532448441590085</c:v>
                </c:pt>
                <c:pt idx="119">
                  <c:v>0.13475559886338484</c:v>
                </c:pt>
                <c:pt idx="120">
                  <c:v>0.39117857199665163</c:v>
                </c:pt>
                <c:pt idx="121">
                  <c:v>0.32999879939386673</c:v>
                </c:pt>
                <c:pt idx="122">
                  <c:v>5.5657812073444481E-2</c:v>
                </c:pt>
                <c:pt idx="123">
                  <c:v>-0.29224502614816927</c:v>
                </c:pt>
                <c:pt idx="124">
                  <c:v>-0.70749274711991106</c:v>
                </c:pt>
                <c:pt idx="125">
                  <c:v>-1.0724483668407871</c:v>
                </c:pt>
                <c:pt idx="126">
                  <c:v>-1.2163917480616253</c:v>
                </c:pt>
                <c:pt idx="127">
                  <c:v>-1.2484785317844536</c:v>
                </c:pt>
                <c:pt idx="128">
                  <c:v>-1.3363738050640221</c:v>
                </c:pt>
                <c:pt idx="129">
                  <c:v>-1.1887277393923277</c:v>
                </c:pt>
                <c:pt idx="130">
                  <c:v>0.12893444408221016</c:v>
                </c:pt>
                <c:pt idx="131">
                  <c:v>1.2696837515551274</c:v>
                </c:pt>
                <c:pt idx="132">
                  <c:v>1.4781807685332486</c:v>
                </c:pt>
                <c:pt idx="133">
                  <c:v>1.3222904101073423</c:v>
                </c:pt>
                <c:pt idx="134">
                  <c:v>1.0748210686610535</c:v>
                </c:pt>
                <c:pt idx="135">
                  <c:v>0.75112390815572927</c:v>
                </c:pt>
                <c:pt idx="136">
                  <c:v>0.31212219611561942</c:v>
                </c:pt>
                <c:pt idx="137">
                  <c:v>-0.11406275205561664</c:v>
                </c:pt>
                <c:pt idx="138">
                  <c:v>-0.56890072384546075</c:v>
                </c:pt>
                <c:pt idx="139">
                  <c:v>-1.0520235992523312</c:v>
                </c:pt>
                <c:pt idx="140">
                  <c:v>-1.3405498477855808</c:v>
                </c:pt>
                <c:pt idx="141">
                  <c:v>-1.2959998084153801</c:v>
                </c:pt>
                <c:pt idx="142">
                  <c:v>-0.73126508262971934</c:v>
                </c:pt>
                <c:pt idx="143">
                  <c:v>0.70007695788105773</c:v>
                </c:pt>
                <c:pt idx="144">
                  <c:v>1.1090612403589659</c:v>
                </c:pt>
                <c:pt idx="145">
                  <c:v>0.9126570742502278</c:v>
                </c:pt>
                <c:pt idx="146">
                  <c:v>0.99720327232259653</c:v>
                </c:pt>
                <c:pt idx="147">
                  <c:v>0.93827329084949229</c:v>
                </c:pt>
                <c:pt idx="148">
                  <c:v>0.69427220300586945</c:v>
                </c:pt>
                <c:pt idx="149">
                  <c:v>0.2782935807202232</c:v>
                </c:pt>
                <c:pt idx="150">
                  <c:v>-0.27363105312493263</c:v>
                </c:pt>
                <c:pt idx="151">
                  <c:v>-0.8569010921693786</c:v>
                </c:pt>
                <c:pt idx="152">
                  <c:v>-1.3062847135816593</c:v>
                </c:pt>
                <c:pt idx="153">
                  <c:v>-1.0984303199943757</c:v>
                </c:pt>
                <c:pt idx="154">
                  <c:v>-0.22666650920353434</c:v>
                </c:pt>
                <c:pt idx="155">
                  <c:v>0.89547927742406574</c:v>
                </c:pt>
                <c:pt idx="156">
                  <c:v>1.6463440163524812</c:v>
                </c:pt>
                <c:pt idx="157">
                  <c:v>1.7871148297465806</c:v>
                </c:pt>
                <c:pt idx="158">
                  <c:v>1.8863379532932896</c:v>
                </c:pt>
                <c:pt idx="159">
                  <c:v>1.3257953139085599</c:v>
                </c:pt>
                <c:pt idx="160">
                  <c:v>0.2930663446714078</c:v>
                </c:pt>
                <c:pt idx="161">
                  <c:v>-0.50171190945870558</c:v>
                </c:pt>
                <c:pt idx="162">
                  <c:v>-0.7298246509753501</c:v>
                </c:pt>
                <c:pt idx="163">
                  <c:v>-0.82947309604580699</c:v>
                </c:pt>
                <c:pt idx="164">
                  <c:v>-0.93650941688913203</c:v>
                </c:pt>
                <c:pt idx="165">
                  <c:v>-0.49116793068283277</c:v>
                </c:pt>
                <c:pt idx="166">
                  <c:v>0.44401036468501726</c:v>
                </c:pt>
                <c:pt idx="167">
                  <c:v>0.92271831551701922</c:v>
                </c:pt>
                <c:pt idx="168">
                  <c:v>1.2393721069249026</c:v>
                </c:pt>
                <c:pt idx="169">
                  <c:v>1.0057569105507365</c:v>
                </c:pt>
                <c:pt idx="170">
                  <c:v>0.89563258308486771</c:v>
                </c:pt>
                <c:pt idx="171">
                  <c:v>0.42327420329957133</c:v>
                </c:pt>
                <c:pt idx="172">
                  <c:v>-7.1309305787638486E-2</c:v>
                </c:pt>
                <c:pt idx="173">
                  <c:v>-0.52515137497752862</c:v>
                </c:pt>
                <c:pt idx="174">
                  <c:v>-1.112983555327167</c:v>
                </c:pt>
                <c:pt idx="175">
                  <c:v>-1.4085401548191714</c:v>
                </c:pt>
                <c:pt idx="176">
                  <c:v>-1.5729327513095643</c:v>
                </c:pt>
                <c:pt idx="177">
                  <c:v>-1.3140580769805046</c:v>
                </c:pt>
                <c:pt idx="178">
                  <c:v>-0.53313694635212805</c:v>
                </c:pt>
                <c:pt idx="179">
                  <c:v>0.78915338380879896</c:v>
                </c:pt>
                <c:pt idx="180">
                  <c:v>1.4714136976186138</c:v>
                </c:pt>
                <c:pt idx="181">
                  <c:v>1.4208370868601294</c:v>
                </c:pt>
                <c:pt idx="182">
                  <c:v>1.6035385639239186</c:v>
                </c:pt>
                <c:pt idx="183">
                  <c:v>1.6720918034502938</c:v>
                </c:pt>
                <c:pt idx="184">
                  <c:v>1.7141168817564538</c:v>
                </c:pt>
                <c:pt idx="185">
                  <c:v>0.74177534508601117</c:v>
                </c:pt>
                <c:pt idx="186">
                  <c:v>-0.26277102055621682</c:v>
                </c:pt>
                <c:pt idx="187">
                  <c:v>-0.88774895759796335</c:v>
                </c:pt>
                <c:pt idx="188">
                  <c:v>-1.4045560925932707</c:v>
                </c:pt>
                <c:pt idx="189">
                  <c:v>-1.2076802255248251</c:v>
                </c:pt>
                <c:pt idx="190">
                  <c:v>-0.33967581988086798</c:v>
                </c:pt>
                <c:pt idx="191">
                  <c:v>0.31630132480845197</c:v>
                </c:pt>
                <c:pt idx="192">
                  <c:v>1.6303755286565786</c:v>
                </c:pt>
                <c:pt idx="193">
                  <c:v>1.1783420031317717</c:v>
                </c:pt>
                <c:pt idx="194">
                  <c:v>1.0257652487099334</c:v>
                </c:pt>
                <c:pt idx="195">
                  <c:v>0.98934934466004543</c:v>
                </c:pt>
                <c:pt idx="196">
                  <c:v>0.92556528942427529</c:v>
                </c:pt>
                <c:pt idx="197">
                  <c:v>0.86176724716933473</c:v>
                </c:pt>
                <c:pt idx="198">
                  <c:v>0.58203140609174275</c:v>
                </c:pt>
                <c:pt idx="199">
                  <c:v>-0.13658272063949925</c:v>
                </c:pt>
                <c:pt idx="200">
                  <c:v>-0.96618868064546337</c:v>
                </c:pt>
                <c:pt idx="201">
                  <c:v>-0.92584595443314344</c:v>
                </c:pt>
                <c:pt idx="202">
                  <c:v>-0.15834607437451029</c:v>
                </c:pt>
                <c:pt idx="203">
                  <c:v>1.6132681965847864</c:v>
                </c:pt>
                <c:pt idx="204">
                  <c:v>2.3228577521219389</c:v>
                </c:pt>
                <c:pt idx="205">
                  <c:v>1.8196823105620075</c:v>
                </c:pt>
                <c:pt idx="206">
                  <c:v>1.4512747899873184</c:v>
                </c:pt>
                <c:pt idx="207">
                  <c:v>0.71229326593591369</c:v>
                </c:pt>
                <c:pt idx="208">
                  <c:v>0.10658040373253139</c:v>
                </c:pt>
                <c:pt idx="209">
                  <c:v>-0.33892993091788187</c:v>
                </c:pt>
                <c:pt idx="210">
                  <c:v>-1.1831070314396357</c:v>
                </c:pt>
                <c:pt idx="211">
                  <c:v>-1.2884376396314905</c:v>
                </c:pt>
                <c:pt idx="212">
                  <c:v>-1.2397461563377954</c:v>
                </c:pt>
                <c:pt idx="213">
                  <c:v>-1.2614392726567762</c:v>
                </c:pt>
                <c:pt idx="214">
                  <c:v>-1.0148356938166967</c:v>
                </c:pt>
                <c:pt idx="215">
                  <c:v>-0.6828020984453278</c:v>
                </c:pt>
                <c:pt idx="216">
                  <c:v>-0.44374540914103161</c:v>
                </c:pt>
                <c:pt idx="217">
                  <c:v>-0.68067608094779242</c:v>
                </c:pt>
                <c:pt idx="218">
                  <c:v>-0.97780291487000282</c:v>
                </c:pt>
                <c:pt idx="219">
                  <c:v>-1.1129533033031667</c:v>
                </c:pt>
                <c:pt idx="220">
                  <c:v>-1.1562399733505315</c:v>
                </c:pt>
                <c:pt idx="221">
                  <c:v>-1.2240094418857748</c:v>
                </c:pt>
                <c:pt idx="222">
                  <c:v>-1.1677689886767773</c:v>
                </c:pt>
                <c:pt idx="223">
                  <c:v>-1.173190940751631</c:v>
                </c:pt>
                <c:pt idx="224">
                  <c:v>-1.2495162684775332</c:v>
                </c:pt>
                <c:pt idx="225">
                  <c:v>-1.0630598692529354</c:v>
                </c:pt>
                <c:pt idx="226">
                  <c:v>-6.7994672672776008E-2</c:v>
                </c:pt>
                <c:pt idx="227">
                  <c:v>1.3093406557354452</c:v>
                </c:pt>
                <c:pt idx="228">
                  <c:v>1.698893764897875</c:v>
                </c:pt>
                <c:pt idx="229">
                  <c:v>1.7562539584088988</c:v>
                </c:pt>
                <c:pt idx="230">
                  <c:v>1.7707627491487152</c:v>
                </c:pt>
                <c:pt idx="231">
                  <c:v>1.2902338075897537</c:v>
                </c:pt>
                <c:pt idx="232">
                  <c:v>0.93140214688781486</c:v>
                </c:pt>
                <c:pt idx="233">
                  <c:v>0.6116148454456688</c:v>
                </c:pt>
                <c:pt idx="234">
                  <c:v>0.25074964552378476</c:v>
                </c:pt>
                <c:pt idx="235">
                  <c:v>-5.966330031523389E-2</c:v>
                </c:pt>
                <c:pt idx="236">
                  <c:v>-0.50143683126195793</c:v>
                </c:pt>
                <c:pt idx="237">
                  <c:v>-0.58654420864265389</c:v>
                </c:pt>
                <c:pt idx="238">
                  <c:v>0.33819247587780615</c:v>
                </c:pt>
                <c:pt idx="239">
                  <c:v>1.689724387089629</c:v>
                </c:pt>
                <c:pt idx="240">
                  <c:v>1.89454167796601</c:v>
                </c:pt>
                <c:pt idx="241">
                  <c:v>1.6276072994881636</c:v>
                </c:pt>
                <c:pt idx="242">
                  <c:v>1.2042104776958493</c:v>
                </c:pt>
                <c:pt idx="243">
                  <c:v>0.97348782686572455</c:v>
                </c:pt>
                <c:pt idx="244">
                  <c:v>0.68482140780101297</c:v>
                </c:pt>
                <c:pt idx="245">
                  <c:v>0.19031595807789087</c:v>
                </c:pt>
                <c:pt idx="246">
                  <c:v>-0.11316681626722955</c:v>
                </c:pt>
                <c:pt idx="247">
                  <c:v>-0.28106607297095659</c:v>
                </c:pt>
                <c:pt idx="248">
                  <c:v>-0.74752371900440007</c:v>
                </c:pt>
                <c:pt idx="249">
                  <c:v>-0.86970958653048158</c:v>
                </c:pt>
                <c:pt idx="250">
                  <c:v>-0.3723690622508562</c:v>
                </c:pt>
                <c:pt idx="251">
                  <c:v>1.0877113078350544</c:v>
                </c:pt>
                <c:pt idx="252">
                  <c:v>1.2282198674496216</c:v>
                </c:pt>
                <c:pt idx="253">
                  <c:v>0.71894659580818654</c:v>
                </c:pt>
                <c:pt idx="254">
                  <c:v>0.74023328572885372</c:v>
                </c:pt>
                <c:pt idx="255">
                  <c:v>0.49583253919867631</c:v>
                </c:pt>
                <c:pt idx="256">
                  <c:v>0.36094372244282386</c:v>
                </c:pt>
                <c:pt idx="257">
                  <c:v>3.3323443183023042E-2</c:v>
                </c:pt>
                <c:pt idx="258">
                  <c:v>-0.42540808290873994</c:v>
                </c:pt>
                <c:pt idx="259">
                  <c:v>-0.54960610165136536</c:v>
                </c:pt>
                <c:pt idx="260">
                  <c:v>-0.9302647991916666</c:v>
                </c:pt>
                <c:pt idx="261">
                  <c:v>-0.90030653358079471</c:v>
                </c:pt>
                <c:pt idx="262">
                  <c:v>-0.52447437500694261</c:v>
                </c:pt>
                <c:pt idx="263">
                  <c:v>0.99869275278564418</c:v>
                </c:pt>
                <c:pt idx="264">
                  <c:v>1.4343154208641451</c:v>
                </c:pt>
                <c:pt idx="265">
                  <c:v>1.3173415584613832</c:v>
                </c:pt>
                <c:pt idx="266">
                  <c:v>1.1581910951622458</c:v>
                </c:pt>
                <c:pt idx="267">
                  <c:v>0.94113876110257078</c:v>
                </c:pt>
                <c:pt idx="268">
                  <c:v>0.54835027092375566</c:v>
                </c:pt>
                <c:pt idx="269">
                  <c:v>2.2326201206049674E-2</c:v>
                </c:pt>
                <c:pt idx="270">
                  <c:v>-0.20123826961942101</c:v>
                </c:pt>
                <c:pt idx="271">
                  <c:v>-0.42245342987785567</c:v>
                </c:pt>
                <c:pt idx="272">
                  <c:v>-0.58649392580409643</c:v>
                </c:pt>
                <c:pt idx="273">
                  <c:v>-0.52885909220153127</c:v>
                </c:pt>
                <c:pt idx="274">
                  <c:v>-0.37211032152244539</c:v>
                </c:pt>
                <c:pt idx="275">
                  <c:v>0.29017819708817338</c:v>
                </c:pt>
                <c:pt idx="276">
                  <c:v>0.36417464017526718</c:v>
                </c:pt>
                <c:pt idx="277">
                  <c:v>0.18918606082509543</c:v>
                </c:pt>
                <c:pt idx="278">
                  <c:v>-4.636589003256953E-2</c:v>
                </c:pt>
                <c:pt idx="279">
                  <c:v>-0.26366060475601483</c:v>
                </c:pt>
                <c:pt idx="280">
                  <c:v>-0.33847791439029451</c:v>
                </c:pt>
                <c:pt idx="281">
                  <c:v>-0.53479645246293872</c:v>
                </c:pt>
                <c:pt idx="282">
                  <c:v>-0.87928360296946495</c:v>
                </c:pt>
                <c:pt idx="283">
                  <c:v>-0.95211824673116874</c:v>
                </c:pt>
                <c:pt idx="284">
                  <c:v>-1.0155090788295094</c:v>
                </c:pt>
                <c:pt idx="285">
                  <c:v>-0.94835962802134888</c:v>
                </c:pt>
                <c:pt idx="286">
                  <c:v>-0.60708615945648658</c:v>
                </c:pt>
                <c:pt idx="287">
                  <c:v>0.34072936858757319</c:v>
                </c:pt>
                <c:pt idx="288">
                  <c:v>0.63831142834563037</c:v>
                </c:pt>
                <c:pt idx="289">
                  <c:v>0.3922805630835256</c:v>
                </c:pt>
                <c:pt idx="290">
                  <c:v>0.28754992697836557</c:v>
                </c:pt>
                <c:pt idx="291">
                  <c:v>0.36440539174452169</c:v>
                </c:pt>
                <c:pt idx="292">
                  <c:v>0.12978957734617413</c:v>
                </c:pt>
                <c:pt idx="293">
                  <c:v>-0.23089912761432485</c:v>
                </c:pt>
                <c:pt idx="294">
                  <c:v>-0.47848713200859516</c:v>
                </c:pt>
                <c:pt idx="295">
                  <c:v>-0.39855808334228332</c:v>
                </c:pt>
                <c:pt idx="296">
                  <c:v>-0.35294980753812516</c:v>
                </c:pt>
                <c:pt idx="297">
                  <c:v>-0.33789488472559043</c:v>
                </c:pt>
                <c:pt idx="298">
                  <c:v>0.91744315695061163</c:v>
                </c:pt>
                <c:pt idx="299">
                  <c:v>1.5355238753634217</c:v>
                </c:pt>
                <c:pt idx="300">
                  <c:v>1.4978391184886799</c:v>
                </c:pt>
                <c:pt idx="301">
                  <c:v>1.2477762006135436</c:v>
                </c:pt>
                <c:pt idx="302">
                  <c:v>1.1934487183547113</c:v>
                </c:pt>
                <c:pt idx="303">
                  <c:v>1.0934484715460668</c:v>
                </c:pt>
                <c:pt idx="304">
                  <c:v>0.70525809344096502</c:v>
                </c:pt>
                <c:pt idx="305">
                  <c:v>3.4334233462227803E-2</c:v>
                </c:pt>
                <c:pt idx="306">
                  <c:v>-0.39518749349704341</c:v>
                </c:pt>
                <c:pt idx="307">
                  <c:v>-0.55894245785930252</c:v>
                </c:pt>
                <c:pt idx="308">
                  <c:v>-0.98312385854488515</c:v>
                </c:pt>
                <c:pt idx="309">
                  <c:v>-0.97143870828111112</c:v>
                </c:pt>
                <c:pt idx="310">
                  <c:v>2.8707083035308324E-2</c:v>
                </c:pt>
                <c:pt idx="311">
                  <c:v>1.3609431650637365</c:v>
                </c:pt>
                <c:pt idx="312">
                  <c:v>2.0268060728052806</c:v>
                </c:pt>
                <c:pt idx="313">
                  <c:v>1.3985021595516647</c:v>
                </c:pt>
                <c:pt idx="314">
                  <c:v>1.2892479911932531</c:v>
                </c:pt>
                <c:pt idx="315">
                  <c:v>1.2317321604230698</c:v>
                </c:pt>
                <c:pt idx="316">
                  <c:v>0.76504720047350505</c:v>
                </c:pt>
                <c:pt idx="317">
                  <c:v>2.7581371493796702E-2</c:v>
                </c:pt>
                <c:pt idx="318">
                  <c:v>-0.27866037553284029</c:v>
                </c:pt>
                <c:pt idx="319">
                  <c:v>-0.37008484566456179</c:v>
                </c:pt>
                <c:pt idx="320">
                  <c:v>-0.66765009933267871</c:v>
                </c:pt>
                <c:pt idx="321">
                  <c:v>-0.55354772883879344</c:v>
                </c:pt>
                <c:pt idx="322">
                  <c:v>0.240531628404555</c:v>
                </c:pt>
                <c:pt idx="323">
                  <c:v>2.1347123828511942</c:v>
                </c:pt>
                <c:pt idx="324">
                  <c:v>3.0780623484538099</c:v>
                </c:pt>
                <c:pt idx="325">
                  <c:v>2.4217416423091724</c:v>
                </c:pt>
                <c:pt idx="326">
                  <c:v>1.7667784017538406</c:v>
                </c:pt>
                <c:pt idx="327">
                  <c:v>1.048154043673595</c:v>
                </c:pt>
                <c:pt idx="328">
                  <c:v>0.34665704877115755</c:v>
                </c:pt>
                <c:pt idx="329">
                  <c:v>-5.4938031629568271E-2</c:v>
                </c:pt>
                <c:pt idx="330">
                  <c:v>-0.27867661412561551</c:v>
                </c:pt>
                <c:pt idx="331">
                  <c:v>-0.36267999216101754</c:v>
                </c:pt>
                <c:pt idx="332">
                  <c:v>-0.44910178870981776</c:v>
                </c:pt>
                <c:pt idx="333">
                  <c:v>-0.3151361921334041</c:v>
                </c:pt>
                <c:pt idx="334">
                  <c:v>0.14252729299189676</c:v>
                </c:pt>
                <c:pt idx="335">
                  <c:v>1.4804132757139006</c:v>
                </c:pt>
                <c:pt idx="336">
                  <c:v>1.7959789825333161</c:v>
                </c:pt>
                <c:pt idx="337">
                  <c:v>1.641229353425083</c:v>
                </c:pt>
                <c:pt idx="338">
                  <c:v>1.2647259738938217</c:v>
                </c:pt>
                <c:pt idx="339">
                  <c:v>0.8347934589466417</c:v>
                </c:pt>
                <c:pt idx="340">
                  <c:v>0.13283728422914595</c:v>
                </c:pt>
                <c:pt idx="341">
                  <c:v>-0.20123366619087427</c:v>
                </c:pt>
                <c:pt idx="342">
                  <c:v>-0.55216143260116413</c:v>
                </c:pt>
                <c:pt idx="343">
                  <c:v>-0.52745917735835002</c:v>
                </c:pt>
                <c:pt idx="344">
                  <c:v>-0.68920163533295975</c:v>
                </c:pt>
                <c:pt idx="345">
                  <c:v>-0.62276866443677881</c:v>
                </c:pt>
                <c:pt idx="346">
                  <c:v>0.25098573588213685</c:v>
                </c:pt>
                <c:pt idx="347">
                  <c:v>0.84844064963685972</c:v>
                </c:pt>
                <c:pt idx="348">
                  <c:v>1.1333188391439073</c:v>
                </c:pt>
                <c:pt idx="349">
                  <c:v>0.90544435203050255</c:v>
                </c:pt>
                <c:pt idx="350">
                  <c:v>0.51448596319743922</c:v>
                </c:pt>
                <c:pt idx="351">
                  <c:v>0.70014982895511757</c:v>
                </c:pt>
                <c:pt idx="352">
                  <c:v>0.62439931063024778</c:v>
                </c:pt>
                <c:pt idx="353">
                  <c:v>4.0048772881698169E-2</c:v>
                </c:pt>
                <c:pt idx="354">
                  <c:v>-0.29584621615552731</c:v>
                </c:pt>
                <c:pt idx="355">
                  <c:v>-0.1734650993555838</c:v>
                </c:pt>
                <c:pt idx="356">
                  <c:v>-0.26482970842004516</c:v>
                </c:pt>
                <c:pt idx="357">
                  <c:v>-1.8493001666305801E-2</c:v>
                </c:pt>
                <c:pt idx="358">
                  <c:v>0.73660581489528743</c:v>
                </c:pt>
                <c:pt idx="359">
                  <c:v>1.4109914735924094</c:v>
                </c:pt>
                <c:pt idx="360">
                  <c:v>1.5577747705355729</c:v>
                </c:pt>
                <c:pt idx="361">
                  <c:v>1.4128284603162886</c:v>
                </c:pt>
                <c:pt idx="362">
                  <c:v>1.5657722973840071</c:v>
                </c:pt>
                <c:pt idx="363">
                  <c:v>0.63721366585404948</c:v>
                </c:pt>
                <c:pt idx="364">
                  <c:v>0.16921078930028188</c:v>
                </c:pt>
                <c:pt idx="365">
                  <c:v>-0.23021086124804271</c:v>
                </c:pt>
                <c:pt idx="366">
                  <c:v>-0.32131924510613208</c:v>
                </c:pt>
                <c:pt idx="367">
                  <c:v>-0.23553336679867215</c:v>
                </c:pt>
                <c:pt idx="368">
                  <c:v>-0.3917598223521796</c:v>
                </c:pt>
                <c:pt idx="369">
                  <c:v>-0.22397816975366591</c:v>
                </c:pt>
                <c:pt idx="370">
                  <c:v>0.42694860103404042</c:v>
                </c:pt>
                <c:pt idx="371">
                  <c:v>1.4215516643045532</c:v>
                </c:pt>
                <c:pt idx="372">
                  <c:v>1.6816843248235851</c:v>
                </c:pt>
                <c:pt idx="373">
                  <c:v>1.4650855063085844</c:v>
                </c:pt>
                <c:pt idx="374">
                  <c:v>1.4464192513286829</c:v>
                </c:pt>
                <c:pt idx="375">
                  <c:v>1.3983811374824677</c:v>
                </c:pt>
                <c:pt idx="376">
                  <c:v>1.3161264171201772</c:v>
                </c:pt>
                <c:pt idx="377">
                  <c:v>1.2853832838034911</c:v>
                </c:pt>
                <c:pt idx="378">
                  <c:v>0.88399264661536625</c:v>
                </c:pt>
                <c:pt idx="379">
                  <c:v>0.39712736754564204</c:v>
                </c:pt>
                <c:pt idx="380">
                  <c:v>9.1812017780709076E-2</c:v>
                </c:pt>
                <c:pt idx="381">
                  <c:v>0.15364686258783203</c:v>
                </c:pt>
                <c:pt idx="382">
                  <c:v>0.30761261483418023</c:v>
                </c:pt>
                <c:pt idx="383">
                  <c:v>1.2267266510944104</c:v>
                </c:pt>
                <c:pt idx="384">
                  <c:v>1.7091584859839895</c:v>
                </c:pt>
                <c:pt idx="385">
                  <c:v>0.90513427083532327</c:v>
                </c:pt>
                <c:pt idx="386">
                  <c:v>0.68157155850046969</c:v>
                </c:pt>
                <c:pt idx="387">
                  <c:v>0.5072392143676987</c:v>
                </c:pt>
                <c:pt idx="388">
                  <c:v>-3.3781726032842144E-2</c:v>
                </c:pt>
                <c:pt idx="389">
                  <c:v>-0.26735584359563974</c:v>
                </c:pt>
                <c:pt idx="390">
                  <c:v>-0.41431404404349886</c:v>
                </c:pt>
                <c:pt idx="391">
                  <c:v>-0.35775279482643207</c:v>
                </c:pt>
                <c:pt idx="392">
                  <c:v>-0.40317801781259227</c:v>
                </c:pt>
                <c:pt idx="393">
                  <c:v>-0.48788798465945626</c:v>
                </c:pt>
                <c:pt idx="394">
                  <c:v>-0.27456859385076549</c:v>
                </c:pt>
                <c:pt idx="395">
                  <c:v>0.71609386844007938</c:v>
                </c:pt>
                <c:pt idx="396">
                  <c:v>1.0050202357157398</c:v>
                </c:pt>
                <c:pt idx="397">
                  <c:v>0.87953373808813151</c:v>
                </c:pt>
                <c:pt idx="398">
                  <c:v>1.0017062315914855</c:v>
                </c:pt>
                <c:pt idx="399">
                  <c:v>0.91518869413735793</c:v>
                </c:pt>
                <c:pt idx="400">
                  <c:v>0.80401867235250568</c:v>
                </c:pt>
                <c:pt idx="401">
                  <c:v>0.41607397020943776</c:v>
                </c:pt>
                <c:pt idx="402">
                  <c:v>0.43503858128356299</c:v>
                </c:pt>
                <c:pt idx="403">
                  <c:v>-1.4855337096052261E-2</c:v>
                </c:pt>
                <c:pt idx="404">
                  <c:v>-0.48724049385203638</c:v>
                </c:pt>
                <c:pt idx="405">
                  <c:v>-0.27743244473673195</c:v>
                </c:pt>
                <c:pt idx="406">
                  <c:v>0.35096417207943764</c:v>
                </c:pt>
                <c:pt idx="407">
                  <c:v>1.1606381579272425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12-4463-8160-F251102EA707}"/>
            </c:ext>
          </c:extLst>
        </c:ser>
        <c:ser>
          <c:idx val="1"/>
          <c:order val="1"/>
          <c:tx>
            <c:strRef>
              <c:f>'VAR1 G-B'!$N$4</c:f>
              <c:strCache>
                <c:ptCount val="1"/>
                <c:pt idx="0">
                  <c:v>stda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'VAR1 G-B'!$O$5:$O$412</c:f>
              <c:numCache>
                <c:formatCode>0.0</c:formatCode>
                <c:ptCount val="408"/>
                <c:pt idx="0">
                  <c:v>2015.9166666666699</c:v>
                </c:pt>
                <c:pt idx="1">
                  <c:v>2015.8333333333301</c:v>
                </c:pt>
                <c:pt idx="2">
                  <c:v>2015.75</c:v>
                </c:pt>
                <c:pt idx="3">
                  <c:v>2015.6666666666699</c:v>
                </c:pt>
                <c:pt idx="4">
                  <c:v>2015.5833333333301</c:v>
                </c:pt>
                <c:pt idx="5">
                  <c:v>2015.5</c:v>
                </c:pt>
                <c:pt idx="6">
                  <c:v>2015.4166666666699</c:v>
                </c:pt>
                <c:pt idx="7">
                  <c:v>2015.3333333333301</c:v>
                </c:pt>
                <c:pt idx="8">
                  <c:v>2015.25</c:v>
                </c:pt>
                <c:pt idx="9">
                  <c:v>2015.1666666666699</c:v>
                </c:pt>
                <c:pt idx="10">
                  <c:v>2015.0833333333301</c:v>
                </c:pt>
                <c:pt idx="11">
                  <c:v>2015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2013.9166666666665</c:v>
                </c:pt>
                <c:pt idx="25">
                  <c:v>2013.8333333333333</c:v>
                </c:pt>
                <c:pt idx="26">
                  <c:v>2013.75</c:v>
                </c:pt>
                <c:pt idx="27">
                  <c:v>2013.6666666666665</c:v>
                </c:pt>
                <c:pt idx="28">
                  <c:v>2013.5833333333333</c:v>
                </c:pt>
                <c:pt idx="29">
                  <c:v>2013.5</c:v>
                </c:pt>
                <c:pt idx="30">
                  <c:v>2013.4166666666665</c:v>
                </c:pt>
                <c:pt idx="31">
                  <c:v>2013.3333333333333</c:v>
                </c:pt>
                <c:pt idx="32">
                  <c:v>2013.25</c:v>
                </c:pt>
                <c:pt idx="33">
                  <c:v>2013.1666666666665</c:v>
                </c:pt>
                <c:pt idx="34">
                  <c:v>2013.0833333333333</c:v>
                </c:pt>
                <c:pt idx="35">
                  <c:v>2013</c:v>
                </c:pt>
                <c:pt idx="36">
                  <c:v>2012.9166666666665</c:v>
                </c:pt>
                <c:pt idx="37">
                  <c:v>2012.8333333333333</c:v>
                </c:pt>
                <c:pt idx="38">
                  <c:v>2012.75</c:v>
                </c:pt>
                <c:pt idx="39">
                  <c:v>2012.6666666666665</c:v>
                </c:pt>
                <c:pt idx="40">
                  <c:v>2012.5833333333333</c:v>
                </c:pt>
                <c:pt idx="41">
                  <c:v>2012.5</c:v>
                </c:pt>
                <c:pt idx="42">
                  <c:v>2012.4166666666665</c:v>
                </c:pt>
                <c:pt idx="43">
                  <c:v>2012.3333333333333</c:v>
                </c:pt>
                <c:pt idx="44">
                  <c:v>2012.25</c:v>
                </c:pt>
                <c:pt idx="45">
                  <c:v>2012.1666666666665</c:v>
                </c:pt>
                <c:pt idx="46">
                  <c:v>2012.0833333333333</c:v>
                </c:pt>
                <c:pt idx="47">
                  <c:v>2012</c:v>
                </c:pt>
                <c:pt idx="48">
                  <c:v>2011.9166666666665</c:v>
                </c:pt>
                <c:pt idx="49">
                  <c:v>2011.8333333333333</c:v>
                </c:pt>
                <c:pt idx="50">
                  <c:v>2011.75</c:v>
                </c:pt>
                <c:pt idx="51">
                  <c:v>2011.6666666666665</c:v>
                </c:pt>
                <c:pt idx="52">
                  <c:v>2011.5833333333333</c:v>
                </c:pt>
                <c:pt idx="53">
                  <c:v>2011.5</c:v>
                </c:pt>
                <c:pt idx="54">
                  <c:v>2011.4166666666665</c:v>
                </c:pt>
                <c:pt idx="55">
                  <c:v>2011.3333333333333</c:v>
                </c:pt>
                <c:pt idx="56">
                  <c:v>2011.25</c:v>
                </c:pt>
                <c:pt idx="57">
                  <c:v>2011.1666666666665</c:v>
                </c:pt>
                <c:pt idx="58">
                  <c:v>2011.0833333333333</c:v>
                </c:pt>
                <c:pt idx="59">
                  <c:v>2011</c:v>
                </c:pt>
                <c:pt idx="60">
                  <c:v>2010.9166666666665</c:v>
                </c:pt>
                <c:pt idx="61">
                  <c:v>2010.8333333333333</c:v>
                </c:pt>
                <c:pt idx="62">
                  <c:v>2010.75</c:v>
                </c:pt>
                <c:pt idx="63">
                  <c:v>2010.6666666666665</c:v>
                </c:pt>
                <c:pt idx="64">
                  <c:v>2010.5833333333333</c:v>
                </c:pt>
                <c:pt idx="65">
                  <c:v>2010.5</c:v>
                </c:pt>
                <c:pt idx="66">
                  <c:v>2010.4166666666665</c:v>
                </c:pt>
                <c:pt idx="67">
                  <c:v>2010.3333333333333</c:v>
                </c:pt>
                <c:pt idx="68">
                  <c:v>2010.25</c:v>
                </c:pt>
                <c:pt idx="69">
                  <c:v>2010.1666666666665</c:v>
                </c:pt>
                <c:pt idx="70">
                  <c:v>2010.0833333333333</c:v>
                </c:pt>
                <c:pt idx="71">
                  <c:v>2010</c:v>
                </c:pt>
                <c:pt idx="72">
                  <c:v>2009.9166666666665</c:v>
                </c:pt>
                <c:pt idx="73">
                  <c:v>2009.8333333333333</c:v>
                </c:pt>
                <c:pt idx="74">
                  <c:v>2009.75</c:v>
                </c:pt>
                <c:pt idx="75">
                  <c:v>2009.6666666666665</c:v>
                </c:pt>
                <c:pt idx="76">
                  <c:v>2009.5833333333333</c:v>
                </c:pt>
                <c:pt idx="77">
                  <c:v>2009.5</c:v>
                </c:pt>
                <c:pt idx="78">
                  <c:v>2009.4166666666665</c:v>
                </c:pt>
                <c:pt idx="79">
                  <c:v>2009.3333333333333</c:v>
                </c:pt>
                <c:pt idx="80">
                  <c:v>2009.25</c:v>
                </c:pt>
                <c:pt idx="81">
                  <c:v>2009.1666666666665</c:v>
                </c:pt>
                <c:pt idx="82">
                  <c:v>2009.0833333333333</c:v>
                </c:pt>
                <c:pt idx="83">
                  <c:v>2009</c:v>
                </c:pt>
                <c:pt idx="84">
                  <c:v>2008.9166666666665</c:v>
                </c:pt>
                <c:pt idx="85">
                  <c:v>2008.8333333333333</c:v>
                </c:pt>
                <c:pt idx="86">
                  <c:v>2008.75</c:v>
                </c:pt>
                <c:pt idx="87">
                  <c:v>2008.6666666666665</c:v>
                </c:pt>
                <c:pt idx="88">
                  <c:v>2008.5833333333333</c:v>
                </c:pt>
                <c:pt idx="89">
                  <c:v>2008.5</c:v>
                </c:pt>
                <c:pt idx="90">
                  <c:v>2008.4166666666665</c:v>
                </c:pt>
                <c:pt idx="91">
                  <c:v>2008.3333333333333</c:v>
                </c:pt>
                <c:pt idx="92">
                  <c:v>2008.25</c:v>
                </c:pt>
                <c:pt idx="93">
                  <c:v>2008.1666666666665</c:v>
                </c:pt>
                <c:pt idx="94">
                  <c:v>2008.0833333333333</c:v>
                </c:pt>
                <c:pt idx="95">
                  <c:v>2008</c:v>
                </c:pt>
                <c:pt idx="96">
                  <c:v>2007.9166666666665</c:v>
                </c:pt>
                <c:pt idx="97">
                  <c:v>2007.8333333333333</c:v>
                </c:pt>
                <c:pt idx="98">
                  <c:v>2007.75</c:v>
                </c:pt>
                <c:pt idx="99">
                  <c:v>2007.6666666666665</c:v>
                </c:pt>
                <c:pt idx="100">
                  <c:v>2007.5833333333333</c:v>
                </c:pt>
                <c:pt idx="101">
                  <c:v>2007.5</c:v>
                </c:pt>
                <c:pt idx="102">
                  <c:v>2007.4166666666665</c:v>
                </c:pt>
                <c:pt idx="103">
                  <c:v>2007.3333333333333</c:v>
                </c:pt>
                <c:pt idx="104">
                  <c:v>2007.25</c:v>
                </c:pt>
                <c:pt idx="105">
                  <c:v>2007.1666666666665</c:v>
                </c:pt>
                <c:pt idx="106">
                  <c:v>2007.0833333333333</c:v>
                </c:pt>
                <c:pt idx="107">
                  <c:v>2007</c:v>
                </c:pt>
                <c:pt idx="108">
                  <c:v>2006.9166666666665</c:v>
                </c:pt>
                <c:pt idx="109">
                  <c:v>2006.8333333333333</c:v>
                </c:pt>
                <c:pt idx="110">
                  <c:v>2006.75</c:v>
                </c:pt>
                <c:pt idx="111">
                  <c:v>2006.6666666666665</c:v>
                </c:pt>
                <c:pt idx="112">
                  <c:v>2006.5833333333333</c:v>
                </c:pt>
                <c:pt idx="113">
                  <c:v>2006.5</c:v>
                </c:pt>
                <c:pt idx="114">
                  <c:v>2006.4166666666665</c:v>
                </c:pt>
                <c:pt idx="115">
                  <c:v>2006.3333333333333</c:v>
                </c:pt>
                <c:pt idx="116">
                  <c:v>2006.25</c:v>
                </c:pt>
                <c:pt idx="117">
                  <c:v>2006.1666666666665</c:v>
                </c:pt>
                <c:pt idx="118">
                  <c:v>2006.0833333333333</c:v>
                </c:pt>
                <c:pt idx="119">
                  <c:v>2006</c:v>
                </c:pt>
                <c:pt idx="120">
                  <c:v>2005.9166666666665</c:v>
                </c:pt>
                <c:pt idx="121">
                  <c:v>2005.8333333333333</c:v>
                </c:pt>
                <c:pt idx="122">
                  <c:v>2005.75</c:v>
                </c:pt>
                <c:pt idx="123">
                  <c:v>2005.6666666666665</c:v>
                </c:pt>
                <c:pt idx="124">
                  <c:v>2005.5833333333333</c:v>
                </c:pt>
                <c:pt idx="125">
                  <c:v>2005.5</c:v>
                </c:pt>
                <c:pt idx="126">
                  <c:v>2005.4166666666665</c:v>
                </c:pt>
                <c:pt idx="127">
                  <c:v>2005.3333333333333</c:v>
                </c:pt>
                <c:pt idx="128">
                  <c:v>2005.25</c:v>
                </c:pt>
                <c:pt idx="129">
                  <c:v>2005.1666666666665</c:v>
                </c:pt>
                <c:pt idx="130">
                  <c:v>2005.0833333333333</c:v>
                </c:pt>
                <c:pt idx="131">
                  <c:v>2005</c:v>
                </c:pt>
                <c:pt idx="132">
                  <c:v>2004.9166666666665</c:v>
                </c:pt>
                <c:pt idx="133">
                  <c:v>2004.8333333333333</c:v>
                </c:pt>
                <c:pt idx="134">
                  <c:v>2004.75</c:v>
                </c:pt>
                <c:pt idx="135">
                  <c:v>2004.6666666666665</c:v>
                </c:pt>
                <c:pt idx="136">
                  <c:v>2004.5833333333333</c:v>
                </c:pt>
                <c:pt idx="137">
                  <c:v>2004.5</c:v>
                </c:pt>
                <c:pt idx="138">
                  <c:v>2004.4166666666665</c:v>
                </c:pt>
                <c:pt idx="139">
                  <c:v>2004.3333333333333</c:v>
                </c:pt>
                <c:pt idx="140">
                  <c:v>2004.25</c:v>
                </c:pt>
                <c:pt idx="141">
                  <c:v>2004.1666666666665</c:v>
                </c:pt>
                <c:pt idx="142">
                  <c:v>2004.0833333333333</c:v>
                </c:pt>
                <c:pt idx="143">
                  <c:v>2004</c:v>
                </c:pt>
                <c:pt idx="144">
                  <c:v>2003.9166666666665</c:v>
                </c:pt>
                <c:pt idx="145">
                  <c:v>2003.8333333333333</c:v>
                </c:pt>
                <c:pt idx="146">
                  <c:v>2003.75</c:v>
                </c:pt>
                <c:pt idx="147">
                  <c:v>2003.6666666666665</c:v>
                </c:pt>
                <c:pt idx="148">
                  <c:v>2003.5833333333333</c:v>
                </c:pt>
                <c:pt idx="149">
                  <c:v>2003.5</c:v>
                </c:pt>
                <c:pt idx="150">
                  <c:v>2003.4166666666665</c:v>
                </c:pt>
                <c:pt idx="151">
                  <c:v>2003.3333333333333</c:v>
                </c:pt>
                <c:pt idx="152">
                  <c:v>2003.25</c:v>
                </c:pt>
                <c:pt idx="153">
                  <c:v>2003.1666666666665</c:v>
                </c:pt>
                <c:pt idx="154">
                  <c:v>2003.0833333333333</c:v>
                </c:pt>
                <c:pt idx="155">
                  <c:v>2003</c:v>
                </c:pt>
                <c:pt idx="156">
                  <c:v>2002.9166666666665</c:v>
                </c:pt>
                <c:pt idx="157">
                  <c:v>2002.8333333333333</c:v>
                </c:pt>
                <c:pt idx="158">
                  <c:v>2002.75</c:v>
                </c:pt>
                <c:pt idx="159">
                  <c:v>2002.6666666666665</c:v>
                </c:pt>
                <c:pt idx="160">
                  <c:v>2002.5833333333333</c:v>
                </c:pt>
                <c:pt idx="161">
                  <c:v>2002.5</c:v>
                </c:pt>
                <c:pt idx="162">
                  <c:v>2002.4166666666665</c:v>
                </c:pt>
                <c:pt idx="163">
                  <c:v>2002.3333333333333</c:v>
                </c:pt>
                <c:pt idx="164">
                  <c:v>2002.25</c:v>
                </c:pt>
                <c:pt idx="165">
                  <c:v>2002.1666666666665</c:v>
                </c:pt>
                <c:pt idx="166">
                  <c:v>2002.0833333333333</c:v>
                </c:pt>
                <c:pt idx="167">
                  <c:v>2002</c:v>
                </c:pt>
                <c:pt idx="168">
                  <c:v>2001.9166666666665</c:v>
                </c:pt>
                <c:pt idx="169">
                  <c:v>2001.8333333333333</c:v>
                </c:pt>
                <c:pt idx="170">
                  <c:v>2001.75</c:v>
                </c:pt>
                <c:pt idx="171">
                  <c:v>2001.6666666666665</c:v>
                </c:pt>
                <c:pt idx="172">
                  <c:v>2001.5833333333333</c:v>
                </c:pt>
                <c:pt idx="173">
                  <c:v>2001.5</c:v>
                </c:pt>
                <c:pt idx="174">
                  <c:v>2001.4166666666665</c:v>
                </c:pt>
                <c:pt idx="175">
                  <c:v>2001.3333333333333</c:v>
                </c:pt>
                <c:pt idx="176">
                  <c:v>2001.25</c:v>
                </c:pt>
                <c:pt idx="177">
                  <c:v>2001.1666666666665</c:v>
                </c:pt>
                <c:pt idx="178">
                  <c:v>2001.0833333333333</c:v>
                </c:pt>
                <c:pt idx="179">
                  <c:v>2001</c:v>
                </c:pt>
                <c:pt idx="180">
                  <c:v>2000.9166666666665</c:v>
                </c:pt>
                <c:pt idx="181">
                  <c:v>2000.8333333333333</c:v>
                </c:pt>
                <c:pt idx="182">
                  <c:v>2000.75</c:v>
                </c:pt>
                <c:pt idx="183">
                  <c:v>2000.6666666666665</c:v>
                </c:pt>
                <c:pt idx="184">
                  <c:v>2000.5833333333333</c:v>
                </c:pt>
                <c:pt idx="185">
                  <c:v>2000.5</c:v>
                </c:pt>
                <c:pt idx="186">
                  <c:v>2000.4166666666665</c:v>
                </c:pt>
                <c:pt idx="187">
                  <c:v>2000.3333333333333</c:v>
                </c:pt>
                <c:pt idx="188">
                  <c:v>2000.25</c:v>
                </c:pt>
                <c:pt idx="189">
                  <c:v>2000.1666666666665</c:v>
                </c:pt>
                <c:pt idx="190">
                  <c:v>2000.0833333333333</c:v>
                </c:pt>
                <c:pt idx="191">
                  <c:v>2000</c:v>
                </c:pt>
                <c:pt idx="192">
                  <c:v>1999.9166666666665</c:v>
                </c:pt>
                <c:pt idx="193">
                  <c:v>1999.8333333333333</c:v>
                </c:pt>
                <c:pt idx="194">
                  <c:v>1999.75</c:v>
                </c:pt>
                <c:pt idx="195">
                  <c:v>1999.6666666666665</c:v>
                </c:pt>
                <c:pt idx="196">
                  <c:v>1999.5833333333333</c:v>
                </c:pt>
                <c:pt idx="197">
                  <c:v>1999.5</c:v>
                </c:pt>
                <c:pt idx="198">
                  <c:v>1999.4166666666665</c:v>
                </c:pt>
                <c:pt idx="199">
                  <c:v>1999.3333333333333</c:v>
                </c:pt>
                <c:pt idx="200">
                  <c:v>1999.25</c:v>
                </c:pt>
                <c:pt idx="201">
                  <c:v>1999.1666666666665</c:v>
                </c:pt>
                <c:pt idx="202">
                  <c:v>1999.0833333333333</c:v>
                </c:pt>
                <c:pt idx="203">
                  <c:v>1999</c:v>
                </c:pt>
                <c:pt idx="204">
                  <c:v>1998.9166666666665</c:v>
                </c:pt>
                <c:pt idx="205">
                  <c:v>1998.8333333333333</c:v>
                </c:pt>
                <c:pt idx="206">
                  <c:v>1998.75</c:v>
                </c:pt>
                <c:pt idx="207">
                  <c:v>1998.6666666666665</c:v>
                </c:pt>
                <c:pt idx="208">
                  <c:v>1998.5833333333333</c:v>
                </c:pt>
                <c:pt idx="209">
                  <c:v>1998.5</c:v>
                </c:pt>
                <c:pt idx="210">
                  <c:v>1998.4166666666665</c:v>
                </c:pt>
                <c:pt idx="211">
                  <c:v>1998.3333333333333</c:v>
                </c:pt>
                <c:pt idx="212">
                  <c:v>1998.25</c:v>
                </c:pt>
                <c:pt idx="213">
                  <c:v>1998.1666666666665</c:v>
                </c:pt>
                <c:pt idx="214">
                  <c:v>1998.0833333333333</c:v>
                </c:pt>
                <c:pt idx="215">
                  <c:v>1998</c:v>
                </c:pt>
                <c:pt idx="216">
                  <c:v>1997.9166666666665</c:v>
                </c:pt>
                <c:pt idx="217">
                  <c:v>1997.8333333333333</c:v>
                </c:pt>
                <c:pt idx="218">
                  <c:v>1997.75</c:v>
                </c:pt>
                <c:pt idx="219">
                  <c:v>1997.6666666666665</c:v>
                </c:pt>
                <c:pt idx="220">
                  <c:v>1997.5833333333333</c:v>
                </c:pt>
                <c:pt idx="221">
                  <c:v>1997.5</c:v>
                </c:pt>
                <c:pt idx="222">
                  <c:v>1997.4166666666665</c:v>
                </c:pt>
                <c:pt idx="223">
                  <c:v>1997.3333333333333</c:v>
                </c:pt>
                <c:pt idx="224">
                  <c:v>1997.25</c:v>
                </c:pt>
                <c:pt idx="225">
                  <c:v>1997.1666666666665</c:v>
                </c:pt>
                <c:pt idx="226">
                  <c:v>1997.0833333333333</c:v>
                </c:pt>
                <c:pt idx="227">
                  <c:v>1997</c:v>
                </c:pt>
                <c:pt idx="228">
                  <c:v>1996.9166666666665</c:v>
                </c:pt>
                <c:pt idx="229">
                  <c:v>1996.8333333333333</c:v>
                </c:pt>
                <c:pt idx="230">
                  <c:v>1996.75</c:v>
                </c:pt>
                <c:pt idx="231">
                  <c:v>1996.6666666666665</c:v>
                </c:pt>
                <c:pt idx="232">
                  <c:v>1996.5833333333333</c:v>
                </c:pt>
                <c:pt idx="233">
                  <c:v>1996.5</c:v>
                </c:pt>
                <c:pt idx="234">
                  <c:v>1996.4166666666665</c:v>
                </c:pt>
                <c:pt idx="235">
                  <c:v>1996.3333333333333</c:v>
                </c:pt>
                <c:pt idx="236">
                  <c:v>1996.25</c:v>
                </c:pt>
                <c:pt idx="237">
                  <c:v>1996.1666666666665</c:v>
                </c:pt>
                <c:pt idx="238">
                  <c:v>1996.0833333333333</c:v>
                </c:pt>
                <c:pt idx="239">
                  <c:v>1996</c:v>
                </c:pt>
                <c:pt idx="240">
                  <c:v>1995.9166666666665</c:v>
                </c:pt>
                <c:pt idx="241">
                  <c:v>1995.8333333333333</c:v>
                </c:pt>
                <c:pt idx="242">
                  <c:v>1995.75</c:v>
                </c:pt>
                <c:pt idx="243">
                  <c:v>1995.6666666666665</c:v>
                </c:pt>
                <c:pt idx="244">
                  <c:v>1995.5833333333333</c:v>
                </c:pt>
                <c:pt idx="245">
                  <c:v>1995.5</c:v>
                </c:pt>
                <c:pt idx="246">
                  <c:v>1995.4166666666665</c:v>
                </c:pt>
                <c:pt idx="247">
                  <c:v>1995.3333333333333</c:v>
                </c:pt>
                <c:pt idx="248">
                  <c:v>1995.25</c:v>
                </c:pt>
                <c:pt idx="249">
                  <c:v>1995.1666666666665</c:v>
                </c:pt>
                <c:pt idx="250">
                  <c:v>1995.0833333333333</c:v>
                </c:pt>
                <c:pt idx="251">
                  <c:v>1995</c:v>
                </c:pt>
                <c:pt idx="252">
                  <c:v>1994.9166666666665</c:v>
                </c:pt>
                <c:pt idx="253">
                  <c:v>1994.8333333333333</c:v>
                </c:pt>
                <c:pt idx="254">
                  <c:v>1994.75</c:v>
                </c:pt>
                <c:pt idx="255">
                  <c:v>1994.6666666666665</c:v>
                </c:pt>
                <c:pt idx="256">
                  <c:v>1994.5833333333333</c:v>
                </c:pt>
                <c:pt idx="257">
                  <c:v>1994.5</c:v>
                </c:pt>
                <c:pt idx="258">
                  <c:v>1994.4166666666665</c:v>
                </c:pt>
                <c:pt idx="259">
                  <c:v>1994.3333333333333</c:v>
                </c:pt>
                <c:pt idx="260">
                  <c:v>1994.25</c:v>
                </c:pt>
                <c:pt idx="261">
                  <c:v>1994.1666666666665</c:v>
                </c:pt>
                <c:pt idx="262">
                  <c:v>1994.0833333333333</c:v>
                </c:pt>
                <c:pt idx="263">
                  <c:v>1994</c:v>
                </c:pt>
                <c:pt idx="264">
                  <c:v>1993.9166666666665</c:v>
                </c:pt>
                <c:pt idx="265">
                  <c:v>1993.8333333333333</c:v>
                </c:pt>
                <c:pt idx="266">
                  <c:v>1993.75</c:v>
                </c:pt>
                <c:pt idx="267">
                  <c:v>1993.6666666666665</c:v>
                </c:pt>
                <c:pt idx="268">
                  <c:v>1993.5833333333333</c:v>
                </c:pt>
                <c:pt idx="269">
                  <c:v>1993.5</c:v>
                </c:pt>
                <c:pt idx="270">
                  <c:v>1993.4166666666665</c:v>
                </c:pt>
                <c:pt idx="271">
                  <c:v>1993.3333333333333</c:v>
                </c:pt>
                <c:pt idx="272">
                  <c:v>1993.25</c:v>
                </c:pt>
                <c:pt idx="273">
                  <c:v>1993.1666666666665</c:v>
                </c:pt>
                <c:pt idx="274">
                  <c:v>1993.0833333333333</c:v>
                </c:pt>
                <c:pt idx="275">
                  <c:v>1993</c:v>
                </c:pt>
                <c:pt idx="276">
                  <c:v>1992.9166666666665</c:v>
                </c:pt>
                <c:pt idx="277">
                  <c:v>1992.8333333333333</c:v>
                </c:pt>
                <c:pt idx="278">
                  <c:v>1992.75</c:v>
                </c:pt>
                <c:pt idx="279">
                  <c:v>1992.6666666666665</c:v>
                </c:pt>
                <c:pt idx="280">
                  <c:v>1992.5833333333333</c:v>
                </c:pt>
                <c:pt idx="281">
                  <c:v>1992.5</c:v>
                </c:pt>
                <c:pt idx="282">
                  <c:v>1992.4166666666665</c:v>
                </c:pt>
                <c:pt idx="283">
                  <c:v>1992.3333333333333</c:v>
                </c:pt>
                <c:pt idx="284">
                  <c:v>1992.25</c:v>
                </c:pt>
                <c:pt idx="285">
                  <c:v>1992.1666666666665</c:v>
                </c:pt>
                <c:pt idx="286">
                  <c:v>1992.0833333333333</c:v>
                </c:pt>
                <c:pt idx="287">
                  <c:v>1992</c:v>
                </c:pt>
                <c:pt idx="288">
                  <c:v>1991.9166666666665</c:v>
                </c:pt>
                <c:pt idx="289">
                  <c:v>1991.8333333333333</c:v>
                </c:pt>
                <c:pt idx="290">
                  <c:v>1991.75</c:v>
                </c:pt>
                <c:pt idx="291">
                  <c:v>1991.6666666666665</c:v>
                </c:pt>
                <c:pt idx="292">
                  <c:v>1991.5833333333333</c:v>
                </c:pt>
                <c:pt idx="293">
                  <c:v>1991.5</c:v>
                </c:pt>
                <c:pt idx="294">
                  <c:v>1991.4166666666665</c:v>
                </c:pt>
                <c:pt idx="295">
                  <c:v>1991.3333333333333</c:v>
                </c:pt>
                <c:pt idx="296">
                  <c:v>1991.25</c:v>
                </c:pt>
                <c:pt idx="297">
                  <c:v>1991.1666666666665</c:v>
                </c:pt>
                <c:pt idx="298">
                  <c:v>1991.0833333333333</c:v>
                </c:pt>
                <c:pt idx="299">
                  <c:v>1991</c:v>
                </c:pt>
                <c:pt idx="300">
                  <c:v>1990.9166666666665</c:v>
                </c:pt>
                <c:pt idx="301">
                  <c:v>1990.8333333333333</c:v>
                </c:pt>
                <c:pt idx="302">
                  <c:v>1990.75</c:v>
                </c:pt>
                <c:pt idx="303">
                  <c:v>1990.6666666666665</c:v>
                </c:pt>
                <c:pt idx="304">
                  <c:v>1990.5833333333333</c:v>
                </c:pt>
                <c:pt idx="305">
                  <c:v>1990.5</c:v>
                </c:pt>
                <c:pt idx="306">
                  <c:v>1990.4166666666665</c:v>
                </c:pt>
                <c:pt idx="307">
                  <c:v>1990.3333333333333</c:v>
                </c:pt>
                <c:pt idx="308">
                  <c:v>1990.25</c:v>
                </c:pt>
                <c:pt idx="309">
                  <c:v>1990.1666666666665</c:v>
                </c:pt>
                <c:pt idx="310">
                  <c:v>1990.0833333333333</c:v>
                </c:pt>
                <c:pt idx="311">
                  <c:v>1990</c:v>
                </c:pt>
                <c:pt idx="312">
                  <c:v>1989.9166666666665</c:v>
                </c:pt>
                <c:pt idx="313">
                  <c:v>1989.8333333333333</c:v>
                </c:pt>
                <c:pt idx="314">
                  <c:v>1989.75</c:v>
                </c:pt>
                <c:pt idx="315">
                  <c:v>1989.6666666666665</c:v>
                </c:pt>
                <c:pt idx="316">
                  <c:v>1989.5833333333333</c:v>
                </c:pt>
                <c:pt idx="317">
                  <c:v>1989.5</c:v>
                </c:pt>
                <c:pt idx="318">
                  <c:v>1989.4166666666665</c:v>
                </c:pt>
                <c:pt idx="319">
                  <c:v>1989.3333333333333</c:v>
                </c:pt>
                <c:pt idx="320">
                  <c:v>1989.25</c:v>
                </c:pt>
                <c:pt idx="321">
                  <c:v>1989.1666666666665</c:v>
                </c:pt>
                <c:pt idx="322">
                  <c:v>1989.0833333333333</c:v>
                </c:pt>
                <c:pt idx="323">
                  <c:v>1989</c:v>
                </c:pt>
                <c:pt idx="324">
                  <c:v>1988.9166666666599</c:v>
                </c:pt>
                <c:pt idx="325">
                  <c:v>1988.8333333333301</c:v>
                </c:pt>
                <c:pt idx="326">
                  <c:v>1988.75</c:v>
                </c:pt>
                <c:pt idx="327">
                  <c:v>1988.6666666666599</c:v>
                </c:pt>
                <c:pt idx="328">
                  <c:v>1988.5833333333301</c:v>
                </c:pt>
                <c:pt idx="329">
                  <c:v>1988.5</c:v>
                </c:pt>
                <c:pt idx="330">
                  <c:v>1988.4166666666599</c:v>
                </c:pt>
                <c:pt idx="331">
                  <c:v>1988.3333333333301</c:v>
                </c:pt>
                <c:pt idx="332">
                  <c:v>1988.25</c:v>
                </c:pt>
                <c:pt idx="333">
                  <c:v>1988.1666666666599</c:v>
                </c:pt>
                <c:pt idx="334">
                  <c:v>1988.0833333333301</c:v>
                </c:pt>
                <c:pt idx="335">
                  <c:v>1988</c:v>
                </c:pt>
                <c:pt idx="336">
                  <c:v>1987.9166666666599</c:v>
                </c:pt>
                <c:pt idx="337">
                  <c:v>1987.8333333333301</c:v>
                </c:pt>
                <c:pt idx="338">
                  <c:v>1987.75</c:v>
                </c:pt>
                <c:pt idx="339">
                  <c:v>1987.6666666666599</c:v>
                </c:pt>
                <c:pt idx="340">
                  <c:v>1987.5833333333301</c:v>
                </c:pt>
                <c:pt idx="341">
                  <c:v>1987.5</c:v>
                </c:pt>
                <c:pt idx="342">
                  <c:v>1987.4166666666599</c:v>
                </c:pt>
                <c:pt idx="343">
                  <c:v>1987.3333333333301</c:v>
                </c:pt>
                <c:pt idx="344">
                  <c:v>1987.24999999999</c:v>
                </c:pt>
                <c:pt idx="345">
                  <c:v>1987.1666666666599</c:v>
                </c:pt>
                <c:pt idx="346">
                  <c:v>1987.0833333333301</c:v>
                </c:pt>
                <c:pt idx="347">
                  <c:v>1986.99999999999</c:v>
                </c:pt>
                <c:pt idx="348">
                  <c:v>1986.9166666666599</c:v>
                </c:pt>
                <c:pt idx="349">
                  <c:v>1986.8333333333301</c:v>
                </c:pt>
                <c:pt idx="350">
                  <c:v>1986.74999999999</c:v>
                </c:pt>
                <c:pt idx="351">
                  <c:v>1986.6666666666599</c:v>
                </c:pt>
                <c:pt idx="352">
                  <c:v>1986.5833333333301</c:v>
                </c:pt>
                <c:pt idx="353">
                  <c:v>1986.49999999999</c:v>
                </c:pt>
                <c:pt idx="354">
                  <c:v>1986.4166666666599</c:v>
                </c:pt>
                <c:pt idx="355">
                  <c:v>1986.3333333333301</c:v>
                </c:pt>
                <c:pt idx="356">
                  <c:v>1986.24999999999</c:v>
                </c:pt>
                <c:pt idx="357">
                  <c:v>1986.1666666666599</c:v>
                </c:pt>
                <c:pt idx="358">
                  <c:v>1986.0833333333301</c:v>
                </c:pt>
                <c:pt idx="359">
                  <c:v>1985.99999999999</c:v>
                </c:pt>
                <c:pt idx="360">
                  <c:v>1985.9166666666599</c:v>
                </c:pt>
                <c:pt idx="361">
                  <c:v>1985.8333333333301</c:v>
                </c:pt>
                <c:pt idx="362">
                  <c:v>1985.74999999999</c:v>
                </c:pt>
                <c:pt idx="363">
                  <c:v>1985.6666666666599</c:v>
                </c:pt>
                <c:pt idx="364">
                  <c:v>1985.5833333333301</c:v>
                </c:pt>
                <c:pt idx="365">
                  <c:v>1985.49999999999</c:v>
                </c:pt>
                <c:pt idx="366">
                  <c:v>1985.4166666666599</c:v>
                </c:pt>
                <c:pt idx="367">
                  <c:v>1985.3333333333201</c:v>
                </c:pt>
                <c:pt idx="368">
                  <c:v>1985.24999999999</c:v>
                </c:pt>
                <c:pt idx="369">
                  <c:v>1985.1666666666599</c:v>
                </c:pt>
                <c:pt idx="370">
                  <c:v>1985.0833333333201</c:v>
                </c:pt>
                <c:pt idx="371">
                  <c:v>1984.99999999999</c:v>
                </c:pt>
                <c:pt idx="372">
                  <c:v>1984.9166666666599</c:v>
                </c:pt>
                <c:pt idx="373">
                  <c:v>1984.8333333333201</c:v>
                </c:pt>
                <c:pt idx="374">
                  <c:v>1984.74999999999</c:v>
                </c:pt>
                <c:pt idx="375">
                  <c:v>1984.6666666666599</c:v>
                </c:pt>
                <c:pt idx="376">
                  <c:v>1984.5833333333201</c:v>
                </c:pt>
                <c:pt idx="377">
                  <c:v>1984.49999999999</c:v>
                </c:pt>
                <c:pt idx="378">
                  <c:v>1984.4166666666599</c:v>
                </c:pt>
                <c:pt idx="379">
                  <c:v>1984.3333333333201</c:v>
                </c:pt>
                <c:pt idx="380">
                  <c:v>1984.24999999999</c:v>
                </c:pt>
                <c:pt idx="381">
                  <c:v>1984.1666666666599</c:v>
                </c:pt>
                <c:pt idx="382">
                  <c:v>1984.0833333333201</c:v>
                </c:pt>
                <c:pt idx="383">
                  <c:v>1983.99999999999</c:v>
                </c:pt>
                <c:pt idx="384">
                  <c:v>1983.9166666666599</c:v>
                </c:pt>
                <c:pt idx="385">
                  <c:v>1983.8333333333201</c:v>
                </c:pt>
                <c:pt idx="386">
                  <c:v>1983.74999999999</c:v>
                </c:pt>
                <c:pt idx="387">
                  <c:v>1983.6666666666599</c:v>
                </c:pt>
                <c:pt idx="388">
                  <c:v>1983.5833333333201</c:v>
                </c:pt>
                <c:pt idx="389">
                  <c:v>1983.49999999999</c:v>
                </c:pt>
                <c:pt idx="390">
                  <c:v>1983.4166666666499</c:v>
                </c:pt>
                <c:pt idx="391">
                  <c:v>1983.3333333333201</c:v>
                </c:pt>
                <c:pt idx="392">
                  <c:v>1983.24999999999</c:v>
                </c:pt>
                <c:pt idx="393">
                  <c:v>1983.1666666666499</c:v>
                </c:pt>
                <c:pt idx="394">
                  <c:v>1983.0833333333201</c:v>
                </c:pt>
                <c:pt idx="395">
                  <c:v>1982.99999999999</c:v>
                </c:pt>
                <c:pt idx="396">
                  <c:v>1982.9166666666499</c:v>
                </c:pt>
                <c:pt idx="397">
                  <c:v>1982.8333333333201</c:v>
                </c:pt>
                <c:pt idx="398">
                  <c:v>1982.74999999999</c:v>
                </c:pt>
                <c:pt idx="399">
                  <c:v>1982.6666666666499</c:v>
                </c:pt>
                <c:pt idx="400">
                  <c:v>1982.5833333333201</c:v>
                </c:pt>
                <c:pt idx="401">
                  <c:v>1982.49999999999</c:v>
                </c:pt>
                <c:pt idx="402">
                  <c:v>1982.4166666666499</c:v>
                </c:pt>
                <c:pt idx="403">
                  <c:v>1982.3333333333201</c:v>
                </c:pt>
                <c:pt idx="404">
                  <c:v>1982.24999999999</c:v>
                </c:pt>
                <c:pt idx="405">
                  <c:v>1982.1666666666499</c:v>
                </c:pt>
                <c:pt idx="406">
                  <c:v>1982.0833333333201</c:v>
                </c:pt>
                <c:pt idx="407">
                  <c:v>1981.99999999999</c:v>
                </c:pt>
              </c:numCache>
            </c:numRef>
          </c:xVal>
          <c:yVal>
            <c:numRef>
              <c:f>'VAR1 G-B'!$N$5:$N$412</c:f>
              <c:numCache>
                <c:formatCode>0.00</c:formatCode>
                <c:ptCount val="408"/>
                <c:pt idx="0">
                  <c:v>-1.7939413721501467</c:v>
                </c:pt>
                <c:pt idx="1">
                  <c:v>-1.828716781096257</c:v>
                </c:pt>
                <c:pt idx="2">
                  <c:v>-1.7408651646219084</c:v>
                </c:pt>
                <c:pt idx="3">
                  <c:v>-1.8065286910147591</c:v>
                </c:pt>
                <c:pt idx="4">
                  <c:v>-1.566323222911129</c:v>
                </c:pt>
                <c:pt idx="5">
                  <c:v>-1.2980795820985047</c:v>
                </c:pt>
                <c:pt idx="6">
                  <c:v>-1.3987463540988456</c:v>
                </c:pt>
                <c:pt idx="7">
                  <c:v>-1.4500682605372428</c:v>
                </c:pt>
                <c:pt idx="8">
                  <c:v>-1.2602511312536275</c:v>
                </c:pt>
                <c:pt idx="9">
                  <c:v>-1.380907863362927</c:v>
                </c:pt>
                <c:pt idx="10">
                  <c:v>-2.0889973862821076</c:v>
                </c:pt>
                <c:pt idx="11">
                  <c:v>-2.4636425954040573</c:v>
                </c:pt>
                <c:pt idx="12">
                  <c:v>-2.2402261678528732</c:v>
                </c:pt>
                <c:pt idx="13">
                  <c:v>-2.2039711196668934</c:v>
                </c:pt>
                <c:pt idx="14">
                  <c:v>-2.1974030031942142</c:v>
                </c:pt>
                <c:pt idx="15">
                  <c:v>-2.0001113986728836</c:v>
                </c:pt>
                <c:pt idx="16">
                  <c:v>-1.263244125367575</c:v>
                </c:pt>
                <c:pt idx="17">
                  <c:v>-0.67844036452061729</c:v>
                </c:pt>
                <c:pt idx="18">
                  <c:v>-0.39333042696654913</c:v>
                </c:pt>
                <c:pt idx="19">
                  <c:v>-0.750006392759897</c:v>
                </c:pt>
                <c:pt idx="20">
                  <c:v>-1.9850207004000031</c:v>
                </c:pt>
                <c:pt idx="21">
                  <c:v>-2.4438946699740116</c:v>
                </c:pt>
                <c:pt idx="22">
                  <c:v>-2.520692081528475</c:v>
                </c:pt>
                <c:pt idx="23">
                  <c:v>-1.9513146428279009</c:v>
                </c:pt>
                <c:pt idx="24">
                  <c:v>-1.6425825083596097</c:v>
                </c:pt>
                <c:pt idx="25">
                  <c:v>-1.6998654554700798</c:v>
                </c:pt>
                <c:pt idx="26">
                  <c:v>-1.4911961767412991</c:v>
                </c:pt>
                <c:pt idx="27">
                  <c:v>-1.2307779621253774</c:v>
                </c:pt>
                <c:pt idx="28">
                  <c:v>-1.5935949442304225</c:v>
                </c:pt>
                <c:pt idx="29">
                  <c:v>-1.89000274161643</c:v>
                </c:pt>
                <c:pt idx="30">
                  <c:v>-2.1963690823147894</c:v>
                </c:pt>
                <c:pt idx="31">
                  <c:v>-2.4278390943300145</c:v>
                </c:pt>
                <c:pt idx="32">
                  <c:v>-2.1196449595460791</c:v>
                </c:pt>
                <c:pt idx="33">
                  <c:v>-1.9160505127638485</c:v>
                </c:pt>
                <c:pt idx="34">
                  <c:v>-1.6734346912223288</c:v>
                </c:pt>
                <c:pt idx="35">
                  <c:v>-1.3336081420803079</c:v>
                </c:pt>
                <c:pt idx="36">
                  <c:v>-1.239950246990968</c:v>
                </c:pt>
                <c:pt idx="37">
                  <c:v>-1.0670566466534164</c:v>
                </c:pt>
                <c:pt idx="38">
                  <c:v>-0.72754261302975809</c:v>
                </c:pt>
                <c:pt idx="39">
                  <c:v>-0.29859762177722327</c:v>
                </c:pt>
                <c:pt idx="40">
                  <c:v>-0.27147629037477089</c:v>
                </c:pt>
                <c:pt idx="41">
                  <c:v>-0.92173261782676796</c:v>
                </c:pt>
                <c:pt idx="42">
                  <c:v>-0.52189900627181429</c:v>
                </c:pt>
                <c:pt idx="43">
                  <c:v>5.7164931694167032E-2</c:v>
                </c:pt>
                <c:pt idx="44">
                  <c:v>0.56721617952591441</c:v>
                </c:pt>
                <c:pt idx="45">
                  <c:v>0.36493230842813801</c:v>
                </c:pt>
                <c:pt idx="46">
                  <c:v>3.3752762979832207E-2</c:v>
                </c:pt>
                <c:pt idx="47">
                  <c:v>-0.8738632073603988</c:v>
                </c:pt>
                <c:pt idx="48">
                  <c:v>-0.92503344973297486</c:v>
                </c:pt>
                <c:pt idx="49">
                  <c:v>-0.63470677970895262</c:v>
                </c:pt>
                <c:pt idx="50">
                  <c:v>-0.40962121004262531</c:v>
                </c:pt>
                <c:pt idx="51">
                  <c:v>-9.1664433093102862E-2</c:v>
                </c:pt>
                <c:pt idx="52">
                  <c:v>-4.2913570186996687E-2</c:v>
                </c:pt>
                <c:pt idx="53">
                  <c:v>-0.72668124501571418</c:v>
                </c:pt>
                <c:pt idx="54">
                  <c:v>-1.3921832400980365</c:v>
                </c:pt>
                <c:pt idx="55">
                  <c:v>-1.5941029977301151</c:v>
                </c:pt>
                <c:pt idx="56">
                  <c:v>-1.2878208949224601</c:v>
                </c:pt>
                <c:pt idx="57">
                  <c:v>-1.0369757261768353</c:v>
                </c:pt>
                <c:pt idx="58">
                  <c:v>-5.2656317472506674E-2</c:v>
                </c:pt>
                <c:pt idx="59">
                  <c:v>1.1600589298544421</c:v>
                </c:pt>
                <c:pt idx="60">
                  <c:v>0.93532175997228184</c:v>
                </c:pt>
                <c:pt idx="61">
                  <c:v>0.78925998150697951</c:v>
                </c:pt>
                <c:pt idx="62">
                  <c:v>0.47055983494710435</c:v>
                </c:pt>
                <c:pt idx="63">
                  <c:v>-3.9151896819775003E-2</c:v>
                </c:pt>
                <c:pt idx="64">
                  <c:v>-0.66346170248142911</c:v>
                </c:pt>
                <c:pt idx="65">
                  <c:v>-1.1439549856516142</c:v>
                </c:pt>
                <c:pt idx="66">
                  <c:v>-1.1948638529836513</c:v>
                </c:pt>
                <c:pt idx="67">
                  <c:v>-1.4159096435185423</c:v>
                </c:pt>
                <c:pt idx="68">
                  <c:v>-1.4765318229239552</c:v>
                </c:pt>
                <c:pt idx="69">
                  <c:v>-1.4323519378604901</c:v>
                </c:pt>
                <c:pt idx="70">
                  <c:v>-1.4095555662261592</c:v>
                </c:pt>
                <c:pt idx="71">
                  <c:v>-1.0264035044858837</c:v>
                </c:pt>
                <c:pt idx="72">
                  <c:v>-1.0570279071769599</c:v>
                </c:pt>
                <c:pt idx="73">
                  <c:v>-1.0488064865756015</c:v>
                </c:pt>
                <c:pt idx="74">
                  <c:v>-0.75721229150463765</c:v>
                </c:pt>
                <c:pt idx="75">
                  <c:v>-0.88532280875248648</c:v>
                </c:pt>
                <c:pt idx="76">
                  <c:v>-1.3671855600599696</c:v>
                </c:pt>
                <c:pt idx="77">
                  <c:v>-1.5091354712501948</c:v>
                </c:pt>
                <c:pt idx="78">
                  <c:v>-1.1899940998292204</c:v>
                </c:pt>
                <c:pt idx="79">
                  <c:v>-1.0218760020026527</c:v>
                </c:pt>
                <c:pt idx="80">
                  <c:v>-0.87288866885152461</c:v>
                </c:pt>
                <c:pt idx="81">
                  <c:v>-0.81703125871274318</c:v>
                </c:pt>
                <c:pt idx="82">
                  <c:v>-0.13674154762390819</c:v>
                </c:pt>
                <c:pt idx="83">
                  <c:v>-0.24818640302967265</c:v>
                </c:pt>
                <c:pt idx="84">
                  <c:v>-0.14136681178224225</c:v>
                </c:pt>
                <c:pt idx="85">
                  <c:v>-0.55070240628955958</c:v>
                </c:pt>
                <c:pt idx="86">
                  <c:v>-1.0178810733406396</c:v>
                </c:pt>
                <c:pt idx="87">
                  <c:v>-1.3558279965753701</c:v>
                </c:pt>
                <c:pt idx="88">
                  <c:v>-0.54184259254951006</c:v>
                </c:pt>
                <c:pt idx="89">
                  <c:v>0.41642900390513998</c:v>
                </c:pt>
                <c:pt idx="90">
                  <c:v>1.211071622827216</c:v>
                </c:pt>
                <c:pt idx="91">
                  <c:v>1.9025388997080934</c:v>
                </c:pt>
                <c:pt idx="92">
                  <c:v>2.2795124788268817</c:v>
                </c:pt>
                <c:pt idx="93">
                  <c:v>2.1337721408123604</c:v>
                </c:pt>
                <c:pt idx="94">
                  <c:v>1.6536762366518774</c:v>
                </c:pt>
                <c:pt idx="95">
                  <c:v>0.18196259525834688</c:v>
                </c:pt>
                <c:pt idx="96">
                  <c:v>-0.14841263963701207</c:v>
                </c:pt>
                <c:pt idx="97">
                  <c:v>-0.82507606513161602</c:v>
                </c:pt>
                <c:pt idx="98">
                  <c:v>-1.310195324040982</c:v>
                </c:pt>
                <c:pt idx="99">
                  <c:v>-1.6313318081107917</c:v>
                </c:pt>
                <c:pt idx="100">
                  <c:v>-1.963803049132405</c:v>
                </c:pt>
                <c:pt idx="101">
                  <c:v>-1.0437253116074316</c:v>
                </c:pt>
                <c:pt idx="102">
                  <c:v>-0.37180937727031566</c:v>
                </c:pt>
                <c:pt idx="103">
                  <c:v>0.23268550538854529</c:v>
                </c:pt>
                <c:pt idx="104">
                  <c:v>0.69653493082340756</c:v>
                </c:pt>
                <c:pt idx="105">
                  <c:v>0.68322121906213173</c:v>
                </c:pt>
                <c:pt idx="106">
                  <c:v>0.11378678632756319</c:v>
                </c:pt>
                <c:pt idx="107">
                  <c:v>-0.79655547083375311</c:v>
                </c:pt>
                <c:pt idx="108">
                  <c:v>-0.90728563345150393</c:v>
                </c:pt>
                <c:pt idx="109">
                  <c:v>-0.82752502259829641</c:v>
                </c:pt>
                <c:pt idx="110">
                  <c:v>-1.0347527793294262</c:v>
                </c:pt>
                <c:pt idx="111">
                  <c:v>-1.2148851005619432</c:v>
                </c:pt>
                <c:pt idx="112">
                  <c:v>-0.60430240657904666</c:v>
                </c:pt>
                <c:pt idx="113">
                  <c:v>-0.4762573036705372</c:v>
                </c:pt>
                <c:pt idx="114">
                  <c:v>-0.18335360968352279</c:v>
                </c:pt>
                <c:pt idx="115">
                  <c:v>-0.41678115133295579</c:v>
                </c:pt>
                <c:pt idx="116">
                  <c:v>-0.38434661206445653</c:v>
                </c:pt>
                <c:pt idx="117">
                  <c:v>-0.54533284512293323</c:v>
                </c:pt>
                <c:pt idx="118">
                  <c:v>-0.30968499674155447</c:v>
                </c:pt>
                <c:pt idx="119">
                  <c:v>-0.85621024064256868</c:v>
                </c:pt>
                <c:pt idx="120">
                  <c:v>-0.71186995687958166</c:v>
                </c:pt>
                <c:pt idx="121">
                  <c:v>-0.52439864032732586</c:v>
                </c:pt>
                <c:pt idx="122">
                  <c:v>-0.64687668635587903</c:v>
                </c:pt>
                <c:pt idx="123">
                  <c:v>-0.81221821461919241</c:v>
                </c:pt>
                <c:pt idx="124">
                  <c:v>-1.0482978081062546</c:v>
                </c:pt>
                <c:pt idx="125">
                  <c:v>-1.203230937027014</c:v>
                </c:pt>
                <c:pt idx="126">
                  <c:v>-1.0206375558390657</c:v>
                </c:pt>
                <c:pt idx="127">
                  <c:v>-0.8148857531095115</c:v>
                </c:pt>
                <c:pt idx="128">
                  <c:v>-0.56979918339194446</c:v>
                </c:pt>
                <c:pt idx="129">
                  <c:v>-0.47900415567628374</c:v>
                </c:pt>
                <c:pt idx="130">
                  <c:v>0.5277440918163071</c:v>
                </c:pt>
                <c:pt idx="131">
                  <c:v>0.65460704254615576</c:v>
                </c:pt>
                <c:pt idx="132">
                  <c:v>0.46696413445150187</c:v>
                </c:pt>
                <c:pt idx="133">
                  <c:v>0.62232537785284647</c:v>
                </c:pt>
                <c:pt idx="134">
                  <c:v>0.51830177388749687</c:v>
                </c:pt>
                <c:pt idx="135">
                  <c:v>0.46278460605139249</c:v>
                </c:pt>
                <c:pt idx="136">
                  <c:v>0.31330604443215804</c:v>
                </c:pt>
                <c:pt idx="137">
                  <c:v>0.26006004182567971</c:v>
                </c:pt>
                <c:pt idx="138">
                  <c:v>9.3541340489906952E-3</c:v>
                </c:pt>
                <c:pt idx="139">
                  <c:v>-0.49453085607432767</c:v>
                </c:pt>
                <c:pt idx="140">
                  <c:v>-0.57640351605518403</c:v>
                </c:pt>
                <c:pt idx="141">
                  <c:v>-0.65040722314083932</c:v>
                </c:pt>
                <c:pt idx="142">
                  <c:v>-0.82058359576640405</c:v>
                </c:pt>
                <c:pt idx="143">
                  <c:v>-0.10365398610438464</c:v>
                </c:pt>
                <c:pt idx="144">
                  <c:v>6.6660726625555541E-2</c:v>
                </c:pt>
                <c:pt idx="145">
                  <c:v>0.14893995384742786</c:v>
                </c:pt>
                <c:pt idx="146">
                  <c:v>0.42956369994246835</c:v>
                </c:pt>
                <c:pt idx="147">
                  <c:v>0.69148222486683431</c:v>
                </c:pt>
                <c:pt idx="148">
                  <c:v>0.82363293310855124</c:v>
                </c:pt>
                <c:pt idx="149">
                  <c:v>0.85912108092037409</c:v>
                </c:pt>
                <c:pt idx="150">
                  <c:v>0.47905223910966371</c:v>
                </c:pt>
                <c:pt idx="151">
                  <c:v>-0.17634871699474289</c:v>
                </c:pt>
                <c:pt idx="152">
                  <c:v>-0.52221385370690632</c:v>
                </c:pt>
                <c:pt idx="153">
                  <c:v>-0.33472377766272615</c:v>
                </c:pt>
                <c:pt idx="154">
                  <c:v>-2.964590452409218E-2</c:v>
                </c:pt>
                <c:pt idx="155">
                  <c:v>0.15646574115814474</c:v>
                </c:pt>
                <c:pt idx="156">
                  <c:v>0.64933411499973759</c:v>
                </c:pt>
                <c:pt idx="157">
                  <c:v>1.159491388813797</c:v>
                </c:pt>
                <c:pt idx="158">
                  <c:v>1.4460844308714693</c:v>
                </c:pt>
                <c:pt idx="159">
                  <c:v>1.1650363591979702</c:v>
                </c:pt>
                <c:pt idx="160">
                  <c:v>0.28785867244925784</c:v>
                </c:pt>
                <c:pt idx="161">
                  <c:v>-0.33181394525929953</c:v>
                </c:pt>
                <c:pt idx="162">
                  <c:v>-0.2466344456360946</c:v>
                </c:pt>
                <c:pt idx="163">
                  <c:v>-0.13162246471491537</c:v>
                </c:pt>
                <c:pt idx="164">
                  <c:v>6.2578791588176946E-2</c:v>
                </c:pt>
                <c:pt idx="165">
                  <c:v>0.63558132814711554</c:v>
                </c:pt>
                <c:pt idx="166">
                  <c:v>1.0216127516413733</c:v>
                </c:pt>
                <c:pt idx="167">
                  <c:v>0.19272637089991823</c:v>
                </c:pt>
                <c:pt idx="168">
                  <c:v>0.20798048887467457</c:v>
                </c:pt>
                <c:pt idx="169">
                  <c:v>0.25652911133075418</c:v>
                </c:pt>
                <c:pt idx="170">
                  <c:v>0.31344100956199744</c:v>
                </c:pt>
                <c:pt idx="171">
                  <c:v>6.2150386740941012E-2</c:v>
                </c:pt>
                <c:pt idx="172">
                  <c:v>-0.19873216532509649</c:v>
                </c:pt>
                <c:pt idx="173">
                  <c:v>-0.36760200166758655</c:v>
                </c:pt>
                <c:pt idx="174">
                  <c:v>-0.85614171697894836</c:v>
                </c:pt>
                <c:pt idx="175">
                  <c:v>-1.0758948512556585</c:v>
                </c:pt>
                <c:pt idx="176">
                  <c:v>-0.94391268740510681</c:v>
                </c:pt>
                <c:pt idx="177">
                  <c:v>-0.67926135687154887</c:v>
                </c:pt>
                <c:pt idx="178">
                  <c:v>-0.51002581988227536</c:v>
                </c:pt>
                <c:pt idx="179">
                  <c:v>1.4924624794577174E-2</c:v>
                </c:pt>
                <c:pt idx="180">
                  <c:v>0.45962536925117042</c:v>
                </c:pt>
                <c:pt idx="181">
                  <c:v>0.73620907889815257</c:v>
                </c:pt>
                <c:pt idx="182">
                  <c:v>1.1227684607034993</c:v>
                </c:pt>
                <c:pt idx="183">
                  <c:v>1.5882126551728992</c:v>
                </c:pt>
                <c:pt idx="184">
                  <c:v>2.1855435767198466</c:v>
                </c:pt>
                <c:pt idx="185">
                  <c:v>1.5667784937574951</c:v>
                </c:pt>
                <c:pt idx="186">
                  <c:v>0.49632775781084121</c:v>
                </c:pt>
                <c:pt idx="187">
                  <c:v>-0.22665167770820641</c:v>
                </c:pt>
                <c:pt idx="188">
                  <c:v>-0.67762818290365023</c:v>
                </c:pt>
                <c:pt idx="189">
                  <c:v>-0.50928710154256884</c:v>
                </c:pt>
                <c:pt idx="190">
                  <c:v>-0.20678339159447687</c:v>
                </c:pt>
                <c:pt idx="191">
                  <c:v>-0.61453642208733472</c:v>
                </c:pt>
                <c:pt idx="192">
                  <c:v>0.63201658082831791</c:v>
                </c:pt>
                <c:pt idx="193">
                  <c:v>0.45597398086887586</c:v>
                </c:pt>
                <c:pt idx="194">
                  <c:v>0.4622177418277037</c:v>
                </c:pt>
                <c:pt idx="195">
                  <c:v>0.75389745550682363</c:v>
                </c:pt>
                <c:pt idx="196">
                  <c:v>1.1325040021549106</c:v>
                </c:pt>
                <c:pt idx="197">
                  <c:v>1.7499856132563214</c:v>
                </c:pt>
                <c:pt idx="198">
                  <c:v>1.8401911420145536</c:v>
                </c:pt>
                <c:pt idx="199">
                  <c:v>0.99825919317455059</c:v>
                </c:pt>
                <c:pt idx="200">
                  <c:v>1.5641596708694878E-2</c:v>
                </c:pt>
                <c:pt idx="201">
                  <c:v>-5.896243621547187E-2</c:v>
                </c:pt>
                <c:pt idx="202">
                  <c:v>7.7443591630109554E-2</c:v>
                </c:pt>
                <c:pt idx="203">
                  <c:v>1.1119869362023895</c:v>
                </c:pt>
                <c:pt idx="204">
                  <c:v>1.3830009443030906</c:v>
                </c:pt>
                <c:pt idx="205">
                  <c:v>1.1971274144129849</c:v>
                </c:pt>
                <c:pt idx="206">
                  <c:v>0.94868990310290713</c:v>
                </c:pt>
                <c:pt idx="207">
                  <c:v>0.41533333859368732</c:v>
                </c:pt>
                <c:pt idx="208">
                  <c:v>3.8823507447787613E-2</c:v>
                </c:pt>
                <c:pt idx="209">
                  <c:v>-8.327369481744179E-2</c:v>
                </c:pt>
                <c:pt idx="210">
                  <c:v>-0.96769013226291645</c:v>
                </c:pt>
                <c:pt idx="211">
                  <c:v>-0.88004622383407438</c:v>
                </c:pt>
                <c:pt idx="212">
                  <c:v>-0.41698438258538706</c:v>
                </c:pt>
                <c:pt idx="213">
                  <c:v>-0.59518518914641561</c:v>
                </c:pt>
                <c:pt idx="214">
                  <c:v>-1.2650689675610765</c:v>
                </c:pt>
                <c:pt idx="215">
                  <c:v>-1.9445437145884439</c:v>
                </c:pt>
                <c:pt idx="216">
                  <c:v>-1.6173298131438505</c:v>
                </c:pt>
                <c:pt idx="217">
                  <c:v>-1.6923669546274289</c:v>
                </c:pt>
                <c:pt idx="218">
                  <c:v>-1.8284010110983042</c:v>
                </c:pt>
                <c:pt idx="219">
                  <c:v>-1.8151284354591921</c:v>
                </c:pt>
                <c:pt idx="220">
                  <c:v>-1.6475592803955983</c:v>
                </c:pt>
                <c:pt idx="221">
                  <c:v>-1.4346387862655061</c:v>
                </c:pt>
                <c:pt idx="222">
                  <c:v>-0.94329125105214351</c:v>
                </c:pt>
                <c:pt idx="223">
                  <c:v>-0.69211587320637769</c:v>
                </c:pt>
                <c:pt idx="224">
                  <c:v>-0.43243563034079807</c:v>
                </c:pt>
                <c:pt idx="225">
                  <c:v>-0.27820763315372077</c:v>
                </c:pt>
                <c:pt idx="226">
                  <c:v>0.21906573014955236</c:v>
                </c:pt>
                <c:pt idx="227">
                  <c:v>0.70739834575885951</c:v>
                </c:pt>
                <c:pt idx="228">
                  <c:v>0.70632336053536138</c:v>
                </c:pt>
                <c:pt idx="229">
                  <c:v>1.1238275758753378</c:v>
                </c:pt>
                <c:pt idx="230">
                  <c:v>1.3139508030772526</c:v>
                </c:pt>
                <c:pt idx="231">
                  <c:v>1.1215799945573814</c:v>
                </c:pt>
                <c:pt idx="232">
                  <c:v>1.1402985991856813</c:v>
                </c:pt>
                <c:pt idx="233">
                  <c:v>1.3680456643114207</c:v>
                </c:pt>
                <c:pt idx="234">
                  <c:v>1.3132070640351712</c:v>
                </c:pt>
                <c:pt idx="235">
                  <c:v>1.1236900625366977</c:v>
                </c:pt>
                <c:pt idx="236">
                  <c:v>0.75063786562590595</c:v>
                </c:pt>
                <c:pt idx="237">
                  <c:v>0.48318577211330466</c:v>
                </c:pt>
                <c:pt idx="238">
                  <c:v>0.85574752515643437</c:v>
                </c:pt>
                <c:pt idx="239">
                  <c:v>1.2137654794057848</c:v>
                </c:pt>
                <c:pt idx="240">
                  <c:v>0.91849996013870228</c:v>
                </c:pt>
                <c:pt idx="241">
                  <c:v>0.97515936982553708</c:v>
                </c:pt>
                <c:pt idx="242">
                  <c:v>0.6662287634217825</c:v>
                </c:pt>
                <c:pt idx="243">
                  <c:v>0.73451458980805884</c:v>
                </c:pt>
                <c:pt idx="244">
                  <c:v>0.81101224797064053</c:v>
                </c:pt>
                <c:pt idx="245">
                  <c:v>0.72479429265541384</c:v>
                </c:pt>
                <c:pt idx="246">
                  <c:v>0.73430956980045237</c:v>
                </c:pt>
                <c:pt idx="247">
                  <c:v>0.76265325107445092</c:v>
                </c:pt>
                <c:pt idx="248">
                  <c:v>0.3614561021534809</c:v>
                </c:pt>
                <c:pt idx="249">
                  <c:v>3.0734217745470482E-2</c:v>
                </c:pt>
                <c:pt idx="250">
                  <c:v>-0.25802871609820638</c:v>
                </c:pt>
                <c:pt idx="251">
                  <c:v>0.41236517694054819</c:v>
                </c:pt>
                <c:pt idx="252">
                  <c:v>0.19588608821013379</c:v>
                </c:pt>
                <c:pt idx="253">
                  <c:v>-7.4918089296707832E-2</c:v>
                </c:pt>
                <c:pt idx="254">
                  <c:v>0.13577770307424247</c:v>
                </c:pt>
                <c:pt idx="255">
                  <c:v>0.15081708927818269</c:v>
                </c:pt>
                <c:pt idx="256">
                  <c:v>0.3785027922583335</c:v>
                </c:pt>
                <c:pt idx="257">
                  <c:v>0.48509356337792786</c:v>
                </c:pt>
                <c:pt idx="258">
                  <c:v>0.23761402059155923</c:v>
                </c:pt>
                <c:pt idx="259">
                  <c:v>0.32475071470687361</c:v>
                </c:pt>
                <c:pt idx="260">
                  <c:v>7.245453649277464E-2</c:v>
                </c:pt>
                <c:pt idx="261">
                  <c:v>-1.8154655446182538E-2</c:v>
                </c:pt>
                <c:pt idx="262">
                  <c:v>-0.49644759247378056</c:v>
                </c:pt>
                <c:pt idx="263">
                  <c:v>0.29386360380205445</c:v>
                </c:pt>
                <c:pt idx="264">
                  <c:v>0.41939296355121486</c:v>
                </c:pt>
                <c:pt idx="265">
                  <c:v>0.61660632613099298</c:v>
                </c:pt>
                <c:pt idx="266">
                  <c:v>0.61361619822649682</c:v>
                </c:pt>
                <c:pt idx="267">
                  <c:v>0.69498384594745433</c:v>
                </c:pt>
                <c:pt idx="268">
                  <c:v>0.62876734565221082</c:v>
                </c:pt>
                <c:pt idx="269">
                  <c:v>0.46830265507451757</c:v>
                </c:pt>
                <c:pt idx="270">
                  <c:v>0.59421053880780594</c:v>
                </c:pt>
                <c:pt idx="271">
                  <c:v>0.53209588313165113</c:v>
                </c:pt>
                <c:pt idx="272">
                  <c:v>0.61612167765088499</c:v>
                </c:pt>
                <c:pt idx="273">
                  <c:v>0.57535707071046049</c:v>
                </c:pt>
                <c:pt idx="274">
                  <c:v>-0.25762315055534313</c:v>
                </c:pt>
                <c:pt idx="275">
                  <c:v>-0.64931155103020011</c:v>
                </c:pt>
                <c:pt idx="276">
                  <c:v>-0.74115522928515265</c:v>
                </c:pt>
                <c:pt idx="277">
                  <c:v>-0.68712635830776236</c:v>
                </c:pt>
                <c:pt idx="278">
                  <c:v>-0.76351729261776258</c:v>
                </c:pt>
                <c:pt idx="279">
                  <c:v>-0.77728788776740776</c:v>
                </c:pt>
                <c:pt idx="280">
                  <c:v>-0.55551176056752449</c:v>
                </c:pt>
                <c:pt idx="281">
                  <c:v>-0.38232838597156987</c:v>
                </c:pt>
                <c:pt idx="282">
                  <c:v>-0.48438519858232093</c:v>
                </c:pt>
                <c:pt idx="283">
                  <c:v>-0.33161731398269512</c:v>
                </c:pt>
                <c:pt idx="284">
                  <c:v>-6.2357681174483502E-2</c:v>
                </c:pt>
                <c:pt idx="285">
                  <c:v>-9.4935572075141944E-2</c:v>
                </c:pt>
                <c:pt idx="286">
                  <c:v>-0.62593819649644189</c:v>
                </c:pt>
                <c:pt idx="287">
                  <c:v>-0.5820177902704613</c:v>
                </c:pt>
                <c:pt idx="288">
                  <c:v>-0.44385887366334348</c:v>
                </c:pt>
                <c:pt idx="289">
                  <c:v>-0.45242383620074317</c:v>
                </c:pt>
                <c:pt idx="290">
                  <c:v>-0.38176146007488782</c:v>
                </c:pt>
                <c:pt idx="291">
                  <c:v>-9.7876385485406725E-3</c:v>
                </c:pt>
                <c:pt idx="292">
                  <c:v>6.9817266823545263E-2</c:v>
                </c:pt>
                <c:pt idx="293">
                  <c:v>8.1670871830441097E-2</c:v>
                </c:pt>
                <c:pt idx="294">
                  <c:v>0.15317890499100831</c:v>
                </c:pt>
                <c:pt idx="295">
                  <c:v>0.5710615185593676</c:v>
                </c:pt>
                <c:pt idx="296">
                  <c:v>0.98546728817561624</c:v>
                </c:pt>
                <c:pt idx="297">
                  <c:v>0.88048636704462646</c:v>
                </c:pt>
                <c:pt idx="298">
                  <c:v>1.7636993515507313</c:v>
                </c:pt>
                <c:pt idx="299">
                  <c:v>1.0084936323377913</c:v>
                </c:pt>
                <c:pt idx="300">
                  <c:v>0.48828325706286002</c:v>
                </c:pt>
                <c:pt idx="301">
                  <c:v>0.53621436693659996</c:v>
                </c:pt>
                <c:pt idx="302">
                  <c:v>0.65392517015783225</c:v>
                </c:pt>
                <c:pt idx="303">
                  <c:v>0.88110718549324818</c:v>
                </c:pt>
                <c:pt idx="304">
                  <c:v>0.83830359955889133</c:v>
                </c:pt>
                <c:pt idx="305">
                  <c:v>0.48663686731973821</c:v>
                </c:pt>
                <c:pt idx="306">
                  <c:v>0.28568720584574542</c:v>
                </c:pt>
                <c:pt idx="307">
                  <c:v>0.30952611640777788</c:v>
                </c:pt>
                <c:pt idx="308">
                  <c:v>-1.1141067171041352E-2</c:v>
                </c:pt>
                <c:pt idx="309">
                  <c:v>-0.13181213450943052</c:v>
                </c:pt>
                <c:pt idx="310">
                  <c:v>0.37064178966851341</c:v>
                </c:pt>
                <c:pt idx="311">
                  <c:v>0.77609164829451793</c:v>
                </c:pt>
                <c:pt idx="312">
                  <c:v>1.0619382882327872</c:v>
                </c:pt>
                <c:pt idx="313">
                  <c:v>0.71039812039321337</c:v>
                </c:pt>
                <c:pt idx="314">
                  <c:v>0.76344957510173395</c:v>
                </c:pt>
                <c:pt idx="315">
                  <c:v>1.0500906462558999</c:v>
                </c:pt>
                <c:pt idx="316">
                  <c:v>0.91814656284168095</c:v>
                </c:pt>
                <c:pt idx="317">
                  <c:v>0.47632640162889239</c:v>
                </c:pt>
                <c:pt idx="318">
                  <c:v>0.47105188066116832</c:v>
                </c:pt>
                <c:pt idx="319">
                  <c:v>0.61749222410051419</c:v>
                </c:pt>
                <c:pt idx="320">
                  <c:v>0.4877747225559651</c:v>
                </c:pt>
                <c:pt idx="321">
                  <c:v>0.5359087027458681</c:v>
                </c:pt>
                <c:pt idx="322">
                  <c:v>0.70266812839797244</c:v>
                </c:pt>
                <c:pt idx="323">
                  <c:v>1.8061338625616525</c:v>
                </c:pt>
                <c:pt idx="324">
                  <c:v>3.0619221067317017</c:v>
                </c:pt>
                <c:pt idx="325">
                  <c:v>2.1882274470246661</c:v>
                </c:pt>
                <c:pt idx="326">
                  <c:v>1.3163398466180742</c:v>
                </c:pt>
                <c:pt idx="327">
                  <c:v>0.35970651460227454</c:v>
                </c:pt>
                <c:pt idx="328">
                  <c:v>-0.57412685757191628</c:v>
                </c:pt>
                <c:pt idx="329">
                  <c:v>-1.1087305563822476</c:v>
                </c:pt>
                <c:pt idx="330">
                  <c:v>-1.4065715400158485</c:v>
                </c:pt>
                <c:pt idx="331">
                  <c:v>-1.5183969054199196</c:v>
                </c:pt>
                <c:pt idx="332">
                  <c:v>-1.6334416715229334</c:v>
                </c:pt>
                <c:pt idx="333">
                  <c:v>-1.4551065600180317</c:v>
                </c:pt>
                <c:pt idx="334">
                  <c:v>-0.84586455507545666</c:v>
                </c:pt>
                <c:pt idx="335">
                  <c:v>0.93513035710321724</c:v>
                </c:pt>
                <c:pt idx="336">
                  <c:v>1.3552116835851518</c:v>
                </c:pt>
                <c:pt idx="337">
                  <c:v>1.1492088510100178</c:v>
                </c:pt>
                <c:pt idx="338">
                  <c:v>0.6480072448769002</c:v>
                </c:pt>
                <c:pt idx="339">
                  <c:v>7.5680730069386914E-2</c:v>
                </c:pt>
                <c:pt idx="340">
                  <c:v>-0.85876390264939106</c:v>
                </c:pt>
                <c:pt idx="341">
                  <c:v>-1.3034794245163834</c:v>
                </c:pt>
                <c:pt idx="342">
                  <c:v>-1.7706347535881133</c:v>
                </c:pt>
                <c:pt idx="343">
                  <c:v>-1.7377510912469611</c:v>
                </c:pt>
                <c:pt idx="344">
                  <c:v>-1.9530627833165453</c:v>
                </c:pt>
                <c:pt idx="345">
                  <c:v>-1.864627158237127</c:v>
                </c:pt>
                <c:pt idx="346">
                  <c:v>-0.70148458737646335</c:v>
                </c:pt>
                <c:pt idx="347">
                  <c:v>9.3847881455007595E-2</c:v>
                </c:pt>
                <c:pt idx="348">
                  <c:v>0.47307795984364426</c:v>
                </c:pt>
                <c:pt idx="349">
                  <c:v>0.16973125660770205</c:v>
                </c:pt>
                <c:pt idx="350">
                  <c:v>-0.35071286970611626</c:v>
                </c:pt>
                <c:pt idx="351">
                  <c:v>-0.10355698007111895</c:v>
                </c:pt>
                <c:pt idx="352">
                  <c:v>-0.20439613189256636</c:v>
                </c:pt>
                <c:pt idx="353">
                  <c:v>-0.98228404468886088</c:v>
                </c:pt>
                <c:pt idx="354">
                  <c:v>-1.4294277282518528</c:v>
                </c:pt>
                <c:pt idx="355">
                  <c:v>-1.2665138856806111</c:v>
                </c:pt>
                <c:pt idx="356">
                  <c:v>-1.3881385278387841</c:v>
                </c:pt>
                <c:pt idx="357">
                  <c:v>-1.0602149027488115</c:v>
                </c:pt>
                <c:pt idx="358">
                  <c:v>-5.5026741832281623E-2</c:v>
                </c:pt>
                <c:pt idx="359">
                  <c:v>0.84271599745718961</c:v>
                </c:pt>
                <c:pt idx="360">
                  <c:v>1.0381140421520831</c:v>
                </c:pt>
                <c:pt idx="361">
                  <c:v>0.84516139568336135</c:v>
                </c:pt>
                <c:pt idx="362">
                  <c:v>1.0487603564202799</c:v>
                </c:pt>
                <c:pt idx="363">
                  <c:v>-0.18733765175959738</c:v>
                </c:pt>
                <c:pt idx="364">
                  <c:v>-0.81034346301073246</c:v>
                </c:pt>
                <c:pt idx="365">
                  <c:v>-1.3420538902275991</c:v>
                </c:pt>
                <c:pt idx="366">
                  <c:v>-1.4633374451819194</c:v>
                </c:pt>
                <c:pt idx="367">
                  <c:v>-1.3491392139608127</c:v>
                </c:pt>
                <c:pt idx="368">
                  <c:v>-1.5571079991052781</c:v>
                </c:pt>
                <c:pt idx="369">
                  <c:v>-1.3337569262231779</c:v>
                </c:pt>
                <c:pt idx="370">
                  <c:v>-0.46724267766580546</c:v>
                </c:pt>
                <c:pt idx="371">
                  <c:v>0.85677373195239614</c:v>
                </c:pt>
                <c:pt idx="372">
                  <c:v>1.2030625419549488</c:v>
                </c:pt>
                <c:pt idx="373">
                  <c:v>0.91472601796037378</c:v>
                </c:pt>
                <c:pt idx="374">
                  <c:v>0.88987748409577894</c:v>
                </c:pt>
                <c:pt idx="375">
                  <c:v>0.82592910773511075</c:v>
                </c:pt>
                <c:pt idx="376">
                  <c:v>0.71643155685273585</c:v>
                </c:pt>
                <c:pt idx="377">
                  <c:v>0.67550627268909591</c:v>
                </c:pt>
                <c:pt idx="378">
                  <c:v>0.14117472885024515</c:v>
                </c:pt>
                <c:pt idx="379">
                  <c:v>-0.50694072802557644</c:v>
                </c:pt>
                <c:pt idx="380">
                  <c:v>-0.91337677083026858</c:v>
                </c:pt>
                <c:pt idx="381">
                  <c:v>-0.83106217495358314</c:v>
                </c:pt>
                <c:pt idx="382">
                  <c:v>-0.62610283989678828</c:v>
                </c:pt>
                <c:pt idx="383">
                  <c:v>0.59742251535137281</c:v>
                </c:pt>
                <c:pt idx="384">
                  <c:v>1.2396361677160193</c:v>
                </c:pt>
                <c:pt idx="385">
                  <c:v>0.16931847626759197</c:v>
                </c:pt>
                <c:pt idx="386">
                  <c:v>-0.12828838886388333</c:v>
                </c:pt>
                <c:pt idx="387">
                  <c:v>-0.3603597476630449</c:v>
                </c:pt>
                <c:pt idx="388">
                  <c:v>-1.0805672651041627</c:v>
                </c:pt>
                <c:pt idx="389">
                  <c:v>-1.3915013210463607</c:v>
                </c:pt>
                <c:pt idx="390">
                  <c:v>-1.5871321974294608</c:v>
                </c:pt>
                <c:pt idx="391">
                  <c:v>-1.5118378163065536</c:v>
                </c:pt>
                <c:pt idx="392">
                  <c:v>-1.5723079102216817</c:v>
                </c:pt>
                <c:pt idx="393">
                  <c:v>-1.6850738872282869</c:v>
                </c:pt>
                <c:pt idx="394">
                  <c:v>-1.4011029400730124</c:v>
                </c:pt>
                <c:pt idx="395">
                  <c:v>-8.2332261695253192E-2</c:v>
                </c:pt>
                <c:pt idx="396">
                  <c:v>0.30228675424307333</c:v>
                </c:pt>
                <c:pt idx="397">
                  <c:v>0.13523902617944039</c:v>
                </c:pt>
                <c:pt idx="398">
                  <c:v>0.29787514924798431</c:v>
                </c:pt>
                <c:pt idx="399">
                  <c:v>0.18270293277365515</c:v>
                </c:pt>
                <c:pt idx="400">
                  <c:v>3.4713309036970313E-2</c:v>
                </c:pt>
                <c:pt idx="401">
                  <c:v>-0.48171899509536259</c:v>
                </c:pt>
                <c:pt idx="402">
                  <c:v>-0.45647328935461967</c:v>
                </c:pt>
                <c:pt idx="403">
                  <c:v>-1.0553724407038374</c:v>
                </c:pt>
                <c:pt idx="404">
                  <c:v>-1.6842119469369692</c:v>
                </c:pt>
                <c:pt idx="405">
                  <c:v>-1.4049153007098789</c:v>
                </c:pt>
                <c:pt idx="406">
                  <c:v>-0.56839321150847066</c:v>
                </c:pt>
                <c:pt idx="407">
                  <c:v>0.50944545930597873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95-4225-BD6F-C3B84C3A5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3207952"/>
        <c:axId val="1213204144"/>
      </c:scatterChart>
      <c:valAx>
        <c:axId val="1213207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3204144"/>
        <c:crosses val="autoZero"/>
        <c:crossBetween val="midCat"/>
      </c:valAx>
      <c:valAx>
        <c:axId val="121320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3207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Variables!$D$3</c:f>
              <c:strCache>
                <c:ptCount val="1"/>
                <c:pt idx="0">
                  <c:v>Sedimento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Variables!$B$4:$B$903</c:f>
              <c:numCache>
                <c:formatCode>0.0</c:formatCode>
                <c:ptCount val="900"/>
                <c:pt idx="0">
                  <c:v>2015.9166666666665</c:v>
                </c:pt>
                <c:pt idx="1">
                  <c:v>2015.8333333333333</c:v>
                </c:pt>
                <c:pt idx="2">
                  <c:v>2015.75</c:v>
                </c:pt>
                <c:pt idx="3">
                  <c:v>2015.6666666666665</c:v>
                </c:pt>
                <c:pt idx="4">
                  <c:v>2015.5833333333333</c:v>
                </c:pt>
                <c:pt idx="5">
                  <c:v>2015.5</c:v>
                </c:pt>
                <c:pt idx="6">
                  <c:v>2015.4166666666665</c:v>
                </c:pt>
                <c:pt idx="7">
                  <c:v>2015.3333333333333</c:v>
                </c:pt>
                <c:pt idx="8">
                  <c:v>2015.25</c:v>
                </c:pt>
                <c:pt idx="9">
                  <c:v>2015.1666666666665</c:v>
                </c:pt>
                <c:pt idx="10">
                  <c:v>2015.0833333333333</c:v>
                </c:pt>
                <c:pt idx="11">
                  <c:v>2015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2013.9166666666599</c:v>
                </c:pt>
                <c:pt idx="25">
                  <c:v>2013.8333333333301</c:v>
                </c:pt>
                <c:pt idx="26">
                  <c:v>2013.75</c:v>
                </c:pt>
                <c:pt idx="27">
                  <c:v>2013.6666666666599</c:v>
                </c:pt>
                <c:pt idx="28">
                  <c:v>2013.5833333333301</c:v>
                </c:pt>
                <c:pt idx="29">
                  <c:v>2013.5</c:v>
                </c:pt>
                <c:pt idx="30">
                  <c:v>2013.4166666666599</c:v>
                </c:pt>
                <c:pt idx="31">
                  <c:v>2013.3333333333301</c:v>
                </c:pt>
                <c:pt idx="32">
                  <c:v>2013.25</c:v>
                </c:pt>
                <c:pt idx="33">
                  <c:v>2013.1666666666599</c:v>
                </c:pt>
                <c:pt idx="34">
                  <c:v>2013.0833333333301</c:v>
                </c:pt>
                <c:pt idx="35">
                  <c:v>2013</c:v>
                </c:pt>
                <c:pt idx="36">
                  <c:v>2012.9166666666599</c:v>
                </c:pt>
                <c:pt idx="37">
                  <c:v>2012.8333333333301</c:v>
                </c:pt>
                <c:pt idx="38">
                  <c:v>2012.75</c:v>
                </c:pt>
                <c:pt idx="39">
                  <c:v>2012.6666666666599</c:v>
                </c:pt>
                <c:pt idx="40">
                  <c:v>2012.5833333333301</c:v>
                </c:pt>
                <c:pt idx="41">
                  <c:v>2012.5</c:v>
                </c:pt>
                <c:pt idx="42">
                  <c:v>2012.4166666666599</c:v>
                </c:pt>
                <c:pt idx="43">
                  <c:v>2012.3333333333301</c:v>
                </c:pt>
                <c:pt idx="44">
                  <c:v>2012.24999999999</c:v>
                </c:pt>
                <c:pt idx="45">
                  <c:v>2012.1666666666599</c:v>
                </c:pt>
                <c:pt idx="46">
                  <c:v>2012.0833333333301</c:v>
                </c:pt>
                <c:pt idx="47">
                  <c:v>2012</c:v>
                </c:pt>
                <c:pt idx="48">
                  <c:v>2011.9166666666599</c:v>
                </c:pt>
                <c:pt idx="49">
                  <c:v>2011.8333333333301</c:v>
                </c:pt>
                <c:pt idx="50">
                  <c:v>2011.74999999999</c:v>
                </c:pt>
                <c:pt idx="51">
                  <c:v>2011.6666666666599</c:v>
                </c:pt>
                <c:pt idx="52">
                  <c:v>2011.5833333333301</c:v>
                </c:pt>
                <c:pt idx="53">
                  <c:v>2011.49999999999</c:v>
                </c:pt>
                <c:pt idx="54">
                  <c:v>2011.4166666666599</c:v>
                </c:pt>
                <c:pt idx="55">
                  <c:v>2011.3333333333301</c:v>
                </c:pt>
                <c:pt idx="56">
                  <c:v>2011.24999999999</c:v>
                </c:pt>
                <c:pt idx="57">
                  <c:v>2011.1666666666599</c:v>
                </c:pt>
                <c:pt idx="58">
                  <c:v>2011.0833333333301</c:v>
                </c:pt>
                <c:pt idx="59">
                  <c:v>2011</c:v>
                </c:pt>
                <c:pt idx="60">
                  <c:v>2010.9166666666599</c:v>
                </c:pt>
                <c:pt idx="61">
                  <c:v>2010.8333333333301</c:v>
                </c:pt>
                <c:pt idx="62">
                  <c:v>2010.74999999999</c:v>
                </c:pt>
                <c:pt idx="63">
                  <c:v>2010.6666666666599</c:v>
                </c:pt>
                <c:pt idx="64">
                  <c:v>2010.5833333333301</c:v>
                </c:pt>
                <c:pt idx="65">
                  <c:v>2010.49999999999</c:v>
                </c:pt>
                <c:pt idx="66">
                  <c:v>2010.4166666666599</c:v>
                </c:pt>
                <c:pt idx="67">
                  <c:v>2010.3333333333201</c:v>
                </c:pt>
                <c:pt idx="68">
                  <c:v>2010.24999999999</c:v>
                </c:pt>
                <c:pt idx="69">
                  <c:v>2010.1666666666599</c:v>
                </c:pt>
                <c:pt idx="70">
                  <c:v>2010.0833333333201</c:v>
                </c:pt>
                <c:pt idx="71">
                  <c:v>2010</c:v>
                </c:pt>
                <c:pt idx="72">
                  <c:v>2009.9166666666599</c:v>
                </c:pt>
                <c:pt idx="73">
                  <c:v>2009.8333333333201</c:v>
                </c:pt>
                <c:pt idx="74">
                  <c:v>2009.74999999999</c:v>
                </c:pt>
                <c:pt idx="75">
                  <c:v>2009.6666666666599</c:v>
                </c:pt>
                <c:pt idx="76">
                  <c:v>2009.5833333333201</c:v>
                </c:pt>
                <c:pt idx="77">
                  <c:v>2009.49999999999</c:v>
                </c:pt>
                <c:pt idx="78">
                  <c:v>2009.4166666666599</c:v>
                </c:pt>
                <c:pt idx="79">
                  <c:v>2009.3333333333201</c:v>
                </c:pt>
                <c:pt idx="80">
                  <c:v>2009.24999999999</c:v>
                </c:pt>
                <c:pt idx="81">
                  <c:v>2009.1666666666599</c:v>
                </c:pt>
                <c:pt idx="82">
                  <c:v>2009.0833333333201</c:v>
                </c:pt>
                <c:pt idx="83">
                  <c:v>2009</c:v>
                </c:pt>
                <c:pt idx="84">
                  <c:v>2008.9166666666599</c:v>
                </c:pt>
                <c:pt idx="85">
                  <c:v>2008.8333333333201</c:v>
                </c:pt>
                <c:pt idx="86">
                  <c:v>2008.74999999999</c:v>
                </c:pt>
                <c:pt idx="87">
                  <c:v>2008.6666666666599</c:v>
                </c:pt>
                <c:pt idx="88">
                  <c:v>2008.5833333333201</c:v>
                </c:pt>
                <c:pt idx="89">
                  <c:v>2008.49999999999</c:v>
                </c:pt>
                <c:pt idx="90">
                  <c:v>2008.4166666666499</c:v>
                </c:pt>
                <c:pt idx="91">
                  <c:v>2008.3333333333201</c:v>
                </c:pt>
                <c:pt idx="92">
                  <c:v>2008.24999999999</c:v>
                </c:pt>
                <c:pt idx="93">
                  <c:v>2008.1666666666499</c:v>
                </c:pt>
                <c:pt idx="94">
                  <c:v>2008.0833333333201</c:v>
                </c:pt>
                <c:pt idx="95">
                  <c:v>2008</c:v>
                </c:pt>
                <c:pt idx="96">
                  <c:v>2007.9166666666499</c:v>
                </c:pt>
                <c:pt idx="97">
                  <c:v>2007.8333333333201</c:v>
                </c:pt>
                <c:pt idx="98">
                  <c:v>2007.74999999999</c:v>
                </c:pt>
                <c:pt idx="99">
                  <c:v>2007.6666666666499</c:v>
                </c:pt>
                <c:pt idx="100">
                  <c:v>2007.5833333333201</c:v>
                </c:pt>
                <c:pt idx="101">
                  <c:v>2007.49999999999</c:v>
                </c:pt>
                <c:pt idx="102">
                  <c:v>2007.4166666666499</c:v>
                </c:pt>
                <c:pt idx="103">
                  <c:v>2007.3333333333201</c:v>
                </c:pt>
                <c:pt idx="104">
                  <c:v>2007.24999999999</c:v>
                </c:pt>
                <c:pt idx="105">
                  <c:v>2007.1666666666499</c:v>
                </c:pt>
                <c:pt idx="106">
                  <c:v>2007.0833333333201</c:v>
                </c:pt>
                <c:pt idx="107">
                  <c:v>2007</c:v>
                </c:pt>
                <c:pt idx="108">
                  <c:v>2006.9166666666499</c:v>
                </c:pt>
                <c:pt idx="109">
                  <c:v>2006.8333333333201</c:v>
                </c:pt>
                <c:pt idx="110">
                  <c:v>2006.74999999998</c:v>
                </c:pt>
                <c:pt idx="111">
                  <c:v>2006.6666666666499</c:v>
                </c:pt>
                <c:pt idx="112">
                  <c:v>2006.5833333333201</c:v>
                </c:pt>
                <c:pt idx="113">
                  <c:v>2006.49999999998</c:v>
                </c:pt>
                <c:pt idx="114">
                  <c:v>2006.4166666666499</c:v>
                </c:pt>
                <c:pt idx="115">
                  <c:v>2006.3333333333201</c:v>
                </c:pt>
                <c:pt idx="116">
                  <c:v>2006.24999999998</c:v>
                </c:pt>
                <c:pt idx="117">
                  <c:v>2006.1666666666499</c:v>
                </c:pt>
                <c:pt idx="118">
                  <c:v>2006.0833333333201</c:v>
                </c:pt>
                <c:pt idx="119">
                  <c:v>2006</c:v>
                </c:pt>
                <c:pt idx="120">
                  <c:v>2005.9166666666499</c:v>
                </c:pt>
                <c:pt idx="121">
                  <c:v>2005.8333333333201</c:v>
                </c:pt>
                <c:pt idx="122">
                  <c:v>2005.74999999998</c:v>
                </c:pt>
                <c:pt idx="123">
                  <c:v>2005.6666666666499</c:v>
                </c:pt>
                <c:pt idx="124">
                  <c:v>2005.5833333333201</c:v>
                </c:pt>
                <c:pt idx="125">
                  <c:v>2005.49999999998</c:v>
                </c:pt>
                <c:pt idx="126">
                  <c:v>2005.4166666666499</c:v>
                </c:pt>
                <c:pt idx="127">
                  <c:v>2005.3333333333201</c:v>
                </c:pt>
                <c:pt idx="128">
                  <c:v>2005.24999999998</c:v>
                </c:pt>
                <c:pt idx="129">
                  <c:v>2005.1666666666499</c:v>
                </c:pt>
                <c:pt idx="130">
                  <c:v>2005.0833333333201</c:v>
                </c:pt>
                <c:pt idx="131">
                  <c:v>2005</c:v>
                </c:pt>
                <c:pt idx="132">
                  <c:v>2004.9166666666499</c:v>
                </c:pt>
                <c:pt idx="133">
                  <c:v>2004.8333333333101</c:v>
                </c:pt>
                <c:pt idx="134">
                  <c:v>2004.74999999998</c:v>
                </c:pt>
                <c:pt idx="135">
                  <c:v>2004.6666666666499</c:v>
                </c:pt>
                <c:pt idx="136">
                  <c:v>2004.5833333333101</c:v>
                </c:pt>
                <c:pt idx="137">
                  <c:v>2004.49999999998</c:v>
                </c:pt>
                <c:pt idx="138">
                  <c:v>2004.4166666666499</c:v>
                </c:pt>
                <c:pt idx="139">
                  <c:v>2004.3333333333101</c:v>
                </c:pt>
                <c:pt idx="140">
                  <c:v>2004.24999999998</c:v>
                </c:pt>
                <c:pt idx="141">
                  <c:v>2004.1666666666499</c:v>
                </c:pt>
                <c:pt idx="142">
                  <c:v>2004.0833333333101</c:v>
                </c:pt>
                <c:pt idx="143">
                  <c:v>2004</c:v>
                </c:pt>
                <c:pt idx="144">
                  <c:v>2003.9166666666499</c:v>
                </c:pt>
                <c:pt idx="145">
                  <c:v>2003.8333333333101</c:v>
                </c:pt>
                <c:pt idx="146">
                  <c:v>2003.74999999998</c:v>
                </c:pt>
                <c:pt idx="147">
                  <c:v>2003.6666666666499</c:v>
                </c:pt>
                <c:pt idx="148">
                  <c:v>2003.5833333333101</c:v>
                </c:pt>
                <c:pt idx="149">
                  <c:v>2003.49999999998</c:v>
                </c:pt>
                <c:pt idx="150">
                  <c:v>2003.4166666666499</c:v>
                </c:pt>
                <c:pt idx="151">
                  <c:v>2003.3333333333101</c:v>
                </c:pt>
                <c:pt idx="152">
                  <c:v>2003.24999999998</c:v>
                </c:pt>
                <c:pt idx="153">
                  <c:v>2003.1666666666499</c:v>
                </c:pt>
                <c:pt idx="154">
                  <c:v>2003.0833333333101</c:v>
                </c:pt>
                <c:pt idx="155">
                  <c:v>2003</c:v>
                </c:pt>
                <c:pt idx="156">
                  <c:v>2002.9166666666399</c:v>
                </c:pt>
                <c:pt idx="157">
                  <c:v>2002.8333333333101</c:v>
                </c:pt>
                <c:pt idx="158">
                  <c:v>2002.74999999998</c:v>
                </c:pt>
                <c:pt idx="159">
                  <c:v>2002.6666666666399</c:v>
                </c:pt>
                <c:pt idx="160">
                  <c:v>2002.5833333333101</c:v>
                </c:pt>
                <c:pt idx="161">
                  <c:v>2002.49999999998</c:v>
                </c:pt>
                <c:pt idx="162">
                  <c:v>2002.4166666666399</c:v>
                </c:pt>
                <c:pt idx="163">
                  <c:v>2002.3333333333101</c:v>
                </c:pt>
                <c:pt idx="164">
                  <c:v>2002.24999999998</c:v>
                </c:pt>
                <c:pt idx="165">
                  <c:v>2002.1666666666399</c:v>
                </c:pt>
                <c:pt idx="166">
                  <c:v>2002.0833333333101</c:v>
                </c:pt>
                <c:pt idx="167">
                  <c:v>2002</c:v>
                </c:pt>
                <c:pt idx="168">
                  <c:v>2001.9166666666399</c:v>
                </c:pt>
                <c:pt idx="169">
                  <c:v>2001.8333333333101</c:v>
                </c:pt>
                <c:pt idx="170">
                  <c:v>2001.74999999998</c:v>
                </c:pt>
                <c:pt idx="171">
                  <c:v>2001.6666666666399</c:v>
                </c:pt>
                <c:pt idx="172">
                  <c:v>2001.5833333333101</c:v>
                </c:pt>
                <c:pt idx="173">
                  <c:v>2001.49999999998</c:v>
                </c:pt>
                <c:pt idx="174">
                  <c:v>2001.4166666666399</c:v>
                </c:pt>
                <c:pt idx="175">
                  <c:v>2001.3333333333101</c:v>
                </c:pt>
                <c:pt idx="176">
                  <c:v>2001.24999999997</c:v>
                </c:pt>
                <c:pt idx="177">
                  <c:v>2001.1666666666399</c:v>
                </c:pt>
                <c:pt idx="178">
                  <c:v>2001.0833333333101</c:v>
                </c:pt>
                <c:pt idx="179">
                  <c:v>2001</c:v>
                </c:pt>
                <c:pt idx="180">
                  <c:v>2000.9166666666399</c:v>
                </c:pt>
                <c:pt idx="181">
                  <c:v>2000.8333333333101</c:v>
                </c:pt>
                <c:pt idx="182">
                  <c:v>2000.74999999997</c:v>
                </c:pt>
                <c:pt idx="183">
                  <c:v>2000.6666666666399</c:v>
                </c:pt>
                <c:pt idx="184">
                  <c:v>2000.5833333333101</c:v>
                </c:pt>
                <c:pt idx="185">
                  <c:v>2000.49999999997</c:v>
                </c:pt>
                <c:pt idx="186">
                  <c:v>2000.4166666666399</c:v>
                </c:pt>
                <c:pt idx="187">
                  <c:v>2000.3333333333101</c:v>
                </c:pt>
                <c:pt idx="188">
                  <c:v>2000.24999999997</c:v>
                </c:pt>
                <c:pt idx="189">
                  <c:v>2000.1666666666399</c:v>
                </c:pt>
                <c:pt idx="190">
                  <c:v>2000.0833333333101</c:v>
                </c:pt>
                <c:pt idx="191">
                  <c:v>2000</c:v>
                </c:pt>
                <c:pt idx="192">
                  <c:v>1999.9166666660001</c:v>
                </c:pt>
                <c:pt idx="193">
                  <c:v>1999.83333333264</c:v>
                </c:pt>
                <c:pt idx="194">
                  <c:v>1999.7499999992799</c:v>
                </c:pt>
                <c:pt idx="195">
                  <c:v>1999.66666666592</c:v>
                </c:pt>
                <c:pt idx="196">
                  <c:v>1999.58333333256</c:v>
                </c:pt>
                <c:pt idx="197">
                  <c:v>1999.4999999992001</c:v>
                </c:pt>
                <c:pt idx="198">
                  <c:v>1999.41666666584</c:v>
                </c:pt>
                <c:pt idx="199">
                  <c:v>1999.3333333324799</c:v>
                </c:pt>
                <c:pt idx="200">
                  <c:v>1999.2499999991201</c:v>
                </c:pt>
                <c:pt idx="201">
                  <c:v>1999.16666666576</c:v>
                </c:pt>
                <c:pt idx="202">
                  <c:v>1999.0833333323999</c:v>
                </c:pt>
                <c:pt idx="203">
                  <c:v>1998.99999999904</c:v>
                </c:pt>
                <c:pt idx="204">
                  <c:v>1998.9166666656799</c:v>
                </c:pt>
                <c:pt idx="205">
                  <c:v>1998.8333333323201</c:v>
                </c:pt>
                <c:pt idx="206">
                  <c:v>1998.74999999896</c:v>
                </c:pt>
                <c:pt idx="207">
                  <c:v>1998.6666666655999</c:v>
                </c:pt>
                <c:pt idx="208">
                  <c:v>1998.58333333224</c:v>
                </c:pt>
                <c:pt idx="209">
                  <c:v>1998.49999999888</c:v>
                </c:pt>
                <c:pt idx="210">
                  <c:v>1998.4166666655201</c:v>
                </c:pt>
                <c:pt idx="211">
                  <c:v>1998.33333333216</c:v>
                </c:pt>
                <c:pt idx="212">
                  <c:v>1998.2499999987999</c:v>
                </c:pt>
                <c:pt idx="213">
                  <c:v>1998.1666666654401</c:v>
                </c:pt>
                <c:pt idx="214">
                  <c:v>1998.08333333208</c:v>
                </c:pt>
                <c:pt idx="215">
                  <c:v>1997.9999999987201</c:v>
                </c:pt>
                <c:pt idx="216">
                  <c:v>1997.91666666536</c:v>
                </c:pt>
                <c:pt idx="217">
                  <c:v>1997.8333333319999</c:v>
                </c:pt>
                <c:pt idx="218">
                  <c:v>1997.7499999986401</c:v>
                </c:pt>
                <c:pt idx="219">
                  <c:v>1997.66666666528</c:v>
                </c:pt>
                <c:pt idx="220">
                  <c:v>1997.5833333319199</c:v>
                </c:pt>
                <c:pt idx="221">
                  <c:v>1997.49999999856</c:v>
                </c:pt>
                <c:pt idx="222">
                  <c:v>1997.4166666652</c:v>
                </c:pt>
                <c:pt idx="223">
                  <c:v>1997.3333333318401</c:v>
                </c:pt>
                <c:pt idx="224">
                  <c:v>1997.24999999848</c:v>
                </c:pt>
                <c:pt idx="225">
                  <c:v>1997.1666666651099</c:v>
                </c:pt>
                <c:pt idx="226">
                  <c:v>1997.0833333317501</c:v>
                </c:pt>
                <c:pt idx="227">
                  <c:v>1996.99999999839</c:v>
                </c:pt>
                <c:pt idx="228">
                  <c:v>1996.9166666650301</c:v>
                </c:pt>
                <c:pt idx="229">
                  <c:v>1996.83333333167</c:v>
                </c:pt>
                <c:pt idx="230">
                  <c:v>1996.7499999983099</c:v>
                </c:pt>
                <c:pt idx="231">
                  <c:v>1996.6666666649501</c:v>
                </c:pt>
                <c:pt idx="232">
                  <c:v>1996.58333333159</c:v>
                </c:pt>
                <c:pt idx="233">
                  <c:v>1996.4999999982299</c:v>
                </c:pt>
                <c:pt idx="234">
                  <c:v>1996.41666666487</c:v>
                </c:pt>
                <c:pt idx="235">
                  <c:v>1996.3333333315099</c:v>
                </c:pt>
                <c:pt idx="236">
                  <c:v>1996.2499999981501</c:v>
                </c:pt>
                <c:pt idx="237">
                  <c:v>1996.16666666479</c:v>
                </c:pt>
                <c:pt idx="238">
                  <c:v>1996.0833333314299</c:v>
                </c:pt>
                <c:pt idx="239">
                  <c:v>1995.9999999980701</c:v>
                </c:pt>
                <c:pt idx="240">
                  <c:v>1995.91666666471</c:v>
                </c:pt>
                <c:pt idx="241">
                  <c:v>1995.8333333313501</c:v>
                </c:pt>
                <c:pt idx="242">
                  <c:v>1995.74999999799</c:v>
                </c:pt>
                <c:pt idx="243">
                  <c:v>1995.6666666646299</c:v>
                </c:pt>
                <c:pt idx="244">
                  <c:v>1995.5833333312701</c:v>
                </c:pt>
                <c:pt idx="245">
                  <c:v>1995.49999999791</c:v>
                </c:pt>
                <c:pt idx="246">
                  <c:v>1995.4166666645499</c:v>
                </c:pt>
                <c:pt idx="247">
                  <c:v>1995.33333333119</c:v>
                </c:pt>
                <c:pt idx="248">
                  <c:v>1995.2499999978299</c:v>
                </c:pt>
                <c:pt idx="249">
                  <c:v>1995.1666666644701</c:v>
                </c:pt>
                <c:pt idx="250">
                  <c:v>1995.08333333111</c:v>
                </c:pt>
                <c:pt idx="251">
                  <c:v>1994.9999999977499</c:v>
                </c:pt>
                <c:pt idx="252">
                  <c:v>1994.91666666439</c:v>
                </c:pt>
                <c:pt idx="253">
                  <c:v>1994.83333333103</c:v>
                </c:pt>
                <c:pt idx="254">
                  <c:v>1994.7499999976701</c:v>
                </c:pt>
                <c:pt idx="255">
                  <c:v>1994.66666666431</c:v>
                </c:pt>
                <c:pt idx="256">
                  <c:v>1994.5833333309499</c:v>
                </c:pt>
                <c:pt idx="257">
                  <c:v>1994.4999999975901</c:v>
                </c:pt>
                <c:pt idx="258">
                  <c:v>1994.41666666423</c:v>
                </c:pt>
                <c:pt idx="259">
                  <c:v>1994.3333333308699</c:v>
                </c:pt>
                <c:pt idx="260">
                  <c:v>1994.24999999751</c:v>
                </c:pt>
                <c:pt idx="261">
                  <c:v>1994.1666666641499</c:v>
                </c:pt>
                <c:pt idx="262">
                  <c:v>1994.0833333307901</c:v>
                </c:pt>
                <c:pt idx="263">
                  <c:v>1993.99999999743</c:v>
                </c:pt>
                <c:pt idx="264">
                  <c:v>1993.9166666640699</c:v>
                </c:pt>
                <c:pt idx="265">
                  <c:v>1993.83333333071</c:v>
                </c:pt>
                <c:pt idx="266">
                  <c:v>1993.74999999735</c:v>
                </c:pt>
                <c:pt idx="267">
                  <c:v>1993.6666666639901</c:v>
                </c:pt>
                <c:pt idx="268">
                  <c:v>1993.58333333063</c:v>
                </c:pt>
                <c:pt idx="269">
                  <c:v>1993.4999999972699</c:v>
                </c:pt>
                <c:pt idx="270">
                  <c:v>1993.4166666639101</c:v>
                </c:pt>
                <c:pt idx="271">
                  <c:v>1993.33333333055</c:v>
                </c:pt>
                <c:pt idx="272">
                  <c:v>1993.2499999971899</c:v>
                </c:pt>
                <c:pt idx="273">
                  <c:v>1993.16666666383</c:v>
                </c:pt>
                <c:pt idx="274">
                  <c:v>1993.0833333304699</c:v>
                </c:pt>
                <c:pt idx="275">
                  <c:v>1992.9999999971101</c:v>
                </c:pt>
                <c:pt idx="276">
                  <c:v>1992.91666666375</c:v>
                </c:pt>
                <c:pt idx="277">
                  <c:v>1992.8333333303899</c:v>
                </c:pt>
                <c:pt idx="278">
                  <c:v>1992.74999999703</c:v>
                </c:pt>
                <c:pt idx="279">
                  <c:v>1992.66666666367</c:v>
                </c:pt>
                <c:pt idx="280">
                  <c:v>1992.5833333303101</c:v>
                </c:pt>
                <c:pt idx="281">
                  <c:v>1992.49999999695</c:v>
                </c:pt>
                <c:pt idx="282">
                  <c:v>1992.4166666635899</c:v>
                </c:pt>
                <c:pt idx="283">
                  <c:v>1992.3333333302301</c:v>
                </c:pt>
                <c:pt idx="284">
                  <c:v>1992.24999999687</c:v>
                </c:pt>
                <c:pt idx="285">
                  <c:v>1992.1666666635101</c:v>
                </c:pt>
                <c:pt idx="286">
                  <c:v>1992.08333333015</c:v>
                </c:pt>
                <c:pt idx="287">
                  <c:v>1991.9999999967899</c:v>
                </c:pt>
                <c:pt idx="288">
                  <c:v>1991.9166666634301</c:v>
                </c:pt>
                <c:pt idx="289">
                  <c:v>1991.83333333007</c:v>
                </c:pt>
                <c:pt idx="290">
                  <c:v>1991.7499999967099</c:v>
                </c:pt>
                <c:pt idx="291">
                  <c:v>1991.66666666335</c:v>
                </c:pt>
                <c:pt idx="292">
                  <c:v>1991.58333332999</c:v>
                </c:pt>
                <c:pt idx="293">
                  <c:v>1991.4999999966301</c:v>
                </c:pt>
                <c:pt idx="294">
                  <c:v>1991.41666666327</c:v>
                </c:pt>
                <c:pt idx="295">
                  <c:v>1991.3333333299099</c:v>
                </c:pt>
                <c:pt idx="296">
                  <c:v>1991.2499999965501</c:v>
                </c:pt>
                <c:pt idx="297">
                  <c:v>1991.16666666319</c:v>
                </c:pt>
                <c:pt idx="298">
                  <c:v>1991.0833333298301</c:v>
                </c:pt>
                <c:pt idx="299">
                  <c:v>1990.99999999647</c:v>
                </c:pt>
                <c:pt idx="300">
                  <c:v>1990.9166666631099</c:v>
                </c:pt>
                <c:pt idx="301">
                  <c:v>1990.8333333297501</c:v>
                </c:pt>
                <c:pt idx="302">
                  <c:v>1990.74999999639</c:v>
                </c:pt>
                <c:pt idx="303">
                  <c:v>1990.6666666630299</c:v>
                </c:pt>
                <c:pt idx="304">
                  <c:v>1990.58333332967</c:v>
                </c:pt>
                <c:pt idx="305">
                  <c:v>1990.49999999631</c:v>
                </c:pt>
                <c:pt idx="306">
                  <c:v>1990.4166666629501</c:v>
                </c:pt>
                <c:pt idx="307">
                  <c:v>1990.33333332959</c:v>
                </c:pt>
                <c:pt idx="308">
                  <c:v>1990.2499999962299</c:v>
                </c:pt>
                <c:pt idx="309">
                  <c:v>1990.1666666628701</c:v>
                </c:pt>
                <c:pt idx="310">
                  <c:v>1990.08333332951</c:v>
                </c:pt>
                <c:pt idx="311">
                  <c:v>1989.9999999961501</c:v>
                </c:pt>
                <c:pt idx="312">
                  <c:v>1989.91666666279</c:v>
                </c:pt>
                <c:pt idx="313">
                  <c:v>1989.8333333294299</c:v>
                </c:pt>
                <c:pt idx="314">
                  <c:v>1989.7499999960701</c:v>
                </c:pt>
                <c:pt idx="315">
                  <c:v>1989.66666666271</c:v>
                </c:pt>
                <c:pt idx="316">
                  <c:v>1989.5833333293499</c:v>
                </c:pt>
                <c:pt idx="317">
                  <c:v>1989.49999999599</c:v>
                </c:pt>
                <c:pt idx="318">
                  <c:v>1989.41666666263</c:v>
                </c:pt>
                <c:pt idx="319">
                  <c:v>1989.3333333292701</c:v>
                </c:pt>
                <c:pt idx="320">
                  <c:v>1989.24999999591</c:v>
                </c:pt>
                <c:pt idx="321">
                  <c:v>1989.1666666625499</c:v>
                </c:pt>
                <c:pt idx="322">
                  <c:v>1989.0833333291901</c:v>
                </c:pt>
                <c:pt idx="323">
                  <c:v>1988.99999999583</c:v>
                </c:pt>
                <c:pt idx="324">
                  <c:v>1988.9166666624701</c:v>
                </c:pt>
                <c:pt idx="325">
                  <c:v>1988.83333332911</c:v>
                </c:pt>
                <c:pt idx="326">
                  <c:v>1988.7499999957499</c:v>
                </c:pt>
                <c:pt idx="327">
                  <c:v>1988.6666666623901</c:v>
                </c:pt>
                <c:pt idx="328">
                  <c:v>1988.58333332903</c:v>
                </c:pt>
                <c:pt idx="329">
                  <c:v>1988.4999999956699</c:v>
                </c:pt>
                <c:pt idx="330">
                  <c:v>1988.41666666231</c:v>
                </c:pt>
                <c:pt idx="331">
                  <c:v>1988.3333333289499</c:v>
                </c:pt>
                <c:pt idx="332">
                  <c:v>1988.2499999955901</c:v>
                </c:pt>
                <c:pt idx="333">
                  <c:v>1988.16666666223</c:v>
                </c:pt>
                <c:pt idx="334">
                  <c:v>1988.0833333288699</c:v>
                </c:pt>
                <c:pt idx="335">
                  <c:v>1987.9999999955101</c:v>
                </c:pt>
                <c:pt idx="336">
                  <c:v>1987.91666666215</c:v>
                </c:pt>
                <c:pt idx="337">
                  <c:v>1987.8333333287901</c:v>
                </c:pt>
                <c:pt idx="338">
                  <c:v>1987.74999999543</c:v>
                </c:pt>
                <c:pt idx="339">
                  <c:v>1987.6666666620599</c:v>
                </c:pt>
                <c:pt idx="340">
                  <c:v>1987.5833333287001</c:v>
                </c:pt>
                <c:pt idx="341">
                  <c:v>1987.49999999534</c:v>
                </c:pt>
                <c:pt idx="342">
                  <c:v>1987.4166666619799</c:v>
                </c:pt>
                <c:pt idx="343">
                  <c:v>1987.33333332862</c:v>
                </c:pt>
                <c:pt idx="344">
                  <c:v>1987.2499999952599</c:v>
                </c:pt>
                <c:pt idx="345">
                  <c:v>1987.1666666619001</c:v>
                </c:pt>
                <c:pt idx="346">
                  <c:v>1987.08333332854</c:v>
                </c:pt>
                <c:pt idx="347">
                  <c:v>1986.9999999951799</c:v>
                </c:pt>
                <c:pt idx="348">
                  <c:v>1986.91666666182</c:v>
                </c:pt>
                <c:pt idx="349">
                  <c:v>1986.83333332846</c:v>
                </c:pt>
                <c:pt idx="350">
                  <c:v>1986.7499999951001</c:v>
                </c:pt>
                <c:pt idx="351">
                  <c:v>1986.66666666174</c:v>
                </c:pt>
                <c:pt idx="352">
                  <c:v>1986.5833333283799</c:v>
                </c:pt>
                <c:pt idx="353">
                  <c:v>1986.4999999950201</c:v>
                </c:pt>
                <c:pt idx="354">
                  <c:v>1986.41666666166</c:v>
                </c:pt>
                <c:pt idx="355">
                  <c:v>1986.3333333282999</c:v>
                </c:pt>
                <c:pt idx="356">
                  <c:v>1986.24999999494</c:v>
                </c:pt>
                <c:pt idx="357">
                  <c:v>1986.1666666615799</c:v>
                </c:pt>
                <c:pt idx="358">
                  <c:v>1986.0833333282201</c:v>
                </c:pt>
                <c:pt idx="359">
                  <c:v>1985.99999999486</c:v>
                </c:pt>
                <c:pt idx="360">
                  <c:v>1985.9166666614999</c:v>
                </c:pt>
                <c:pt idx="361">
                  <c:v>1985.83333332814</c:v>
                </c:pt>
                <c:pt idx="362">
                  <c:v>1985.74999999478</c:v>
                </c:pt>
                <c:pt idx="363">
                  <c:v>1985.6666666614201</c:v>
                </c:pt>
                <c:pt idx="364">
                  <c:v>1985.58333332806</c:v>
                </c:pt>
                <c:pt idx="365">
                  <c:v>1985.4999999946999</c:v>
                </c:pt>
                <c:pt idx="366">
                  <c:v>1985.4166666613401</c:v>
                </c:pt>
                <c:pt idx="367">
                  <c:v>1985.33333332798</c:v>
                </c:pt>
                <c:pt idx="368">
                  <c:v>1985.2499999946201</c:v>
                </c:pt>
                <c:pt idx="369">
                  <c:v>1985.16666666126</c:v>
                </c:pt>
                <c:pt idx="370">
                  <c:v>1985.0833333278999</c:v>
                </c:pt>
                <c:pt idx="371">
                  <c:v>1984.9999999945401</c:v>
                </c:pt>
                <c:pt idx="372">
                  <c:v>1984.91666666118</c:v>
                </c:pt>
                <c:pt idx="373">
                  <c:v>1984.8333333278199</c:v>
                </c:pt>
                <c:pt idx="374">
                  <c:v>1984.74999999446</c:v>
                </c:pt>
                <c:pt idx="375">
                  <c:v>1984.6666666611</c:v>
                </c:pt>
                <c:pt idx="376">
                  <c:v>1984.5833333277401</c:v>
                </c:pt>
                <c:pt idx="377">
                  <c:v>1984.49999999438</c:v>
                </c:pt>
                <c:pt idx="378">
                  <c:v>1984.4166666610199</c:v>
                </c:pt>
                <c:pt idx="379">
                  <c:v>1984.3333333276601</c:v>
                </c:pt>
                <c:pt idx="380">
                  <c:v>1984.2499999943</c:v>
                </c:pt>
                <c:pt idx="381">
                  <c:v>1984.1666666609401</c:v>
                </c:pt>
                <c:pt idx="382">
                  <c:v>1984.08333332758</c:v>
                </c:pt>
                <c:pt idx="383">
                  <c:v>1983.9999999942199</c:v>
                </c:pt>
                <c:pt idx="384">
                  <c:v>1983.9166666608601</c:v>
                </c:pt>
                <c:pt idx="385">
                  <c:v>1983.8333333275</c:v>
                </c:pt>
                <c:pt idx="386">
                  <c:v>1983.7499999941399</c:v>
                </c:pt>
                <c:pt idx="387">
                  <c:v>1983.66666666078</c:v>
                </c:pt>
                <c:pt idx="388">
                  <c:v>1983.58333332742</c:v>
                </c:pt>
                <c:pt idx="389">
                  <c:v>1983.4999999940601</c:v>
                </c:pt>
                <c:pt idx="390">
                  <c:v>1983.4166666607</c:v>
                </c:pt>
                <c:pt idx="391">
                  <c:v>1983.3333333273399</c:v>
                </c:pt>
                <c:pt idx="392">
                  <c:v>1983.2499999939801</c:v>
                </c:pt>
                <c:pt idx="393">
                  <c:v>1983.16666666062</c:v>
                </c:pt>
                <c:pt idx="394">
                  <c:v>1983.0833333272601</c:v>
                </c:pt>
                <c:pt idx="395">
                  <c:v>1982.9999999939</c:v>
                </c:pt>
                <c:pt idx="396">
                  <c:v>1982.9166666605399</c:v>
                </c:pt>
                <c:pt idx="397">
                  <c:v>1982.8333333271801</c:v>
                </c:pt>
                <c:pt idx="398">
                  <c:v>1982.74999999382</c:v>
                </c:pt>
                <c:pt idx="399">
                  <c:v>1982.6666666604599</c:v>
                </c:pt>
                <c:pt idx="400">
                  <c:v>1982.5833333271</c:v>
                </c:pt>
                <c:pt idx="401">
                  <c:v>1982.4999999937399</c:v>
                </c:pt>
                <c:pt idx="402">
                  <c:v>1982.4166666603801</c:v>
                </c:pt>
                <c:pt idx="403">
                  <c:v>1982.33333332702</c:v>
                </c:pt>
                <c:pt idx="404">
                  <c:v>1982.2499999936599</c:v>
                </c:pt>
                <c:pt idx="405">
                  <c:v>1982.1666666603001</c:v>
                </c:pt>
                <c:pt idx="406">
                  <c:v>1982.08333332694</c:v>
                </c:pt>
                <c:pt idx="407">
                  <c:v>1981.9999999935801</c:v>
                </c:pt>
                <c:pt idx="408">
                  <c:v>1981.91666666022</c:v>
                </c:pt>
                <c:pt idx="409">
                  <c:v>1981.8333333268599</c:v>
                </c:pt>
                <c:pt idx="410">
                  <c:v>1981.7499999935001</c:v>
                </c:pt>
                <c:pt idx="411">
                  <c:v>1981.66666666014</c:v>
                </c:pt>
                <c:pt idx="412">
                  <c:v>1981.5833333267799</c:v>
                </c:pt>
                <c:pt idx="413">
                  <c:v>1981.49999999342</c:v>
                </c:pt>
                <c:pt idx="414">
                  <c:v>1981.4166666600599</c:v>
                </c:pt>
                <c:pt idx="415">
                  <c:v>1981.3333333267001</c:v>
                </c:pt>
                <c:pt idx="416">
                  <c:v>1981.24999999334</c:v>
                </c:pt>
                <c:pt idx="417">
                  <c:v>1981.1666666599799</c:v>
                </c:pt>
                <c:pt idx="418">
                  <c:v>1981.08333332662</c:v>
                </c:pt>
                <c:pt idx="419">
                  <c:v>1980.99999999326</c:v>
                </c:pt>
                <c:pt idx="420">
                  <c:v>1980.9166666599001</c:v>
                </c:pt>
                <c:pt idx="421">
                  <c:v>1980.83333332654</c:v>
                </c:pt>
                <c:pt idx="422">
                  <c:v>1980.7499999931799</c:v>
                </c:pt>
                <c:pt idx="423">
                  <c:v>1980.6666666598201</c:v>
                </c:pt>
                <c:pt idx="424">
                  <c:v>1980.58333332646</c:v>
                </c:pt>
                <c:pt idx="425">
                  <c:v>1980.4999999930999</c:v>
                </c:pt>
                <c:pt idx="426">
                  <c:v>1980.41666665974</c:v>
                </c:pt>
                <c:pt idx="427">
                  <c:v>1980.3333333263799</c:v>
                </c:pt>
                <c:pt idx="428">
                  <c:v>1980.2499999930201</c:v>
                </c:pt>
                <c:pt idx="429">
                  <c:v>1980.16666665966</c:v>
                </c:pt>
                <c:pt idx="430">
                  <c:v>1980.0833333262999</c:v>
                </c:pt>
                <c:pt idx="431">
                  <c:v>1979.99999999294</c:v>
                </c:pt>
                <c:pt idx="432">
                  <c:v>1979.91666665958</c:v>
                </c:pt>
                <c:pt idx="433">
                  <c:v>1979.8333333262201</c:v>
                </c:pt>
                <c:pt idx="434">
                  <c:v>1979.74999999286</c:v>
                </c:pt>
                <c:pt idx="435">
                  <c:v>1979.6666666594999</c:v>
                </c:pt>
                <c:pt idx="436">
                  <c:v>1979.5833333261401</c:v>
                </c:pt>
                <c:pt idx="437">
                  <c:v>1979.49999999278</c:v>
                </c:pt>
                <c:pt idx="438">
                  <c:v>1979.4166666594199</c:v>
                </c:pt>
                <c:pt idx="439">
                  <c:v>1979.33333332606</c:v>
                </c:pt>
                <c:pt idx="440">
                  <c:v>1979.2499999926999</c:v>
                </c:pt>
                <c:pt idx="441">
                  <c:v>1979.1666666593401</c:v>
                </c:pt>
                <c:pt idx="442">
                  <c:v>1979.08333332598</c:v>
                </c:pt>
                <c:pt idx="443">
                  <c:v>1978.9999999926199</c:v>
                </c:pt>
                <c:pt idx="444">
                  <c:v>1978.91666665926</c:v>
                </c:pt>
                <c:pt idx="445">
                  <c:v>1978.8333333259</c:v>
                </c:pt>
                <c:pt idx="446">
                  <c:v>1978.7499999925401</c:v>
                </c:pt>
                <c:pt idx="447">
                  <c:v>1978.66666665918</c:v>
                </c:pt>
                <c:pt idx="448">
                  <c:v>1978.5833333258199</c:v>
                </c:pt>
                <c:pt idx="449">
                  <c:v>1978.4999999924601</c:v>
                </c:pt>
                <c:pt idx="450">
                  <c:v>1978.4166666591</c:v>
                </c:pt>
                <c:pt idx="451">
                  <c:v>1978.3333333257401</c:v>
                </c:pt>
                <c:pt idx="452">
                  <c:v>1978.24999999238</c:v>
                </c:pt>
                <c:pt idx="453">
                  <c:v>1978.1666666590099</c:v>
                </c:pt>
                <c:pt idx="454">
                  <c:v>1978.0833333256501</c:v>
                </c:pt>
                <c:pt idx="455">
                  <c:v>1977.99999999229</c:v>
                </c:pt>
                <c:pt idx="456">
                  <c:v>1977.9166666589299</c:v>
                </c:pt>
                <c:pt idx="457">
                  <c:v>1977.83333332557</c:v>
                </c:pt>
                <c:pt idx="458">
                  <c:v>1977.74999999221</c:v>
                </c:pt>
                <c:pt idx="459">
                  <c:v>1977.6666666588501</c:v>
                </c:pt>
                <c:pt idx="460">
                  <c:v>1977.58333332549</c:v>
                </c:pt>
                <c:pt idx="461">
                  <c:v>1977.4999999921299</c:v>
                </c:pt>
                <c:pt idx="462">
                  <c:v>1977.4166666587701</c:v>
                </c:pt>
                <c:pt idx="463">
                  <c:v>1977.33333332541</c:v>
                </c:pt>
                <c:pt idx="464">
                  <c:v>1977.2499999920501</c:v>
                </c:pt>
                <c:pt idx="465">
                  <c:v>1977.16666665869</c:v>
                </c:pt>
                <c:pt idx="466">
                  <c:v>1977.0833333253299</c:v>
                </c:pt>
                <c:pt idx="467">
                  <c:v>1976.9999999919701</c:v>
                </c:pt>
                <c:pt idx="468">
                  <c:v>1976.91666665861</c:v>
                </c:pt>
                <c:pt idx="469">
                  <c:v>1976.8333333252499</c:v>
                </c:pt>
                <c:pt idx="470">
                  <c:v>1976.74999999189</c:v>
                </c:pt>
                <c:pt idx="471">
                  <c:v>1976.6666666585299</c:v>
                </c:pt>
                <c:pt idx="472">
                  <c:v>1976.5833333251701</c:v>
                </c:pt>
                <c:pt idx="473">
                  <c:v>1976.49999999181</c:v>
                </c:pt>
                <c:pt idx="474">
                  <c:v>1976.4166666584499</c:v>
                </c:pt>
                <c:pt idx="475">
                  <c:v>1976.3333333250901</c:v>
                </c:pt>
                <c:pt idx="476">
                  <c:v>1976.24999999173</c:v>
                </c:pt>
                <c:pt idx="477">
                  <c:v>1976.1666666583701</c:v>
                </c:pt>
                <c:pt idx="478">
                  <c:v>1976.08333332501</c:v>
                </c:pt>
                <c:pt idx="479">
                  <c:v>1975.9999999916499</c:v>
                </c:pt>
                <c:pt idx="480">
                  <c:v>1975.9166666582901</c:v>
                </c:pt>
                <c:pt idx="481">
                  <c:v>1975.83333332493</c:v>
                </c:pt>
                <c:pt idx="482">
                  <c:v>1975.7499999915699</c:v>
                </c:pt>
                <c:pt idx="483">
                  <c:v>1975.66666665821</c:v>
                </c:pt>
                <c:pt idx="484">
                  <c:v>1975.5833333248499</c:v>
                </c:pt>
                <c:pt idx="485">
                  <c:v>1975.4999999914901</c:v>
                </c:pt>
                <c:pt idx="486">
                  <c:v>1975.41666665813</c:v>
                </c:pt>
                <c:pt idx="487">
                  <c:v>1975.3333333247699</c:v>
                </c:pt>
                <c:pt idx="488">
                  <c:v>1975.24999999141</c:v>
                </c:pt>
                <c:pt idx="489">
                  <c:v>1975.16666665805</c:v>
                </c:pt>
                <c:pt idx="490">
                  <c:v>1975.0833333246901</c:v>
                </c:pt>
                <c:pt idx="491">
                  <c:v>1974.99999999133</c:v>
                </c:pt>
                <c:pt idx="492">
                  <c:v>1974.9166666579699</c:v>
                </c:pt>
                <c:pt idx="493">
                  <c:v>1974.8333333246101</c:v>
                </c:pt>
                <c:pt idx="494">
                  <c:v>1974.74999999125</c:v>
                </c:pt>
                <c:pt idx="495">
                  <c:v>1974.6666666578899</c:v>
                </c:pt>
                <c:pt idx="496">
                  <c:v>1974.58333332453</c:v>
                </c:pt>
                <c:pt idx="497">
                  <c:v>1974.4999999911699</c:v>
                </c:pt>
                <c:pt idx="498">
                  <c:v>1974.4166666578101</c:v>
                </c:pt>
                <c:pt idx="499">
                  <c:v>1974.33333332445</c:v>
                </c:pt>
                <c:pt idx="500">
                  <c:v>1974.2499999910899</c:v>
                </c:pt>
                <c:pt idx="501">
                  <c:v>1974.16666665773</c:v>
                </c:pt>
                <c:pt idx="502">
                  <c:v>1974.08333332437</c:v>
                </c:pt>
                <c:pt idx="503">
                  <c:v>1973.9999999910101</c:v>
                </c:pt>
                <c:pt idx="504">
                  <c:v>1973.91666665765</c:v>
                </c:pt>
                <c:pt idx="505">
                  <c:v>1973.8333333242899</c:v>
                </c:pt>
                <c:pt idx="506">
                  <c:v>1973.7499999909301</c:v>
                </c:pt>
                <c:pt idx="507">
                  <c:v>1973.66666665757</c:v>
                </c:pt>
                <c:pt idx="508">
                  <c:v>1973.5833333242099</c:v>
                </c:pt>
                <c:pt idx="509">
                  <c:v>1973.49999999085</c:v>
                </c:pt>
                <c:pt idx="510">
                  <c:v>1973.4166666574899</c:v>
                </c:pt>
                <c:pt idx="511">
                  <c:v>1973.3333333241301</c:v>
                </c:pt>
                <c:pt idx="512">
                  <c:v>1973.24999999077</c:v>
                </c:pt>
                <c:pt idx="513">
                  <c:v>1973.1666666574099</c:v>
                </c:pt>
                <c:pt idx="514">
                  <c:v>1973.08333332405</c:v>
                </c:pt>
                <c:pt idx="515">
                  <c:v>1972.99999999069</c:v>
                </c:pt>
                <c:pt idx="516">
                  <c:v>1972.9166666573301</c:v>
                </c:pt>
                <c:pt idx="517">
                  <c:v>1972.83333332397</c:v>
                </c:pt>
                <c:pt idx="518">
                  <c:v>1972.7499999906099</c:v>
                </c:pt>
                <c:pt idx="519">
                  <c:v>1972.6666666572501</c:v>
                </c:pt>
                <c:pt idx="520">
                  <c:v>1972.58333332389</c:v>
                </c:pt>
                <c:pt idx="521">
                  <c:v>1972.4999999905299</c:v>
                </c:pt>
                <c:pt idx="522">
                  <c:v>1972.41666665717</c:v>
                </c:pt>
                <c:pt idx="523">
                  <c:v>1972.3333333238099</c:v>
                </c:pt>
                <c:pt idx="524">
                  <c:v>1972.2499999904501</c:v>
                </c:pt>
                <c:pt idx="525">
                  <c:v>1972.16666665709</c:v>
                </c:pt>
                <c:pt idx="526">
                  <c:v>1972.0833333237299</c:v>
                </c:pt>
                <c:pt idx="527">
                  <c:v>1971.99999999037</c:v>
                </c:pt>
                <c:pt idx="528">
                  <c:v>1971.91666665701</c:v>
                </c:pt>
                <c:pt idx="529">
                  <c:v>1971.8333333236501</c:v>
                </c:pt>
                <c:pt idx="530">
                  <c:v>1971.74999999029</c:v>
                </c:pt>
                <c:pt idx="531">
                  <c:v>1971.6666666569299</c:v>
                </c:pt>
                <c:pt idx="532">
                  <c:v>1971.5833333235701</c:v>
                </c:pt>
                <c:pt idx="533">
                  <c:v>1971.49999999021</c:v>
                </c:pt>
                <c:pt idx="534">
                  <c:v>1971.4166666568501</c:v>
                </c:pt>
                <c:pt idx="535">
                  <c:v>1971.33333332349</c:v>
                </c:pt>
                <c:pt idx="536">
                  <c:v>1971.2499999901299</c:v>
                </c:pt>
                <c:pt idx="537">
                  <c:v>1971.1666666567701</c:v>
                </c:pt>
                <c:pt idx="538">
                  <c:v>1971.08333332341</c:v>
                </c:pt>
                <c:pt idx="539">
                  <c:v>1970.9999999900499</c:v>
                </c:pt>
                <c:pt idx="540">
                  <c:v>1970.91666665669</c:v>
                </c:pt>
                <c:pt idx="541">
                  <c:v>1970.83333332333</c:v>
                </c:pt>
                <c:pt idx="542">
                  <c:v>1970.7499999899701</c:v>
                </c:pt>
                <c:pt idx="543">
                  <c:v>1970.66666665661</c:v>
                </c:pt>
                <c:pt idx="544">
                  <c:v>1970.5833333232499</c:v>
                </c:pt>
                <c:pt idx="545">
                  <c:v>1970.4999999898901</c:v>
                </c:pt>
                <c:pt idx="546">
                  <c:v>1970.41666665653</c:v>
                </c:pt>
                <c:pt idx="547">
                  <c:v>1970.3333333231701</c:v>
                </c:pt>
                <c:pt idx="548">
                  <c:v>1970.24999998981</c:v>
                </c:pt>
                <c:pt idx="549">
                  <c:v>1970.1666666564499</c:v>
                </c:pt>
                <c:pt idx="550">
                  <c:v>1970.0833333230901</c:v>
                </c:pt>
                <c:pt idx="551">
                  <c:v>1969.99999998973</c:v>
                </c:pt>
                <c:pt idx="552">
                  <c:v>1969.9166666563699</c:v>
                </c:pt>
                <c:pt idx="553">
                  <c:v>1969.83333332301</c:v>
                </c:pt>
                <c:pt idx="554">
                  <c:v>1969.74999998965</c:v>
                </c:pt>
                <c:pt idx="555">
                  <c:v>1969.6666666562901</c:v>
                </c:pt>
                <c:pt idx="556">
                  <c:v>1969.58333332293</c:v>
                </c:pt>
                <c:pt idx="557">
                  <c:v>1969.4999999895699</c:v>
                </c:pt>
                <c:pt idx="558">
                  <c:v>1969.4166666562101</c:v>
                </c:pt>
                <c:pt idx="559">
                  <c:v>1969.33333332285</c:v>
                </c:pt>
                <c:pt idx="560">
                  <c:v>1969.2499999894901</c:v>
                </c:pt>
                <c:pt idx="561">
                  <c:v>1969.16666665613</c:v>
                </c:pt>
                <c:pt idx="562">
                  <c:v>1969.0833333227699</c:v>
                </c:pt>
                <c:pt idx="563">
                  <c:v>1968.9999999894101</c:v>
                </c:pt>
                <c:pt idx="564">
                  <c:v>1968.91666665605</c:v>
                </c:pt>
                <c:pt idx="565">
                  <c:v>1968.8333333226899</c:v>
                </c:pt>
                <c:pt idx="566">
                  <c:v>1968.74999998933</c:v>
                </c:pt>
                <c:pt idx="567">
                  <c:v>1968.6666666559599</c:v>
                </c:pt>
                <c:pt idx="568">
                  <c:v>1968.5833333226001</c:v>
                </c:pt>
                <c:pt idx="569">
                  <c:v>1968.49999998924</c:v>
                </c:pt>
                <c:pt idx="570">
                  <c:v>1968.4166666558799</c:v>
                </c:pt>
                <c:pt idx="571">
                  <c:v>1968.33333332252</c:v>
                </c:pt>
                <c:pt idx="572">
                  <c:v>1968.24999998916</c:v>
                </c:pt>
                <c:pt idx="573">
                  <c:v>1968.1666666558001</c:v>
                </c:pt>
                <c:pt idx="574">
                  <c:v>1968.08333332244</c:v>
                </c:pt>
                <c:pt idx="575">
                  <c:v>1967.9999999890799</c:v>
                </c:pt>
                <c:pt idx="576">
                  <c:v>1967.9166666557201</c:v>
                </c:pt>
                <c:pt idx="577">
                  <c:v>1967.83333332236</c:v>
                </c:pt>
                <c:pt idx="578">
                  <c:v>1967.7499999889999</c:v>
                </c:pt>
                <c:pt idx="579">
                  <c:v>1967.66666665564</c:v>
                </c:pt>
                <c:pt idx="580">
                  <c:v>1967.5833333222799</c:v>
                </c:pt>
                <c:pt idx="581">
                  <c:v>1967.4999999889201</c:v>
                </c:pt>
                <c:pt idx="582">
                  <c:v>1967.41666665556</c:v>
                </c:pt>
                <c:pt idx="583">
                  <c:v>1967.3333333221999</c:v>
                </c:pt>
                <c:pt idx="584">
                  <c:v>1967.24999998884</c:v>
                </c:pt>
                <c:pt idx="585">
                  <c:v>1967.16666665548</c:v>
                </c:pt>
                <c:pt idx="586">
                  <c:v>1967.0833333221201</c:v>
                </c:pt>
                <c:pt idx="587">
                  <c:v>1966.99999998876</c:v>
                </c:pt>
                <c:pt idx="588">
                  <c:v>1966.9166666553999</c:v>
                </c:pt>
                <c:pt idx="589">
                  <c:v>1966.8333333220401</c:v>
                </c:pt>
                <c:pt idx="590">
                  <c:v>1966.74999998868</c:v>
                </c:pt>
                <c:pt idx="591">
                  <c:v>1966.6666666553199</c:v>
                </c:pt>
                <c:pt idx="592">
                  <c:v>1966.58333332196</c:v>
                </c:pt>
                <c:pt idx="593">
                  <c:v>1966.4999999885999</c:v>
                </c:pt>
                <c:pt idx="594">
                  <c:v>1966.4166666552401</c:v>
                </c:pt>
                <c:pt idx="595">
                  <c:v>1966.33333332188</c:v>
                </c:pt>
                <c:pt idx="596">
                  <c:v>1966.2499999885199</c:v>
                </c:pt>
                <c:pt idx="597">
                  <c:v>1966.16666665516</c:v>
                </c:pt>
                <c:pt idx="598">
                  <c:v>1966.0833333218</c:v>
                </c:pt>
                <c:pt idx="599">
                  <c:v>1965.9999999884401</c:v>
                </c:pt>
                <c:pt idx="600">
                  <c:v>1965.91666665508</c:v>
                </c:pt>
                <c:pt idx="601">
                  <c:v>1965.8333333217199</c:v>
                </c:pt>
                <c:pt idx="602">
                  <c:v>1965.7499999883601</c:v>
                </c:pt>
                <c:pt idx="603">
                  <c:v>1965.666666655</c:v>
                </c:pt>
                <c:pt idx="604">
                  <c:v>1965.5833333216401</c:v>
                </c:pt>
                <c:pt idx="605">
                  <c:v>1965.49999998828</c:v>
                </c:pt>
                <c:pt idx="606">
                  <c:v>1965.4166666549199</c:v>
                </c:pt>
                <c:pt idx="607">
                  <c:v>1965.3333333215601</c:v>
                </c:pt>
                <c:pt idx="608">
                  <c:v>1965.2499999882</c:v>
                </c:pt>
                <c:pt idx="609">
                  <c:v>1965.1666666548399</c:v>
                </c:pt>
                <c:pt idx="610">
                  <c:v>1965.08333332148</c:v>
                </c:pt>
                <c:pt idx="611">
                  <c:v>1964.99999998812</c:v>
                </c:pt>
                <c:pt idx="612">
                  <c:v>1964.9166666547601</c:v>
                </c:pt>
                <c:pt idx="613">
                  <c:v>1964.8333333214</c:v>
                </c:pt>
                <c:pt idx="614">
                  <c:v>1964.7499999880399</c:v>
                </c:pt>
                <c:pt idx="615">
                  <c:v>1964.6666666546801</c:v>
                </c:pt>
                <c:pt idx="616">
                  <c:v>1964.58333332132</c:v>
                </c:pt>
                <c:pt idx="617">
                  <c:v>1964.4999999879601</c:v>
                </c:pt>
                <c:pt idx="618">
                  <c:v>1964.4166666546</c:v>
                </c:pt>
                <c:pt idx="619">
                  <c:v>1964.3333333212399</c:v>
                </c:pt>
                <c:pt idx="620">
                  <c:v>1964.2499999878801</c:v>
                </c:pt>
                <c:pt idx="621">
                  <c:v>1964.16666665452</c:v>
                </c:pt>
                <c:pt idx="622">
                  <c:v>1964.0833333211599</c:v>
                </c:pt>
                <c:pt idx="623">
                  <c:v>1963.9999999878</c:v>
                </c:pt>
                <c:pt idx="624">
                  <c:v>1963.91666665444</c:v>
                </c:pt>
                <c:pt idx="625">
                  <c:v>1963.8333333210801</c:v>
                </c:pt>
                <c:pt idx="626">
                  <c:v>1963.74999998772</c:v>
                </c:pt>
                <c:pt idx="627">
                  <c:v>1963.6666666543599</c:v>
                </c:pt>
                <c:pt idx="628">
                  <c:v>1963.5833333210001</c:v>
                </c:pt>
                <c:pt idx="629">
                  <c:v>1963.49999998764</c:v>
                </c:pt>
                <c:pt idx="630">
                  <c:v>1963.4166666542801</c:v>
                </c:pt>
                <c:pt idx="631">
                  <c:v>1963.33333332092</c:v>
                </c:pt>
                <c:pt idx="632">
                  <c:v>1963.2499999875599</c:v>
                </c:pt>
                <c:pt idx="633">
                  <c:v>1963.1666666542001</c:v>
                </c:pt>
                <c:pt idx="634">
                  <c:v>1963.08333332084</c:v>
                </c:pt>
                <c:pt idx="635">
                  <c:v>1962.9999999874799</c:v>
                </c:pt>
                <c:pt idx="636">
                  <c:v>1962.91666665412</c:v>
                </c:pt>
                <c:pt idx="637">
                  <c:v>1962.8333333207599</c:v>
                </c:pt>
                <c:pt idx="638">
                  <c:v>1962.7499999874001</c:v>
                </c:pt>
                <c:pt idx="639">
                  <c:v>1962.66666665404</c:v>
                </c:pt>
                <c:pt idx="640">
                  <c:v>1962.5833333206799</c:v>
                </c:pt>
                <c:pt idx="641">
                  <c:v>1962.4999999873201</c:v>
                </c:pt>
                <c:pt idx="642">
                  <c:v>1962.41666665396</c:v>
                </c:pt>
                <c:pt idx="643">
                  <c:v>1962.3333333206001</c:v>
                </c:pt>
                <c:pt idx="644">
                  <c:v>1962.24999998724</c:v>
                </c:pt>
                <c:pt idx="645">
                  <c:v>1962.1666666538799</c:v>
                </c:pt>
                <c:pt idx="646">
                  <c:v>1962.0833333205201</c:v>
                </c:pt>
                <c:pt idx="647">
                  <c:v>1961.99999998716</c:v>
                </c:pt>
                <c:pt idx="648">
                  <c:v>1961.9166666537999</c:v>
                </c:pt>
                <c:pt idx="649">
                  <c:v>1961.83333332044</c:v>
                </c:pt>
                <c:pt idx="650">
                  <c:v>1961.7499999870799</c:v>
                </c:pt>
                <c:pt idx="651">
                  <c:v>1961.6666666537201</c:v>
                </c:pt>
                <c:pt idx="652">
                  <c:v>1961.58333332036</c:v>
                </c:pt>
                <c:pt idx="653">
                  <c:v>1961.4999999869999</c:v>
                </c:pt>
                <c:pt idx="654">
                  <c:v>1961.41666665364</c:v>
                </c:pt>
                <c:pt idx="655">
                  <c:v>1961.33333332028</c:v>
                </c:pt>
                <c:pt idx="656">
                  <c:v>1961.2499999869201</c:v>
                </c:pt>
                <c:pt idx="657">
                  <c:v>1961.16666665356</c:v>
                </c:pt>
                <c:pt idx="658">
                  <c:v>1961.0833333201999</c:v>
                </c:pt>
                <c:pt idx="659">
                  <c:v>1960.9999999868401</c:v>
                </c:pt>
                <c:pt idx="660">
                  <c:v>1960.91666665348</c:v>
                </c:pt>
                <c:pt idx="661">
                  <c:v>1960.8333333201199</c:v>
                </c:pt>
                <c:pt idx="662">
                  <c:v>1960.74999998676</c:v>
                </c:pt>
                <c:pt idx="663">
                  <c:v>1960.6666666533999</c:v>
                </c:pt>
                <c:pt idx="664">
                  <c:v>1960.5833333200401</c:v>
                </c:pt>
                <c:pt idx="665">
                  <c:v>1960.49999998668</c:v>
                </c:pt>
                <c:pt idx="666">
                  <c:v>1960.4166666533199</c:v>
                </c:pt>
                <c:pt idx="667">
                  <c:v>1960.33333331996</c:v>
                </c:pt>
                <c:pt idx="668">
                  <c:v>1960.2499999866</c:v>
                </c:pt>
                <c:pt idx="669">
                  <c:v>1960.1666666532401</c:v>
                </c:pt>
                <c:pt idx="670">
                  <c:v>1960.08333331988</c:v>
                </c:pt>
                <c:pt idx="671">
                  <c:v>1959.9999999865199</c:v>
                </c:pt>
                <c:pt idx="672">
                  <c:v>1959.9166666531601</c:v>
                </c:pt>
                <c:pt idx="673">
                  <c:v>1959.8333333198</c:v>
                </c:pt>
                <c:pt idx="674">
                  <c:v>1959.7499999864399</c:v>
                </c:pt>
                <c:pt idx="675">
                  <c:v>1959.66666665308</c:v>
                </c:pt>
                <c:pt idx="676">
                  <c:v>1959.5833333197199</c:v>
                </c:pt>
                <c:pt idx="677">
                  <c:v>1959.4999999863601</c:v>
                </c:pt>
                <c:pt idx="678">
                  <c:v>1959.416666653</c:v>
                </c:pt>
                <c:pt idx="679">
                  <c:v>1959.3333333196399</c:v>
                </c:pt>
                <c:pt idx="680">
                  <c:v>1959.24999998628</c:v>
                </c:pt>
                <c:pt idx="681">
                  <c:v>1959.16666665291</c:v>
                </c:pt>
                <c:pt idx="682">
                  <c:v>1959.0833333195501</c:v>
                </c:pt>
                <c:pt idx="683">
                  <c:v>1958.99999998619</c:v>
                </c:pt>
                <c:pt idx="684">
                  <c:v>1958.9166666528299</c:v>
                </c:pt>
                <c:pt idx="685">
                  <c:v>1958.8333333194701</c:v>
                </c:pt>
                <c:pt idx="686">
                  <c:v>1958.74999998611</c:v>
                </c:pt>
                <c:pt idx="687">
                  <c:v>1958.6666666527501</c:v>
                </c:pt>
                <c:pt idx="688">
                  <c:v>1958.58333331939</c:v>
                </c:pt>
                <c:pt idx="689">
                  <c:v>1958.4999999860299</c:v>
                </c:pt>
                <c:pt idx="690">
                  <c:v>1958.4166666526701</c:v>
                </c:pt>
                <c:pt idx="691">
                  <c:v>1958.33333331931</c:v>
                </c:pt>
                <c:pt idx="692">
                  <c:v>1958.2499999859499</c:v>
                </c:pt>
                <c:pt idx="693">
                  <c:v>1958.16666665259</c:v>
                </c:pt>
                <c:pt idx="694">
                  <c:v>1958.08333331923</c:v>
                </c:pt>
                <c:pt idx="695">
                  <c:v>1957.9999999858701</c:v>
                </c:pt>
                <c:pt idx="696">
                  <c:v>1957.91666665251</c:v>
                </c:pt>
                <c:pt idx="697">
                  <c:v>1957.8333333191499</c:v>
                </c:pt>
                <c:pt idx="698">
                  <c:v>1957.7499999857901</c:v>
                </c:pt>
                <c:pt idx="699">
                  <c:v>1957.66666665243</c:v>
                </c:pt>
                <c:pt idx="700">
                  <c:v>1957.5833333190701</c:v>
                </c:pt>
                <c:pt idx="701">
                  <c:v>1957.49999998571</c:v>
                </c:pt>
                <c:pt idx="702">
                  <c:v>1957.4166666523499</c:v>
                </c:pt>
                <c:pt idx="703">
                  <c:v>1957.3333333189901</c:v>
                </c:pt>
                <c:pt idx="704">
                  <c:v>1957.24999998563</c:v>
                </c:pt>
                <c:pt idx="705">
                  <c:v>1957.1666666522699</c:v>
                </c:pt>
                <c:pt idx="706">
                  <c:v>1957.08333331891</c:v>
                </c:pt>
                <c:pt idx="707">
                  <c:v>1956.9999999855499</c:v>
                </c:pt>
                <c:pt idx="708">
                  <c:v>1956.9166666521901</c:v>
                </c:pt>
                <c:pt idx="709">
                  <c:v>1956.83333331883</c:v>
                </c:pt>
                <c:pt idx="710">
                  <c:v>1956.7499999854699</c:v>
                </c:pt>
                <c:pt idx="711">
                  <c:v>1956.6666666521101</c:v>
                </c:pt>
                <c:pt idx="712">
                  <c:v>1956.58333331875</c:v>
                </c:pt>
                <c:pt idx="713">
                  <c:v>1956.4999999853901</c:v>
                </c:pt>
                <c:pt idx="714">
                  <c:v>1956.41666665203</c:v>
                </c:pt>
                <c:pt idx="715">
                  <c:v>1956.3333333186699</c:v>
                </c:pt>
                <c:pt idx="716">
                  <c:v>1956.2499999853101</c:v>
                </c:pt>
                <c:pt idx="717">
                  <c:v>1956.16666665195</c:v>
                </c:pt>
                <c:pt idx="718">
                  <c:v>1956.0833333185899</c:v>
                </c:pt>
                <c:pt idx="719">
                  <c:v>1955.99999998523</c:v>
                </c:pt>
                <c:pt idx="720">
                  <c:v>1955.9166666518699</c:v>
                </c:pt>
                <c:pt idx="721">
                  <c:v>1955.8333333185101</c:v>
                </c:pt>
                <c:pt idx="722">
                  <c:v>1955.74999998515</c:v>
                </c:pt>
                <c:pt idx="723">
                  <c:v>1955.6666666517899</c:v>
                </c:pt>
                <c:pt idx="724">
                  <c:v>1955.58333331843</c:v>
                </c:pt>
                <c:pt idx="725">
                  <c:v>1955.49999998507</c:v>
                </c:pt>
                <c:pt idx="726">
                  <c:v>1955.4166666517101</c:v>
                </c:pt>
                <c:pt idx="727">
                  <c:v>1955.33333331835</c:v>
                </c:pt>
                <c:pt idx="728">
                  <c:v>1955.2499999849899</c:v>
                </c:pt>
                <c:pt idx="729">
                  <c:v>1955.1666666516301</c:v>
                </c:pt>
                <c:pt idx="730">
                  <c:v>1955.08333331827</c:v>
                </c:pt>
                <c:pt idx="731">
                  <c:v>1954.9999999849099</c:v>
                </c:pt>
                <c:pt idx="732">
                  <c:v>1954.91666665155</c:v>
                </c:pt>
                <c:pt idx="733">
                  <c:v>1954.8333333181899</c:v>
                </c:pt>
                <c:pt idx="734">
                  <c:v>1954.7499999848301</c:v>
                </c:pt>
                <c:pt idx="735">
                  <c:v>1954.66666665147</c:v>
                </c:pt>
                <c:pt idx="736">
                  <c:v>1954.5833333181099</c:v>
                </c:pt>
                <c:pt idx="737">
                  <c:v>1954.49999998475</c:v>
                </c:pt>
                <c:pt idx="738">
                  <c:v>1954.41666665139</c:v>
                </c:pt>
                <c:pt idx="739">
                  <c:v>1954.3333333180301</c:v>
                </c:pt>
                <c:pt idx="740">
                  <c:v>1954.24999998467</c:v>
                </c:pt>
                <c:pt idx="741">
                  <c:v>1954.1666666513099</c:v>
                </c:pt>
                <c:pt idx="742">
                  <c:v>1954.0833333179501</c:v>
                </c:pt>
                <c:pt idx="743">
                  <c:v>1953.99999998459</c:v>
                </c:pt>
                <c:pt idx="744">
                  <c:v>1953.9166666512299</c:v>
                </c:pt>
                <c:pt idx="745">
                  <c:v>1953.83333331787</c:v>
                </c:pt>
                <c:pt idx="746">
                  <c:v>1953.7499999845099</c:v>
                </c:pt>
                <c:pt idx="747">
                  <c:v>1953.6666666511501</c:v>
                </c:pt>
                <c:pt idx="748">
                  <c:v>1953.58333331779</c:v>
                </c:pt>
                <c:pt idx="749">
                  <c:v>1953.4999999844299</c:v>
                </c:pt>
                <c:pt idx="750">
                  <c:v>1953.41666665107</c:v>
                </c:pt>
                <c:pt idx="751">
                  <c:v>1953.33333331771</c:v>
                </c:pt>
                <c:pt idx="752">
                  <c:v>1953.2499999843501</c:v>
                </c:pt>
                <c:pt idx="753">
                  <c:v>1953.16666665099</c:v>
                </c:pt>
                <c:pt idx="754">
                  <c:v>1953.0833333176299</c:v>
                </c:pt>
                <c:pt idx="755">
                  <c:v>1952.9999999842701</c:v>
                </c:pt>
                <c:pt idx="756">
                  <c:v>1952.91666665091</c:v>
                </c:pt>
                <c:pt idx="757">
                  <c:v>1952.8333333175499</c:v>
                </c:pt>
                <c:pt idx="758">
                  <c:v>1952.74999998419</c:v>
                </c:pt>
                <c:pt idx="759">
                  <c:v>1952.6666666508299</c:v>
                </c:pt>
                <c:pt idx="760">
                  <c:v>1952.5833333174701</c:v>
                </c:pt>
                <c:pt idx="761">
                  <c:v>1952.49999998411</c:v>
                </c:pt>
                <c:pt idx="762">
                  <c:v>1952.4166666507499</c:v>
                </c:pt>
                <c:pt idx="763">
                  <c:v>1952.33333331739</c:v>
                </c:pt>
                <c:pt idx="764">
                  <c:v>1952.24999998403</c:v>
                </c:pt>
                <c:pt idx="765">
                  <c:v>1952.1666666506701</c:v>
                </c:pt>
                <c:pt idx="766">
                  <c:v>1952.08333331731</c:v>
                </c:pt>
                <c:pt idx="767">
                  <c:v>1951.9999999839499</c:v>
                </c:pt>
                <c:pt idx="768">
                  <c:v>1951.9166666505901</c:v>
                </c:pt>
                <c:pt idx="769">
                  <c:v>1951.83333331723</c:v>
                </c:pt>
                <c:pt idx="770">
                  <c:v>1951.7499999838701</c:v>
                </c:pt>
                <c:pt idx="771">
                  <c:v>1951.66666665051</c:v>
                </c:pt>
                <c:pt idx="772">
                  <c:v>1951.5833333171499</c:v>
                </c:pt>
                <c:pt idx="773">
                  <c:v>1951.4999999837901</c:v>
                </c:pt>
                <c:pt idx="774">
                  <c:v>1951.41666665043</c:v>
                </c:pt>
                <c:pt idx="775">
                  <c:v>1951.3333333170699</c:v>
                </c:pt>
                <c:pt idx="776">
                  <c:v>1951.24999998371</c:v>
                </c:pt>
                <c:pt idx="777">
                  <c:v>1951.16666665035</c:v>
                </c:pt>
                <c:pt idx="778">
                  <c:v>1951.0833333169901</c:v>
                </c:pt>
                <c:pt idx="779">
                  <c:v>1950.99999998363</c:v>
                </c:pt>
                <c:pt idx="780">
                  <c:v>1950.9166666502699</c:v>
                </c:pt>
                <c:pt idx="781">
                  <c:v>1950.8333333169101</c:v>
                </c:pt>
                <c:pt idx="782">
                  <c:v>1950.74999998355</c:v>
                </c:pt>
                <c:pt idx="783">
                  <c:v>1950.6666666501901</c:v>
                </c:pt>
                <c:pt idx="784">
                  <c:v>1950.58333331683</c:v>
                </c:pt>
                <c:pt idx="785">
                  <c:v>1950.4999999834699</c:v>
                </c:pt>
                <c:pt idx="786">
                  <c:v>1950.4166666501101</c:v>
                </c:pt>
                <c:pt idx="787">
                  <c:v>1950.33333331675</c:v>
                </c:pt>
                <c:pt idx="788">
                  <c:v>1950.2499999833899</c:v>
                </c:pt>
                <c:pt idx="789">
                  <c:v>1950.16666665003</c:v>
                </c:pt>
                <c:pt idx="790">
                  <c:v>1950.08333331667</c:v>
                </c:pt>
                <c:pt idx="791">
                  <c:v>1949.9999999833101</c:v>
                </c:pt>
                <c:pt idx="792">
                  <c:v>1949.91666664995</c:v>
                </c:pt>
                <c:pt idx="793">
                  <c:v>1949.8333333165899</c:v>
                </c:pt>
                <c:pt idx="794">
                  <c:v>1949.7499999832301</c:v>
                </c:pt>
                <c:pt idx="795">
                  <c:v>1949.66666664986</c:v>
                </c:pt>
                <c:pt idx="796">
                  <c:v>1949.5833333165001</c:v>
                </c:pt>
                <c:pt idx="797">
                  <c:v>1949.49999998314</c:v>
                </c:pt>
                <c:pt idx="798">
                  <c:v>1949.4166666497799</c:v>
                </c:pt>
                <c:pt idx="799">
                  <c:v>1949.3333333164201</c:v>
                </c:pt>
                <c:pt idx="800">
                  <c:v>1949.24999998306</c:v>
                </c:pt>
                <c:pt idx="801">
                  <c:v>1949.1666666496999</c:v>
                </c:pt>
                <c:pt idx="802">
                  <c:v>1949.08333331634</c:v>
                </c:pt>
                <c:pt idx="803">
                  <c:v>1948.9999999829799</c:v>
                </c:pt>
                <c:pt idx="804">
                  <c:v>1948.9166666496201</c:v>
                </c:pt>
                <c:pt idx="805">
                  <c:v>1948.83333331626</c:v>
                </c:pt>
                <c:pt idx="806">
                  <c:v>1948.7499999828999</c:v>
                </c:pt>
                <c:pt idx="807">
                  <c:v>1948.66666664954</c:v>
                </c:pt>
                <c:pt idx="808">
                  <c:v>1948.58333331618</c:v>
                </c:pt>
                <c:pt idx="809">
                  <c:v>1948.4999999828201</c:v>
                </c:pt>
                <c:pt idx="810">
                  <c:v>1948.41666664946</c:v>
                </c:pt>
                <c:pt idx="811">
                  <c:v>1948.3333333160999</c:v>
                </c:pt>
                <c:pt idx="812">
                  <c:v>1948.2499999827401</c:v>
                </c:pt>
                <c:pt idx="813">
                  <c:v>1948.16666664938</c:v>
                </c:pt>
                <c:pt idx="814">
                  <c:v>1948.0833333160199</c:v>
                </c:pt>
                <c:pt idx="815">
                  <c:v>1947.99999998266</c:v>
                </c:pt>
                <c:pt idx="816">
                  <c:v>1947.9166666492999</c:v>
                </c:pt>
                <c:pt idx="817">
                  <c:v>1947.8333333159401</c:v>
                </c:pt>
                <c:pt idx="818">
                  <c:v>1947.74999998258</c:v>
                </c:pt>
                <c:pt idx="819">
                  <c:v>1947.6666666492199</c:v>
                </c:pt>
                <c:pt idx="820">
                  <c:v>1947.58333331586</c:v>
                </c:pt>
                <c:pt idx="821">
                  <c:v>1947.4999999825</c:v>
                </c:pt>
                <c:pt idx="822">
                  <c:v>1947.4166666491401</c:v>
                </c:pt>
                <c:pt idx="823">
                  <c:v>1947.33333331578</c:v>
                </c:pt>
                <c:pt idx="824">
                  <c:v>1947.2499999824199</c:v>
                </c:pt>
                <c:pt idx="825">
                  <c:v>1947.1666666490601</c:v>
                </c:pt>
                <c:pt idx="826">
                  <c:v>1947.0833333157</c:v>
                </c:pt>
                <c:pt idx="827">
                  <c:v>1946.9999999823399</c:v>
                </c:pt>
                <c:pt idx="828">
                  <c:v>1946.91666664898</c:v>
                </c:pt>
                <c:pt idx="829">
                  <c:v>1946.8333333156199</c:v>
                </c:pt>
                <c:pt idx="830">
                  <c:v>1946.7499999822601</c:v>
                </c:pt>
                <c:pt idx="831">
                  <c:v>1946.6666666489</c:v>
                </c:pt>
                <c:pt idx="832">
                  <c:v>1946.5833333155399</c:v>
                </c:pt>
                <c:pt idx="833">
                  <c:v>1946.49999998218</c:v>
                </c:pt>
                <c:pt idx="834">
                  <c:v>1946.41666664882</c:v>
                </c:pt>
                <c:pt idx="835">
                  <c:v>1946.3333333154601</c:v>
                </c:pt>
                <c:pt idx="836">
                  <c:v>1946.2499999821</c:v>
                </c:pt>
                <c:pt idx="837">
                  <c:v>1946.1666666487399</c:v>
                </c:pt>
                <c:pt idx="838">
                  <c:v>1946.0833333153801</c:v>
                </c:pt>
                <c:pt idx="839">
                  <c:v>1945.99999998202</c:v>
                </c:pt>
                <c:pt idx="840">
                  <c:v>1945.9166666486601</c:v>
                </c:pt>
                <c:pt idx="841">
                  <c:v>1945.8333333153</c:v>
                </c:pt>
                <c:pt idx="842">
                  <c:v>1945.7499999819399</c:v>
                </c:pt>
                <c:pt idx="843">
                  <c:v>1945.6666666485801</c:v>
                </c:pt>
                <c:pt idx="844">
                  <c:v>1945.58333331522</c:v>
                </c:pt>
                <c:pt idx="845">
                  <c:v>1945.4999999818599</c:v>
                </c:pt>
                <c:pt idx="846">
                  <c:v>1945.4166666485</c:v>
                </c:pt>
                <c:pt idx="847">
                  <c:v>1945.33333331514</c:v>
                </c:pt>
                <c:pt idx="848">
                  <c:v>1945.2499999817801</c:v>
                </c:pt>
                <c:pt idx="849">
                  <c:v>1945.16666664842</c:v>
                </c:pt>
                <c:pt idx="850">
                  <c:v>1945.0833333150599</c:v>
                </c:pt>
                <c:pt idx="851">
                  <c:v>1944.9999999817001</c:v>
                </c:pt>
                <c:pt idx="852">
                  <c:v>1944.91666664834</c:v>
                </c:pt>
                <c:pt idx="853">
                  <c:v>1944.8333333149801</c:v>
                </c:pt>
                <c:pt idx="854">
                  <c:v>1944.74999998162</c:v>
                </c:pt>
                <c:pt idx="855">
                  <c:v>1944.6666666482599</c:v>
                </c:pt>
                <c:pt idx="856">
                  <c:v>1944.5833333149001</c:v>
                </c:pt>
                <c:pt idx="857">
                  <c:v>1944.49999998154</c:v>
                </c:pt>
                <c:pt idx="858">
                  <c:v>1944.4166666481799</c:v>
                </c:pt>
                <c:pt idx="859">
                  <c:v>1944.33333331482</c:v>
                </c:pt>
                <c:pt idx="860">
                  <c:v>1944.24999998146</c:v>
                </c:pt>
                <c:pt idx="861">
                  <c:v>1944.1666666481001</c:v>
                </c:pt>
                <c:pt idx="862">
                  <c:v>1944.08333331474</c:v>
                </c:pt>
                <c:pt idx="863">
                  <c:v>1943.9999999813799</c:v>
                </c:pt>
                <c:pt idx="864">
                  <c:v>1943.9166666480201</c:v>
                </c:pt>
                <c:pt idx="865">
                  <c:v>1943.83333331466</c:v>
                </c:pt>
                <c:pt idx="866">
                  <c:v>1943.7499999813001</c:v>
                </c:pt>
                <c:pt idx="867">
                  <c:v>1943.66666664794</c:v>
                </c:pt>
                <c:pt idx="868">
                  <c:v>1943.5833333145799</c:v>
                </c:pt>
                <c:pt idx="869">
                  <c:v>1943.4999999812201</c:v>
                </c:pt>
                <c:pt idx="870">
                  <c:v>1943.41666664786</c:v>
                </c:pt>
                <c:pt idx="871">
                  <c:v>1943.3333333144999</c:v>
                </c:pt>
                <c:pt idx="872">
                  <c:v>1943.24999998114</c:v>
                </c:pt>
                <c:pt idx="873">
                  <c:v>1943.1666666477799</c:v>
                </c:pt>
                <c:pt idx="874">
                  <c:v>1943.0833333144201</c:v>
                </c:pt>
                <c:pt idx="875">
                  <c:v>1942.99999998106</c:v>
                </c:pt>
                <c:pt idx="876">
                  <c:v>1942.9166666476999</c:v>
                </c:pt>
                <c:pt idx="877">
                  <c:v>1942.8333333143401</c:v>
                </c:pt>
                <c:pt idx="878">
                  <c:v>1942.74999998098</c:v>
                </c:pt>
                <c:pt idx="879">
                  <c:v>1942.6666666476201</c:v>
                </c:pt>
                <c:pt idx="880">
                  <c:v>1942.58333331426</c:v>
                </c:pt>
                <c:pt idx="881">
                  <c:v>1942.4999999808999</c:v>
                </c:pt>
                <c:pt idx="882">
                  <c:v>1942.4166666475401</c:v>
                </c:pt>
                <c:pt idx="883">
                  <c:v>1942.33333331418</c:v>
                </c:pt>
                <c:pt idx="884">
                  <c:v>1942.2499999808199</c:v>
                </c:pt>
                <c:pt idx="885">
                  <c:v>1942.16666664746</c:v>
                </c:pt>
                <c:pt idx="886">
                  <c:v>1942.0833333140999</c:v>
                </c:pt>
                <c:pt idx="887">
                  <c:v>1941.9999999807401</c:v>
                </c:pt>
                <c:pt idx="888">
                  <c:v>1941.91666664738</c:v>
                </c:pt>
                <c:pt idx="889">
                  <c:v>1941.8333333140199</c:v>
                </c:pt>
                <c:pt idx="890">
                  <c:v>1941.74999998066</c:v>
                </c:pt>
                <c:pt idx="891">
                  <c:v>1941.6666666473</c:v>
                </c:pt>
                <c:pt idx="892">
                  <c:v>1941.5833333139401</c:v>
                </c:pt>
                <c:pt idx="893">
                  <c:v>1941.49999998058</c:v>
                </c:pt>
                <c:pt idx="894">
                  <c:v>1941.4166666472199</c:v>
                </c:pt>
                <c:pt idx="895">
                  <c:v>1941.3333333138601</c:v>
                </c:pt>
                <c:pt idx="896">
                  <c:v>1941.2499999805</c:v>
                </c:pt>
                <c:pt idx="897">
                  <c:v>1941.1666666471399</c:v>
                </c:pt>
                <c:pt idx="898">
                  <c:v>1941.08333331378</c:v>
                </c:pt>
                <c:pt idx="899">
                  <c:v>1940.9999999804199</c:v>
                </c:pt>
              </c:numCache>
            </c:numRef>
          </c:xVal>
          <c:yVal>
            <c:numRef>
              <c:f>Variables!$D$4:$D$903</c:f>
              <c:numCache>
                <c:formatCode>General</c:formatCode>
                <c:ptCount val="900"/>
                <c:pt idx="12" formatCode="0.00">
                  <c:v>-0.63732342610665471</c:v>
                </c:pt>
                <c:pt idx="13" formatCode="0.00">
                  <c:v>-0.6899869717749626</c:v>
                </c:pt>
                <c:pt idx="14" formatCode="0.00">
                  <c:v>-0.67873438096808414</c:v>
                </c:pt>
                <c:pt idx="15" formatCode="0.00">
                  <c:v>-0.74933728515302866</c:v>
                </c:pt>
                <c:pt idx="16" formatCode="0.00">
                  <c:v>-1.0609372151117986</c:v>
                </c:pt>
                <c:pt idx="17" formatCode="0.00">
                  <c:v>-1.1483545918938425</c:v>
                </c:pt>
                <c:pt idx="18" formatCode="0.00">
                  <c:v>-0.73952606908513752</c:v>
                </c:pt>
                <c:pt idx="19" formatCode="0.00">
                  <c:v>-0.33040941855566408</c:v>
                </c:pt>
                <c:pt idx="20" formatCode="0.00">
                  <c:v>-0.5764240394704333</c:v>
                </c:pt>
                <c:pt idx="21" formatCode="0.00">
                  <c:v>0.30132560363586181</c:v>
                </c:pt>
                <c:pt idx="22" formatCode="0.00">
                  <c:v>-0.40116005611054806</c:v>
                </c:pt>
                <c:pt idx="23" formatCode="0.00">
                  <c:v>-0.49040146494843279</c:v>
                </c:pt>
                <c:pt idx="36" formatCode="0.00">
                  <c:v>-0.99639812273505612</c:v>
                </c:pt>
                <c:pt idx="37" formatCode="0.00">
                  <c:v>-0.80511020697841873</c:v>
                </c:pt>
                <c:pt idx="38" formatCode="0.00">
                  <c:v>-0.84380848830720256</c:v>
                </c:pt>
                <c:pt idx="39" formatCode="0.00">
                  <c:v>-0.47331039485140952</c:v>
                </c:pt>
                <c:pt idx="40" formatCode="0.00">
                  <c:v>-0.50866018253665179</c:v>
                </c:pt>
                <c:pt idx="41" formatCode="0.00">
                  <c:v>-0.66701889737262976</c:v>
                </c:pt>
                <c:pt idx="42" formatCode="0.00">
                  <c:v>0.1544277096279868</c:v>
                </c:pt>
                <c:pt idx="43" formatCode="0.00">
                  <c:v>1.2849762240053846</c:v>
                </c:pt>
                <c:pt idx="44" formatCode="0.00">
                  <c:v>1.106780119280399</c:v>
                </c:pt>
                <c:pt idx="45" formatCode="0.00">
                  <c:v>0.29480465236132203</c:v>
                </c:pt>
                <c:pt idx="46" formatCode="0.00">
                  <c:v>1.7652875590834753</c:v>
                </c:pt>
                <c:pt idx="47" formatCode="0.00">
                  <c:v>1.4919048376237725</c:v>
                </c:pt>
                <c:pt idx="48" formatCode="0.00">
                  <c:v>1.2011897732380579</c:v>
                </c:pt>
                <c:pt idx="49" formatCode="0.00">
                  <c:v>0.44415425570558426</c:v>
                </c:pt>
                <c:pt idx="50" formatCode="0.00">
                  <c:v>0.17803212265084722</c:v>
                </c:pt>
                <c:pt idx="51" formatCode="0.00">
                  <c:v>0.41593850681501343</c:v>
                </c:pt>
                <c:pt idx="52" formatCode="0.00">
                  <c:v>1.0650591374751524</c:v>
                </c:pt>
                <c:pt idx="53" formatCode="0.00">
                  <c:v>1.4594550106081623</c:v>
                </c:pt>
                <c:pt idx="54" formatCode="0.00">
                  <c:v>2.5992748810907491</c:v>
                </c:pt>
                <c:pt idx="55" formatCode="0.00">
                  <c:v>3.4399707837792772</c:v>
                </c:pt>
                <c:pt idx="56" formatCode="0.00">
                  <c:v>2.4876785268730561</c:v>
                </c:pt>
                <c:pt idx="57" formatCode="0.00">
                  <c:v>1.8345642720620361</c:v>
                </c:pt>
                <c:pt idx="58" formatCode="0.00">
                  <c:v>1.4019022736787521</c:v>
                </c:pt>
                <c:pt idx="59" formatCode="0.00">
                  <c:v>1.9636931484529279</c:v>
                </c:pt>
                <c:pt idx="60" formatCode="0.00">
                  <c:v>1.4244036441783008</c:v>
                </c:pt>
                <c:pt idx="61" formatCode="0.00">
                  <c:v>1.4514556908984764</c:v>
                </c:pt>
                <c:pt idx="62" formatCode="0.00">
                  <c:v>2.1879872082235163</c:v>
                </c:pt>
                <c:pt idx="63" formatCode="0.00">
                  <c:v>2.3589046651703756</c:v>
                </c:pt>
                <c:pt idx="64" formatCode="0.00">
                  <c:v>2.5850260248004568</c:v>
                </c:pt>
                <c:pt idx="65" formatCode="0.00">
                  <c:v>1.3112840104660028</c:v>
                </c:pt>
                <c:pt idx="66" formatCode="0.00">
                  <c:v>0.3746917566596073</c:v>
                </c:pt>
                <c:pt idx="67" formatCode="0.00">
                  <c:v>-2.6946611785108959E-2</c:v>
                </c:pt>
                <c:pt idx="68" formatCode="0.00">
                  <c:v>-0.30481285100364297</c:v>
                </c:pt>
                <c:pt idx="69" formatCode="0.00">
                  <c:v>-0.59408251824938663</c:v>
                </c:pt>
                <c:pt idx="70" formatCode="0.00">
                  <c:v>-1.0049779751314489</c:v>
                </c:pt>
                <c:pt idx="71" formatCode="0.00">
                  <c:v>-1.1162611379778056</c:v>
                </c:pt>
                <c:pt idx="72" formatCode="0.00">
                  <c:v>-1.2823695446217689</c:v>
                </c:pt>
                <c:pt idx="73" formatCode="0.00">
                  <c:v>-0.97580646981977104</c:v>
                </c:pt>
                <c:pt idx="74" formatCode="0.00">
                  <c:v>-1.123551459213985</c:v>
                </c:pt>
                <c:pt idx="75" formatCode="0.00">
                  <c:v>-0.59368723342108121</c:v>
                </c:pt>
                <c:pt idx="76" formatCode="0.00">
                  <c:v>-0.55817668982122592</c:v>
                </c:pt>
                <c:pt idx="77" formatCode="0.00">
                  <c:v>-0.35072515845530744</c:v>
                </c:pt>
                <c:pt idx="78" formatCode="0.00">
                  <c:v>-0.32713817266548001</c:v>
                </c:pt>
                <c:pt idx="79" formatCode="0.00">
                  <c:v>0.32017526640601507</c:v>
                </c:pt>
                <c:pt idx="80" formatCode="0.00">
                  <c:v>1.3548350154491497</c:v>
                </c:pt>
                <c:pt idx="81" formatCode="0.00">
                  <c:v>1.1388602829595695</c:v>
                </c:pt>
                <c:pt idx="82" formatCode="0.00">
                  <c:v>1.4967618863346035</c:v>
                </c:pt>
                <c:pt idx="83" formatCode="0.00">
                  <c:v>1.0594444940101602</c:v>
                </c:pt>
                <c:pt idx="84" formatCode="0.00">
                  <c:v>0.98998084594698399</c:v>
                </c:pt>
                <c:pt idx="85" formatCode="0.00">
                  <c:v>0.72578159112393636</c:v>
                </c:pt>
                <c:pt idx="86" formatCode="0.00">
                  <c:v>0.88419609743438665</c:v>
                </c:pt>
                <c:pt idx="87" formatCode="0.00">
                  <c:v>1.4457203688581228</c:v>
                </c:pt>
                <c:pt idx="88" formatCode="0.00">
                  <c:v>1.5752690488173864</c:v>
                </c:pt>
                <c:pt idx="89" formatCode="0.00">
                  <c:v>1.1864389400491933</c:v>
                </c:pt>
                <c:pt idx="90" formatCode="0.00">
                  <c:v>0.55308050957875232</c:v>
                </c:pt>
                <c:pt idx="91" formatCode="0.00">
                  <c:v>0.25479419393383312</c:v>
                </c:pt>
                <c:pt idx="92" formatCode="0.00">
                  <c:v>0.43649652934527111</c:v>
                </c:pt>
                <c:pt idx="93" formatCode="0.00">
                  <c:v>0.95871900400040699</c:v>
                </c:pt>
                <c:pt idx="94" formatCode="0.00">
                  <c:v>0.67403716887712239</c:v>
                </c:pt>
                <c:pt idx="95" formatCode="0.00">
                  <c:v>0.55142142687005491</c:v>
                </c:pt>
                <c:pt idx="96" formatCode="0.00">
                  <c:v>0.42447967925360053</c:v>
                </c:pt>
                <c:pt idx="97" formatCode="0.00">
                  <c:v>0.67085351158241802</c:v>
                </c:pt>
                <c:pt idx="98" formatCode="0.00">
                  <c:v>0.3417571845362285</c:v>
                </c:pt>
                <c:pt idx="99" formatCode="0.00">
                  <c:v>0.80324398625952664</c:v>
                </c:pt>
                <c:pt idx="100" formatCode="0.00">
                  <c:v>0.53761339173887746</c:v>
                </c:pt>
                <c:pt idx="101" formatCode="0.00">
                  <c:v>1.0200766488004718</c:v>
                </c:pt>
                <c:pt idx="102" formatCode="0.00">
                  <c:v>1.1185644812736197</c:v>
                </c:pt>
                <c:pt idx="103" formatCode="0.00">
                  <c:v>0.63138056860090752</c:v>
                </c:pt>
                <c:pt idx="104" formatCode="0.00">
                  <c:v>0.44006566454194374</c:v>
                </c:pt>
                <c:pt idx="105" formatCode="0.00">
                  <c:v>-0.76607260811537425</c:v>
                </c:pt>
                <c:pt idx="106" formatCode="0.00">
                  <c:v>-0.39021471618871906</c:v>
                </c:pt>
                <c:pt idx="107" formatCode="0.00">
                  <c:v>0.20277236919518421</c:v>
                </c:pt>
                <c:pt idx="108" formatCode="0.00">
                  <c:v>-0.1136931604335442</c:v>
                </c:pt>
                <c:pt idx="109" formatCode="0.00">
                  <c:v>-0.48650584736773339</c:v>
                </c:pt>
                <c:pt idx="110" formatCode="0.00">
                  <c:v>-0.63262155454942992</c:v>
                </c:pt>
                <c:pt idx="111" formatCode="0.00">
                  <c:v>-0.31206142039529128</c:v>
                </c:pt>
                <c:pt idx="112" formatCode="0.00">
                  <c:v>-0.26210011086597002</c:v>
                </c:pt>
                <c:pt idx="113" formatCode="0.00">
                  <c:v>0.65140959597151493</c:v>
                </c:pt>
                <c:pt idx="114" formatCode="0.00">
                  <c:v>1.0175612718743292</c:v>
                </c:pt>
                <c:pt idx="115" formatCode="0.00">
                  <c:v>0.79483324978136249</c:v>
                </c:pt>
                <c:pt idx="116" formatCode="0.00">
                  <c:v>0.87692781261467889</c:v>
                </c:pt>
                <c:pt idx="117" formatCode="0.00">
                  <c:v>0.15297396214008102</c:v>
                </c:pt>
                <c:pt idx="118" formatCode="0.00">
                  <c:v>0.65980822697874464</c:v>
                </c:pt>
                <c:pt idx="119" formatCode="0.00">
                  <c:v>0.65379197823635615</c:v>
                </c:pt>
                <c:pt idx="122" formatCode="0.00">
                  <c:v>-0.56418815789621446</c:v>
                </c:pt>
                <c:pt idx="123" formatCode="0.00">
                  <c:v>-0.52733999913965746</c:v>
                </c:pt>
                <c:pt idx="124" formatCode="0.00">
                  <c:v>-0.36639151558923233</c:v>
                </c:pt>
                <c:pt idx="127" formatCode="0.00">
                  <c:v>-0.27169549492110595</c:v>
                </c:pt>
                <c:pt idx="128" formatCode="0.00">
                  <c:v>-0.3483563004030496</c:v>
                </c:pt>
                <c:pt idx="129" formatCode="0.00">
                  <c:v>-0.19508181213848166</c:v>
                </c:pt>
                <c:pt idx="130" formatCode="0.00">
                  <c:v>4.9423104004746483E-2</c:v>
                </c:pt>
                <c:pt idx="131" formatCode="0.00">
                  <c:v>-9.0788075226453838E-2</c:v>
                </c:pt>
                <c:pt idx="132" formatCode="0.00">
                  <c:v>3.0073359852847564E-2</c:v>
                </c:pt>
                <c:pt idx="133" formatCode="0.00">
                  <c:v>-0.20616840814213713</c:v>
                </c:pt>
                <c:pt idx="134" formatCode="0.00">
                  <c:v>-0.41689692244726845</c:v>
                </c:pt>
                <c:pt idx="135" formatCode="0.00">
                  <c:v>-0.53601832936212224</c:v>
                </c:pt>
                <c:pt idx="136" formatCode="0.00">
                  <c:v>-0.58388437501911683</c:v>
                </c:pt>
                <c:pt idx="137" formatCode="0.00">
                  <c:v>-0.73831702219351047</c:v>
                </c:pt>
                <c:pt idx="138" formatCode="0.00">
                  <c:v>-0.44706901500360946</c:v>
                </c:pt>
                <c:pt idx="139" formatCode="0.00">
                  <c:v>-0.54010200296480038</c:v>
                </c:pt>
                <c:pt idx="140" formatCode="0.00">
                  <c:v>-0.82483584915885133</c:v>
                </c:pt>
                <c:pt idx="141" formatCode="0.00">
                  <c:v>-0.77014820266196171</c:v>
                </c:pt>
                <c:pt idx="142" formatCode="0.00">
                  <c:v>-0.36102714306384165</c:v>
                </c:pt>
                <c:pt idx="143" formatCode="0.00">
                  <c:v>0.3483005774684298</c:v>
                </c:pt>
                <c:pt idx="144" formatCode="0.00">
                  <c:v>3.8467060290478042E-2</c:v>
                </c:pt>
                <c:pt idx="145" formatCode="0.00">
                  <c:v>-0.24723010361153044</c:v>
                </c:pt>
                <c:pt idx="146" formatCode="0.00">
                  <c:v>-0.45172682325284769</c:v>
                </c:pt>
                <c:pt idx="147" formatCode="0.00">
                  <c:v>-0.57787027672529867</c:v>
                </c:pt>
                <c:pt idx="148" formatCode="0.00">
                  <c:v>-0.28809992885020069</c:v>
                </c:pt>
                <c:pt idx="149" formatCode="0.00">
                  <c:v>-0.31302224059735201</c:v>
                </c:pt>
                <c:pt idx="150" formatCode="0.00">
                  <c:v>-0.58240996557512992</c:v>
                </c:pt>
                <c:pt idx="151" formatCode="0.00">
                  <c:v>-0.56806101421935185</c:v>
                </c:pt>
                <c:pt idx="152" formatCode="0.00">
                  <c:v>-0.6963469820786351</c:v>
                </c:pt>
                <c:pt idx="153" formatCode="0.00">
                  <c:v>-0.90342014433536921</c:v>
                </c:pt>
                <c:pt idx="154" formatCode="0.00">
                  <c:v>-1.0735687719749107</c:v>
                </c:pt>
                <c:pt idx="155" formatCode="0.00">
                  <c:v>-1.0922519295278674</c:v>
                </c:pt>
                <c:pt idx="156" formatCode="0.00">
                  <c:v>-1.1297213180583496</c:v>
                </c:pt>
                <c:pt idx="157" formatCode="0.00">
                  <c:v>-0.901314964688123</c:v>
                </c:pt>
                <c:pt idx="158" formatCode="0.00">
                  <c:v>-1.1699095666242278</c:v>
                </c:pt>
                <c:pt idx="159" formatCode="0.00">
                  <c:v>-0.98379217422767973</c:v>
                </c:pt>
                <c:pt idx="160" formatCode="0.00">
                  <c:v>-1.0006117947326567</c:v>
                </c:pt>
                <c:pt idx="161" formatCode="0.00">
                  <c:v>-0.57254154678693614</c:v>
                </c:pt>
                <c:pt idx="162" formatCode="0.00">
                  <c:v>-0.4278063797118708</c:v>
                </c:pt>
                <c:pt idx="163" formatCode="0.00">
                  <c:v>-0.56935143012340805</c:v>
                </c:pt>
                <c:pt idx="164" formatCode="0.00">
                  <c:v>-0.3044559374839757</c:v>
                </c:pt>
                <c:pt idx="165" formatCode="0.00">
                  <c:v>-0.7782993917551364</c:v>
                </c:pt>
                <c:pt idx="166" formatCode="0.00">
                  <c:v>-0.6259043691721039</c:v>
                </c:pt>
                <c:pt idx="167" formatCode="0.00">
                  <c:v>-0.20715172354210565</c:v>
                </c:pt>
                <c:pt idx="168" formatCode="0.00">
                  <c:v>-0.62375686377141482</c:v>
                </c:pt>
                <c:pt idx="169" formatCode="0.00">
                  <c:v>-0.83434785401421707</c:v>
                </c:pt>
                <c:pt idx="170" formatCode="0.00">
                  <c:v>-0.89335524860809701</c:v>
                </c:pt>
                <c:pt idx="171" formatCode="0.00">
                  <c:v>-0.9783332245716132</c:v>
                </c:pt>
                <c:pt idx="172" formatCode="0.00">
                  <c:v>-1.0359598618797567</c:v>
                </c:pt>
                <c:pt idx="173" formatCode="0.00">
                  <c:v>-1.1138791611676966</c:v>
                </c:pt>
                <c:pt idx="174" formatCode="0.00">
                  <c:v>-1.0014979090527834</c:v>
                </c:pt>
                <c:pt idx="175" formatCode="0.00">
                  <c:v>-1.1347686654173765</c:v>
                </c:pt>
                <c:pt idx="176" formatCode="0.00">
                  <c:v>-0.75916376154007414</c:v>
                </c:pt>
                <c:pt idx="177" formatCode="0.00">
                  <c:v>-0.54069222968909192</c:v>
                </c:pt>
                <c:pt idx="178" formatCode="0.00">
                  <c:v>-0.80540794389009973</c:v>
                </c:pt>
                <c:pt idx="179" formatCode="0.00">
                  <c:v>-0.65065924895783678</c:v>
                </c:pt>
                <c:pt idx="180" formatCode="0.00">
                  <c:v>-0.46456935896007401</c:v>
                </c:pt>
                <c:pt idx="181" formatCode="0.00">
                  <c:v>-9.5344826914533692E-2</c:v>
                </c:pt>
                <c:pt idx="182" formatCode="0.00">
                  <c:v>0.27307850689142438</c:v>
                </c:pt>
                <c:pt idx="183" formatCode="0.00">
                  <c:v>0.16622655331699696</c:v>
                </c:pt>
                <c:pt idx="184" formatCode="0.00">
                  <c:v>0.27075009141758866</c:v>
                </c:pt>
                <c:pt idx="185" formatCode="0.00">
                  <c:v>0.41580303534942792</c:v>
                </c:pt>
                <c:pt idx="186" formatCode="0.00">
                  <c:v>0.13600258021849765</c:v>
                </c:pt>
                <c:pt idx="187" formatCode="0.00">
                  <c:v>-0.12652370571478086</c:v>
                </c:pt>
                <c:pt idx="188" formatCode="0.00">
                  <c:v>0.40544505313421886</c:v>
                </c:pt>
                <c:pt idx="189" formatCode="0.00">
                  <c:v>1.4115175581262656</c:v>
                </c:pt>
                <c:pt idx="190" formatCode="0.00">
                  <c:v>1.1333766009298802</c:v>
                </c:pt>
                <c:pt idx="191" formatCode="0.00">
                  <c:v>1.2759692573316894</c:v>
                </c:pt>
                <c:pt idx="204" formatCode="0.00">
                  <c:v>1.1044670158695484</c:v>
                </c:pt>
                <c:pt idx="205" formatCode="0.00">
                  <c:v>0.61033588187229126</c:v>
                </c:pt>
                <c:pt idx="206" formatCode="0.00">
                  <c:v>0.7955270189751128</c:v>
                </c:pt>
                <c:pt idx="207" formatCode="0.00">
                  <c:v>0.77636915718350685</c:v>
                </c:pt>
                <c:pt idx="208" formatCode="0.00">
                  <c:v>0.76576909787016001</c:v>
                </c:pt>
                <c:pt idx="209" formatCode="0.00">
                  <c:v>0.82540049316814956</c:v>
                </c:pt>
                <c:pt idx="210" formatCode="0.00">
                  <c:v>0.31690385078439126</c:v>
                </c:pt>
                <c:pt idx="211" formatCode="0.00">
                  <c:v>5.8650976517287179E-2</c:v>
                </c:pt>
                <c:pt idx="212" formatCode="0.00">
                  <c:v>-0.62460736462551447</c:v>
                </c:pt>
                <c:pt idx="213" formatCode="0.00">
                  <c:v>-1.2482154429766619</c:v>
                </c:pt>
                <c:pt idx="214" formatCode="0.00">
                  <c:v>-1.1144313743497389</c:v>
                </c:pt>
                <c:pt idx="215" formatCode="0.00">
                  <c:v>-1.3917042042439687</c:v>
                </c:pt>
                <c:pt idx="216" formatCode="0.00">
                  <c:v>-1.3616216929398612</c:v>
                </c:pt>
                <c:pt idx="217" formatCode="0.00">
                  <c:v>-1.2084177499134023</c:v>
                </c:pt>
                <c:pt idx="218" formatCode="0.00">
                  <c:v>-1.1577681575405929</c:v>
                </c:pt>
                <c:pt idx="219" formatCode="0.00">
                  <c:v>-1.2584193338482561</c:v>
                </c:pt>
                <c:pt idx="220" formatCode="0.00">
                  <c:v>-1.2481943311555272</c:v>
                </c:pt>
                <c:pt idx="221" formatCode="0.00">
                  <c:v>-1.0240963373191803</c:v>
                </c:pt>
                <c:pt idx="222" formatCode="0.00">
                  <c:v>-1.0505757537526046</c:v>
                </c:pt>
                <c:pt idx="223" formatCode="0.00">
                  <c:v>-1.1575660130557031</c:v>
                </c:pt>
                <c:pt idx="224" formatCode="0.00">
                  <c:v>-0.94083274305071318</c:v>
                </c:pt>
                <c:pt idx="225" formatCode="0.00">
                  <c:v>-0.48404146549152727</c:v>
                </c:pt>
                <c:pt idx="226" formatCode="0.00">
                  <c:v>0.30299014552711873</c:v>
                </c:pt>
                <c:pt idx="227" formatCode="0.00">
                  <c:v>-0.40835772809803017</c:v>
                </c:pt>
                <c:pt idx="228" formatCode="0.00">
                  <c:v>0.26617058495317458</c:v>
                </c:pt>
                <c:pt idx="229" formatCode="0.00">
                  <c:v>0.90464719651940884</c:v>
                </c:pt>
                <c:pt idx="230" formatCode="0.00">
                  <c:v>1.1590334485093974</c:v>
                </c:pt>
                <c:pt idx="231" formatCode="0.00">
                  <c:v>1.9570419866430186</c:v>
                </c:pt>
                <c:pt idx="232" formatCode="0.00">
                  <c:v>2.9366078331602501</c:v>
                </c:pt>
                <c:pt idx="233" formatCode="0.00">
                  <c:v>2.6521582097722769</c:v>
                </c:pt>
                <c:pt idx="234" formatCode="0.00">
                  <c:v>1.2949432200753661</c:v>
                </c:pt>
                <c:pt idx="235" formatCode="0.00">
                  <c:v>0.54513777234648331</c:v>
                </c:pt>
                <c:pt idx="236" formatCode="0.00">
                  <c:v>1.7381601355717948</c:v>
                </c:pt>
                <c:pt idx="237" formatCode="0.00">
                  <c:v>1.7791361862284476</c:v>
                </c:pt>
                <c:pt idx="238" formatCode="0.00">
                  <c:v>0.4201052826906892</c:v>
                </c:pt>
                <c:pt idx="239" formatCode="0.00">
                  <c:v>0.15416476926586131</c:v>
                </c:pt>
                <c:pt idx="240" formatCode="0.00">
                  <c:v>0.23786624626814157</c:v>
                </c:pt>
                <c:pt idx="241" formatCode="0.00">
                  <c:v>-0.72320179873842472</c:v>
                </c:pt>
                <c:pt idx="242" formatCode="0.00">
                  <c:v>0.71016923390228481</c:v>
                </c:pt>
                <c:pt idx="243" formatCode="0.00">
                  <c:v>1.438021850112388</c:v>
                </c:pt>
                <c:pt idx="244" formatCode="0.00">
                  <c:v>1.2030918790206464</c:v>
                </c:pt>
                <c:pt idx="245" formatCode="0.00">
                  <c:v>0.27100622629961474</c:v>
                </c:pt>
                <c:pt idx="246" formatCode="0.00">
                  <c:v>-9.3474031517867415E-2</c:v>
                </c:pt>
                <c:pt idx="247" formatCode="0.00">
                  <c:v>-0.43235227497610573</c:v>
                </c:pt>
                <c:pt idx="248" formatCode="0.00">
                  <c:v>-0.94797101344405854</c:v>
                </c:pt>
                <c:pt idx="249" formatCode="0.00">
                  <c:v>-1.1907495598697799</c:v>
                </c:pt>
                <c:pt idx="250" formatCode="0.00">
                  <c:v>-1.2056425403649809</c:v>
                </c:pt>
                <c:pt idx="251" formatCode="0.00">
                  <c:v>-0.53488478367163128</c:v>
                </c:pt>
                <c:pt idx="252" formatCode="0.00">
                  <c:v>0.54247949121982431</c:v>
                </c:pt>
                <c:pt idx="253" formatCode="0.00">
                  <c:v>0.38868871941708438</c:v>
                </c:pt>
                <c:pt idx="254" formatCode="0.00">
                  <c:v>5.2448254957491128E-2</c:v>
                </c:pt>
                <c:pt idx="255" formatCode="0.00">
                  <c:v>-0.21016102681538323</c:v>
                </c:pt>
                <c:pt idx="256" formatCode="0.00">
                  <c:v>1.6448500908905636E-2</c:v>
                </c:pt>
                <c:pt idx="257" formatCode="0.00">
                  <c:v>0.68793888214517607</c:v>
                </c:pt>
                <c:pt idx="258" formatCode="0.00">
                  <c:v>1.1910924906764271</c:v>
                </c:pt>
                <c:pt idx="259" formatCode="0.00">
                  <c:v>1.3368079294849762</c:v>
                </c:pt>
                <c:pt idx="260" formatCode="0.00">
                  <c:v>1.5686262137298428</c:v>
                </c:pt>
                <c:pt idx="261" formatCode="0.00">
                  <c:v>0.87272395906741318</c:v>
                </c:pt>
                <c:pt idx="262" formatCode="0.00">
                  <c:v>0.52372116728400386</c:v>
                </c:pt>
                <c:pt idx="263" formatCode="0.00">
                  <c:v>0.86840189671218493</c:v>
                </c:pt>
                <c:pt idx="264" formatCode="0.00">
                  <c:v>0.57439507311639604</c:v>
                </c:pt>
                <c:pt idx="265" formatCode="0.00">
                  <c:v>0.10512653970959859</c:v>
                </c:pt>
                <c:pt idx="266" formatCode="0.00">
                  <c:v>0.21985253171670116</c:v>
                </c:pt>
                <c:pt idx="267" formatCode="0.00">
                  <c:v>0.1277339595883229</c:v>
                </c:pt>
                <c:pt idx="268" formatCode="0.00">
                  <c:v>-0.27656068378978371</c:v>
                </c:pt>
                <c:pt idx="269" formatCode="0.00">
                  <c:v>0.30401461742039282</c:v>
                </c:pt>
                <c:pt idx="270" formatCode="0.00">
                  <c:v>0.80500227895940424</c:v>
                </c:pt>
                <c:pt idx="271" formatCode="0.00">
                  <c:v>0.78106881347142942</c:v>
                </c:pt>
                <c:pt idx="272" formatCode="0.00">
                  <c:v>0.31800124081573838</c:v>
                </c:pt>
                <c:pt idx="273" formatCode="0.00">
                  <c:v>-0.54639806205431429</c:v>
                </c:pt>
                <c:pt idx="274" formatCode="0.00">
                  <c:v>-0.48616886283675342</c:v>
                </c:pt>
                <c:pt idx="275" formatCode="0.00">
                  <c:v>-0.65227950228881426</c:v>
                </c:pt>
                <c:pt idx="276" formatCode="0.00">
                  <c:v>-0.70008097705312444</c:v>
                </c:pt>
                <c:pt idx="277" formatCode="0.00">
                  <c:v>-0.79285619314723854</c:v>
                </c:pt>
                <c:pt idx="278" formatCode="0.00">
                  <c:v>-0.44240614557248142</c:v>
                </c:pt>
                <c:pt idx="279" formatCode="0.00">
                  <c:v>-0.43341807044169278</c:v>
                </c:pt>
                <c:pt idx="280" formatCode="0.00">
                  <c:v>-0.53334540298235389</c:v>
                </c:pt>
                <c:pt idx="281" formatCode="0.00">
                  <c:v>-1.0909933433239571</c:v>
                </c:pt>
                <c:pt idx="282" formatCode="0.00">
                  <c:v>-1.0174105208155242</c:v>
                </c:pt>
                <c:pt idx="283" formatCode="0.00">
                  <c:v>-1.1205740904727581</c:v>
                </c:pt>
                <c:pt idx="284" formatCode="0.00">
                  <c:v>-1.4462222868995636</c:v>
                </c:pt>
                <c:pt idx="285" formatCode="0.00">
                  <c:v>-1.0460659534659276</c:v>
                </c:pt>
                <c:pt idx="286" formatCode="0.00">
                  <c:v>-0.93200904231925541</c:v>
                </c:pt>
                <c:pt idx="287" formatCode="0.00">
                  <c:v>-0.82991818566688524</c:v>
                </c:pt>
                <c:pt idx="288" formatCode="0.00">
                  <c:v>-0.16268894670901513</c:v>
                </c:pt>
                <c:pt idx="289" formatCode="0.00">
                  <c:v>-0.23970570915378822</c:v>
                </c:pt>
                <c:pt idx="290" formatCode="0.00">
                  <c:v>-3.352273259430831E-2</c:v>
                </c:pt>
                <c:pt idx="291" formatCode="0.00">
                  <c:v>-0.69502773472857216</c:v>
                </c:pt>
                <c:pt idx="292" formatCode="0.00">
                  <c:v>-0.24062835107000424</c:v>
                </c:pt>
                <c:pt idx="293" formatCode="0.00">
                  <c:v>-0.27135831580490327</c:v>
                </c:pt>
                <c:pt idx="294" formatCode="0.00">
                  <c:v>-0.14941942445213452</c:v>
                </c:pt>
                <c:pt idx="295" formatCode="0.00">
                  <c:v>1.0260380115178807E-2</c:v>
                </c:pt>
                <c:pt idx="296" formatCode="0.00">
                  <c:v>-6.1397830590566721E-2</c:v>
                </c:pt>
                <c:pt idx="297" formatCode="0.00">
                  <c:v>-7.7704689196764973E-2</c:v>
                </c:pt>
                <c:pt idx="298" formatCode="0.00">
                  <c:v>-0.5959871067191046</c:v>
                </c:pt>
                <c:pt idx="299" formatCode="0.00">
                  <c:v>0.3318034526439323</c:v>
                </c:pt>
                <c:pt idx="300" formatCode="0.00">
                  <c:v>0.6727770503388556</c:v>
                </c:pt>
                <c:pt idx="301" formatCode="0.00">
                  <c:v>0.57529370196909169</c:v>
                </c:pt>
                <c:pt idx="302" formatCode="0.00">
                  <c:v>9.7089395426613809E-2</c:v>
                </c:pt>
                <c:pt idx="303" formatCode="0.00">
                  <c:v>-0.19700355841358191</c:v>
                </c:pt>
                <c:pt idx="304" formatCode="0.00">
                  <c:v>-0.24866200269434519</c:v>
                </c:pt>
                <c:pt idx="305" formatCode="0.00">
                  <c:v>-8.9151996818208276E-2</c:v>
                </c:pt>
                <c:pt idx="306" formatCode="0.00">
                  <c:v>0.21020560138580402</c:v>
                </c:pt>
                <c:pt idx="307" formatCode="0.00">
                  <c:v>0.75267966358219252</c:v>
                </c:pt>
                <c:pt idx="308" formatCode="0.00">
                  <c:v>0.31621667321740204</c:v>
                </c:pt>
                <c:pt idx="309" formatCode="0.00">
                  <c:v>0.39058112420612556</c:v>
                </c:pt>
                <c:pt idx="310" formatCode="0.00">
                  <c:v>0.4201052826906892</c:v>
                </c:pt>
                <c:pt idx="311" formatCode="0.00">
                  <c:v>7.2710215444905038E-2</c:v>
                </c:pt>
                <c:pt idx="312" formatCode="0.00">
                  <c:v>1.0036450094501035</c:v>
                </c:pt>
                <c:pt idx="313" formatCode="0.00">
                  <c:v>1.9073265036882592</c:v>
                </c:pt>
                <c:pt idx="314" formatCode="0.00">
                  <c:v>1.6326710432669573</c:v>
                </c:pt>
                <c:pt idx="315" formatCode="0.00">
                  <c:v>0.73857642879535423</c:v>
                </c:pt>
                <c:pt idx="316" formatCode="0.00">
                  <c:v>4.5077513970193328E-2</c:v>
                </c:pt>
                <c:pt idx="317" formatCode="0.00">
                  <c:v>1.2176428724552622E-3</c:v>
                </c:pt>
                <c:pt idx="318" formatCode="0.00">
                  <c:v>0.12628751198440336</c:v>
                </c:pt>
                <c:pt idx="319" formatCode="0.00">
                  <c:v>5.2198896997006063E-2</c:v>
                </c:pt>
                <c:pt idx="320" formatCode="0.00">
                  <c:v>0.93831693799744886</c:v>
                </c:pt>
                <c:pt idx="321" formatCode="0.00">
                  <c:v>2.0770621475839857</c:v>
                </c:pt>
                <c:pt idx="322" formatCode="0.00">
                  <c:v>2.8145808129228174</c:v>
                </c:pt>
                <c:pt idx="323" formatCode="0.00">
                  <c:v>3.6197393484692233</c:v>
                </c:pt>
                <c:pt idx="324" formatCode="0.00">
                  <c:v>2.7534387471924195</c:v>
                </c:pt>
                <c:pt idx="325" formatCode="0.00">
                  <c:v>2.6858863473657877</c:v>
                </c:pt>
                <c:pt idx="326" formatCode="0.00">
                  <c:v>3.4332788025187684</c:v>
                </c:pt>
                <c:pt idx="327" formatCode="0.00">
                  <c:v>3.0285358229811998</c:v>
                </c:pt>
                <c:pt idx="328" formatCode="0.00">
                  <c:v>1.8332222991553153</c:v>
                </c:pt>
                <c:pt idx="329" formatCode="0.00">
                  <c:v>0.87865403084300486</c:v>
                </c:pt>
                <c:pt idx="330" formatCode="0.00">
                  <c:v>-0.53885965969815552</c:v>
                </c:pt>
                <c:pt idx="331" formatCode="0.00">
                  <c:v>-0.47343051458856217</c:v>
                </c:pt>
                <c:pt idx="332" formatCode="0.00">
                  <c:v>-0.17668089744309404</c:v>
                </c:pt>
                <c:pt idx="333" formatCode="0.00">
                  <c:v>-9.2376829564479568E-2</c:v>
                </c:pt>
                <c:pt idx="334" formatCode="0.00">
                  <c:v>-4.4341974658922097E-2</c:v>
                </c:pt>
                <c:pt idx="335" formatCode="0.00">
                  <c:v>6.1221146370701446E-2</c:v>
                </c:pt>
                <c:pt idx="336" formatCode="0.00">
                  <c:v>1.2214908161569782</c:v>
                </c:pt>
                <c:pt idx="337" formatCode="0.00">
                  <c:v>1.2976355699123459</c:v>
                </c:pt>
                <c:pt idx="338" formatCode="0.00">
                  <c:v>0.61929262651871364</c:v>
                </c:pt>
                <c:pt idx="339" formatCode="0.00">
                  <c:v>0.34973124560169405</c:v>
                </c:pt>
                <c:pt idx="340" formatCode="0.00">
                  <c:v>0.42631080014346312</c:v>
                </c:pt>
                <c:pt idx="341" formatCode="0.00">
                  <c:v>-0.64853419834499404</c:v>
                </c:pt>
                <c:pt idx="342" formatCode="0.00">
                  <c:v>-0.21859741032594382</c:v>
                </c:pt>
                <c:pt idx="343" formatCode="0.00">
                  <c:v>-0.17512937143423193</c:v>
                </c:pt>
                <c:pt idx="344" formatCode="0.00">
                  <c:v>-0.39225666332212344</c:v>
                </c:pt>
                <c:pt idx="345" formatCode="0.00">
                  <c:v>-0.12824206157444856</c:v>
                </c:pt>
                <c:pt idx="346" formatCode="0.00">
                  <c:v>-0.23296666597844218</c:v>
                </c:pt>
                <c:pt idx="347" formatCode="0.00">
                  <c:v>-0.64594578472226605</c:v>
                </c:pt>
                <c:pt idx="348" formatCode="0.00">
                  <c:v>0.20702427721824354</c:v>
                </c:pt>
                <c:pt idx="349" formatCode="0.00">
                  <c:v>0.74244275028036555</c:v>
                </c:pt>
                <c:pt idx="350" formatCode="0.00">
                  <c:v>0.14798520118124542</c:v>
                </c:pt>
                <c:pt idx="351" formatCode="0.00">
                  <c:v>-0.48534807870837671</c:v>
                </c:pt>
                <c:pt idx="352" formatCode="0.00">
                  <c:v>-0.41663835483965561</c:v>
                </c:pt>
                <c:pt idx="353" formatCode="0.00">
                  <c:v>0.68207072372370436</c:v>
                </c:pt>
                <c:pt idx="354" formatCode="0.00">
                  <c:v>1.0229213095207261</c:v>
                </c:pt>
                <c:pt idx="355" formatCode="0.00">
                  <c:v>1.2772337285810473</c:v>
                </c:pt>
                <c:pt idx="356" formatCode="0.00">
                  <c:v>1.4390666060906248</c:v>
                </c:pt>
                <c:pt idx="357" formatCode="0.00">
                  <c:v>1.2175192577087059</c:v>
                </c:pt>
                <c:pt idx="358" formatCode="0.00">
                  <c:v>0.30408467951930163</c:v>
                </c:pt>
                <c:pt idx="359" formatCode="0.00">
                  <c:v>-0.11597564973528479</c:v>
                </c:pt>
                <c:pt idx="360" formatCode="0.00">
                  <c:v>-0.54606633413939321</c:v>
                </c:pt>
                <c:pt idx="361" formatCode="0.00">
                  <c:v>-0.5221929753673108</c:v>
                </c:pt>
                <c:pt idx="362" formatCode="0.00">
                  <c:v>-0.33509571175247499</c:v>
                </c:pt>
                <c:pt idx="363" formatCode="0.00">
                  <c:v>-0.27678820723301545</c:v>
                </c:pt>
                <c:pt idx="364" formatCode="0.00">
                  <c:v>-0.68496231909264282</c:v>
                </c:pt>
                <c:pt idx="365" formatCode="0.00">
                  <c:v>-1.2401912711898739</c:v>
                </c:pt>
                <c:pt idx="366" formatCode="0.00">
                  <c:v>-1.0475607325765064</c:v>
                </c:pt>
                <c:pt idx="367" formatCode="0.00">
                  <c:v>-0.92206511056544238</c:v>
                </c:pt>
                <c:pt idx="368" formatCode="0.00">
                  <c:v>-0.77486795640543393</c:v>
                </c:pt>
                <c:pt idx="369" formatCode="0.00">
                  <c:v>-0.81660998049305789</c:v>
                </c:pt>
                <c:pt idx="370" formatCode="0.00">
                  <c:v>-0.44019843516507157</c:v>
                </c:pt>
                <c:pt idx="371" formatCode="0.00">
                  <c:v>-1.6698309273576795E-2</c:v>
                </c:pt>
                <c:pt idx="372" formatCode="0.00">
                  <c:v>7.0577844522808589E-2</c:v>
                </c:pt>
                <c:pt idx="373" formatCode="0.00">
                  <c:v>0.16489172997395118</c:v>
                </c:pt>
                <c:pt idx="374" formatCode="0.00">
                  <c:v>0.26240878375732085</c:v>
                </c:pt>
                <c:pt idx="375" formatCode="0.00">
                  <c:v>0.36302868707159963</c:v>
                </c:pt>
                <c:pt idx="376" formatCode="0.00">
                  <c:v>0.5847928367327343</c:v>
                </c:pt>
                <c:pt idx="377" formatCode="0.00">
                  <c:v>0.3585884907400792</c:v>
                </c:pt>
                <c:pt idx="378" formatCode="0.00">
                  <c:v>-0.11575168798570432</c:v>
                </c:pt>
                <c:pt idx="379" formatCode="0.00">
                  <c:v>-0.43923449313107227</c:v>
                </c:pt>
                <c:pt idx="380" formatCode="0.00">
                  <c:v>-0.44686443183121533</c:v>
                </c:pt>
                <c:pt idx="381" formatCode="0.00">
                  <c:v>0.40117767002725274</c:v>
                </c:pt>
                <c:pt idx="382" formatCode="0.00">
                  <c:v>0.59632525543213644</c:v>
                </c:pt>
                <c:pt idx="383" formatCode="0.00">
                  <c:v>-0.29611836098850275</c:v>
                </c:pt>
                <c:pt idx="384" formatCode="0.00">
                  <c:v>-1.0003021694502332</c:v>
                </c:pt>
                <c:pt idx="385" formatCode="0.00">
                  <c:v>-0.9333473868082256</c:v>
                </c:pt>
                <c:pt idx="386" formatCode="0.00">
                  <c:v>-0.7900919511493022</c:v>
                </c:pt>
                <c:pt idx="387" formatCode="0.00">
                  <c:v>-0.62630095828937593</c:v>
                </c:pt>
                <c:pt idx="388" formatCode="0.00">
                  <c:v>-0.74616413783080371</c:v>
                </c:pt>
                <c:pt idx="389" formatCode="0.00">
                  <c:v>-0.83631526783208709</c:v>
                </c:pt>
                <c:pt idx="390" formatCode="0.00">
                  <c:v>-0.43735394676951517</c:v>
                </c:pt>
                <c:pt idx="391" formatCode="0.00">
                  <c:v>-0.22825149281787976</c:v>
                </c:pt>
                <c:pt idx="392" formatCode="0.00">
                  <c:v>-0.47934356212093665</c:v>
                </c:pt>
                <c:pt idx="393" formatCode="0.00">
                  <c:v>-0.9633313841702037</c:v>
                </c:pt>
                <c:pt idx="394" formatCode="0.00">
                  <c:v>-1.0753929952952155</c:v>
                </c:pt>
                <c:pt idx="395" formatCode="0.00">
                  <c:v>-0.94112648247488162</c:v>
                </c:pt>
                <c:pt idx="396" formatCode="0.00">
                  <c:v>-0.98000112653131288</c:v>
                </c:pt>
                <c:pt idx="397" formatCode="0.00">
                  <c:v>-0.63581133167921855</c:v>
                </c:pt>
                <c:pt idx="398" formatCode="0.00">
                  <c:v>-0.67321555865734095</c:v>
                </c:pt>
                <c:pt idx="399" formatCode="0.00">
                  <c:v>-0.73394024766155896</c:v>
                </c:pt>
                <c:pt idx="400" formatCode="0.00">
                  <c:v>-0.46396386622668223</c:v>
                </c:pt>
                <c:pt idx="401" formatCode="0.00">
                  <c:v>9.877577662942158E-2</c:v>
                </c:pt>
                <c:pt idx="402" formatCode="0.00">
                  <c:v>0.56966312604729263</c:v>
                </c:pt>
                <c:pt idx="403" formatCode="0.00">
                  <c:v>0.51008147361962253</c:v>
                </c:pt>
                <c:pt idx="404" formatCode="0.00">
                  <c:v>0.5881847752038597</c:v>
                </c:pt>
                <c:pt idx="405" formatCode="0.00">
                  <c:v>0.46475694495401598</c:v>
                </c:pt>
                <c:pt idx="406" formatCode="0.00">
                  <c:v>0.54634153645578387</c:v>
                </c:pt>
                <c:pt idx="407" formatCode="0.00">
                  <c:v>7.1384553628650774E-2</c:v>
                </c:pt>
                <c:pt idx="408" formatCode="0.00">
                  <c:v>-0.14707275984830726</c:v>
                </c:pt>
                <c:pt idx="409" formatCode="0.00">
                  <c:v>-0.23282626279242388</c:v>
                </c:pt>
                <c:pt idx="410" formatCode="0.00">
                  <c:v>-0.11544658378489608</c:v>
                </c:pt>
                <c:pt idx="411" formatCode="0.00">
                  <c:v>0.43189543657890012</c:v>
                </c:pt>
                <c:pt idx="412" formatCode="0.00">
                  <c:v>0.73217382744109794</c:v>
                </c:pt>
                <c:pt idx="413" formatCode="0.00">
                  <c:v>1.4575478591211839</c:v>
                </c:pt>
                <c:pt idx="414" formatCode="0.00">
                  <c:v>1.5217398129885327</c:v>
                </c:pt>
                <c:pt idx="415" formatCode="0.00">
                  <c:v>0.80924289404332361</c:v>
                </c:pt>
                <c:pt idx="416" formatCode="0.00">
                  <c:v>-0.18703138951344478</c:v>
                </c:pt>
                <c:pt idx="417" formatCode="0.00">
                  <c:v>0.35593857056013278</c:v>
                </c:pt>
                <c:pt idx="418" formatCode="0.00">
                  <c:v>-0.50842438734447248</c:v>
                </c:pt>
                <c:pt idx="419" formatCode="0.00">
                  <c:v>-0.37595266147848155</c:v>
                </c:pt>
                <c:pt idx="420" formatCode="0.00">
                  <c:v>-0.76156971281716168</c:v>
                </c:pt>
                <c:pt idx="421" formatCode="0.00">
                  <c:v>-0.71481747348551194</c:v>
                </c:pt>
                <c:pt idx="422" formatCode="0.00">
                  <c:v>-0.60159350911347376</c:v>
                </c:pt>
                <c:pt idx="423" formatCode="0.00">
                  <c:v>-0.70818520313037348</c:v>
                </c:pt>
                <c:pt idx="424" formatCode="0.00">
                  <c:v>-0.63705254213293683</c:v>
                </c:pt>
                <c:pt idx="425" formatCode="0.00">
                  <c:v>-0.95719933131440327</c:v>
                </c:pt>
                <c:pt idx="426" formatCode="0.00">
                  <c:v>-0.92377736318002912</c:v>
                </c:pt>
                <c:pt idx="427" formatCode="0.00">
                  <c:v>-1.0586341270780595</c:v>
                </c:pt>
                <c:pt idx="428" formatCode="0.00">
                  <c:v>-1.0789582751619455</c:v>
                </c:pt>
                <c:pt idx="429" formatCode="0.00">
                  <c:v>-0.72898469774142904</c:v>
                </c:pt>
                <c:pt idx="430" formatCode="0.00">
                  <c:v>-2.2086450151203099E-2</c:v>
                </c:pt>
                <c:pt idx="431" formatCode="0.00">
                  <c:v>-0.15206311028887301</c:v>
                </c:pt>
                <c:pt idx="432" formatCode="0.00">
                  <c:v>3.280619255347144E-2</c:v>
                </c:pt>
                <c:pt idx="433" formatCode="0.00">
                  <c:v>-0.29796602052659232</c:v>
                </c:pt>
                <c:pt idx="434" formatCode="0.00">
                  <c:v>-0.3220958191982799</c:v>
                </c:pt>
                <c:pt idx="435" formatCode="0.00">
                  <c:v>-0.18356614387557207</c:v>
                </c:pt>
                <c:pt idx="436" formatCode="0.00">
                  <c:v>-0.45841334328622846</c:v>
                </c:pt>
                <c:pt idx="437" formatCode="0.00">
                  <c:v>-0.1487138047961456</c:v>
                </c:pt>
                <c:pt idx="438" formatCode="0.00">
                  <c:v>-0.23082499620678665</c:v>
                </c:pt>
                <c:pt idx="439" formatCode="0.00">
                  <c:v>-0.37213286612014868</c:v>
                </c:pt>
                <c:pt idx="440" formatCode="0.00">
                  <c:v>-0.62960415390085622</c:v>
                </c:pt>
                <c:pt idx="441" formatCode="0.00">
                  <c:v>-0.62994775025935568</c:v>
                </c:pt>
                <c:pt idx="442" formatCode="0.00">
                  <c:v>-0.93748171228016997</c:v>
                </c:pt>
                <c:pt idx="443" formatCode="0.00">
                  <c:v>-0.69057639920282621</c:v>
                </c:pt>
                <c:pt idx="444" formatCode="0.00">
                  <c:v>-0.6725574477111268</c:v>
                </c:pt>
                <c:pt idx="445" formatCode="0.00">
                  <c:v>-0.6085085289325538</c:v>
                </c:pt>
                <c:pt idx="446" formatCode="0.00">
                  <c:v>-0.62305559587747505</c:v>
                </c:pt>
                <c:pt idx="447" formatCode="0.00">
                  <c:v>-0.60740459409529957</c:v>
                </c:pt>
                <c:pt idx="448" formatCode="0.00">
                  <c:v>-0.43548091955856438</c:v>
                </c:pt>
                <c:pt idx="449" formatCode="0.00">
                  <c:v>-0.17614744541652561</c:v>
                </c:pt>
                <c:pt idx="450" formatCode="0.00">
                  <c:v>-0.16214951386232701</c:v>
                </c:pt>
                <c:pt idx="451" formatCode="0.00">
                  <c:v>0.21694199408151721</c:v>
                </c:pt>
                <c:pt idx="452" formatCode="0.00">
                  <c:v>0.32264111657141281</c:v>
                </c:pt>
                <c:pt idx="453" formatCode="0.00">
                  <c:v>-0.9669994192621324</c:v>
                </c:pt>
                <c:pt idx="454" formatCode="0.00">
                  <c:v>-0.95718332413946217</c:v>
                </c:pt>
                <c:pt idx="455" formatCode="0.00">
                  <c:v>-0.77586064271518373</c:v>
                </c:pt>
                <c:pt idx="456" formatCode="0.00">
                  <c:v>-0.50868508684157376</c:v>
                </c:pt>
                <c:pt idx="457" formatCode="0.00">
                  <c:v>-0.42502079551303973</c:v>
                </c:pt>
                <c:pt idx="458" formatCode="0.00">
                  <c:v>-0.53585820336773271</c:v>
                </c:pt>
                <c:pt idx="459" formatCode="0.00">
                  <c:v>-0.80308694330506802</c:v>
                </c:pt>
                <c:pt idx="460" formatCode="0.00">
                  <c:v>-0.6027269397380256</c:v>
                </c:pt>
                <c:pt idx="461" formatCode="0.00">
                  <c:v>-0.85465326289918608</c:v>
                </c:pt>
                <c:pt idx="462" formatCode="0.00">
                  <c:v>-0.8822370714204536</c:v>
                </c:pt>
                <c:pt idx="463" formatCode="0.00">
                  <c:v>-1.1825140538674568</c:v>
                </c:pt>
                <c:pt idx="464" formatCode="0.00">
                  <c:v>-1.2627687377905883</c:v>
                </c:pt>
                <c:pt idx="465" formatCode="0.00">
                  <c:v>-1.3191307880872825</c:v>
                </c:pt>
                <c:pt idx="466" formatCode="0.00">
                  <c:v>-1.215128501630566</c:v>
                </c:pt>
                <c:pt idx="467" formatCode="0.00">
                  <c:v>-1.2211357172192538</c:v>
                </c:pt>
                <c:pt idx="468" formatCode="0.00">
                  <c:v>-1.0941944929502392</c:v>
                </c:pt>
                <c:pt idx="469" formatCode="0.00">
                  <c:v>-0.71385005134094504</c:v>
                </c:pt>
                <c:pt idx="470" formatCode="0.00">
                  <c:v>-0.78849762470397644</c:v>
                </c:pt>
                <c:pt idx="471" formatCode="0.00">
                  <c:v>-1.0581178733910468</c:v>
                </c:pt>
                <c:pt idx="472" formatCode="0.00">
                  <c:v>-0.80371429673971884</c:v>
                </c:pt>
                <c:pt idx="473" formatCode="0.00">
                  <c:v>-0.54716176161407115</c:v>
                </c:pt>
                <c:pt idx="474" formatCode="0.00">
                  <c:v>-0.40418871383243471</c:v>
                </c:pt>
                <c:pt idx="475" formatCode="0.00">
                  <c:v>1.1765865336577735E-2</c:v>
                </c:pt>
                <c:pt idx="476" formatCode="0.00">
                  <c:v>0.33870222495643987</c:v>
                </c:pt>
                <c:pt idx="477" formatCode="0.00">
                  <c:v>0.64938137791442452</c:v>
                </c:pt>
                <c:pt idx="478" formatCode="0.00">
                  <c:v>0.77473429615794942</c:v>
                </c:pt>
                <c:pt idx="479" formatCode="0.00">
                  <c:v>0.74673560113151605</c:v>
                </c:pt>
                <c:pt idx="480" formatCode="0.00">
                  <c:v>0.77955272799894559</c:v>
                </c:pt>
                <c:pt idx="481" formatCode="0.00">
                  <c:v>0.85960832112235175</c:v>
                </c:pt>
                <c:pt idx="482" formatCode="0.00">
                  <c:v>0.6712921967354939</c:v>
                </c:pt>
                <c:pt idx="483" formatCode="0.00">
                  <c:v>0.5406545104959174</c:v>
                </c:pt>
                <c:pt idx="484" formatCode="0.00">
                  <c:v>0.19757082843950124</c:v>
                </c:pt>
                <c:pt idx="485" formatCode="0.00">
                  <c:v>-0.17233314244256903</c:v>
                </c:pt>
                <c:pt idx="486" formatCode="0.00">
                  <c:v>-0.57185739145878611</c:v>
                </c:pt>
                <c:pt idx="487" formatCode="0.00">
                  <c:v>-0.65279832525237724</c:v>
                </c:pt>
                <c:pt idx="488" formatCode="0.00">
                  <c:v>-0.64031155949087415</c:v>
                </c:pt>
                <c:pt idx="489" formatCode="0.00">
                  <c:v>0.30580875763710796</c:v>
                </c:pt>
                <c:pt idx="490" formatCode="0.00">
                  <c:v>-0.47121023161025377</c:v>
                </c:pt>
                <c:pt idx="491" formatCode="0.00">
                  <c:v>-0.27770639131830466</c:v>
                </c:pt>
                <c:pt idx="492" formatCode="0.00">
                  <c:v>0.47347546552907144</c:v>
                </c:pt>
                <c:pt idx="493" formatCode="0.00">
                  <c:v>0.611948252113236</c:v>
                </c:pt>
                <c:pt idx="494" formatCode="0.00">
                  <c:v>7.2438655771960903E-2</c:v>
                </c:pt>
                <c:pt idx="495" formatCode="0.00">
                  <c:v>-0.41298200249846945</c:v>
                </c:pt>
                <c:pt idx="496" formatCode="0.00">
                  <c:v>-0.43255959169516767</c:v>
                </c:pt>
                <c:pt idx="497" formatCode="0.00">
                  <c:v>-0.59616088443335946</c:v>
                </c:pt>
                <c:pt idx="498" formatCode="0.00">
                  <c:v>-0.51725200793611825</c:v>
                </c:pt>
                <c:pt idx="499" formatCode="0.00">
                  <c:v>-8.6520812689037926E-2</c:v>
                </c:pt>
                <c:pt idx="500" formatCode="0.00">
                  <c:v>0.46968948667432692</c:v>
                </c:pt>
                <c:pt idx="501" formatCode="0.00">
                  <c:v>1.3801354801175427</c:v>
                </c:pt>
                <c:pt idx="502" formatCode="0.00">
                  <c:v>1.4252523321786539</c:v>
                </c:pt>
                <c:pt idx="503" formatCode="0.00">
                  <c:v>0.75616252960265751</c:v>
                </c:pt>
                <c:pt idx="504" formatCode="0.00">
                  <c:v>0.1203544401413149</c:v>
                </c:pt>
                <c:pt idx="505" formatCode="0.00">
                  <c:v>7.1266764649758563E-2</c:v>
                </c:pt>
                <c:pt idx="506" formatCode="0.00">
                  <c:v>0.28632368043720802</c:v>
                </c:pt>
                <c:pt idx="507" formatCode="0.00">
                  <c:v>7.8603412683724366E-2</c:v>
                </c:pt>
                <c:pt idx="508" formatCode="0.00">
                  <c:v>-0.32374012878364045</c:v>
                </c:pt>
                <c:pt idx="509" formatCode="0.00">
                  <c:v>-0.7893700004603138</c:v>
                </c:pt>
                <c:pt idx="510" formatCode="0.00">
                  <c:v>-1.2597847231385315</c:v>
                </c:pt>
                <c:pt idx="511" formatCode="0.00">
                  <c:v>-1.2655308103617404</c:v>
                </c:pt>
                <c:pt idx="512" formatCode="0.00">
                  <c:v>-1.2534889862792393</c:v>
                </c:pt>
                <c:pt idx="513" formatCode="0.00">
                  <c:v>-1.1585523629517396</c:v>
                </c:pt>
                <c:pt idx="514" formatCode="0.00">
                  <c:v>-1.0943649178263859</c:v>
                </c:pt>
                <c:pt idx="515" formatCode="0.00">
                  <c:v>-1.0078514605596793</c:v>
                </c:pt>
                <c:pt idx="516" formatCode="0.00">
                  <c:v>-0.98644280361135495</c:v>
                </c:pt>
                <c:pt idx="517" formatCode="0.00">
                  <c:v>-0.92700539719384289</c:v>
                </c:pt>
                <c:pt idx="518" formatCode="0.00">
                  <c:v>-0.83142179823197904</c:v>
                </c:pt>
                <c:pt idx="519" formatCode="0.00">
                  <c:v>-0.5987262638728349</c:v>
                </c:pt>
                <c:pt idx="520" formatCode="0.00">
                  <c:v>-0.557154225069037</c:v>
                </c:pt>
                <c:pt idx="521" formatCode="0.00">
                  <c:v>8.4398788496816007E-2</c:v>
                </c:pt>
                <c:pt idx="522" formatCode="0.00">
                  <c:v>0.13416006727754873</c:v>
                </c:pt>
                <c:pt idx="523" formatCode="0.00">
                  <c:v>4.6392025428753057E-2</c:v>
                </c:pt>
                <c:pt idx="524" formatCode="0.00">
                  <c:v>1.1769440941223064E-2</c:v>
                </c:pt>
                <c:pt idx="525" formatCode="0.00">
                  <c:v>-4.1839457186795992E-2</c:v>
                </c:pt>
                <c:pt idx="526" formatCode="0.00">
                  <c:v>0.6864418874551953</c:v>
                </c:pt>
                <c:pt idx="527" formatCode="0.00">
                  <c:v>-0.24795264833126457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78-4675-B787-CFA32A8991DD}"/>
            </c:ext>
          </c:extLst>
        </c:ser>
        <c:ser>
          <c:idx val="4"/>
          <c:order val="4"/>
          <c:tx>
            <c:strRef>
              <c:f>Variables!$G$3</c:f>
              <c:strCache>
                <c:ptCount val="1"/>
                <c:pt idx="0">
                  <c:v>VAR1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Variables!$B$4:$B$903</c:f>
              <c:numCache>
                <c:formatCode>0.0</c:formatCode>
                <c:ptCount val="900"/>
                <c:pt idx="0">
                  <c:v>2015.9166666666665</c:v>
                </c:pt>
                <c:pt idx="1">
                  <c:v>2015.8333333333333</c:v>
                </c:pt>
                <c:pt idx="2">
                  <c:v>2015.75</c:v>
                </c:pt>
                <c:pt idx="3">
                  <c:v>2015.6666666666665</c:v>
                </c:pt>
                <c:pt idx="4">
                  <c:v>2015.5833333333333</c:v>
                </c:pt>
                <c:pt idx="5">
                  <c:v>2015.5</c:v>
                </c:pt>
                <c:pt idx="6">
                  <c:v>2015.4166666666665</c:v>
                </c:pt>
                <c:pt idx="7">
                  <c:v>2015.3333333333333</c:v>
                </c:pt>
                <c:pt idx="8">
                  <c:v>2015.25</c:v>
                </c:pt>
                <c:pt idx="9">
                  <c:v>2015.1666666666665</c:v>
                </c:pt>
                <c:pt idx="10">
                  <c:v>2015.0833333333333</c:v>
                </c:pt>
                <c:pt idx="11">
                  <c:v>2015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2013.9166666666599</c:v>
                </c:pt>
                <c:pt idx="25">
                  <c:v>2013.8333333333301</c:v>
                </c:pt>
                <c:pt idx="26">
                  <c:v>2013.75</c:v>
                </c:pt>
                <c:pt idx="27">
                  <c:v>2013.6666666666599</c:v>
                </c:pt>
                <c:pt idx="28">
                  <c:v>2013.5833333333301</c:v>
                </c:pt>
                <c:pt idx="29">
                  <c:v>2013.5</c:v>
                </c:pt>
                <c:pt idx="30">
                  <c:v>2013.4166666666599</c:v>
                </c:pt>
                <c:pt idx="31">
                  <c:v>2013.3333333333301</c:v>
                </c:pt>
                <c:pt idx="32">
                  <c:v>2013.25</c:v>
                </c:pt>
                <c:pt idx="33">
                  <c:v>2013.1666666666599</c:v>
                </c:pt>
                <c:pt idx="34">
                  <c:v>2013.0833333333301</c:v>
                </c:pt>
                <c:pt idx="35">
                  <c:v>2013</c:v>
                </c:pt>
                <c:pt idx="36">
                  <c:v>2012.9166666666599</c:v>
                </c:pt>
                <c:pt idx="37">
                  <c:v>2012.8333333333301</c:v>
                </c:pt>
                <c:pt idx="38">
                  <c:v>2012.75</c:v>
                </c:pt>
                <c:pt idx="39">
                  <c:v>2012.6666666666599</c:v>
                </c:pt>
                <c:pt idx="40">
                  <c:v>2012.5833333333301</c:v>
                </c:pt>
                <c:pt idx="41">
                  <c:v>2012.5</c:v>
                </c:pt>
                <c:pt idx="42">
                  <c:v>2012.4166666666599</c:v>
                </c:pt>
                <c:pt idx="43">
                  <c:v>2012.3333333333301</c:v>
                </c:pt>
                <c:pt idx="44">
                  <c:v>2012.24999999999</c:v>
                </c:pt>
                <c:pt idx="45">
                  <c:v>2012.1666666666599</c:v>
                </c:pt>
                <c:pt idx="46">
                  <c:v>2012.0833333333301</c:v>
                </c:pt>
                <c:pt idx="47">
                  <c:v>2012</c:v>
                </c:pt>
                <c:pt idx="48">
                  <c:v>2011.9166666666599</c:v>
                </c:pt>
                <c:pt idx="49">
                  <c:v>2011.8333333333301</c:v>
                </c:pt>
                <c:pt idx="50">
                  <c:v>2011.74999999999</c:v>
                </c:pt>
                <c:pt idx="51">
                  <c:v>2011.6666666666599</c:v>
                </c:pt>
                <c:pt idx="52">
                  <c:v>2011.5833333333301</c:v>
                </c:pt>
                <c:pt idx="53">
                  <c:v>2011.49999999999</c:v>
                </c:pt>
                <c:pt idx="54">
                  <c:v>2011.4166666666599</c:v>
                </c:pt>
                <c:pt idx="55">
                  <c:v>2011.3333333333301</c:v>
                </c:pt>
                <c:pt idx="56">
                  <c:v>2011.24999999999</c:v>
                </c:pt>
                <c:pt idx="57">
                  <c:v>2011.1666666666599</c:v>
                </c:pt>
                <c:pt idx="58">
                  <c:v>2011.0833333333301</c:v>
                </c:pt>
                <c:pt idx="59">
                  <c:v>2011</c:v>
                </c:pt>
                <c:pt idx="60">
                  <c:v>2010.9166666666599</c:v>
                </c:pt>
                <c:pt idx="61">
                  <c:v>2010.8333333333301</c:v>
                </c:pt>
                <c:pt idx="62">
                  <c:v>2010.74999999999</c:v>
                </c:pt>
                <c:pt idx="63">
                  <c:v>2010.6666666666599</c:v>
                </c:pt>
                <c:pt idx="64">
                  <c:v>2010.5833333333301</c:v>
                </c:pt>
                <c:pt idx="65">
                  <c:v>2010.49999999999</c:v>
                </c:pt>
                <c:pt idx="66">
                  <c:v>2010.4166666666599</c:v>
                </c:pt>
                <c:pt idx="67">
                  <c:v>2010.3333333333201</c:v>
                </c:pt>
                <c:pt idx="68">
                  <c:v>2010.24999999999</c:v>
                </c:pt>
                <c:pt idx="69">
                  <c:v>2010.1666666666599</c:v>
                </c:pt>
                <c:pt idx="70">
                  <c:v>2010.0833333333201</c:v>
                </c:pt>
                <c:pt idx="71">
                  <c:v>2010</c:v>
                </c:pt>
                <c:pt idx="72">
                  <c:v>2009.9166666666599</c:v>
                </c:pt>
                <c:pt idx="73">
                  <c:v>2009.8333333333201</c:v>
                </c:pt>
                <c:pt idx="74">
                  <c:v>2009.74999999999</c:v>
                </c:pt>
                <c:pt idx="75">
                  <c:v>2009.6666666666599</c:v>
                </c:pt>
                <c:pt idx="76">
                  <c:v>2009.5833333333201</c:v>
                </c:pt>
                <c:pt idx="77">
                  <c:v>2009.49999999999</c:v>
                </c:pt>
                <c:pt idx="78">
                  <c:v>2009.4166666666599</c:v>
                </c:pt>
                <c:pt idx="79">
                  <c:v>2009.3333333333201</c:v>
                </c:pt>
                <c:pt idx="80">
                  <c:v>2009.24999999999</c:v>
                </c:pt>
                <c:pt idx="81">
                  <c:v>2009.1666666666599</c:v>
                </c:pt>
                <c:pt idx="82">
                  <c:v>2009.0833333333201</c:v>
                </c:pt>
                <c:pt idx="83">
                  <c:v>2009</c:v>
                </c:pt>
                <c:pt idx="84">
                  <c:v>2008.9166666666599</c:v>
                </c:pt>
                <c:pt idx="85">
                  <c:v>2008.8333333333201</c:v>
                </c:pt>
                <c:pt idx="86">
                  <c:v>2008.74999999999</c:v>
                </c:pt>
                <c:pt idx="87">
                  <c:v>2008.6666666666599</c:v>
                </c:pt>
                <c:pt idx="88">
                  <c:v>2008.5833333333201</c:v>
                </c:pt>
                <c:pt idx="89">
                  <c:v>2008.49999999999</c:v>
                </c:pt>
                <c:pt idx="90">
                  <c:v>2008.4166666666499</c:v>
                </c:pt>
                <c:pt idx="91">
                  <c:v>2008.3333333333201</c:v>
                </c:pt>
                <c:pt idx="92">
                  <c:v>2008.24999999999</c:v>
                </c:pt>
                <c:pt idx="93">
                  <c:v>2008.1666666666499</c:v>
                </c:pt>
                <c:pt idx="94">
                  <c:v>2008.0833333333201</c:v>
                </c:pt>
                <c:pt idx="95">
                  <c:v>2008</c:v>
                </c:pt>
                <c:pt idx="96">
                  <c:v>2007.9166666666499</c:v>
                </c:pt>
                <c:pt idx="97">
                  <c:v>2007.8333333333201</c:v>
                </c:pt>
                <c:pt idx="98">
                  <c:v>2007.74999999999</c:v>
                </c:pt>
                <c:pt idx="99">
                  <c:v>2007.6666666666499</c:v>
                </c:pt>
                <c:pt idx="100">
                  <c:v>2007.5833333333201</c:v>
                </c:pt>
                <c:pt idx="101">
                  <c:v>2007.49999999999</c:v>
                </c:pt>
                <c:pt idx="102">
                  <c:v>2007.4166666666499</c:v>
                </c:pt>
                <c:pt idx="103">
                  <c:v>2007.3333333333201</c:v>
                </c:pt>
                <c:pt idx="104">
                  <c:v>2007.24999999999</c:v>
                </c:pt>
                <c:pt idx="105">
                  <c:v>2007.1666666666499</c:v>
                </c:pt>
                <c:pt idx="106">
                  <c:v>2007.0833333333201</c:v>
                </c:pt>
                <c:pt idx="107">
                  <c:v>2007</c:v>
                </c:pt>
                <c:pt idx="108">
                  <c:v>2006.9166666666499</c:v>
                </c:pt>
                <c:pt idx="109">
                  <c:v>2006.8333333333201</c:v>
                </c:pt>
                <c:pt idx="110">
                  <c:v>2006.74999999998</c:v>
                </c:pt>
                <c:pt idx="111">
                  <c:v>2006.6666666666499</c:v>
                </c:pt>
                <c:pt idx="112">
                  <c:v>2006.5833333333201</c:v>
                </c:pt>
                <c:pt idx="113">
                  <c:v>2006.49999999998</c:v>
                </c:pt>
                <c:pt idx="114">
                  <c:v>2006.4166666666499</c:v>
                </c:pt>
                <c:pt idx="115">
                  <c:v>2006.3333333333201</c:v>
                </c:pt>
                <c:pt idx="116">
                  <c:v>2006.24999999998</c:v>
                </c:pt>
                <c:pt idx="117">
                  <c:v>2006.1666666666499</c:v>
                </c:pt>
                <c:pt idx="118">
                  <c:v>2006.0833333333201</c:v>
                </c:pt>
                <c:pt idx="119">
                  <c:v>2006</c:v>
                </c:pt>
                <c:pt idx="120">
                  <c:v>2005.9166666666499</c:v>
                </c:pt>
                <c:pt idx="121">
                  <c:v>2005.8333333333201</c:v>
                </c:pt>
                <c:pt idx="122">
                  <c:v>2005.74999999998</c:v>
                </c:pt>
                <c:pt idx="123">
                  <c:v>2005.6666666666499</c:v>
                </c:pt>
                <c:pt idx="124">
                  <c:v>2005.5833333333201</c:v>
                </c:pt>
                <c:pt idx="125">
                  <c:v>2005.49999999998</c:v>
                </c:pt>
                <c:pt idx="126">
                  <c:v>2005.4166666666499</c:v>
                </c:pt>
                <c:pt idx="127">
                  <c:v>2005.3333333333201</c:v>
                </c:pt>
                <c:pt idx="128">
                  <c:v>2005.24999999998</c:v>
                </c:pt>
                <c:pt idx="129">
                  <c:v>2005.1666666666499</c:v>
                </c:pt>
                <c:pt idx="130">
                  <c:v>2005.0833333333201</c:v>
                </c:pt>
                <c:pt idx="131">
                  <c:v>2005</c:v>
                </c:pt>
                <c:pt idx="132">
                  <c:v>2004.9166666666499</c:v>
                </c:pt>
                <c:pt idx="133">
                  <c:v>2004.8333333333101</c:v>
                </c:pt>
                <c:pt idx="134">
                  <c:v>2004.74999999998</c:v>
                </c:pt>
                <c:pt idx="135">
                  <c:v>2004.6666666666499</c:v>
                </c:pt>
                <c:pt idx="136">
                  <c:v>2004.5833333333101</c:v>
                </c:pt>
                <c:pt idx="137">
                  <c:v>2004.49999999998</c:v>
                </c:pt>
                <c:pt idx="138">
                  <c:v>2004.4166666666499</c:v>
                </c:pt>
                <c:pt idx="139">
                  <c:v>2004.3333333333101</c:v>
                </c:pt>
                <c:pt idx="140">
                  <c:v>2004.24999999998</c:v>
                </c:pt>
                <c:pt idx="141">
                  <c:v>2004.1666666666499</c:v>
                </c:pt>
                <c:pt idx="142">
                  <c:v>2004.0833333333101</c:v>
                </c:pt>
                <c:pt idx="143">
                  <c:v>2004</c:v>
                </c:pt>
                <c:pt idx="144">
                  <c:v>2003.9166666666499</c:v>
                </c:pt>
                <c:pt idx="145">
                  <c:v>2003.8333333333101</c:v>
                </c:pt>
                <c:pt idx="146">
                  <c:v>2003.74999999998</c:v>
                </c:pt>
                <c:pt idx="147">
                  <c:v>2003.6666666666499</c:v>
                </c:pt>
                <c:pt idx="148">
                  <c:v>2003.5833333333101</c:v>
                </c:pt>
                <c:pt idx="149">
                  <c:v>2003.49999999998</c:v>
                </c:pt>
                <c:pt idx="150">
                  <c:v>2003.4166666666499</c:v>
                </c:pt>
                <c:pt idx="151">
                  <c:v>2003.3333333333101</c:v>
                </c:pt>
                <c:pt idx="152">
                  <c:v>2003.24999999998</c:v>
                </c:pt>
                <c:pt idx="153">
                  <c:v>2003.1666666666499</c:v>
                </c:pt>
                <c:pt idx="154">
                  <c:v>2003.0833333333101</c:v>
                </c:pt>
                <c:pt idx="155">
                  <c:v>2003</c:v>
                </c:pt>
                <c:pt idx="156">
                  <c:v>2002.9166666666399</c:v>
                </c:pt>
                <c:pt idx="157">
                  <c:v>2002.8333333333101</c:v>
                </c:pt>
                <c:pt idx="158">
                  <c:v>2002.74999999998</c:v>
                </c:pt>
                <c:pt idx="159">
                  <c:v>2002.6666666666399</c:v>
                </c:pt>
                <c:pt idx="160">
                  <c:v>2002.5833333333101</c:v>
                </c:pt>
                <c:pt idx="161">
                  <c:v>2002.49999999998</c:v>
                </c:pt>
                <c:pt idx="162">
                  <c:v>2002.4166666666399</c:v>
                </c:pt>
                <c:pt idx="163">
                  <c:v>2002.3333333333101</c:v>
                </c:pt>
                <c:pt idx="164">
                  <c:v>2002.24999999998</c:v>
                </c:pt>
                <c:pt idx="165">
                  <c:v>2002.1666666666399</c:v>
                </c:pt>
                <c:pt idx="166">
                  <c:v>2002.0833333333101</c:v>
                </c:pt>
                <c:pt idx="167">
                  <c:v>2002</c:v>
                </c:pt>
                <c:pt idx="168">
                  <c:v>2001.9166666666399</c:v>
                </c:pt>
                <c:pt idx="169">
                  <c:v>2001.8333333333101</c:v>
                </c:pt>
                <c:pt idx="170">
                  <c:v>2001.74999999998</c:v>
                </c:pt>
                <c:pt idx="171">
                  <c:v>2001.6666666666399</c:v>
                </c:pt>
                <c:pt idx="172">
                  <c:v>2001.5833333333101</c:v>
                </c:pt>
                <c:pt idx="173">
                  <c:v>2001.49999999998</c:v>
                </c:pt>
                <c:pt idx="174">
                  <c:v>2001.4166666666399</c:v>
                </c:pt>
                <c:pt idx="175">
                  <c:v>2001.3333333333101</c:v>
                </c:pt>
                <c:pt idx="176">
                  <c:v>2001.24999999997</c:v>
                </c:pt>
                <c:pt idx="177">
                  <c:v>2001.1666666666399</c:v>
                </c:pt>
                <c:pt idx="178">
                  <c:v>2001.0833333333101</c:v>
                </c:pt>
                <c:pt idx="179">
                  <c:v>2001</c:v>
                </c:pt>
                <c:pt idx="180">
                  <c:v>2000.9166666666399</c:v>
                </c:pt>
                <c:pt idx="181">
                  <c:v>2000.8333333333101</c:v>
                </c:pt>
                <c:pt idx="182">
                  <c:v>2000.74999999997</c:v>
                </c:pt>
                <c:pt idx="183">
                  <c:v>2000.6666666666399</c:v>
                </c:pt>
                <c:pt idx="184">
                  <c:v>2000.5833333333101</c:v>
                </c:pt>
                <c:pt idx="185">
                  <c:v>2000.49999999997</c:v>
                </c:pt>
                <c:pt idx="186">
                  <c:v>2000.4166666666399</c:v>
                </c:pt>
                <c:pt idx="187">
                  <c:v>2000.3333333333101</c:v>
                </c:pt>
                <c:pt idx="188">
                  <c:v>2000.24999999997</c:v>
                </c:pt>
                <c:pt idx="189">
                  <c:v>2000.1666666666399</c:v>
                </c:pt>
                <c:pt idx="190">
                  <c:v>2000.0833333333101</c:v>
                </c:pt>
                <c:pt idx="191">
                  <c:v>2000</c:v>
                </c:pt>
                <c:pt idx="192">
                  <c:v>1999.9166666660001</c:v>
                </c:pt>
                <c:pt idx="193">
                  <c:v>1999.83333333264</c:v>
                </c:pt>
                <c:pt idx="194">
                  <c:v>1999.7499999992799</c:v>
                </c:pt>
                <c:pt idx="195">
                  <c:v>1999.66666666592</c:v>
                </c:pt>
                <c:pt idx="196">
                  <c:v>1999.58333333256</c:v>
                </c:pt>
                <c:pt idx="197">
                  <c:v>1999.4999999992001</c:v>
                </c:pt>
                <c:pt idx="198">
                  <c:v>1999.41666666584</c:v>
                </c:pt>
                <c:pt idx="199">
                  <c:v>1999.3333333324799</c:v>
                </c:pt>
                <c:pt idx="200">
                  <c:v>1999.2499999991201</c:v>
                </c:pt>
                <c:pt idx="201">
                  <c:v>1999.16666666576</c:v>
                </c:pt>
                <c:pt idx="202">
                  <c:v>1999.0833333323999</c:v>
                </c:pt>
                <c:pt idx="203">
                  <c:v>1998.99999999904</c:v>
                </c:pt>
                <c:pt idx="204">
                  <c:v>1998.9166666656799</c:v>
                </c:pt>
                <c:pt idx="205">
                  <c:v>1998.8333333323201</c:v>
                </c:pt>
                <c:pt idx="206">
                  <c:v>1998.74999999896</c:v>
                </c:pt>
                <c:pt idx="207">
                  <c:v>1998.6666666655999</c:v>
                </c:pt>
                <c:pt idx="208">
                  <c:v>1998.58333333224</c:v>
                </c:pt>
                <c:pt idx="209">
                  <c:v>1998.49999999888</c:v>
                </c:pt>
                <c:pt idx="210">
                  <c:v>1998.4166666655201</c:v>
                </c:pt>
                <c:pt idx="211">
                  <c:v>1998.33333333216</c:v>
                </c:pt>
                <c:pt idx="212">
                  <c:v>1998.2499999987999</c:v>
                </c:pt>
                <c:pt idx="213">
                  <c:v>1998.1666666654401</c:v>
                </c:pt>
                <c:pt idx="214">
                  <c:v>1998.08333333208</c:v>
                </c:pt>
                <c:pt idx="215">
                  <c:v>1997.9999999987201</c:v>
                </c:pt>
                <c:pt idx="216">
                  <c:v>1997.91666666536</c:v>
                </c:pt>
                <c:pt idx="217">
                  <c:v>1997.8333333319999</c:v>
                </c:pt>
                <c:pt idx="218">
                  <c:v>1997.7499999986401</c:v>
                </c:pt>
                <c:pt idx="219">
                  <c:v>1997.66666666528</c:v>
                </c:pt>
                <c:pt idx="220">
                  <c:v>1997.5833333319199</c:v>
                </c:pt>
                <c:pt idx="221">
                  <c:v>1997.49999999856</c:v>
                </c:pt>
                <c:pt idx="222">
                  <c:v>1997.4166666652</c:v>
                </c:pt>
                <c:pt idx="223">
                  <c:v>1997.3333333318401</c:v>
                </c:pt>
                <c:pt idx="224">
                  <c:v>1997.24999999848</c:v>
                </c:pt>
                <c:pt idx="225">
                  <c:v>1997.1666666651099</c:v>
                </c:pt>
                <c:pt idx="226">
                  <c:v>1997.0833333317501</c:v>
                </c:pt>
                <c:pt idx="227">
                  <c:v>1996.99999999839</c:v>
                </c:pt>
                <c:pt idx="228">
                  <c:v>1996.9166666650301</c:v>
                </c:pt>
                <c:pt idx="229">
                  <c:v>1996.83333333167</c:v>
                </c:pt>
                <c:pt idx="230">
                  <c:v>1996.7499999983099</c:v>
                </c:pt>
                <c:pt idx="231">
                  <c:v>1996.6666666649501</c:v>
                </c:pt>
                <c:pt idx="232">
                  <c:v>1996.58333333159</c:v>
                </c:pt>
                <c:pt idx="233">
                  <c:v>1996.4999999982299</c:v>
                </c:pt>
                <c:pt idx="234">
                  <c:v>1996.41666666487</c:v>
                </c:pt>
                <c:pt idx="235">
                  <c:v>1996.3333333315099</c:v>
                </c:pt>
                <c:pt idx="236">
                  <c:v>1996.2499999981501</c:v>
                </c:pt>
                <c:pt idx="237">
                  <c:v>1996.16666666479</c:v>
                </c:pt>
                <c:pt idx="238">
                  <c:v>1996.0833333314299</c:v>
                </c:pt>
                <c:pt idx="239">
                  <c:v>1995.9999999980701</c:v>
                </c:pt>
                <c:pt idx="240">
                  <c:v>1995.91666666471</c:v>
                </c:pt>
                <c:pt idx="241">
                  <c:v>1995.8333333313501</c:v>
                </c:pt>
                <c:pt idx="242">
                  <c:v>1995.74999999799</c:v>
                </c:pt>
                <c:pt idx="243">
                  <c:v>1995.6666666646299</c:v>
                </c:pt>
                <c:pt idx="244">
                  <c:v>1995.5833333312701</c:v>
                </c:pt>
                <c:pt idx="245">
                  <c:v>1995.49999999791</c:v>
                </c:pt>
                <c:pt idx="246">
                  <c:v>1995.4166666645499</c:v>
                </c:pt>
                <c:pt idx="247">
                  <c:v>1995.33333333119</c:v>
                </c:pt>
                <c:pt idx="248">
                  <c:v>1995.2499999978299</c:v>
                </c:pt>
                <c:pt idx="249">
                  <c:v>1995.1666666644701</c:v>
                </c:pt>
                <c:pt idx="250">
                  <c:v>1995.08333333111</c:v>
                </c:pt>
                <c:pt idx="251">
                  <c:v>1994.9999999977499</c:v>
                </c:pt>
                <c:pt idx="252">
                  <c:v>1994.91666666439</c:v>
                </c:pt>
                <c:pt idx="253">
                  <c:v>1994.83333333103</c:v>
                </c:pt>
                <c:pt idx="254">
                  <c:v>1994.7499999976701</c:v>
                </c:pt>
                <c:pt idx="255">
                  <c:v>1994.66666666431</c:v>
                </c:pt>
                <c:pt idx="256">
                  <c:v>1994.5833333309499</c:v>
                </c:pt>
                <c:pt idx="257">
                  <c:v>1994.4999999975901</c:v>
                </c:pt>
                <c:pt idx="258">
                  <c:v>1994.41666666423</c:v>
                </c:pt>
                <c:pt idx="259">
                  <c:v>1994.3333333308699</c:v>
                </c:pt>
                <c:pt idx="260">
                  <c:v>1994.24999999751</c:v>
                </c:pt>
                <c:pt idx="261">
                  <c:v>1994.1666666641499</c:v>
                </c:pt>
                <c:pt idx="262">
                  <c:v>1994.0833333307901</c:v>
                </c:pt>
                <c:pt idx="263">
                  <c:v>1993.99999999743</c:v>
                </c:pt>
                <c:pt idx="264">
                  <c:v>1993.9166666640699</c:v>
                </c:pt>
                <c:pt idx="265">
                  <c:v>1993.83333333071</c:v>
                </c:pt>
                <c:pt idx="266">
                  <c:v>1993.74999999735</c:v>
                </c:pt>
                <c:pt idx="267">
                  <c:v>1993.6666666639901</c:v>
                </c:pt>
                <c:pt idx="268">
                  <c:v>1993.58333333063</c:v>
                </c:pt>
                <c:pt idx="269">
                  <c:v>1993.4999999972699</c:v>
                </c:pt>
                <c:pt idx="270">
                  <c:v>1993.4166666639101</c:v>
                </c:pt>
                <c:pt idx="271">
                  <c:v>1993.33333333055</c:v>
                </c:pt>
                <c:pt idx="272">
                  <c:v>1993.2499999971899</c:v>
                </c:pt>
                <c:pt idx="273">
                  <c:v>1993.16666666383</c:v>
                </c:pt>
                <c:pt idx="274">
                  <c:v>1993.0833333304699</c:v>
                </c:pt>
                <c:pt idx="275">
                  <c:v>1992.9999999971101</c:v>
                </c:pt>
                <c:pt idx="276">
                  <c:v>1992.91666666375</c:v>
                </c:pt>
                <c:pt idx="277">
                  <c:v>1992.8333333303899</c:v>
                </c:pt>
                <c:pt idx="278">
                  <c:v>1992.74999999703</c:v>
                </c:pt>
                <c:pt idx="279">
                  <c:v>1992.66666666367</c:v>
                </c:pt>
                <c:pt idx="280">
                  <c:v>1992.5833333303101</c:v>
                </c:pt>
                <c:pt idx="281">
                  <c:v>1992.49999999695</c:v>
                </c:pt>
                <c:pt idx="282">
                  <c:v>1992.4166666635899</c:v>
                </c:pt>
                <c:pt idx="283">
                  <c:v>1992.3333333302301</c:v>
                </c:pt>
                <c:pt idx="284">
                  <c:v>1992.24999999687</c:v>
                </c:pt>
                <c:pt idx="285">
                  <c:v>1992.1666666635101</c:v>
                </c:pt>
                <c:pt idx="286">
                  <c:v>1992.08333333015</c:v>
                </c:pt>
                <c:pt idx="287">
                  <c:v>1991.9999999967899</c:v>
                </c:pt>
                <c:pt idx="288">
                  <c:v>1991.9166666634301</c:v>
                </c:pt>
                <c:pt idx="289">
                  <c:v>1991.83333333007</c:v>
                </c:pt>
                <c:pt idx="290">
                  <c:v>1991.7499999967099</c:v>
                </c:pt>
                <c:pt idx="291">
                  <c:v>1991.66666666335</c:v>
                </c:pt>
                <c:pt idx="292">
                  <c:v>1991.58333332999</c:v>
                </c:pt>
                <c:pt idx="293">
                  <c:v>1991.4999999966301</c:v>
                </c:pt>
                <c:pt idx="294">
                  <c:v>1991.41666666327</c:v>
                </c:pt>
                <c:pt idx="295">
                  <c:v>1991.3333333299099</c:v>
                </c:pt>
                <c:pt idx="296">
                  <c:v>1991.2499999965501</c:v>
                </c:pt>
                <c:pt idx="297">
                  <c:v>1991.16666666319</c:v>
                </c:pt>
                <c:pt idx="298">
                  <c:v>1991.0833333298301</c:v>
                </c:pt>
                <c:pt idx="299">
                  <c:v>1990.99999999647</c:v>
                </c:pt>
                <c:pt idx="300">
                  <c:v>1990.9166666631099</c:v>
                </c:pt>
                <c:pt idx="301">
                  <c:v>1990.8333333297501</c:v>
                </c:pt>
                <c:pt idx="302">
                  <c:v>1990.74999999639</c:v>
                </c:pt>
                <c:pt idx="303">
                  <c:v>1990.6666666630299</c:v>
                </c:pt>
                <c:pt idx="304">
                  <c:v>1990.58333332967</c:v>
                </c:pt>
                <c:pt idx="305">
                  <c:v>1990.49999999631</c:v>
                </c:pt>
                <c:pt idx="306">
                  <c:v>1990.4166666629501</c:v>
                </c:pt>
                <c:pt idx="307">
                  <c:v>1990.33333332959</c:v>
                </c:pt>
                <c:pt idx="308">
                  <c:v>1990.2499999962299</c:v>
                </c:pt>
                <c:pt idx="309">
                  <c:v>1990.1666666628701</c:v>
                </c:pt>
                <c:pt idx="310">
                  <c:v>1990.08333332951</c:v>
                </c:pt>
                <c:pt idx="311">
                  <c:v>1989.9999999961501</c:v>
                </c:pt>
                <c:pt idx="312">
                  <c:v>1989.91666666279</c:v>
                </c:pt>
                <c:pt idx="313">
                  <c:v>1989.8333333294299</c:v>
                </c:pt>
                <c:pt idx="314">
                  <c:v>1989.7499999960701</c:v>
                </c:pt>
                <c:pt idx="315">
                  <c:v>1989.66666666271</c:v>
                </c:pt>
                <c:pt idx="316">
                  <c:v>1989.5833333293499</c:v>
                </c:pt>
                <c:pt idx="317">
                  <c:v>1989.49999999599</c:v>
                </c:pt>
                <c:pt idx="318">
                  <c:v>1989.41666666263</c:v>
                </c:pt>
                <c:pt idx="319">
                  <c:v>1989.3333333292701</c:v>
                </c:pt>
                <c:pt idx="320">
                  <c:v>1989.24999999591</c:v>
                </c:pt>
                <c:pt idx="321">
                  <c:v>1989.1666666625499</c:v>
                </c:pt>
                <c:pt idx="322">
                  <c:v>1989.0833333291901</c:v>
                </c:pt>
                <c:pt idx="323">
                  <c:v>1988.99999999583</c:v>
                </c:pt>
                <c:pt idx="324">
                  <c:v>1988.9166666624701</c:v>
                </c:pt>
                <c:pt idx="325">
                  <c:v>1988.83333332911</c:v>
                </c:pt>
                <c:pt idx="326">
                  <c:v>1988.7499999957499</c:v>
                </c:pt>
                <c:pt idx="327">
                  <c:v>1988.6666666623901</c:v>
                </c:pt>
                <c:pt idx="328">
                  <c:v>1988.58333332903</c:v>
                </c:pt>
                <c:pt idx="329">
                  <c:v>1988.4999999956699</c:v>
                </c:pt>
                <c:pt idx="330">
                  <c:v>1988.41666666231</c:v>
                </c:pt>
                <c:pt idx="331">
                  <c:v>1988.3333333289499</c:v>
                </c:pt>
                <c:pt idx="332">
                  <c:v>1988.2499999955901</c:v>
                </c:pt>
                <c:pt idx="333">
                  <c:v>1988.16666666223</c:v>
                </c:pt>
                <c:pt idx="334">
                  <c:v>1988.0833333288699</c:v>
                </c:pt>
                <c:pt idx="335">
                  <c:v>1987.9999999955101</c:v>
                </c:pt>
                <c:pt idx="336">
                  <c:v>1987.91666666215</c:v>
                </c:pt>
                <c:pt idx="337">
                  <c:v>1987.8333333287901</c:v>
                </c:pt>
                <c:pt idx="338">
                  <c:v>1987.74999999543</c:v>
                </c:pt>
                <c:pt idx="339">
                  <c:v>1987.6666666620599</c:v>
                </c:pt>
                <c:pt idx="340">
                  <c:v>1987.5833333287001</c:v>
                </c:pt>
                <c:pt idx="341">
                  <c:v>1987.49999999534</c:v>
                </c:pt>
                <c:pt idx="342">
                  <c:v>1987.4166666619799</c:v>
                </c:pt>
                <c:pt idx="343">
                  <c:v>1987.33333332862</c:v>
                </c:pt>
                <c:pt idx="344">
                  <c:v>1987.2499999952599</c:v>
                </c:pt>
                <c:pt idx="345">
                  <c:v>1987.1666666619001</c:v>
                </c:pt>
                <c:pt idx="346">
                  <c:v>1987.08333332854</c:v>
                </c:pt>
                <c:pt idx="347">
                  <c:v>1986.9999999951799</c:v>
                </c:pt>
                <c:pt idx="348">
                  <c:v>1986.91666666182</c:v>
                </c:pt>
                <c:pt idx="349">
                  <c:v>1986.83333332846</c:v>
                </c:pt>
                <c:pt idx="350">
                  <c:v>1986.7499999951001</c:v>
                </c:pt>
                <c:pt idx="351">
                  <c:v>1986.66666666174</c:v>
                </c:pt>
                <c:pt idx="352">
                  <c:v>1986.5833333283799</c:v>
                </c:pt>
                <c:pt idx="353">
                  <c:v>1986.4999999950201</c:v>
                </c:pt>
                <c:pt idx="354">
                  <c:v>1986.41666666166</c:v>
                </c:pt>
                <c:pt idx="355">
                  <c:v>1986.3333333282999</c:v>
                </c:pt>
                <c:pt idx="356">
                  <c:v>1986.24999999494</c:v>
                </c:pt>
                <c:pt idx="357">
                  <c:v>1986.1666666615799</c:v>
                </c:pt>
                <c:pt idx="358">
                  <c:v>1986.0833333282201</c:v>
                </c:pt>
                <c:pt idx="359">
                  <c:v>1985.99999999486</c:v>
                </c:pt>
                <c:pt idx="360">
                  <c:v>1985.9166666614999</c:v>
                </c:pt>
                <c:pt idx="361">
                  <c:v>1985.83333332814</c:v>
                </c:pt>
                <c:pt idx="362">
                  <c:v>1985.74999999478</c:v>
                </c:pt>
                <c:pt idx="363">
                  <c:v>1985.6666666614201</c:v>
                </c:pt>
                <c:pt idx="364">
                  <c:v>1985.58333332806</c:v>
                </c:pt>
                <c:pt idx="365">
                  <c:v>1985.4999999946999</c:v>
                </c:pt>
                <c:pt idx="366">
                  <c:v>1985.4166666613401</c:v>
                </c:pt>
                <c:pt idx="367">
                  <c:v>1985.33333332798</c:v>
                </c:pt>
                <c:pt idx="368">
                  <c:v>1985.2499999946201</c:v>
                </c:pt>
                <c:pt idx="369">
                  <c:v>1985.16666666126</c:v>
                </c:pt>
                <c:pt idx="370">
                  <c:v>1985.0833333278999</c:v>
                </c:pt>
                <c:pt idx="371">
                  <c:v>1984.9999999945401</c:v>
                </c:pt>
                <c:pt idx="372">
                  <c:v>1984.91666666118</c:v>
                </c:pt>
                <c:pt idx="373">
                  <c:v>1984.8333333278199</c:v>
                </c:pt>
                <c:pt idx="374">
                  <c:v>1984.74999999446</c:v>
                </c:pt>
                <c:pt idx="375">
                  <c:v>1984.6666666611</c:v>
                </c:pt>
                <c:pt idx="376">
                  <c:v>1984.5833333277401</c:v>
                </c:pt>
                <c:pt idx="377">
                  <c:v>1984.49999999438</c:v>
                </c:pt>
                <c:pt idx="378">
                  <c:v>1984.4166666610199</c:v>
                </c:pt>
                <c:pt idx="379">
                  <c:v>1984.3333333276601</c:v>
                </c:pt>
                <c:pt idx="380">
                  <c:v>1984.2499999943</c:v>
                </c:pt>
                <c:pt idx="381">
                  <c:v>1984.1666666609401</c:v>
                </c:pt>
                <c:pt idx="382">
                  <c:v>1984.08333332758</c:v>
                </c:pt>
                <c:pt idx="383">
                  <c:v>1983.9999999942199</c:v>
                </c:pt>
                <c:pt idx="384">
                  <c:v>1983.9166666608601</c:v>
                </c:pt>
                <c:pt idx="385">
                  <c:v>1983.8333333275</c:v>
                </c:pt>
                <c:pt idx="386">
                  <c:v>1983.7499999941399</c:v>
                </c:pt>
                <c:pt idx="387">
                  <c:v>1983.66666666078</c:v>
                </c:pt>
                <c:pt idx="388">
                  <c:v>1983.58333332742</c:v>
                </c:pt>
                <c:pt idx="389">
                  <c:v>1983.4999999940601</c:v>
                </c:pt>
                <c:pt idx="390">
                  <c:v>1983.4166666607</c:v>
                </c:pt>
                <c:pt idx="391">
                  <c:v>1983.3333333273399</c:v>
                </c:pt>
                <c:pt idx="392">
                  <c:v>1983.2499999939801</c:v>
                </c:pt>
                <c:pt idx="393">
                  <c:v>1983.16666666062</c:v>
                </c:pt>
                <c:pt idx="394">
                  <c:v>1983.0833333272601</c:v>
                </c:pt>
                <c:pt idx="395">
                  <c:v>1982.9999999939</c:v>
                </c:pt>
                <c:pt idx="396">
                  <c:v>1982.9166666605399</c:v>
                </c:pt>
                <c:pt idx="397">
                  <c:v>1982.8333333271801</c:v>
                </c:pt>
                <c:pt idx="398">
                  <c:v>1982.74999999382</c:v>
                </c:pt>
                <c:pt idx="399">
                  <c:v>1982.6666666604599</c:v>
                </c:pt>
                <c:pt idx="400">
                  <c:v>1982.5833333271</c:v>
                </c:pt>
                <c:pt idx="401">
                  <c:v>1982.4999999937399</c:v>
                </c:pt>
                <c:pt idx="402">
                  <c:v>1982.4166666603801</c:v>
                </c:pt>
                <c:pt idx="403">
                  <c:v>1982.33333332702</c:v>
                </c:pt>
                <c:pt idx="404">
                  <c:v>1982.2499999936599</c:v>
                </c:pt>
                <c:pt idx="405">
                  <c:v>1982.1666666603001</c:v>
                </c:pt>
                <c:pt idx="406">
                  <c:v>1982.08333332694</c:v>
                </c:pt>
                <c:pt idx="407">
                  <c:v>1981.9999999935801</c:v>
                </c:pt>
                <c:pt idx="408">
                  <c:v>1981.91666666022</c:v>
                </c:pt>
                <c:pt idx="409">
                  <c:v>1981.8333333268599</c:v>
                </c:pt>
                <c:pt idx="410">
                  <c:v>1981.7499999935001</c:v>
                </c:pt>
                <c:pt idx="411">
                  <c:v>1981.66666666014</c:v>
                </c:pt>
                <c:pt idx="412">
                  <c:v>1981.5833333267799</c:v>
                </c:pt>
                <c:pt idx="413">
                  <c:v>1981.49999999342</c:v>
                </c:pt>
                <c:pt idx="414">
                  <c:v>1981.4166666600599</c:v>
                </c:pt>
                <c:pt idx="415">
                  <c:v>1981.3333333267001</c:v>
                </c:pt>
                <c:pt idx="416">
                  <c:v>1981.24999999334</c:v>
                </c:pt>
                <c:pt idx="417">
                  <c:v>1981.1666666599799</c:v>
                </c:pt>
                <c:pt idx="418">
                  <c:v>1981.08333332662</c:v>
                </c:pt>
                <c:pt idx="419">
                  <c:v>1980.99999999326</c:v>
                </c:pt>
                <c:pt idx="420">
                  <c:v>1980.9166666599001</c:v>
                </c:pt>
                <c:pt idx="421">
                  <c:v>1980.83333332654</c:v>
                </c:pt>
                <c:pt idx="422">
                  <c:v>1980.7499999931799</c:v>
                </c:pt>
                <c:pt idx="423">
                  <c:v>1980.6666666598201</c:v>
                </c:pt>
                <c:pt idx="424">
                  <c:v>1980.58333332646</c:v>
                </c:pt>
                <c:pt idx="425">
                  <c:v>1980.4999999930999</c:v>
                </c:pt>
                <c:pt idx="426">
                  <c:v>1980.41666665974</c:v>
                </c:pt>
                <c:pt idx="427">
                  <c:v>1980.3333333263799</c:v>
                </c:pt>
                <c:pt idx="428">
                  <c:v>1980.2499999930201</c:v>
                </c:pt>
                <c:pt idx="429">
                  <c:v>1980.16666665966</c:v>
                </c:pt>
                <c:pt idx="430">
                  <c:v>1980.0833333262999</c:v>
                </c:pt>
                <c:pt idx="431">
                  <c:v>1979.99999999294</c:v>
                </c:pt>
                <c:pt idx="432">
                  <c:v>1979.91666665958</c:v>
                </c:pt>
                <c:pt idx="433">
                  <c:v>1979.8333333262201</c:v>
                </c:pt>
                <c:pt idx="434">
                  <c:v>1979.74999999286</c:v>
                </c:pt>
                <c:pt idx="435">
                  <c:v>1979.6666666594999</c:v>
                </c:pt>
                <c:pt idx="436">
                  <c:v>1979.5833333261401</c:v>
                </c:pt>
                <c:pt idx="437">
                  <c:v>1979.49999999278</c:v>
                </c:pt>
                <c:pt idx="438">
                  <c:v>1979.4166666594199</c:v>
                </c:pt>
                <c:pt idx="439">
                  <c:v>1979.33333332606</c:v>
                </c:pt>
                <c:pt idx="440">
                  <c:v>1979.2499999926999</c:v>
                </c:pt>
                <c:pt idx="441">
                  <c:v>1979.1666666593401</c:v>
                </c:pt>
                <c:pt idx="442">
                  <c:v>1979.08333332598</c:v>
                </c:pt>
                <c:pt idx="443">
                  <c:v>1978.9999999926199</c:v>
                </c:pt>
                <c:pt idx="444">
                  <c:v>1978.91666665926</c:v>
                </c:pt>
                <c:pt idx="445">
                  <c:v>1978.8333333259</c:v>
                </c:pt>
                <c:pt idx="446">
                  <c:v>1978.7499999925401</c:v>
                </c:pt>
                <c:pt idx="447">
                  <c:v>1978.66666665918</c:v>
                </c:pt>
                <c:pt idx="448">
                  <c:v>1978.5833333258199</c:v>
                </c:pt>
                <c:pt idx="449">
                  <c:v>1978.4999999924601</c:v>
                </c:pt>
                <c:pt idx="450">
                  <c:v>1978.4166666591</c:v>
                </c:pt>
                <c:pt idx="451">
                  <c:v>1978.3333333257401</c:v>
                </c:pt>
                <c:pt idx="452">
                  <c:v>1978.24999999238</c:v>
                </c:pt>
                <c:pt idx="453">
                  <c:v>1978.1666666590099</c:v>
                </c:pt>
                <c:pt idx="454">
                  <c:v>1978.0833333256501</c:v>
                </c:pt>
                <c:pt idx="455">
                  <c:v>1977.99999999229</c:v>
                </c:pt>
                <c:pt idx="456">
                  <c:v>1977.9166666589299</c:v>
                </c:pt>
                <c:pt idx="457">
                  <c:v>1977.83333332557</c:v>
                </c:pt>
                <c:pt idx="458">
                  <c:v>1977.74999999221</c:v>
                </c:pt>
                <c:pt idx="459">
                  <c:v>1977.6666666588501</c:v>
                </c:pt>
                <c:pt idx="460">
                  <c:v>1977.58333332549</c:v>
                </c:pt>
                <c:pt idx="461">
                  <c:v>1977.4999999921299</c:v>
                </c:pt>
                <c:pt idx="462">
                  <c:v>1977.4166666587701</c:v>
                </c:pt>
                <c:pt idx="463">
                  <c:v>1977.33333332541</c:v>
                </c:pt>
                <c:pt idx="464">
                  <c:v>1977.2499999920501</c:v>
                </c:pt>
                <c:pt idx="465">
                  <c:v>1977.16666665869</c:v>
                </c:pt>
                <c:pt idx="466">
                  <c:v>1977.0833333253299</c:v>
                </c:pt>
                <c:pt idx="467">
                  <c:v>1976.9999999919701</c:v>
                </c:pt>
                <c:pt idx="468">
                  <c:v>1976.91666665861</c:v>
                </c:pt>
                <c:pt idx="469">
                  <c:v>1976.8333333252499</c:v>
                </c:pt>
                <c:pt idx="470">
                  <c:v>1976.74999999189</c:v>
                </c:pt>
                <c:pt idx="471">
                  <c:v>1976.6666666585299</c:v>
                </c:pt>
                <c:pt idx="472">
                  <c:v>1976.5833333251701</c:v>
                </c:pt>
                <c:pt idx="473">
                  <c:v>1976.49999999181</c:v>
                </c:pt>
                <c:pt idx="474">
                  <c:v>1976.4166666584499</c:v>
                </c:pt>
                <c:pt idx="475">
                  <c:v>1976.3333333250901</c:v>
                </c:pt>
                <c:pt idx="476">
                  <c:v>1976.24999999173</c:v>
                </c:pt>
                <c:pt idx="477">
                  <c:v>1976.1666666583701</c:v>
                </c:pt>
                <c:pt idx="478">
                  <c:v>1976.08333332501</c:v>
                </c:pt>
                <c:pt idx="479">
                  <c:v>1975.9999999916499</c:v>
                </c:pt>
                <c:pt idx="480">
                  <c:v>1975.9166666582901</c:v>
                </c:pt>
                <c:pt idx="481">
                  <c:v>1975.83333332493</c:v>
                </c:pt>
                <c:pt idx="482">
                  <c:v>1975.7499999915699</c:v>
                </c:pt>
                <c:pt idx="483">
                  <c:v>1975.66666665821</c:v>
                </c:pt>
                <c:pt idx="484">
                  <c:v>1975.5833333248499</c:v>
                </c:pt>
                <c:pt idx="485">
                  <c:v>1975.4999999914901</c:v>
                </c:pt>
                <c:pt idx="486">
                  <c:v>1975.41666665813</c:v>
                </c:pt>
                <c:pt idx="487">
                  <c:v>1975.3333333247699</c:v>
                </c:pt>
                <c:pt idx="488">
                  <c:v>1975.24999999141</c:v>
                </c:pt>
                <c:pt idx="489">
                  <c:v>1975.16666665805</c:v>
                </c:pt>
                <c:pt idx="490">
                  <c:v>1975.0833333246901</c:v>
                </c:pt>
                <c:pt idx="491">
                  <c:v>1974.99999999133</c:v>
                </c:pt>
                <c:pt idx="492">
                  <c:v>1974.9166666579699</c:v>
                </c:pt>
                <c:pt idx="493">
                  <c:v>1974.8333333246101</c:v>
                </c:pt>
                <c:pt idx="494">
                  <c:v>1974.74999999125</c:v>
                </c:pt>
                <c:pt idx="495">
                  <c:v>1974.6666666578899</c:v>
                </c:pt>
                <c:pt idx="496">
                  <c:v>1974.58333332453</c:v>
                </c:pt>
                <c:pt idx="497">
                  <c:v>1974.4999999911699</c:v>
                </c:pt>
                <c:pt idx="498">
                  <c:v>1974.4166666578101</c:v>
                </c:pt>
                <c:pt idx="499">
                  <c:v>1974.33333332445</c:v>
                </c:pt>
                <c:pt idx="500">
                  <c:v>1974.2499999910899</c:v>
                </c:pt>
                <c:pt idx="501">
                  <c:v>1974.16666665773</c:v>
                </c:pt>
                <c:pt idx="502">
                  <c:v>1974.08333332437</c:v>
                </c:pt>
                <c:pt idx="503">
                  <c:v>1973.9999999910101</c:v>
                </c:pt>
                <c:pt idx="504">
                  <c:v>1973.91666665765</c:v>
                </c:pt>
                <c:pt idx="505">
                  <c:v>1973.8333333242899</c:v>
                </c:pt>
                <c:pt idx="506">
                  <c:v>1973.7499999909301</c:v>
                </c:pt>
                <c:pt idx="507">
                  <c:v>1973.66666665757</c:v>
                </c:pt>
                <c:pt idx="508">
                  <c:v>1973.5833333242099</c:v>
                </c:pt>
                <c:pt idx="509">
                  <c:v>1973.49999999085</c:v>
                </c:pt>
                <c:pt idx="510">
                  <c:v>1973.4166666574899</c:v>
                </c:pt>
                <c:pt idx="511">
                  <c:v>1973.3333333241301</c:v>
                </c:pt>
                <c:pt idx="512">
                  <c:v>1973.24999999077</c:v>
                </c:pt>
                <c:pt idx="513">
                  <c:v>1973.1666666574099</c:v>
                </c:pt>
                <c:pt idx="514">
                  <c:v>1973.08333332405</c:v>
                </c:pt>
                <c:pt idx="515">
                  <c:v>1972.99999999069</c:v>
                </c:pt>
                <c:pt idx="516">
                  <c:v>1972.9166666573301</c:v>
                </c:pt>
                <c:pt idx="517">
                  <c:v>1972.83333332397</c:v>
                </c:pt>
                <c:pt idx="518">
                  <c:v>1972.7499999906099</c:v>
                </c:pt>
                <c:pt idx="519">
                  <c:v>1972.6666666572501</c:v>
                </c:pt>
                <c:pt idx="520">
                  <c:v>1972.58333332389</c:v>
                </c:pt>
                <c:pt idx="521">
                  <c:v>1972.4999999905299</c:v>
                </c:pt>
                <c:pt idx="522">
                  <c:v>1972.41666665717</c:v>
                </c:pt>
                <c:pt idx="523">
                  <c:v>1972.3333333238099</c:v>
                </c:pt>
                <c:pt idx="524">
                  <c:v>1972.2499999904501</c:v>
                </c:pt>
                <c:pt idx="525">
                  <c:v>1972.16666665709</c:v>
                </c:pt>
                <c:pt idx="526">
                  <c:v>1972.0833333237299</c:v>
                </c:pt>
                <c:pt idx="527">
                  <c:v>1971.99999999037</c:v>
                </c:pt>
                <c:pt idx="528">
                  <c:v>1971.91666665701</c:v>
                </c:pt>
                <c:pt idx="529">
                  <c:v>1971.8333333236501</c:v>
                </c:pt>
                <c:pt idx="530">
                  <c:v>1971.74999999029</c:v>
                </c:pt>
                <c:pt idx="531">
                  <c:v>1971.6666666569299</c:v>
                </c:pt>
                <c:pt idx="532">
                  <c:v>1971.5833333235701</c:v>
                </c:pt>
                <c:pt idx="533">
                  <c:v>1971.49999999021</c:v>
                </c:pt>
                <c:pt idx="534">
                  <c:v>1971.4166666568501</c:v>
                </c:pt>
                <c:pt idx="535">
                  <c:v>1971.33333332349</c:v>
                </c:pt>
                <c:pt idx="536">
                  <c:v>1971.2499999901299</c:v>
                </c:pt>
                <c:pt idx="537">
                  <c:v>1971.1666666567701</c:v>
                </c:pt>
                <c:pt idx="538">
                  <c:v>1971.08333332341</c:v>
                </c:pt>
                <c:pt idx="539">
                  <c:v>1970.9999999900499</c:v>
                </c:pt>
                <c:pt idx="540">
                  <c:v>1970.91666665669</c:v>
                </c:pt>
                <c:pt idx="541">
                  <c:v>1970.83333332333</c:v>
                </c:pt>
                <c:pt idx="542">
                  <c:v>1970.7499999899701</c:v>
                </c:pt>
                <c:pt idx="543">
                  <c:v>1970.66666665661</c:v>
                </c:pt>
                <c:pt idx="544">
                  <c:v>1970.5833333232499</c:v>
                </c:pt>
                <c:pt idx="545">
                  <c:v>1970.4999999898901</c:v>
                </c:pt>
                <c:pt idx="546">
                  <c:v>1970.41666665653</c:v>
                </c:pt>
                <c:pt idx="547">
                  <c:v>1970.3333333231701</c:v>
                </c:pt>
                <c:pt idx="548">
                  <c:v>1970.24999998981</c:v>
                </c:pt>
                <c:pt idx="549">
                  <c:v>1970.1666666564499</c:v>
                </c:pt>
                <c:pt idx="550">
                  <c:v>1970.0833333230901</c:v>
                </c:pt>
                <c:pt idx="551">
                  <c:v>1969.99999998973</c:v>
                </c:pt>
                <c:pt idx="552">
                  <c:v>1969.9166666563699</c:v>
                </c:pt>
                <c:pt idx="553">
                  <c:v>1969.83333332301</c:v>
                </c:pt>
                <c:pt idx="554">
                  <c:v>1969.74999998965</c:v>
                </c:pt>
                <c:pt idx="555">
                  <c:v>1969.6666666562901</c:v>
                </c:pt>
                <c:pt idx="556">
                  <c:v>1969.58333332293</c:v>
                </c:pt>
                <c:pt idx="557">
                  <c:v>1969.4999999895699</c:v>
                </c:pt>
                <c:pt idx="558">
                  <c:v>1969.4166666562101</c:v>
                </c:pt>
                <c:pt idx="559">
                  <c:v>1969.33333332285</c:v>
                </c:pt>
                <c:pt idx="560">
                  <c:v>1969.2499999894901</c:v>
                </c:pt>
                <c:pt idx="561">
                  <c:v>1969.16666665613</c:v>
                </c:pt>
                <c:pt idx="562">
                  <c:v>1969.0833333227699</c:v>
                </c:pt>
                <c:pt idx="563">
                  <c:v>1968.9999999894101</c:v>
                </c:pt>
                <c:pt idx="564">
                  <c:v>1968.91666665605</c:v>
                </c:pt>
                <c:pt idx="565">
                  <c:v>1968.8333333226899</c:v>
                </c:pt>
                <c:pt idx="566">
                  <c:v>1968.74999998933</c:v>
                </c:pt>
                <c:pt idx="567">
                  <c:v>1968.6666666559599</c:v>
                </c:pt>
                <c:pt idx="568">
                  <c:v>1968.5833333226001</c:v>
                </c:pt>
                <c:pt idx="569">
                  <c:v>1968.49999998924</c:v>
                </c:pt>
                <c:pt idx="570">
                  <c:v>1968.4166666558799</c:v>
                </c:pt>
                <c:pt idx="571">
                  <c:v>1968.33333332252</c:v>
                </c:pt>
                <c:pt idx="572">
                  <c:v>1968.24999998916</c:v>
                </c:pt>
                <c:pt idx="573">
                  <c:v>1968.1666666558001</c:v>
                </c:pt>
                <c:pt idx="574">
                  <c:v>1968.08333332244</c:v>
                </c:pt>
                <c:pt idx="575">
                  <c:v>1967.9999999890799</c:v>
                </c:pt>
                <c:pt idx="576">
                  <c:v>1967.9166666557201</c:v>
                </c:pt>
                <c:pt idx="577">
                  <c:v>1967.83333332236</c:v>
                </c:pt>
                <c:pt idx="578">
                  <c:v>1967.7499999889999</c:v>
                </c:pt>
                <c:pt idx="579">
                  <c:v>1967.66666665564</c:v>
                </c:pt>
                <c:pt idx="580">
                  <c:v>1967.5833333222799</c:v>
                </c:pt>
                <c:pt idx="581">
                  <c:v>1967.4999999889201</c:v>
                </c:pt>
                <c:pt idx="582">
                  <c:v>1967.41666665556</c:v>
                </c:pt>
                <c:pt idx="583">
                  <c:v>1967.3333333221999</c:v>
                </c:pt>
                <c:pt idx="584">
                  <c:v>1967.24999998884</c:v>
                </c:pt>
                <c:pt idx="585">
                  <c:v>1967.16666665548</c:v>
                </c:pt>
                <c:pt idx="586">
                  <c:v>1967.0833333221201</c:v>
                </c:pt>
                <c:pt idx="587">
                  <c:v>1966.99999998876</c:v>
                </c:pt>
                <c:pt idx="588">
                  <c:v>1966.9166666553999</c:v>
                </c:pt>
                <c:pt idx="589">
                  <c:v>1966.8333333220401</c:v>
                </c:pt>
                <c:pt idx="590">
                  <c:v>1966.74999998868</c:v>
                </c:pt>
                <c:pt idx="591">
                  <c:v>1966.6666666553199</c:v>
                </c:pt>
                <c:pt idx="592">
                  <c:v>1966.58333332196</c:v>
                </c:pt>
                <c:pt idx="593">
                  <c:v>1966.4999999885999</c:v>
                </c:pt>
                <c:pt idx="594">
                  <c:v>1966.4166666552401</c:v>
                </c:pt>
                <c:pt idx="595">
                  <c:v>1966.33333332188</c:v>
                </c:pt>
                <c:pt idx="596">
                  <c:v>1966.2499999885199</c:v>
                </c:pt>
                <c:pt idx="597">
                  <c:v>1966.16666665516</c:v>
                </c:pt>
                <c:pt idx="598">
                  <c:v>1966.0833333218</c:v>
                </c:pt>
                <c:pt idx="599">
                  <c:v>1965.9999999884401</c:v>
                </c:pt>
                <c:pt idx="600">
                  <c:v>1965.91666665508</c:v>
                </c:pt>
                <c:pt idx="601">
                  <c:v>1965.8333333217199</c:v>
                </c:pt>
                <c:pt idx="602">
                  <c:v>1965.7499999883601</c:v>
                </c:pt>
                <c:pt idx="603">
                  <c:v>1965.666666655</c:v>
                </c:pt>
                <c:pt idx="604">
                  <c:v>1965.5833333216401</c:v>
                </c:pt>
                <c:pt idx="605">
                  <c:v>1965.49999998828</c:v>
                </c:pt>
                <c:pt idx="606">
                  <c:v>1965.4166666549199</c:v>
                </c:pt>
                <c:pt idx="607">
                  <c:v>1965.3333333215601</c:v>
                </c:pt>
                <c:pt idx="608">
                  <c:v>1965.2499999882</c:v>
                </c:pt>
                <c:pt idx="609">
                  <c:v>1965.1666666548399</c:v>
                </c:pt>
                <c:pt idx="610">
                  <c:v>1965.08333332148</c:v>
                </c:pt>
                <c:pt idx="611">
                  <c:v>1964.99999998812</c:v>
                </c:pt>
                <c:pt idx="612">
                  <c:v>1964.9166666547601</c:v>
                </c:pt>
                <c:pt idx="613">
                  <c:v>1964.8333333214</c:v>
                </c:pt>
                <c:pt idx="614">
                  <c:v>1964.7499999880399</c:v>
                </c:pt>
                <c:pt idx="615">
                  <c:v>1964.6666666546801</c:v>
                </c:pt>
                <c:pt idx="616">
                  <c:v>1964.58333332132</c:v>
                </c:pt>
                <c:pt idx="617">
                  <c:v>1964.4999999879601</c:v>
                </c:pt>
                <c:pt idx="618">
                  <c:v>1964.4166666546</c:v>
                </c:pt>
                <c:pt idx="619">
                  <c:v>1964.3333333212399</c:v>
                </c:pt>
                <c:pt idx="620">
                  <c:v>1964.2499999878801</c:v>
                </c:pt>
                <c:pt idx="621">
                  <c:v>1964.16666665452</c:v>
                </c:pt>
                <c:pt idx="622">
                  <c:v>1964.0833333211599</c:v>
                </c:pt>
                <c:pt idx="623">
                  <c:v>1963.9999999878</c:v>
                </c:pt>
                <c:pt idx="624">
                  <c:v>1963.91666665444</c:v>
                </c:pt>
                <c:pt idx="625">
                  <c:v>1963.8333333210801</c:v>
                </c:pt>
                <c:pt idx="626">
                  <c:v>1963.74999998772</c:v>
                </c:pt>
                <c:pt idx="627">
                  <c:v>1963.6666666543599</c:v>
                </c:pt>
                <c:pt idx="628">
                  <c:v>1963.5833333210001</c:v>
                </c:pt>
                <c:pt idx="629">
                  <c:v>1963.49999998764</c:v>
                </c:pt>
                <c:pt idx="630">
                  <c:v>1963.4166666542801</c:v>
                </c:pt>
                <c:pt idx="631">
                  <c:v>1963.33333332092</c:v>
                </c:pt>
                <c:pt idx="632">
                  <c:v>1963.2499999875599</c:v>
                </c:pt>
                <c:pt idx="633">
                  <c:v>1963.1666666542001</c:v>
                </c:pt>
                <c:pt idx="634">
                  <c:v>1963.08333332084</c:v>
                </c:pt>
                <c:pt idx="635">
                  <c:v>1962.9999999874799</c:v>
                </c:pt>
                <c:pt idx="636">
                  <c:v>1962.91666665412</c:v>
                </c:pt>
                <c:pt idx="637">
                  <c:v>1962.8333333207599</c:v>
                </c:pt>
                <c:pt idx="638">
                  <c:v>1962.7499999874001</c:v>
                </c:pt>
                <c:pt idx="639">
                  <c:v>1962.66666665404</c:v>
                </c:pt>
                <c:pt idx="640">
                  <c:v>1962.5833333206799</c:v>
                </c:pt>
                <c:pt idx="641">
                  <c:v>1962.4999999873201</c:v>
                </c:pt>
                <c:pt idx="642">
                  <c:v>1962.41666665396</c:v>
                </c:pt>
                <c:pt idx="643">
                  <c:v>1962.3333333206001</c:v>
                </c:pt>
                <c:pt idx="644">
                  <c:v>1962.24999998724</c:v>
                </c:pt>
                <c:pt idx="645">
                  <c:v>1962.1666666538799</c:v>
                </c:pt>
                <c:pt idx="646">
                  <c:v>1962.0833333205201</c:v>
                </c:pt>
                <c:pt idx="647">
                  <c:v>1961.99999998716</c:v>
                </c:pt>
                <c:pt idx="648">
                  <c:v>1961.9166666537999</c:v>
                </c:pt>
                <c:pt idx="649">
                  <c:v>1961.83333332044</c:v>
                </c:pt>
                <c:pt idx="650">
                  <c:v>1961.7499999870799</c:v>
                </c:pt>
                <c:pt idx="651">
                  <c:v>1961.6666666537201</c:v>
                </c:pt>
                <c:pt idx="652">
                  <c:v>1961.58333332036</c:v>
                </c:pt>
                <c:pt idx="653">
                  <c:v>1961.4999999869999</c:v>
                </c:pt>
                <c:pt idx="654">
                  <c:v>1961.41666665364</c:v>
                </c:pt>
                <c:pt idx="655">
                  <c:v>1961.33333332028</c:v>
                </c:pt>
                <c:pt idx="656">
                  <c:v>1961.2499999869201</c:v>
                </c:pt>
                <c:pt idx="657">
                  <c:v>1961.16666665356</c:v>
                </c:pt>
                <c:pt idx="658">
                  <c:v>1961.0833333201999</c:v>
                </c:pt>
                <c:pt idx="659">
                  <c:v>1960.9999999868401</c:v>
                </c:pt>
                <c:pt idx="660">
                  <c:v>1960.91666665348</c:v>
                </c:pt>
                <c:pt idx="661">
                  <c:v>1960.8333333201199</c:v>
                </c:pt>
                <c:pt idx="662">
                  <c:v>1960.74999998676</c:v>
                </c:pt>
                <c:pt idx="663">
                  <c:v>1960.6666666533999</c:v>
                </c:pt>
                <c:pt idx="664">
                  <c:v>1960.5833333200401</c:v>
                </c:pt>
                <c:pt idx="665">
                  <c:v>1960.49999998668</c:v>
                </c:pt>
                <c:pt idx="666">
                  <c:v>1960.4166666533199</c:v>
                </c:pt>
                <c:pt idx="667">
                  <c:v>1960.33333331996</c:v>
                </c:pt>
                <c:pt idx="668">
                  <c:v>1960.2499999866</c:v>
                </c:pt>
                <c:pt idx="669">
                  <c:v>1960.1666666532401</c:v>
                </c:pt>
                <c:pt idx="670">
                  <c:v>1960.08333331988</c:v>
                </c:pt>
                <c:pt idx="671">
                  <c:v>1959.9999999865199</c:v>
                </c:pt>
                <c:pt idx="672">
                  <c:v>1959.9166666531601</c:v>
                </c:pt>
                <c:pt idx="673">
                  <c:v>1959.8333333198</c:v>
                </c:pt>
                <c:pt idx="674">
                  <c:v>1959.7499999864399</c:v>
                </c:pt>
                <c:pt idx="675">
                  <c:v>1959.66666665308</c:v>
                </c:pt>
                <c:pt idx="676">
                  <c:v>1959.5833333197199</c:v>
                </c:pt>
                <c:pt idx="677">
                  <c:v>1959.4999999863601</c:v>
                </c:pt>
                <c:pt idx="678">
                  <c:v>1959.416666653</c:v>
                </c:pt>
                <c:pt idx="679">
                  <c:v>1959.3333333196399</c:v>
                </c:pt>
                <c:pt idx="680">
                  <c:v>1959.24999998628</c:v>
                </c:pt>
                <c:pt idx="681">
                  <c:v>1959.16666665291</c:v>
                </c:pt>
                <c:pt idx="682">
                  <c:v>1959.0833333195501</c:v>
                </c:pt>
                <c:pt idx="683">
                  <c:v>1958.99999998619</c:v>
                </c:pt>
                <c:pt idx="684">
                  <c:v>1958.9166666528299</c:v>
                </c:pt>
                <c:pt idx="685">
                  <c:v>1958.8333333194701</c:v>
                </c:pt>
                <c:pt idx="686">
                  <c:v>1958.74999998611</c:v>
                </c:pt>
                <c:pt idx="687">
                  <c:v>1958.6666666527501</c:v>
                </c:pt>
                <c:pt idx="688">
                  <c:v>1958.58333331939</c:v>
                </c:pt>
                <c:pt idx="689">
                  <c:v>1958.4999999860299</c:v>
                </c:pt>
                <c:pt idx="690">
                  <c:v>1958.4166666526701</c:v>
                </c:pt>
                <c:pt idx="691">
                  <c:v>1958.33333331931</c:v>
                </c:pt>
                <c:pt idx="692">
                  <c:v>1958.2499999859499</c:v>
                </c:pt>
                <c:pt idx="693">
                  <c:v>1958.16666665259</c:v>
                </c:pt>
                <c:pt idx="694">
                  <c:v>1958.08333331923</c:v>
                </c:pt>
                <c:pt idx="695">
                  <c:v>1957.9999999858701</c:v>
                </c:pt>
                <c:pt idx="696">
                  <c:v>1957.91666665251</c:v>
                </c:pt>
                <c:pt idx="697">
                  <c:v>1957.8333333191499</c:v>
                </c:pt>
                <c:pt idx="698">
                  <c:v>1957.7499999857901</c:v>
                </c:pt>
                <c:pt idx="699">
                  <c:v>1957.66666665243</c:v>
                </c:pt>
                <c:pt idx="700">
                  <c:v>1957.5833333190701</c:v>
                </c:pt>
                <c:pt idx="701">
                  <c:v>1957.49999998571</c:v>
                </c:pt>
                <c:pt idx="702">
                  <c:v>1957.4166666523499</c:v>
                </c:pt>
                <c:pt idx="703">
                  <c:v>1957.3333333189901</c:v>
                </c:pt>
                <c:pt idx="704">
                  <c:v>1957.24999998563</c:v>
                </c:pt>
                <c:pt idx="705">
                  <c:v>1957.1666666522699</c:v>
                </c:pt>
                <c:pt idx="706">
                  <c:v>1957.08333331891</c:v>
                </c:pt>
                <c:pt idx="707">
                  <c:v>1956.9999999855499</c:v>
                </c:pt>
                <c:pt idx="708">
                  <c:v>1956.9166666521901</c:v>
                </c:pt>
                <c:pt idx="709">
                  <c:v>1956.83333331883</c:v>
                </c:pt>
                <c:pt idx="710">
                  <c:v>1956.7499999854699</c:v>
                </c:pt>
                <c:pt idx="711">
                  <c:v>1956.6666666521101</c:v>
                </c:pt>
                <c:pt idx="712">
                  <c:v>1956.58333331875</c:v>
                </c:pt>
                <c:pt idx="713">
                  <c:v>1956.4999999853901</c:v>
                </c:pt>
                <c:pt idx="714">
                  <c:v>1956.41666665203</c:v>
                </c:pt>
                <c:pt idx="715">
                  <c:v>1956.3333333186699</c:v>
                </c:pt>
                <c:pt idx="716">
                  <c:v>1956.2499999853101</c:v>
                </c:pt>
                <c:pt idx="717">
                  <c:v>1956.16666665195</c:v>
                </c:pt>
                <c:pt idx="718">
                  <c:v>1956.0833333185899</c:v>
                </c:pt>
                <c:pt idx="719">
                  <c:v>1955.99999998523</c:v>
                </c:pt>
                <c:pt idx="720">
                  <c:v>1955.9166666518699</c:v>
                </c:pt>
                <c:pt idx="721">
                  <c:v>1955.8333333185101</c:v>
                </c:pt>
                <c:pt idx="722">
                  <c:v>1955.74999998515</c:v>
                </c:pt>
                <c:pt idx="723">
                  <c:v>1955.6666666517899</c:v>
                </c:pt>
                <c:pt idx="724">
                  <c:v>1955.58333331843</c:v>
                </c:pt>
                <c:pt idx="725">
                  <c:v>1955.49999998507</c:v>
                </c:pt>
                <c:pt idx="726">
                  <c:v>1955.4166666517101</c:v>
                </c:pt>
                <c:pt idx="727">
                  <c:v>1955.33333331835</c:v>
                </c:pt>
                <c:pt idx="728">
                  <c:v>1955.2499999849899</c:v>
                </c:pt>
                <c:pt idx="729">
                  <c:v>1955.1666666516301</c:v>
                </c:pt>
                <c:pt idx="730">
                  <c:v>1955.08333331827</c:v>
                </c:pt>
                <c:pt idx="731">
                  <c:v>1954.9999999849099</c:v>
                </c:pt>
                <c:pt idx="732">
                  <c:v>1954.91666665155</c:v>
                </c:pt>
                <c:pt idx="733">
                  <c:v>1954.8333333181899</c:v>
                </c:pt>
                <c:pt idx="734">
                  <c:v>1954.7499999848301</c:v>
                </c:pt>
                <c:pt idx="735">
                  <c:v>1954.66666665147</c:v>
                </c:pt>
                <c:pt idx="736">
                  <c:v>1954.5833333181099</c:v>
                </c:pt>
                <c:pt idx="737">
                  <c:v>1954.49999998475</c:v>
                </c:pt>
                <c:pt idx="738">
                  <c:v>1954.41666665139</c:v>
                </c:pt>
                <c:pt idx="739">
                  <c:v>1954.3333333180301</c:v>
                </c:pt>
                <c:pt idx="740">
                  <c:v>1954.24999998467</c:v>
                </c:pt>
                <c:pt idx="741">
                  <c:v>1954.1666666513099</c:v>
                </c:pt>
                <c:pt idx="742">
                  <c:v>1954.0833333179501</c:v>
                </c:pt>
                <c:pt idx="743">
                  <c:v>1953.99999998459</c:v>
                </c:pt>
                <c:pt idx="744">
                  <c:v>1953.9166666512299</c:v>
                </c:pt>
                <c:pt idx="745">
                  <c:v>1953.83333331787</c:v>
                </c:pt>
                <c:pt idx="746">
                  <c:v>1953.7499999845099</c:v>
                </c:pt>
                <c:pt idx="747">
                  <c:v>1953.6666666511501</c:v>
                </c:pt>
                <c:pt idx="748">
                  <c:v>1953.58333331779</c:v>
                </c:pt>
                <c:pt idx="749">
                  <c:v>1953.4999999844299</c:v>
                </c:pt>
                <c:pt idx="750">
                  <c:v>1953.41666665107</c:v>
                </c:pt>
                <c:pt idx="751">
                  <c:v>1953.33333331771</c:v>
                </c:pt>
                <c:pt idx="752">
                  <c:v>1953.2499999843501</c:v>
                </c:pt>
                <c:pt idx="753">
                  <c:v>1953.16666665099</c:v>
                </c:pt>
                <c:pt idx="754">
                  <c:v>1953.0833333176299</c:v>
                </c:pt>
                <c:pt idx="755">
                  <c:v>1952.9999999842701</c:v>
                </c:pt>
                <c:pt idx="756">
                  <c:v>1952.91666665091</c:v>
                </c:pt>
                <c:pt idx="757">
                  <c:v>1952.8333333175499</c:v>
                </c:pt>
                <c:pt idx="758">
                  <c:v>1952.74999998419</c:v>
                </c:pt>
                <c:pt idx="759">
                  <c:v>1952.6666666508299</c:v>
                </c:pt>
                <c:pt idx="760">
                  <c:v>1952.5833333174701</c:v>
                </c:pt>
                <c:pt idx="761">
                  <c:v>1952.49999998411</c:v>
                </c:pt>
                <c:pt idx="762">
                  <c:v>1952.4166666507499</c:v>
                </c:pt>
                <c:pt idx="763">
                  <c:v>1952.33333331739</c:v>
                </c:pt>
                <c:pt idx="764">
                  <c:v>1952.24999998403</c:v>
                </c:pt>
                <c:pt idx="765">
                  <c:v>1952.1666666506701</c:v>
                </c:pt>
                <c:pt idx="766">
                  <c:v>1952.08333331731</c:v>
                </c:pt>
                <c:pt idx="767">
                  <c:v>1951.9999999839499</c:v>
                </c:pt>
                <c:pt idx="768">
                  <c:v>1951.9166666505901</c:v>
                </c:pt>
                <c:pt idx="769">
                  <c:v>1951.83333331723</c:v>
                </c:pt>
                <c:pt idx="770">
                  <c:v>1951.7499999838701</c:v>
                </c:pt>
                <c:pt idx="771">
                  <c:v>1951.66666665051</c:v>
                </c:pt>
                <c:pt idx="772">
                  <c:v>1951.5833333171499</c:v>
                </c:pt>
                <c:pt idx="773">
                  <c:v>1951.4999999837901</c:v>
                </c:pt>
                <c:pt idx="774">
                  <c:v>1951.41666665043</c:v>
                </c:pt>
                <c:pt idx="775">
                  <c:v>1951.3333333170699</c:v>
                </c:pt>
                <c:pt idx="776">
                  <c:v>1951.24999998371</c:v>
                </c:pt>
                <c:pt idx="777">
                  <c:v>1951.16666665035</c:v>
                </c:pt>
                <c:pt idx="778">
                  <c:v>1951.0833333169901</c:v>
                </c:pt>
                <c:pt idx="779">
                  <c:v>1950.99999998363</c:v>
                </c:pt>
                <c:pt idx="780">
                  <c:v>1950.9166666502699</c:v>
                </c:pt>
                <c:pt idx="781">
                  <c:v>1950.8333333169101</c:v>
                </c:pt>
                <c:pt idx="782">
                  <c:v>1950.74999998355</c:v>
                </c:pt>
                <c:pt idx="783">
                  <c:v>1950.6666666501901</c:v>
                </c:pt>
                <c:pt idx="784">
                  <c:v>1950.58333331683</c:v>
                </c:pt>
                <c:pt idx="785">
                  <c:v>1950.4999999834699</c:v>
                </c:pt>
                <c:pt idx="786">
                  <c:v>1950.4166666501101</c:v>
                </c:pt>
                <c:pt idx="787">
                  <c:v>1950.33333331675</c:v>
                </c:pt>
                <c:pt idx="788">
                  <c:v>1950.2499999833899</c:v>
                </c:pt>
                <c:pt idx="789">
                  <c:v>1950.16666665003</c:v>
                </c:pt>
                <c:pt idx="790">
                  <c:v>1950.08333331667</c:v>
                </c:pt>
                <c:pt idx="791">
                  <c:v>1949.9999999833101</c:v>
                </c:pt>
                <c:pt idx="792">
                  <c:v>1949.91666664995</c:v>
                </c:pt>
                <c:pt idx="793">
                  <c:v>1949.8333333165899</c:v>
                </c:pt>
                <c:pt idx="794">
                  <c:v>1949.7499999832301</c:v>
                </c:pt>
                <c:pt idx="795">
                  <c:v>1949.66666664986</c:v>
                </c:pt>
                <c:pt idx="796">
                  <c:v>1949.5833333165001</c:v>
                </c:pt>
                <c:pt idx="797">
                  <c:v>1949.49999998314</c:v>
                </c:pt>
                <c:pt idx="798">
                  <c:v>1949.4166666497799</c:v>
                </c:pt>
                <c:pt idx="799">
                  <c:v>1949.3333333164201</c:v>
                </c:pt>
                <c:pt idx="800">
                  <c:v>1949.24999998306</c:v>
                </c:pt>
                <c:pt idx="801">
                  <c:v>1949.1666666496999</c:v>
                </c:pt>
                <c:pt idx="802">
                  <c:v>1949.08333331634</c:v>
                </c:pt>
                <c:pt idx="803">
                  <c:v>1948.9999999829799</c:v>
                </c:pt>
                <c:pt idx="804">
                  <c:v>1948.9166666496201</c:v>
                </c:pt>
                <c:pt idx="805">
                  <c:v>1948.83333331626</c:v>
                </c:pt>
                <c:pt idx="806">
                  <c:v>1948.7499999828999</c:v>
                </c:pt>
                <c:pt idx="807">
                  <c:v>1948.66666664954</c:v>
                </c:pt>
                <c:pt idx="808">
                  <c:v>1948.58333331618</c:v>
                </c:pt>
                <c:pt idx="809">
                  <c:v>1948.4999999828201</c:v>
                </c:pt>
                <c:pt idx="810">
                  <c:v>1948.41666664946</c:v>
                </c:pt>
                <c:pt idx="811">
                  <c:v>1948.3333333160999</c:v>
                </c:pt>
                <c:pt idx="812">
                  <c:v>1948.2499999827401</c:v>
                </c:pt>
                <c:pt idx="813">
                  <c:v>1948.16666664938</c:v>
                </c:pt>
                <c:pt idx="814">
                  <c:v>1948.0833333160199</c:v>
                </c:pt>
                <c:pt idx="815">
                  <c:v>1947.99999998266</c:v>
                </c:pt>
                <c:pt idx="816">
                  <c:v>1947.9166666492999</c:v>
                </c:pt>
                <c:pt idx="817">
                  <c:v>1947.8333333159401</c:v>
                </c:pt>
                <c:pt idx="818">
                  <c:v>1947.74999998258</c:v>
                </c:pt>
                <c:pt idx="819">
                  <c:v>1947.6666666492199</c:v>
                </c:pt>
                <c:pt idx="820">
                  <c:v>1947.58333331586</c:v>
                </c:pt>
                <c:pt idx="821">
                  <c:v>1947.4999999825</c:v>
                </c:pt>
                <c:pt idx="822">
                  <c:v>1947.4166666491401</c:v>
                </c:pt>
                <c:pt idx="823">
                  <c:v>1947.33333331578</c:v>
                </c:pt>
                <c:pt idx="824">
                  <c:v>1947.2499999824199</c:v>
                </c:pt>
                <c:pt idx="825">
                  <c:v>1947.1666666490601</c:v>
                </c:pt>
                <c:pt idx="826">
                  <c:v>1947.0833333157</c:v>
                </c:pt>
                <c:pt idx="827">
                  <c:v>1946.9999999823399</c:v>
                </c:pt>
                <c:pt idx="828">
                  <c:v>1946.91666664898</c:v>
                </c:pt>
                <c:pt idx="829">
                  <c:v>1946.8333333156199</c:v>
                </c:pt>
                <c:pt idx="830">
                  <c:v>1946.7499999822601</c:v>
                </c:pt>
                <c:pt idx="831">
                  <c:v>1946.6666666489</c:v>
                </c:pt>
                <c:pt idx="832">
                  <c:v>1946.5833333155399</c:v>
                </c:pt>
                <c:pt idx="833">
                  <c:v>1946.49999998218</c:v>
                </c:pt>
                <c:pt idx="834">
                  <c:v>1946.41666664882</c:v>
                </c:pt>
                <c:pt idx="835">
                  <c:v>1946.3333333154601</c:v>
                </c:pt>
                <c:pt idx="836">
                  <c:v>1946.2499999821</c:v>
                </c:pt>
                <c:pt idx="837">
                  <c:v>1946.1666666487399</c:v>
                </c:pt>
                <c:pt idx="838">
                  <c:v>1946.0833333153801</c:v>
                </c:pt>
                <c:pt idx="839">
                  <c:v>1945.99999998202</c:v>
                </c:pt>
                <c:pt idx="840">
                  <c:v>1945.9166666486601</c:v>
                </c:pt>
                <c:pt idx="841">
                  <c:v>1945.8333333153</c:v>
                </c:pt>
                <c:pt idx="842">
                  <c:v>1945.7499999819399</c:v>
                </c:pt>
                <c:pt idx="843">
                  <c:v>1945.6666666485801</c:v>
                </c:pt>
                <c:pt idx="844">
                  <c:v>1945.58333331522</c:v>
                </c:pt>
                <c:pt idx="845">
                  <c:v>1945.4999999818599</c:v>
                </c:pt>
                <c:pt idx="846">
                  <c:v>1945.4166666485</c:v>
                </c:pt>
                <c:pt idx="847">
                  <c:v>1945.33333331514</c:v>
                </c:pt>
                <c:pt idx="848">
                  <c:v>1945.2499999817801</c:v>
                </c:pt>
                <c:pt idx="849">
                  <c:v>1945.16666664842</c:v>
                </c:pt>
                <c:pt idx="850">
                  <c:v>1945.0833333150599</c:v>
                </c:pt>
                <c:pt idx="851">
                  <c:v>1944.9999999817001</c:v>
                </c:pt>
                <c:pt idx="852">
                  <c:v>1944.91666664834</c:v>
                </c:pt>
                <c:pt idx="853">
                  <c:v>1944.8333333149801</c:v>
                </c:pt>
                <c:pt idx="854">
                  <c:v>1944.74999998162</c:v>
                </c:pt>
                <c:pt idx="855">
                  <c:v>1944.6666666482599</c:v>
                </c:pt>
                <c:pt idx="856">
                  <c:v>1944.5833333149001</c:v>
                </c:pt>
                <c:pt idx="857">
                  <c:v>1944.49999998154</c:v>
                </c:pt>
                <c:pt idx="858">
                  <c:v>1944.4166666481799</c:v>
                </c:pt>
                <c:pt idx="859">
                  <c:v>1944.33333331482</c:v>
                </c:pt>
                <c:pt idx="860">
                  <c:v>1944.24999998146</c:v>
                </c:pt>
                <c:pt idx="861">
                  <c:v>1944.1666666481001</c:v>
                </c:pt>
                <c:pt idx="862">
                  <c:v>1944.08333331474</c:v>
                </c:pt>
                <c:pt idx="863">
                  <c:v>1943.9999999813799</c:v>
                </c:pt>
                <c:pt idx="864">
                  <c:v>1943.9166666480201</c:v>
                </c:pt>
                <c:pt idx="865">
                  <c:v>1943.83333331466</c:v>
                </c:pt>
                <c:pt idx="866">
                  <c:v>1943.7499999813001</c:v>
                </c:pt>
                <c:pt idx="867">
                  <c:v>1943.66666664794</c:v>
                </c:pt>
                <c:pt idx="868">
                  <c:v>1943.5833333145799</c:v>
                </c:pt>
                <c:pt idx="869">
                  <c:v>1943.4999999812201</c:v>
                </c:pt>
                <c:pt idx="870">
                  <c:v>1943.41666664786</c:v>
                </c:pt>
                <c:pt idx="871">
                  <c:v>1943.3333333144999</c:v>
                </c:pt>
                <c:pt idx="872">
                  <c:v>1943.24999998114</c:v>
                </c:pt>
                <c:pt idx="873">
                  <c:v>1943.1666666477799</c:v>
                </c:pt>
                <c:pt idx="874">
                  <c:v>1943.0833333144201</c:v>
                </c:pt>
                <c:pt idx="875">
                  <c:v>1942.99999998106</c:v>
                </c:pt>
                <c:pt idx="876">
                  <c:v>1942.9166666476999</c:v>
                </c:pt>
                <c:pt idx="877">
                  <c:v>1942.8333333143401</c:v>
                </c:pt>
                <c:pt idx="878">
                  <c:v>1942.74999998098</c:v>
                </c:pt>
                <c:pt idx="879">
                  <c:v>1942.6666666476201</c:v>
                </c:pt>
                <c:pt idx="880">
                  <c:v>1942.58333331426</c:v>
                </c:pt>
                <c:pt idx="881">
                  <c:v>1942.4999999808999</c:v>
                </c:pt>
                <c:pt idx="882">
                  <c:v>1942.4166666475401</c:v>
                </c:pt>
                <c:pt idx="883">
                  <c:v>1942.33333331418</c:v>
                </c:pt>
                <c:pt idx="884">
                  <c:v>1942.2499999808199</c:v>
                </c:pt>
                <c:pt idx="885">
                  <c:v>1942.16666664746</c:v>
                </c:pt>
                <c:pt idx="886">
                  <c:v>1942.0833333140999</c:v>
                </c:pt>
                <c:pt idx="887">
                  <c:v>1941.9999999807401</c:v>
                </c:pt>
                <c:pt idx="888">
                  <c:v>1941.91666664738</c:v>
                </c:pt>
                <c:pt idx="889">
                  <c:v>1941.8333333140199</c:v>
                </c:pt>
                <c:pt idx="890">
                  <c:v>1941.74999998066</c:v>
                </c:pt>
                <c:pt idx="891">
                  <c:v>1941.6666666473</c:v>
                </c:pt>
                <c:pt idx="892">
                  <c:v>1941.5833333139401</c:v>
                </c:pt>
                <c:pt idx="893">
                  <c:v>1941.49999998058</c:v>
                </c:pt>
                <c:pt idx="894">
                  <c:v>1941.4166666472199</c:v>
                </c:pt>
                <c:pt idx="895">
                  <c:v>1941.3333333138601</c:v>
                </c:pt>
                <c:pt idx="896">
                  <c:v>1941.2499999805</c:v>
                </c:pt>
                <c:pt idx="897">
                  <c:v>1941.1666666471399</c:v>
                </c:pt>
                <c:pt idx="898">
                  <c:v>1941.08333331378</c:v>
                </c:pt>
                <c:pt idx="899">
                  <c:v>1940.9999999804199</c:v>
                </c:pt>
              </c:numCache>
            </c:numRef>
          </c:xVal>
          <c:yVal>
            <c:numRef>
              <c:f>Variables!$G$4:$G$903</c:f>
              <c:numCache>
                <c:formatCode>0.00</c:formatCode>
                <c:ptCount val="900"/>
                <c:pt idx="0">
                  <c:v>-1.7939413721501467</c:v>
                </c:pt>
                <c:pt idx="1">
                  <c:v>-1.828716781096257</c:v>
                </c:pt>
                <c:pt idx="2">
                  <c:v>-1.7408651646219084</c:v>
                </c:pt>
                <c:pt idx="3">
                  <c:v>-1.8065286910147591</c:v>
                </c:pt>
                <c:pt idx="4">
                  <c:v>-1.566323222911129</c:v>
                </c:pt>
                <c:pt idx="5">
                  <c:v>-1.2980795820985047</c:v>
                </c:pt>
                <c:pt idx="6">
                  <c:v>-1.3987463540988456</c:v>
                </c:pt>
                <c:pt idx="7">
                  <c:v>-1.4500682605372428</c:v>
                </c:pt>
                <c:pt idx="8">
                  <c:v>-1.2602511312536275</c:v>
                </c:pt>
                <c:pt idx="9">
                  <c:v>-1.380907863362927</c:v>
                </c:pt>
                <c:pt idx="10">
                  <c:v>-2.0889973862821076</c:v>
                </c:pt>
                <c:pt idx="11">
                  <c:v>-2.4636425954040573</c:v>
                </c:pt>
                <c:pt idx="12">
                  <c:v>-2.2402261678528732</c:v>
                </c:pt>
                <c:pt idx="13">
                  <c:v>-2.2039711196668934</c:v>
                </c:pt>
                <c:pt idx="14">
                  <c:v>-2.1974030031942142</c:v>
                </c:pt>
                <c:pt idx="15">
                  <c:v>-2.0001113986728836</c:v>
                </c:pt>
                <c:pt idx="16">
                  <c:v>-1.263244125367575</c:v>
                </c:pt>
                <c:pt idx="17">
                  <c:v>-0.67844036452061729</c:v>
                </c:pt>
                <c:pt idx="18">
                  <c:v>-0.39333042696654913</c:v>
                </c:pt>
                <c:pt idx="19">
                  <c:v>-0.750006392759897</c:v>
                </c:pt>
                <c:pt idx="20">
                  <c:v>-1.9850207004000031</c:v>
                </c:pt>
                <c:pt idx="21">
                  <c:v>-2.4438946699740116</c:v>
                </c:pt>
                <c:pt idx="22">
                  <c:v>-2.520692081528475</c:v>
                </c:pt>
                <c:pt idx="23">
                  <c:v>-1.9513146428279009</c:v>
                </c:pt>
                <c:pt idx="24">
                  <c:v>-1.6425825083596097</c:v>
                </c:pt>
                <c:pt idx="25">
                  <c:v>-1.6998654554700798</c:v>
                </c:pt>
                <c:pt idx="26">
                  <c:v>-1.4911961767412991</c:v>
                </c:pt>
                <c:pt idx="27">
                  <c:v>-1.2307779621253774</c:v>
                </c:pt>
                <c:pt idx="28">
                  <c:v>-1.5935949442304225</c:v>
                </c:pt>
                <c:pt idx="29">
                  <c:v>-1.89000274161643</c:v>
                </c:pt>
                <c:pt idx="30">
                  <c:v>-2.1963690823147894</c:v>
                </c:pt>
                <c:pt idx="31">
                  <c:v>-2.4278390943300145</c:v>
                </c:pt>
                <c:pt idx="32">
                  <c:v>-2.1196449595460791</c:v>
                </c:pt>
                <c:pt idx="33">
                  <c:v>-1.9160505127638485</c:v>
                </c:pt>
                <c:pt idx="34">
                  <c:v>-1.6734346912223288</c:v>
                </c:pt>
                <c:pt idx="35">
                  <c:v>-1.3336081420803079</c:v>
                </c:pt>
                <c:pt idx="36">
                  <c:v>-1.239950246990968</c:v>
                </c:pt>
                <c:pt idx="37">
                  <c:v>-1.0670566466534164</c:v>
                </c:pt>
                <c:pt idx="38">
                  <c:v>-0.72754261302975809</c:v>
                </c:pt>
                <c:pt idx="39">
                  <c:v>-0.29859762177722327</c:v>
                </c:pt>
                <c:pt idx="40">
                  <c:v>-0.27147629037477089</c:v>
                </c:pt>
                <c:pt idx="41">
                  <c:v>-0.92173261782676796</c:v>
                </c:pt>
                <c:pt idx="42">
                  <c:v>-0.52189900627181429</c:v>
                </c:pt>
                <c:pt idx="43">
                  <c:v>5.7164931694167032E-2</c:v>
                </c:pt>
                <c:pt idx="44">
                  <c:v>0.56721617952591441</c:v>
                </c:pt>
                <c:pt idx="45">
                  <c:v>0.36493230842813801</c:v>
                </c:pt>
                <c:pt idx="46">
                  <c:v>3.3752762979832207E-2</c:v>
                </c:pt>
                <c:pt idx="47">
                  <c:v>-0.8738632073603988</c:v>
                </c:pt>
                <c:pt idx="48">
                  <c:v>-0.92503344973297486</c:v>
                </c:pt>
                <c:pt idx="49">
                  <c:v>-0.63470677970895262</c:v>
                </c:pt>
                <c:pt idx="50">
                  <c:v>-0.40962121004262531</c:v>
                </c:pt>
                <c:pt idx="51">
                  <c:v>-9.1664433093102862E-2</c:v>
                </c:pt>
                <c:pt idx="52">
                  <c:v>-4.2913570186996687E-2</c:v>
                </c:pt>
                <c:pt idx="53">
                  <c:v>-0.72668124501571418</c:v>
                </c:pt>
                <c:pt idx="54">
                  <c:v>-1.3921832400980365</c:v>
                </c:pt>
                <c:pt idx="55">
                  <c:v>-1.5941029977301151</c:v>
                </c:pt>
                <c:pt idx="56">
                  <c:v>-1.2878208949224601</c:v>
                </c:pt>
                <c:pt idx="57">
                  <c:v>-1.0369757261768353</c:v>
                </c:pt>
                <c:pt idx="58">
                  <c:v>-5.2656317472506674E-2</c:v>
                </c:pt>
                <c:pt idx="59">
                  <c:v>1.1600589298544421</c:v>
                </c:pt>
                <c:pt idx="60">
                  <c:v>0.93532175997228184</c:v>
                </c:pt>
                <c:pt idx="61">
                  <c:v>0.78925998150697951</c:v>
                </c:pt>
                <c:pt idx="62">
                  <c:v>0.47055983494710435</c:v>
                </c:pt>
                <c:pt idx="63">
                  <c:v>-3.9151896819775003E-2</c:v>
                </c:pt>
                <c:pt idx="64">
                  <c:v>-0.66346170248142911</c:v>
                </c:pt>
                <c:pt idx="65">
                  <c:v>-1.1439549856516142</c:v>
                </c:pt>
                <c:pt idx="66">
                  <c:v>-1.1948638529836513</c:v>
                </c:pt>
                <c:pt idx="67">
                  <c:v>-1.4159096435185423</c:v>
                </c:pt>
                <c:pt idx="68">
                  <c:v>-1.4765318229239552</c:v>
                </c:pt>
                <c:pt idx="69">
                  <c:v>-1.4323519378604901</c:v>
                </c:pt>
                <c:pt idx="70">
                  <c:v>-1.4095555662261592</c:v>
                </c:pt>
                <c:pt idx="71">
                  <c:v>-1.0264035044858837</c:v>
                </c:pt>
                <c:pt idx="72">
                  <c:v>-1.0570279071769599</c:v>
                </c:pt>
                <c:pt idx="73">
                  <c:v>-1.0488064865756015</c:v>
                </c:pt>
                <c:pt idx="74">
                  <c:v>-0.75721229150463765</c:v>
                </c:pt>
                <c:pt idx="75">
                  <c:v>-0.88532280875248648</c:v>
                </c:pt>
                <c:pt idx="76">
                  <c:v>-1.3671855600599696</c:v>
                </c:pt>
                <c:pt idx="77">
                  <c:v>-1.5091354712501948</c:v>
                </c:pt>
                <c:pt idx="78">
                  <c:v>-1.1899940998292204</c:v>
                </c:pt>
                <c:pt idx="79">
                  <c:v>-1.0218760020026527</c:v>
                </c:pt>
                <c:pt idx="80">
                  <c:v>-0.87288866885152461</c:v>
                </c:pt>
                <c:pt idx="81">
                  <c:v>-0.81703125871274318</c:v>
                </c:pt>
                <c:pt idx="82">
                  <c:v>-0.13674154762390819</c:v>
                </c:pt>
                <c:pt idx="83">
                  <c:v>-0.24818640302967265</c:v>
                </c:pt>
                <c:pt idx="84">
                  <c:v>-0.14136681178224225</c:v>
                </c:pt>
                <c:pt idx="85">
                  <c:v>-0.55070240628955958</c:v>
                </c:pt>
                <c:pt idx="86">
                  <c:v>-1.0178810733406396</c:v>
                </c:pt>
                <c:pt idx="87">
                  <c:v>-1.3558279965753701</c:v>
                </c:pt>
                <c:pt idx="88">
                  <c:v>-0.54184259254951006</c:v>
                </c:pt>
                <c:pt idx="89">
                  <c:v>0.41642900390513998</c:v>
                </c:pt>
                <c:pt idx="90">
                  <c:v>1.211071622827216</c:v>
                </c:pt>
                <c:pt idx="91">
                  <c:v>1.9025388997080934</c:v>
                </c:pt>
                <c:pt idx="92">
                  <c:v>2.2795124788268817</c:v>
                </c:pt>
                <c:pt idx="93">
                  <c:v>2.1337721408123604</c:v>
                </c:pt>
                <c:pt idx="94">
                  <c:v>1.6536762366518774</c:v>
                </c:pt>
                <c:pt idx="95">
                  <c:v>0.18196259525834688</c:v>
                </c:pt>
                <c:pt idx="96">
                  <c:v>-0.14841263963701207</c:v>
                </c:pt>
                <c:pt idx="97">
                  <c:v>-0.82507606513161602</c:v>
                </c:pt>
                <c:pt idx="98">
                  <c:v>-1.310195324040982</c:v>
                </c:pt>
                <c:pt idx="99">
                  <c:v>-1.6313318081107917</c:v>
                </c:pt>
                <c:pt idx="100">
                  <c:v>-1.963803049132405</c:v>
                </c:pt>
                <c:pt idx="101">
                  <c:v>-1.0437253116074316</c:v>
                </c:pt>
                <c:pt idx="102">
                  <c:v>-0.37180937727031566</c:v>
                </c:pt>
                <c:pt idx="103">
                  <c:v>0.23268550538854529</c:v>
                </c:pt>
                <c:pt idx="104">
                  <c:v>0.69653493082340756</c:v>
                </c:pt>
                <c:pt idx="105">
                  <c:v>0.68322121906213173</c:v>
                </c:pt>
                <c:pt idx="106">
                  <c:v>0.11378678632756319</c:v>
                </c:pt>
                <c:pt idx="107">
                  <c:v>-0.79655547083375311</c:v>
                </c:pt>
                <c:pt idx="108">
                  <c:v>-0.90728563345150393</c:v>
                </c:pt>
                <c:pt idx="109">
                  <c:v>-0.82752502259829641</c:v>
                </c:pt>
                <c:pt idx="110">
                  <c:v>-1.0347527793294262</c:v>
                </c:pt>
                <c:pt idx="111">
                  <c:v>-1.2148851005619432</c:v>
                </c:pt>
                <c:pt idx="112">
                  <c:v>-0.60430240657904666</c:v>
                </c:pt>
                <c:pt idx="113">
                  <c:v>-0.4762573036705372</c:v>
                </c:pt>
                <c:pt idx="114">
                  <c:v>-0.18335360968352279</c:v>
                </c:pt>
                <c:pt idx="115">
                  <c:v>-0.41678115133295579</c:v>
                </c:pt>
                <c:pt idx="116">
                  <c:v>-0.38434661206445653</c:v>
                </c:pt>
                <c:pt idx="117">
                  <c:v>-0.54533284512293323</c:v>
                </c:pt>
                <c:pt idx="118">
                  <c:v>-0.30968499674155447</c:v>
                </c:pt>
                <c:pt idx="119">
                  <c:v>-0.85621024064256868</c:v>
                </c:pt>
                <c:pt idx="120">
                  <c:v>-0.71186995687958166</c:v>
                </c:pt>
                <c:pt idx="121">
                  <c:v>-0.52439864032732586</c:v>
                </c:pt>
                <c:pt idx="122">
                  <c:v>-0.64687668635587903</c:v>
                </c:pt>
                <c:pt idx="123">
                  <c:v>-0.81221821461919241</c:v>
                </c:pt>
                <c:pt idx="124">
                  <c:v>-1.0482978081062546</c:v>
                </c:pt>
                <c:pt idx="125">
                  <c:v>-1.203230937027014</c:v>
                </c:pt>
                <c:pt idx="126">
                  <c:v>-1.0206375558390657</c:v>
                </c:pt>
                <c:pt idx="127">
                  <c:v>-0.8148857531095115</c:v>
                </c:pt>
                <c:pt idx="128">
                  <c:v>-0.56979918339194446</c:v>
                </c:pt>
                <c:pt idx="129">
                  <c:v>-0.47900415567628374</c:v>
                </c:pt>
                <c:pt idx="130">
                  <c:v>0.5277440918163071</c:v>
                </c:pt>
                <c:pt idx="131">
                  <c:v>0.65460704254615576</c:v>
                </c:pt>
                <c:pt idx="132">
                  <c:v>0.46696413445150187</c:v>
                </c:pt>
                <c:pt idx="133">
                  <c:v>0.62232537785284647</c:v>
                </c:pt>
                <c:pt idx="134">
                  <c:v>0.51830177388749687</c:v>
                </c:pt>
                <c:pt idx="135">
                  <c:v>0.46278460605139249</c:v>
                </c:pt>
                <c:pt idx="136">
                  <c:v>0.31330604443215804</c:v>
                </c:pt>
                <c:pt idx="137">
                  <c:v>0.26006004182567971</c:v>
                </c:pt>
                <c:pt idx="138">
                  <c:v>9.3541340489906952E-3</c:v>
                </c:pt>
                <c:pt idx="139">
                  <c:v>-0.49453085607432767</c:v>
                </c:pt>
                <c:pt idx="140">
                  <c:v>-0.57640351605518403</c:v>
                </c:pt>
                <c:pt idx="141">
                  <c:v>-0.65040722314083932</c:v>
                </c:pt>
                <c:pt idx="142">
                  <c:v>-0.82058359576640405</c:v>
                </c:pt>
                <c:pt idx="143">
                  <c:v>-0.10365398610438464</c:v>
                </c:pt>
                <c:pt idx="144">
                  <c:v>6.6660726625555541E-2</c:v>
                </c:pt>
                <c:pt idx="145">
                  <c:v>0.14893995384742786</c:v>
                </c:pt>
                <c:pt idx="146">
                  <c:v>0.42956369994246835</c:v>
                </c:pt>
                <c:pt idx="147">
                  <c:v>0.69148222486683431</c:v>
                </c:pt>
                <c:pt idx="148">
                  <c:v>0.82363293310855124</c:v>
                </c:pt>
                <c:pt idx="149">
                  <c:v>0.85912108092037409</c:v>
                </c:pt>
                <c:pt idx="150">
                  <c:v>0.47905223910966371</c:v>
                </c:pt>
                <c:pt idx="151">
                  <c:v>-0.17634871699474289</c:v>
                </c:pt>
                <c:pt idx="152">
                  <c:v>-0.52221385370690632</c:v>
                </c:pt>
                <c:pt idx="153">
                  <c:v>-0.33472377766272615</c:v>
                </c:pt>
                <c:pt idx="154">
                  <c:v>-2.964590452409218E-2</c:v>
                </c:pt>
                <c:pt idx="155">
                  <c:v>0.15646574115814474</c:v>
                </c:pt>
                <c:pt idx="156">
                  <c:v>0.64933411499973759</c:v>
                </c:pt>
                <c:pt idx="157">
                  <c:v>1.159491388813797</c:v>
                </c:pt>
                <c:pt idx="158">
                  <c:v>1.4460844308714693</c:v>
                </c:pt>
                <c:pt idx="159">
                  <c:v>1.1650363591979702</c:v>
                </c:pt>
                <c:pt idx="160">
                  <c:v>0.28785867244925784</c:v>
                </c:pt>
                <c:pt idx="161">
                  <c:v>-0.33181394525929953</c:v>
                </c:pt>
                <c:pt idx="162">
                  <c:v>-0.2466344456360946</c:v>
                </c:pt>
                <c:pt idx="163">
                  <c:v>-0.13162246471491537</c:v>
                </c:pt>
                <c:pt idx="164">
                  <c:v>6.2578791588176946E-2</c:v>
                </c:pt>
                <c:pt idx="165">
                  <c:v>0.63558132814711554</c:v>
                </c:pt>
                <c:pt idx="166">
                  <c:v>1.0216127516413733</c:v>
                </c:pt>
                <c:pt idx="167">
                  <c:v>0.19272637089991823</c:v>
                </c:pt>
                <c:pt idx="168">
                  <c:v>0.20798048887467457</c:v>
                </c:pt>
                <c:pt idx="169">
                  <c:v>0.25652911133075418</c:v>
                </c:pt>
                <c:pt idx="170">
                  <c:v>0.31344100956199744</c:v>
                </c:pt>
                <c:pt idx="171">
                  <c:v>6.2150386740941012E-2</c:v>
                </c:pt>
                <c:pt idx="172">
                  <c:v>-0.19873216532509649</c:v>
                </c:pt>
                <c:pt idx="173">
                  <c:v>-0.36760200166758655</c:v>
                </c:pt>
                <c:pt idx="174">
                  <c:v>-0.85614171697894836</c:v>
                </c:pt>
                <c:pt idx="175">
                  <c:v>-1.0758948512556585</c:v>
                </c:pt>
                <c:pt idx="176">
                  <c:v>-0.94391268740510681</c:v>
                </c:pt>
                <c:pt idx="177">
                  <c:v>-0.67926135687154887</c:v>
                </c:pt>
                <c:pt idx="178">
                  <c:v>-0.51002581988227536</c:v>
                </c:pt>
                <c:pt idx="179">
                  <c:v>1.4924624794577174E-2</c:v>
                </c:pt>
                <c:pt idx="180">
                  <c:v>0.45962536925117042</c:v>
                </c:pt>
                <c:pt idx="181">
                  <c:v>0.73620907889815257</c:v>
                </c:pt>
                <c:pt idx="182">
                  <c:v>1.1227684607034993</c:v>
                </c:pt>
                <c:pt idx="183">
                  <c:v>1.5882126551728992</c:v>
                </c:pt>
                <c:pt idx="184">
                  <c:v>2.1855435767198466</c:v>
                </c:pt>
                <c:pt idx="185">
                  <c:v>1.5667784937574951</c:v>
                </c:pt>
                <c:pt idx="186">
                  <c:v>0.49632775781084121</c:v>
                </c:pt>
                <c:pt idx="187">
                  <c:v>-0.22665167770820641</c:v>
                </c:pt>
                <c:pt idx="188">
                  <c:v>-0.67762818290365023</c:v>
                </c:pt>
                <c:pt idx="189">
                  <c:v>-0.50928710154256884</c:v>
                </c:pt>
                <c:pt idx="190">
                  <c:v>-0.20678339159447687</c:v>
                </c:pt>
                <c:pt idx="191">
                  <c:v>-0.61453642208733472</c:v>
                </c:pt>
                <c:pt idx="192">
                  <c:v>0.63201658082831791</c:v>
                </c:pt>
                <c:pt idx="193">
                  <c:v>0.45597398086887586</c:v>
                </c:pt>
                <c:pt idx="194">
                  <c:v>0.4622177418277037</c:v>
                </c:pt>
                <c:pt idx="195">
                  <c:v>0.75389745550682363</c:v>
                </c:pt>
                <c:pt idx="196">
                  <c:v>1.1325040021549106</c:v>
                </c:pt>
                <c:pt idx="197">
                  <c:v>1.7499856132563214</c:v>
                </c:pt>
                <c:pt idx="198">
                  <c:v>1.8401911420145536</c:v>
                </c:pt>
                <c:pt idx="199">
                  <c:v>0.99825919317455059</c:v>
                </c:pt>
                <c:pt idx="200">
                  <c:v>1.5641596708694878E-2</c:v>
                </c:pt>
                <c:pt idx="201">
                  <c:v>-5.896243621547187E-2</c:v>
                </c:pt>
                <c:pt idx="202">
                  <c:v>7.7443591630109554E-2</c:v>
                </c:pt>
                <c:pt idx="203">
                  <c:v>1.1119869362023895</c:v>
                </c:pt>
                <c:pt idx="204">
                  <c:v>1.3830009443030906</c:v>
                </c:pt>
                <c:pt idx="205">
                  <c:v>1.1971274144129849</c:v>
                </c:pt>
                <c:pt idx="206">
                  <c:v>0.94868990310290713</c:v>
                </c:pt>
                <c:pt idx="207">
                  <c:v>0.41533333859368732</c:v>
                </c:pt>
                <c:pt idx="208">
                  <c:v>3.8823507447787613E-2</c:v>
                </c:pt>
                <c:pt idx="209">
                  <c:v>-8.327369481744179E-2</c:v>
                </c:pt>
                <c:pt idx="210">
                  <c:v>-0.96769013226291645</c:v>
                </c:pt>
                <c:pt idx="211">
                  <c:v>-0.88004622383407438</c:v>
                </c:pt>
                <c:pt idx="212">
                  <c:v>-0.41698438258538706</c:v>
                </c:pt>
                <c:pt idx="213">
                  <c:v>-0.59518518914641561</c:v>
                </c:pt>
                <c:pt idx="214">
                  <c:v>-1.2650689675610765</c:v>
                </c:pt>
                <c:pt idx="215">
                  <c:v>-1.9445437145884439</c:v>
                </c:pt>
                <c:pt idx="216">
                  <c:v>-1.6173298131438505</c:v>
                </c:pt>
                <c:pt idx="217">
                  <c:v>-1.6923669546274289</c:v>
                </c:pt>
                <c:pt idx="218">
                  <c:v>-1.8284010110983042</c:v>
                </c:pt>
                <c:pt idx="219">
                  <c:v>-1.8151284354591921</c:v>
                </c:pt>
                <c:pt idx="220">
                  <c:v>-1.6475592803955983</c:v>
                </c:pt>
                <c:pt idx="221">
                  <c:v>-1.4346387862655061</c:v>
                </c:pt>
                <c:pt idx="222">
                  <c:v>-0.94329125105214351</c:v>
                </c:pt>
                <c:pt idx="223">
                  <c:v>-0.69211587320637769</c:v>
                </c:pt>
                <c:pt idx="224">
                  <c:v>-0.43243563034079807</c:v>
                </c:pt>
                <c:pt idx="225">
                  <c:v>-0.27820763315372077</c:v>
                </c:pt>
                <c:pt idx="226">
                  <c:v>0.21906573014955236</c:v>
                </c:pt>
                <c:pt idx="227">
                  <c:v>0.70739834575885951</c:v>
                </c:pt>
                <c:pt idx="228">
                  <c:v>0.70632336053536138</c:v>
                </c:pt>
                <c:pt idx="229">
                  <c:v>1.1238275758753378</c:v>
                </c:pt>
                <c:pt idx="230">
                  <c:v>1.3139508030772526</c:v>
                </c:pt>
                <c:pt idx="231">
                  <c:v>1.1215799945573814</c:v>
                </c:pt>
                <c:pt idx="232">
                  <c:v>1.1402985991856813</c:v>
                </c:pt>
                <c:pt idx="233">
                  <c:v>1.3680456643114207</c:v>
                </c:pt>
                <c:pt idx="234">
                  <c:v>1.3132070640351712</c:v>
                </c:pt>
                <c:pt idx="235">
                  <c:v>1.1236900625366977</c:v>
                </c:pt>
                <c:pt idx="236">
                  <c:v>0.75063786562590595</c:v>
                </c:pt>
                <c:pt idx="237">
                  <c:v>0.48318577211330466</c:v>
                </c:pt>
                <c:pt idx="238">
                  <c:v>0.85574752515643437</c:v>
                </c:pt>
                <c:pt idx="239">
                  <c:v>1.2137654794057848</c:v>
                </c:pt>
                <c:pt idx="240">
                  <c:v>0.91849996013870228</c:v>
                </c:pt>
                <c:pt idx="241">
                  <c:v>0.97515936982553708</c:v>
                </c:pt>
                <c:pt idx="242">
                  <c:v>0.6662287634217825</c:v>
                </c:pt>
                <c:pt idx="243">
                  <c:v>0.73451458980805884</c:v>
                </c:pt>
                <c:pt idx="244">
                  <c:v>0.81101224797064053</c:v>
                </c:pt>
                <c:pt idx="245">
                  <c:v>0.72479429265541384</c:v>
                </c:pt>
                <c:pt idx="246">
                  <c:v>0.73430956980045237</c:v>
                </c:pt>
                <c:pt idx="247">
                  <c:v>0.76265325107445092</c:v>
                </c:pt>
                <c:pt idx="248">
                  <c:v>0.3614561021534809</c:v>
                </c:pt>
                <c:pt idx="249">
                  <c:v>3.0734217745470482E-2</c:v>
                </c:pt>
                <c:pt idx="250">
                  <c:v>-0.25802871609820638</c:v>
                </c:pt>
                <c:pt idx="251">
                  <c:v>0.41236517694054819</c:v>
                </c:pt>
                <c:pt idx="252">
                  <c:v>0.19588608821013379</c:v>
                </c:pt>
                <c:pt idx="253">
                  <c:v>-7.4918089296707832E-2</c:v>
                </c:pt>
                <c:pt idx="254">
                  <c:v>0.13577770307424247</c:v>
                </c:pt>
                <c:pt idx="255">
                  <c:v>0.15081708927818269</c:v>
                </c:pt>
                <c:pt idx="256">
                  <c:v>0.3785027922583335</c:v>
                </c:pt>
                <c:pt idx="257">
                  <c:v>0.48509356337792786</c:v>
                </c:pt>
                <c:pt idx="258">
                  <c:v>0.23761402059155923</c:v>
                </c:pt>
                <c:pt idx="259">
                  <c:v>0.32475071470687361</c:v>
                </c:pt>
                <c:pt idx="260">
                  <c:v>7.245453649277464E-2</c:v>
                </c:pt>
                <c:pt idx="261">
                  <c:v>-1.8154655446182538E-2</c:v>
                </c:pt>
                <c:pt idx="262">
                  <c:v>-0.49644759247378056</c:v>
                </c:pt>
                <c:pt idx="263">
                  <c:v>0.29386360380205445</c:v>
                </c:pt>
                <c:pt idx="264">
                  <c:v>0.41939296355121486</c:v>
                </c:pt>
                <c:pt idx="265">
                  <c:v>0.61660632613099298</c:v>
                </c:pt>
                <c:pt idx="266">
                  <c:v>0.61361619822649682</c:v>
                </c:pt>
                <c:pt idx="267">
                  <c:v>0.69498384594745433</c:v>
                </c:pt>
                <c:pt idx="268">
                  <c:v>0.62876734565221082</c:v>
                </c:pt>
                <c:pt idx="269">
                  <c:v>0.46830265507451757</c:v>
                </c:pt>
                <c:pt idx="270">
                  <c:v>0.59421053880780594</c:v>
                </c:pt>
                <c:pt idx="271">
                  <c:v>0.53209588313165113</c:v>
                </c:pt>
                <c:pt idx="272">
                  <c:v>0.61612167765088499</c:v>
                </c:pt>
                <c:pt idx="273">
                  <c:v>0.57535707071046049</c:v>
                </c:pt>
                <c:pt idx="274">
                  <c:v>-0.25762315055534313</c:v>
                </c:pt>
                <c:pt idx="275">
                  <c:v>-0.64931155103020011</c:v>
                </c:pt>
                <c:pt idx="276">
                  <c:v>-0.74115522928515265</c:v>
                </c:pt>
                <c:pt idx="277">
                  <c:v>-0.68712635830776236</c:v>
                </c:pt>
                <c:pt idx="278">
                  <c:v>-0.76351729261776258</c:v>
                </c:pt>
                <c:pt idx="279">
                  <c:v>-0.77728788776740776</c:v>
                </c:pt>
                <c:pt idx="280">
                  <c:v>-0.55551176056752449</c:v>
                </c:pt>
                <c:pt idx="281">
                  <c:v>-0.38232838597156987</c:v>
                </c:pt>
                <c:pt idx="282">
                  <c:v>-0.48438519858232093</c:v>
                </c:pt>
                <c:pt idx="283">
                  <c:v>-0.33161731398269512</c:v>
                </c:pt>
                <c:pt idx="284">
                  <c:v>-6.2357681174483502E-2</c:v>
                </c:pt>
                <c:pt idx="285">
                  <c:v>-9.4935572075141944E-2</c:v>
                </c:pt>
                <c:pt idx="286">
                  <c:v>-0.62593819649644189</c:v>
                </c:pt>
                <c:pt idx="287">
                  <c:v>-0.5820177902704613</c:v>
                </c:pt>
                <c:pt idx="288">
                  <c:v>-0.44385887366334348</c:v>
                </c:pt>
                <c:pt idx="289">
                  <c:v>-0.45242383620074317</c:v>
                </c:pt>
                <c:pt idx="290">
                  <c:v>-0.38176146007488782</c:v>
                </c:pt>
                <c:pt idx="291">
                  <c:v>-9.7876385485406725E-3</c:v>
                </c:pt>
                <c:pt idx="292">
                  <c:v>6.9817266823545263E-2</c:v>
                </c:pt>
                <c:pt idx="293">
                  <c:v>8.1670871830441097E-2</c:v>
                </c:pt>
                <c:pt idx="294">
                  <c:v>0.15317890499100831</c:v>
                </c:pt>
                <c:pt idx="295">
                  <c:v>0.5710615185593676</c:v>
                </c:pt>
                <c:pt idx="296">
                  <c:v>0.98546728817561624</c:v>
                </c:pt>
                <c:pt idx="297">
                  <c:v>0.88048636704462646</c:v>
                </c:pt>
                <c:pt idx="298">
                  <c:v>1.7636993515507313</c:v>
                </c:pt>
                <c:pt idx="299">
                  <c:v>1.0084936323377913</c:v>
                </c:pt>
                <c:pt idx="300">
                  <c:v>0.48828325706286002</c:v>
                </c:pt>
                <c:pt idx="301">
                  <c:v>0.53621436693659996</c:v>
                </c:pt>
                <c:pt idx="302">
                  <c:v>0.65392517015783225</c:v>
                </c:pt>
                <c:pt idx="303">
                  <c:v>0.88110718549324818</c:v>
                </c:pt>
                <c:pt idx="304">
                  <c:v>0.83830359955889133</c:v>
                </c:pt>
                <c:pt idx="305">
                  <c:v>0.48663686731973821</c:v>
                </c:pt>
                <c:pt idx="306">
                  <c:v>0.28568720584574542</c:v>
                </c:pt>
                <c:pt idx="307">
                  <c:v>0.30952611640777788</c:v>
                </c:pt>
                <c:pt idx="308">
                  <c:v>-1.1141067171041352E-2</c:v>
                </c:pt>
                <c:pt idx="309">
                  <c:v>-0.13181213450943052</c:v>
                </c:pt>
                <c:pt idx="310">
                  <c:v>0.37064178966851341</c:v>
                </c:pt>
                <c:pt idx="311">
                  <c:v>0.77609164829451793</c:v>
                </c:pt>
                <c:pt idx="312">
                  <c:v>1.0619382882327872</c:v>
                </c:pt>
                <c:pt idx="313">
                  <c:v>0.71039812039321337</c:v>
                </c:pt>
                <c:pt idx="314">
                  <c:v>0.76344957510173395</c:v>
                </c:pt>
                <c:pt idx="315">
                  <c:v>1.0500906462558999</c:v>
                </c:pt>
                <c:pt idx="316">
                  <c:v>0.91814656284168095</c:v>
                </c:pt>
                <c:pt idx="317">
                  <c:v>0.47632640162889239</c:v>
                </c:pt>
                <c:pt idx="318">
                  <c:v>0.47105188066116832</c:v>
                </c:pt>
                <c:pt idx="319">
                  <c:v>0.61749222410051419</c:v>
                </c:pt>
                <c:pt idx="320">
                  <c:v>0.4877747225559651</c:v>
                </c:pt>
                <c:pt idx="321">
                  <c:v>0.5359087027458681</c:v>
                </c:pt>
                <c:pt idx="322">
                  <c:v>0.70266812839797244</c:v>
                </c:pt>
                <c:pt idx="323">
                  <c:v>1.8061338625616525</c:v>
                </c:pt>
                <c:pt idx="324" formatCode="General">
                  <c:v>3.0619221067317017</c:v>
                </c:pt>
                <c:pt idx="325" formatCode="General">
                  <c:v>2.1882274470246661</c:v>
                </c:pt>
                <c:pt idx="326" formatCode="General">
                  <c:v>1.3163398466180742</c:v>
                </c:pt>
                <c:pt idx="327" formatCode="General">
                  <c:v>0.35970651460227454</c:v>
                </c:pt>
                <c:pt idx="328" formatCode="General">
                  <c:v>-0.57412685757191628</c:v>
                </c:pt>
                <c:pt idx="329" formatCode="General">
                  <c:v>-1.1087305563822476</c:v>
                </c:pt>
                <c:pt idx="330" formatCode="General">
                  <c:v>-1.4065715400158485</c:v>
                </c:pt>
                <c:pt idx="331" formatCode="General">
                  <c:v>-1.5183969054199196</c:v>
                </c:pt>
                <c:pt idx="332" formatCode="General">
                  <c:v>-1.6334416715229334</c:v>
                </c:pt>
                <c:pt idx="333" formatCode="General">
                  <c:v>-1.4551065600180317</c:v>
                </c:pt>
                <c:pt idx="334" formatCode="General">
                  <c:v>-0.84586455507545666</c:v>
                </c:pt>
                <c:pt idx="335" formatCode="General">
                  <c:v>0.93513035710321724</c:v>
                </c:pt>
                <c:pt idx="336" formatCode="General">
                  <c:v>1.3552116835851518</c:v>
                </c:pt>
                <c:pt idx="337" formatCode="General">
                  <c:v>1.1492088510100178</c:v>
                </c:pt>
                <c:pt idx="338" formatCode="General">
                  <c:v>0.6480072448769002</c:v>
                </c:pt>
                <c:pt idx="339" formatCode="General">
                  <c:v>7.5680730069386914E-2</c:v>
                </c:pt>
                <c:pt idx="340" formatCode="General">
                  <c:v>-0.85876390264939106</c:v>
                </c:pt>
                <c:pt idx="341" formatCode="General">
                  <c:v>-1.3034794245163834</c:v>
                </c:pt>
                <c:pt idx="342" formatCode="General">
                  <c:v>-1.7706347535881133</c:v>
                </c:pt>
                <c:pt idx="343" formatCode="General">
                  <c:v>-1.7377510912469611</c:v>
                </c:pt>
                <c:pt idx="344" formatCode="General">
                  <c:v>-1.9530627833165453</c:v>
                </c:pt>
                <c:pt idx="345" formatCode="General">
                  <c:v>-1.864627158237127</c:v>
                </c:pt>
                <c:pt idx="346" formatCode="General">
                  <c:v>-0.70148458737646335</c:v>
                </c:pt>
                <c:pt idx="347" formatCode="General">
                  <c:v>9.3847881455007595E-2</c:v>
                </c:pt>
                <c:pt idx="348" formatCode="General">
                  <c:v>0.47307795984364426</c:v>
                </c:pt>
                <c:pt idx="349" formatCode="General">
                  <c:v>0.16973125660770205</c:v>
                </c:pt>
                <c:pt idx="350" formatCode="General">
                  <c:v>-0.35071286970611626</c:v>
                </c:pt>
                <c:pt idx="351" formatCode="General">
                  <c:v>-0.10355698007111895</c:v>
                </c:pt>
                <c:pt idx="352" formatCode="General">
                  <c:v>-0.20439613189256636</c:v>
                </c:pt>
                <c:pt idx="353" formatCode="General">
                  <c:v>-0.98228404468886088</c:v>
                </c:pt>
                <c:pt idx="354" formatCode="General">
                  <c:v>-1.4294277282518528</c:v>
                </c:pt>
                <c:pt idx="355" formatCode="General">
                  <c:v>-1.2665138856806111</c:v>
                </c:pt>
                <c:pt idx="356" formatCode="General">
                  <c:v>-1.3881385278387841</c:v>
                </c:pt>
                <c:pt idx="357" formatCode="General">
                  <c:v>-1.0602149027488115</c:v>
                </c:pt>
                <c:pt idx="358" formatCode="General">
                  <c:v>-5.5026741832281623E-2</c:v>
                </c:pt>
                <c:pt idx="359" formatCode="General">
                  <c:v>0.84271599745718961</c:v>
                </c:pt>
                <c:pt idx="360" formatCode="General">
                  <c:v>1.0381140421520831</c:v>
                </c:pt>
                <c:pt idx="361" formatCode="General">
                  <c:v>0.84516139568336135</c:v>
                </c:pt>
                <c:pt idx="362" formatCode="General">
                  <c:v>1.0487603564202799</c:v>
                </c:pt>
                <c:pt idx="363" formatCode="General">
                  <c:v>-0.18733765175959738</c:v>
                </c:pt>
                <c:pt idx="364" formatCode="General">
                  <c:v>-0.81034346301073246</c:v>
                </c:pt>
                <c:pt idx="365" formatCode="General">
                  <c:v>-1.3420538902275991</c:v>
                </c:pt>
                <c:pt idx="366" formatCode="General">
                  <c:v>-1.4633374451819194</c:v>
                </c:pt>
                <c:pt idx="367" formatCode="General">
                  <c:v>-1.3491392139608127</c:v>
                </c:pt>
                <c:pt idx="368" formatCode="General">
                  <c:v>-1.5571079991052781</c:v>
                </c:pt>
                <c:pt idx="369" formatCode="General">
                  <c:v>-1.3337569262231779</c:v>
                </c:pt>
                <c:pt idx="370" formatCode="General">
                  <c:v>-0.46724267766580546</c:v>
                </c:pt>
                <c:pt idx="371" formatCode="General">
                  <c:v>0.85677373195239614</c:v>
                </c:pt>
                <c:pt idx="372" formatCode="General">
                  <c:v>1.2030625419549488</c:v>
                </c:pt>
                <c:pt idx="373" formatCode="General">
                  <c:v>0.91472601796037378</c:v>
                </c:pt>
                <c:pt idx="374" formatCode="General">
                  <c:v>0.88987748409577894</c:v>
                </c:pt>
                <c:pt idx="375" formatCode="General">
                  <c:v>0.82592910773511075</c:v>
                </c:pt>
                <c:pt idx="376" formatCode="General">
                  <c:v>0.71643155685273585</c:v>
                </c:pt>
                <c:pt idx="377" formatCode="General">
                  <c:v>0.67550627268909591</c:v>
                </c:pt>
                <c:pt idx="378" formatCode="General">
                  <c:v>0.14117472885024515</c:v>
                </c:pt>
                <c:pt idx="379" formatCode="General">
                  <c:v>-0.50694072802557644</c:v>
                </c:pt>
                <c:pt idx="380" formatCode="General">
                  <c:v>-0.91337677083026858</c:v>
                </c:pt>
                <c:pt idx="381" formatCode="General">
                  <c:v>-0.83106217495358314</c:v>
                </c:pt>
                <c:pt idx="382" formatCode="General">
                  <c:v>-0.62610283989678828</c:v>
                </c:pt>
                <c:pt idx="383" formatCode="General">
                  <c:v>0.59742251535137281</c:v>
                </c:pt>
                <c:pt idx="384" formatCode="General">
                  <c:v>1.2396361677160193</c:v>
                </c:pt>
                <c:pt idx="385" formatCode="General">
                  <c:v>0.16931847626759197</c:v>
                </c:pt>
                <c:pt idx="386" formatCode="General">
                  <c:v>-0.12828838886388333</c:v>
                </c:pt>
                <c:pt idx="387" formatCode="General">
                  <c:v>-0.3603597476630449</c:v>
                </c:pt>
                <c:pt idx="388" formatCode="General">
                  <c:v>-1.0805672651041627</c:v>
                </c:pt>
                <c:pt idx="389" formatCode="General">
                  <c:v>-1.3915013210463607</c:v>
                </c:pt>
                <c:pt idx="390" formatCode="General">
                  <c:v>-1.5871321974294608</c:v>
                </c:pt>
                <c:pt idx="391" formatCode="General">
                  <c:v>-1.5118378163065536</c:v>
                </c:pt>
                <c:pt idx="392" formatCode="General">
                  <c:v>-1.5723079102216817</c:v>
                </c:pt>
                <c:pt idx="393" formatCode="General">
                  <c:v>-1.6850738872282869</c:v>
                </c:pt>
                <c:pt idx="394" formatCode="General">
                  <c:v>-1.4011029400730124</c:v>
                </c:pt>
                <c:pt idx="395" formatCode="General">
                  <c:v>-8.2332261695253192E-2</c:v>
                </c:pt>
                <c:pt idx="396" formatCode="General">
                  <c:v>0.30228675424307333</c:v>
                </c:pt>
                <c:pt idx="397" formatCode="General">
                  <c:v>0.13523902617944039</c:v>
                </c:pt>
                <c:pt idx="398" formatCode="General">
                  <c:v>0.29787514924798431</c:v>
                </c:pt>
                <c:pt idx="399" formatCode="General">
                  <c:v>0.18270293277365515</c:v>
                </c:pt>
                <c:pt idx="400" formatCode="General">
                  <c:v>3.4713309036970313E-2</c:v>
                </c:pt>
                <c:pt idx="401" formatCode="General">
                  <c:v>-0.48171899509536259</c:v>
                </c:pt>
                <c:pt idx="402" formatCode="General">
                  <c:v>-0.45647328935461967</c:v>
                </c:pt>
                <c:pt idx="403" formatCode="General">
                  <c:v>-1.0553724407038374</c:v>
                </c:pt>
                <c:pt idx="404" formatCode="General">
                  <c:v>-1.6842119469369692</c:v>
                </c:pt>
                <c:pt idx="405" formatCode="General">
                  <c:v>-1.4049153007098789</c:v>
                </c:pt>
                <c:pt idx="406" formatCode="General">
                  <c:v>-0.56839321150847066</c:v>
                </c:pt>
                <c:pt idx="407" formatCode="General">
                  <c:v>0.50944545930597873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578-4675-B787-CFA32A899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2750192"/>
        <c:axId val="94275182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Variables!$C$3</c15:sqref>
                        </c15:formulaRef>
                      </c:ext>
                    </c:extLst>
                    <c:strCache>
                      <c:ptCount val="1"/>
                      <c:pt idx="0">
                        <c:v>Caudal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Variables!$B$4:$B$903</c15:sqref>
                        </c15:formulaRef>
                      </c:ext>
                    </c:extLst>
                    <c:numCache>
                      <c:formatCode>0.0</c:formatCode>
                      <c:ptCount val="900"/>
                      <c:pt idx="0">
                        <c:v>2015.9166666666665</c:v>
                      </c:pt>
                      <c:pt idx="1">
                        <c:v>2015.8333333333333</c:v>
                      </c:pt>
                      <c:pt idx="2">
                        <c:v>2015.75</c:v>
                      </c:pt>
                      <c:pt idx="3">
                        <c:v>2015.6666666666665</c:v>
                      </c:pt>
                      <c:pt idx="4">
                        <c:v>2015.5833333333333</c:v>
                      </c:pt>
                      <c:pt idx="5">
                        <c:v>2015.5</c:v>
                      </c:pt>
                      <c:pt idx="6">
                        <c:v>2015.4166666666665</c:v>
                      </c:pt>
                      <c:pt idx="7">
                        <c:v>2015.3333333333333</c:v>
                      </c:pt>
                      <c:pt idx="8">
                        <c:v>2015.25</c:v>
                      </c:pt>
                      <c:pt idx="9">
                        <c:v>2015.1666666666665</c:v>
                      </c:pt>
                      <c:pt idx="10">
                        <c:v>2015.0833333333333</c:v>
                      </c:pt>
                      <c:pt idx="11">
                        <c:v>2015</c:v>
                      </c:pt>
                      <c:pt idx="12">
                        <c:v>2014.9166666666665</c:v>
                      </c:pt>
                      <c:pt idx="13">
                        <c:v>2014.8333333333333</c:v>
                      </c:pt>
                      <c:pt idx="14">
                        <c:v>2014.75</c:v>
                      </c:pt>
                      <c:pt idx="15">
                        <c:v>2014.6666666666665</c:v>
                      </c:pt>
                      <c:pt idx="16">
                        <c:v>2014.5833333333333</c:v>
                      </c:pt>
                      <c:pt idx="17">
                        <c:v>2014.5</c:v>
                      </c:pt>
                      <c:pt idx="18">
                        <c:v>2014.4166666666665</c:v>
                      </c:pt>
                      <c:pt idx="19">
                        <c:v>2014.3333333333333</c:v>
                      </c:pt>
                      <c:pt idx="20">
                        <c:v>2014.25</c:v>
                      </c:pt>
                      <c:pt idx="21">
                        <c:v>2014.1666666666665</c:v>
                      </c:pt>
                      <c:pt idx="22">
                        <c:v>2014.0833333333333</c:v>
                      </c:pt>
                      <c:pt idx="23">
                        <c:v>2014</c:v>
                      </c:pt>
                      <c:pt idx="24">
                        <c:v>2013.9166666666599</c:v>
                      </c:pt>
                      <c:pt idx="25">
                        <c:v>2013.8333333333301</c:v>
                      </c:pt>
                      <c:pt idx="26">
                        <c:v>2013.75</c:v>
                      </c:pt>
                      <c:pt idx="27">
                        <c:v>2013.6666666666599</c:v>
                      </c:pt>
                      <c:pt idx="28">
                        <c:v>2013.5833333333301</c:v>
                      </c:pt>
                      <c:pt idx="29">
                        <c:v>2013.5</c:v>
                      </c:pt>
                      <c:pt idx="30">
                        <c:v>2013.4166666666599</c:v>
                      </c:pt>
                      <c:pt idx="31">
                        <c:v>2013.3333333333301</c:v>
                      </c:pt>
                      <c:pt idx="32">
                        <c:v>2013.25</c:v>
                      </c:pt>
                      <c:pt idx="33">
                        <c:v>2013.1666666666599</c:v>
                      </c:pt>
                      <c:pt idx="34">
                        <c:v>2013.0833333333301</c:v>
                      </c:pt>
                      <c:pt idx="35">
                        <c:v>2013</c:v>
                      </c:pt>
                      <c:pt idx="36">
                        <c:v>2012.9166666666599</c:v>
                      </c:pt>
                      <c:pt idx="37">
                        <c:v>2012.8333333333301</c:v>
                      </c:pt>
                      <c:pt idx="38">
                        <c:v>2012.75</c:v>
                      </c:pt>
                      <c:pt idx="39">
                        <c:v>2012.6666666666599</c:v>
                      </c:pt>
                      <c:pt idx="40">
                        <c:v>2012.5833333333301</c:v>
                      </c:pt>
                      <c:pt idx="41">
                        <c:v>2012.5</c:v>
                      </c:pt>
                      <c:pt idx="42">
                        <c:v>2012.4166666666599</c:v>
                      </c:pt>
                      <c:pt idx="43">
                        <c:v>2012.3333333333301</c:v>
                      </c:pt>
                      <c:pt idx="44">
                        <c:v>2012.24999999999</c:v>
                      </c:pt>
                      <c:pt idx="45">
                        <c:v>2012.1666666666599</c:v>
                      </c:pt>
                      <c:pt idx="46">
                        <c:v>2012.0833333333301</c:v>
                      </c:pt>
                      <c:pt idx="47">
                        <c:v>2012</c:v>
                      </c:pt>
                      <c:pt idx="48">
                        <c:v>2011.9166666666599</c:v>
                      </c:pt>
                      <c:pt idx="49">
                        <c:v>2011.8333333333301</c:v>
                      </c:pt>
                      <c:pt idx="50">
                        <c:v>2011.74999999999</c:v>
                      </c:pt>
                      <c:pt idx="51">
                        <c:v>2011.6666666666599</c:v>
                      </c:pt>
                      <c:pt idx="52">
                        <c:v>2011.5833333333301</c:v>
                      </c:pt>
                      <c:pt idx="53">
                        <c:v>2011.49999999999</c:v>
                      </c:pt>
                      <c:pt idx="54">
                        <c:v>2011.4166666666599</c:v>
                      </c:pt>
                      <c:pt idx="55">
                        <c:v>2011.3333333333301</c:v>
                      </c:pt>
                      <c:pt idx="56">
                        <c:v>2011.24999999999</c:v>
                      </c:pt>
                      <c:pt idx="57">
                        <c:v>2011.1666666666599</c:v>
                      </c:pt>
                      <c:pt idx="58">
                        <c:v>2011.0833333333301</c:v>
                      </c:pt>
                      <c:pt idx="59">
                        <c:v>2011</c:v>
                      </c:pt>
                      <c:pt idx="60">
                        <c:v>2010.9166666666599</c:v>
                      </c:pt>
                      <c:pt idx="61">
                        <c:v>2010.8333333333301</c:v>
                      </c:pt>
                      <c:pt idx="62">
                        <c:v>2010.74999999999</c:v>
                      </c:pt>
                      <c:pt idx="63">
                        <c:v>2010.6666666666599</c:v>
                      </c:pt>
                      <c:pt idx="64">
                        <c:v>2010.5833333333301</c:v>
                      </c:pt>
                      <c:pt idx="65">
                        <c:v>2010.49999999999</c:v>
                      </c:pt>
                      <c:pt idx="66">
                        <c:v>2010.4166666666599</c:v>
                      </c:pt>
                      <c:pt idx="67">
                        <c:v>2010.3333333333201</c:v>
                      </c:pt>
                      <c:pt idx="68">
                        <c:v>2010.24999999999</c:v>
                      </c:pt>
                      <c:pt idx="69">
                        <c:v>2010.1666666666599</c:v>
                      </c:pt>
                      <c:pt idx="70">
                        <c:v>2010.0833333333201</c:v>
                      </c:pt>
                      <c:pt idx="71">
                        <c:v>2010</c:v>
                      </c:pt>
                      <c:pt idx="72">
                        <c:v>2009.9166666666599</c:v>
                      </c:pt>
                      <c:pt idx="73">
                        <c:v>2009.8333333333201</c:v>
                      </c:pt>
                      <c:pt idx="74">
                        <c:v>2009.74999999999</c:v>
                      </c:pt>
                      <c:pt idx="75">
                        <c:v>2009.6666666666599</c:v>
                      </c:pt>
                      <c:pt idx="76">
                        <c:v>2009.5833333333201</c:v>
                      </c:pt>
                      <c:pt idx="77">
                        <c:v>2009.49999999999</c:v>
                      </c:pt>
                      <c:pt idx="78">
                        <c:v>2009.4166666666599</c:v>
                      </c:pt>
                      <c:pt idx="79">
                        <c:v>2009.3333333333201</c:v>
                      </c:pt>
                      <c:pt idx="80">
                        <c:v>2009.24999999999</c:v>
                      </c:pt>
                      <c:pt idx="81">
                        <c:v>2009.1666666666599</c:v>
                      </c:pt>
                      <c:pt idx="82">
                        <c:v>2009.0833333333201</c:v>
                      </c:pt>
                      <c:pt idx="83">
                        <c:v>2009</c:v>
                      </c:pt>
                      <c:pt idx="84">
                        <c:v>2008.9166666666599</c:v>
                      </c:pt>
                      <c:pt idx="85">
                        <c:v>2008.8333333333201</c:v>
                      </c:pt>
                      <c:pt idx="86">
                        <c:v>2008.74999999999</c:v>
                      </c:pt>
                      <c:pt idx="87">
                        <c:v>2008.6666666666599</c:v>
                      </c:pt>
                      <c:pt idx="88">
                        <c:v>2008.5833333333201</c:v>
                      </c:pt>
                      <c:pt idx="89">
                        <c:v>2008.49999999999</c:v>
                      </c:pt>
                      <c:pt idx="90">
                        <c:v>2008.4166666666499</c:v>
                      </c:pt>
                      <c:pt idx="91">
                        <c:v>2008.3333333333201</c:v>
                      </c:pt>
                      <c:pt idx="92">
                        <c:v>2008.24999999999</c:v>
                      </c:pt>
                      <c:pt idx="93">
                        <c:v>2008.1666666666499</c:v>
                      </c:pt>
                      <c:pt idx="94">
                        <c:v>2008.0833333333201</c:v>
                      </c:pt>
                      <c:pt idx="95">
                        <c:v>2008</c:v>
                      </c:pt>
                      <c:pt idx="96">
                        <c:v>2007.9166666666499</c:v>
                      </c:pt>
                      <c:pt idx="97">
                        <c:v>2007.8333333333201</c:v>
                      </c:pt>
                      <c:pt idx="98">
                        <c:v>2007.74999999999</c:v>
                      </c:pt>
                      <c:pt idx="99">
                        <c:v>2007.6666666666499</c:v>
                      </c:pt>
                      <c:pt idx="100">
                        <c:v>2007.5833333333201</c:v>
                      </c:pt>
                      <c:pt idx="101">
                        <c:v>2007.49999999999</c:v>
                      </c:pt>
                      <c:pt idx="102">
                        <c:v>2007.4166666666499</c:v>
                      </c:pt>
                      <c:pt idx="103">
                        <c:v>2007.3333333333201</c:v>
                      </c:pt>
                      <c:pt idx="104">
                        <c:v>2007.24999999999</c:v>
                      </c:pt>
                      <c:pt idx="105">
                        <c:v>2007.1666666666499</c:v>
                      </c:pt>
                      <c:pt idx="106">
                        <c:v>2007.0833333333201</c:v>
                      </c:pt>
                      <c:pt idx="107">
                        <c:v>2007</c:v>
                      </c:pt>
                      <c:pt idx="108">
                        <c:v>2006.9166666666499</c:v>
                      </c:pt>
                      <c:pt idx="109">
                        <c:v>2006.8333333333201</c:v>
                      </c:pt>
                      <c:pt idx="110">
                        <c:v>2006.74999999998</c:v>
                      </c:pt>
                      <c:pt idx="111">
                        <c:v>2006.6666666666499</c:v>
                      </c:pt>
                      <c:pt idx="112">
                        <c:v>2006.5833333333201</c:v>
                      </c:pt>
                      <c:pt idx="113">
                        <c:v>2006.49999999998</c:v>
                      </c:pt>
                      <c:pt idx="114">
                        <c:v>2006.4166666666499</c:v>
                      </c:pt>
                      <c:pt idx="115">
                        <c:v>2006.3333333333201</c:v>
                      </c:pt>
                      <c:pt idx="116">
                        <c:v>2006.24999999998</c:v>
                      </c:pt>
                      <c:pt idx="117">
                        <c:v>2006.1666666666499</c:v>
                      </c:pt>
                      <c:pt idx="118">
                        <c:v>2006.0833333333201</c:v>
                      </c:pt>
                      <c:pt idx="119">
                        <c:v>2006</c:v>
                      </c:pt>
                      <c:pt idx="120">
                        <c:v>2005.9166666666499</c:v>
                      </c:pt>
                      <c:pt idx="121">
                        <c:v>2005.8333333333201</c:v>
                      </c:pt>
                      <c:pt idx="122">
                        <c:v>2005.74999999998</c:v>
                      </c:pt>
                      <c:pt idx="123">
                        <c:v>2005.6666666666499</c:v>
                      </c:pt>
                      <c:pt idx="124">
                        <c:v>2005.5833333333201</c:v>
                      </c:pt>
                      <c:pt idx="125">
                        <c:v>2005.49999999998</c:v>
                      </c:pt>
                      <c:pt idx="126">
                        <c:v>2005.4166666666499</c:v>
                      </c:pt>
                      <c:pt idx="127">
                        <c:v>2005.3333333333201</c:v>
                      </c:pt>
                      <c:pt idx="128">
                        <c:v>2005.24999999998</c:v>
                      </c:pt>
                      <c:pt idx="129">
                        <c:v>2005.1666666666499</c:v>
                      </c:pt>
                      <c:pt idx="130">
                        <c:v>2005.0833333333201</c:v>
                      </c:pt>
                      <c:pt idx="131">
                        <c:v>2005</c:v>
                      </c:pt>
                      <c:pt idx="132">
                        <c:v>2004.9166666666499</c:v>
                      </c:pt>
                      <c:pt idx="133">
                        <c:v>2004.8333333333101</c:v>
                      </c:pt>
                      <c:pt idx="134">
                        <c:v>2004.74999999998</c:v>
                      </c:pt>
                      <c:pt idx="135">
                        <c:v>2004.6666666666499</c:v>
                      </c:pt>
                      <c:pt idx="136">
                        <c:v>2004.5833333333101</c:v>
                      </c:pt>
                      <c:pt idx="137">
                        <c:v>2004.49999999998</c:v>
                      </c:pt>
                      <c:pt idx="138">
                        <c:v>2004.4166666666499</c:v>
                      </c:pt>
                      <c:pt idx="139">
                        <c:v>2004.3333333333101</c:v>
                      </c:pt>
                      <c:pt idx="140">
                        <c:v>2004.24999999998</c:v>
                      </c:pt>
                      <c:pt idx="141">
                        <c:v>2004.1666666666499</c:v>
                      </c:pt>
                      <c:pt idx="142">
                        <c:v>2004.0833333333101</c:v>
                      </c:pt>
                      <c:pt idx="143">
                        <c:v>2004</c:v>
                      </c:pt>
                      <c:pt idx="144">
                        <c:v>2003.9166666666499</c:v>
                      </c:pt>
                      <c:pt idx="145">
                        <c:v>2003.8333333333101</c:v>
                      </c:pt>
                      <c:pt idx="146">
                        <c:v>2003.74999999998</c:v>
                      </c:pt>
                      <c:pt idx="147">
                        <c:v>2003.6666666666499</c:v>
                      </c:pt>
                      <c:pt idx="148">
                        <c:v>2003.5833333333101</c:v>
                      </c:pt>
                      <c:pt idx="149">
                        <c:v>2003.49999999998</c:v>
                      </c:pt>
                      <c:pt idx="150">
                        <c:v>2003.4166666666499</c:v>
                      </c:pt>
                      <c:pt idx="151">
                        <c:v>2003.3333333333101</c:v>
                      </c:pt>
                      <c:pt idx="152">
                        <c:v>2003.24999999998</c:v>
                      </c:pt>
                      <c:pt idx="153">
                        <c:v>2003.1666666666499</c:v>
                      </c:pt>
                      <c:pt idx="154">
                        <c:v>2003.0833333333101</c:v>
                      </c:pt>
                      <c:pt idx="155">
                        <c:v>2003</c:v>
                      </c:pt>
                      <c:pt idx="156">
                        <c:v>2002.9166666666399</c:v>
                      </c:pt>
                      <c:pt idx="157">
                        <c:v>2002.8333333333101</c:v>
                      </c:pt>
                      <c:pt idx="158">
                        <c:v>2002.74999999998</c:v>
                      </c:pt>
                      <c:pt idx="159">
                        <c:v>2002.6666666666399</c:v>
                      </c:pt>
                      <c:pt idx="160">
                        <c:v>2002.5833333333101</c:v>
                      </c:pt>
                      <c:pt idx="161">
                        <c:v>2002.49999999998</c:v>
                      </c:pt>
                      <c:pt idx="162">
                        <c:v>2002.4166666666399</c:v>
                      </c:pt>
                      <c:pt idx="163">
                        <c:v>2002.3333333333101</c:v>
                      </c:pt>
                      <c:pt idx="164">
                        <c:v>2002.24999999998</c:v>
                      </c:pt>
                      <c:pt idx="165">
                        <c:v>2002.1666666666399</c:v>
                      </c:pt>
                      <c:pt idx="166">
                        <c:v>2002.0833333333101</c:v>
                      </c:pt>
                      <c:pt idx="167">
                        <c:v>2002</c:v>
                      </c:pt>
                      <c:pt idx="168">
                        <c:v>2001.9166666666399</c:v>
                      </c:pt>
                      <c:pt idx="169">
                        <c:v>2001.8333333333101</c:v>
                      </c:pt>
                      <c:pt idx="170">
                        <c:v>2001.74999999998</c:v>
                      </c:pt>
                      <c:pt idx="171">
                        <c:v>2001.6666666666399</c:v>
                      </c:pt>
                      <c:pt idx="172">
                        <c:v>2001.5833333333101</c:v>
                      </c:pt>
                      <c:pt idx="173">
                        <c:v>2001.49999999998</c:v>
                      </c:pt>
                      <c:pt idx="174">
                        <c:v>2001.4166666666399</c:v>
                      </c:pt>
                      <c:pt idx="175">
                        <c:v>2001.3333333333101</c:v>
                      </c:pt>
                      <c:pt idx="176">
                        <c:v>2001.24999999997</c:v>
                      </c:pt>
                      <c:pt idx="177">
                        <c:v>2001.1666666666399</c:v>
                      </c:pt>
                      <c:pt idx="178">
                        <c:v>2001.0833333333101</c:v>
                      </c:pt>
                      <c:pt idx="179">
                        <c:v>2001</c:v>
                      </c:pt>
                      <c:pt idx="180">
                        <c:v>2000.9166666666399</c:v>
                      </c:pt>
                      <c:pt idx="181">
                        <c:v>2000.8333333333101</c:v>
                      </c:pt>
                      <c:pt idx="182">
                        <c:v>2000.74999999997</c:v>
                      </c:pt>
                      <c:pt idx="183">
                        <c:v>2000.6666666666399</c:v>
                      </c:pt>
                      <c:pt idx="184">
                        <c:v>2000.5833333333101</c:v>
                      </c:pt>
                      <c:pt idx="185">
                        <c:v>2000.49999999997</c:v>
                      </c:pt>
                      <c:pt idx="186">
                        <c:v>2000.4166666666399</c:v>
                      </c:pt>
                      <c:pt idx="187">
                        <c:v>2000.3333333333101</c:v>
                      </c:pt>
                      <c:pt idx="188">
                        <c:v>2000.24999999997</c:v>
                      </c:pt>
                      <c:pt idx="189">
                        <c:v>2000.1666666666399</c:v>
                      </c:pt>
                      <c:pt idx="190">
                        <c:v>2000.0833333333101</c:v>
                      </c:pt>
                      <c:pt idx="191">
                        <c:v>2000</c:v>
                      </c:pt>
                      <c:pt idx="192">
                        <c:v>1999.9166666660001</c:v>
                      </c:pt>
                      <c:pt idx="193">
                        <c:v>1999.83333333264</c:v>
                      </c:pt>
                      <c:pt idx="194">
                        <c:v>1999.7499999992799</c:v>
                      </c:pt>
                      <c:pt idx="195">
                        <c:v>1999.66666666592</c:v>
                      </c:pt>
                      <c:pt idx="196">
                        <c:v>1999.58333333256</c:v>
                      </c:pt>
                      <c:pt idx="197">
                        <c:v>1999.4999999992001</c:v>
                      </c:pt>
                      <c:pt idx="198">
                        <c:v>1999.41666666584</c:v>
                      </c:pt>
                      <c:pt idx="199">
                        <c:v>1999.3333333324799</c:v>
                      </c:pt>
                      <c:pt idx="200">
                        <c:v>1999.2499999991201</c:v>
                      </c:pt>
                      <c:pt idx="201">
                        <c:v>1999.16666666576</c:v>
                      </c:pt>
                      <c:pt idx="202">
                        <c:v>1999.0833333323999</c:v>
                      </c:pt>
                      <c:pt idx="203">
                        <c:v>1998.99999999904</c:v>
                      </c:pt>
                      <c:pt idx="204">
                        <c:v>1998.9166666656799</c:v>
                      </c:pt>
                      <c:pt idx="205">
                        <c:v>1998.8333333323201</c:v>
                      </c:pt>
                      <c:pt idx="206">
                        <c:v>1998.74999999896</c:v>
                      </c:pt>
                      <c:pt idx="207">
                        <c:v>1998.6666666655999</c:v>
                      </c:pt>
                      <c:pt idx="208">
                        <c:v>1998.58333333224</c:v>
                      </c:pt>
                      <c:pt idx="209">
                        <c:v>1998.49999999888</c:v>
                      </c:pt>
                      <c:pt idx="210">
                        <c:v>1998.4166666655201</c:v>
                      </c:pt>
                      <c:pt idx="211">
                        <c:v>1998.33333333216</c:v>
                      </c:pt>
                      <c:pt idx="212">
                        <c:v>1998.2499999987999</c:v>
                      </c:pt>
                      <c:pt idx="213">
                        <c:v>1998.1666666654401</c:v>
                      </c:pt>
                      <c:pt idx="214">
                        <c:v>1998.08333333208</c:v>
                      </c:pt>
                      <c:pt idx="215">
                        <c:v>1997.9999999987201</c:v>
                      </c:pt>
                      <c:pt idx="216">
                        <c:v>1997.91666666536</c:v>
                      </c:pt>
                      <c:pt idx="217">
                        <c:v>1997.8333333319999</c:v>
                      </c:pt>
                      <c:pt idx="218">
                        <c:v>1997.7499999986401</c:v>
                      </c:pt>
                      <c:pt idx="219">
                        <c:v>1997.66666666528</c:v>
                      </c:pt>
                      <c:pt idx="220">
                        <c:v>1997.5833333319199</c:v>
                      </c:pt>
                      <c:pt idx="221">
                        <c:v>1997.49999999856</c:v>
                      </c:pt>
                      <c:pt idx="222">
                        <c:v>1997.4166666652</c:v>
                      </c:pt>
                      <c:pt idx="223">
                        <c:v>1997.3333333318401</c:v>
                      </c:pt>
                      <c:pt idx="224">
                        <c:v>1997.24999999848</c:v>
                      </c:pt>
                      <c:pt idx="225">
                        <c:v>1997.1666666651099</c:v>
                      </c:pt>
                      <c:pt idx="226">
                        <c:v>1997.0833333317501</c:v>
                      </c:pt>
                      <c:pt idx="227">
                        <c:v>1996.99999999839</c:v>
                      </c:pt>
                      <c:pt idx="228">
                        <c:v>1996.9166666650301</c:v>
                      </c:pt>
                      <c:pt idx="229">
                        <c:v>1996.83333333167</c:v>
                      </c:pt>
                      <c:pt idx="230">
                        <c:v>1996.7499999983099</c:v>
                      </c:pt>
                      <c:pt idx="231">
                        <c:v>1996.6666666649501</c:v>
                      </c:pt>
                      <c:pt idx="232">
                        <c:v>1996.58333333159</c:v>
                      </c:pt>
                      <c:pt idx="233">
                        <c:v>1996.4999999982299</c:v>
                      </c:pt>
                      <c:pt idx="234">
                        <c:v>1996.41666666487</c:v>
                      </c:pt>
                      <c:pt idx="235">
                        <c:v>1996.3333333315099</c:v>
                      </c:pt>
                      <c:pt idx="236">
                        <c:v>1996.2499999981501</c:v>
                      </c:pt>
                      <c:pt idx="237">
                        <c:v>1996.16666666479</c:v>
                      </c:pt>
                      <c:pt idx="238">
                        <c:v>1996.0833333314299</c:v>
                      </c:pt>
                      <c:pt idx="239">
                        <c:v>1995.9999999980701</c:v>
                      </c:pt>
                      <c:pt idx="240">
                        <c:v>1995.91666666471</c:v>
                      </c:pt>
                      <c:pt idx="241">
                        <c:v>1995.8333333313501</c:v>
                      </c:pt>
                      <c:pt idx="242">
                        <c:v>1995.74999999799</c:v>
                      </c:pt>
                      <c:pt idx="243">
                        <c:v>1995.6666666646299</c:v>
                      </c:pt>
                      <c:pt idx="244">
                        <c:v>1995.5833333312701</c:v>
                      </c:pt>
                      <c:pt idx="245">
                        <c:v>1995.49999999791</c:v>
                      </c:pt>
                      <c:pt idx="246">
                        <c:v>1995.4166666645499</c:v>
                      </c:pt>
                      <c:pt idx="247">
                        <c:v>1995.33333333119</c:v>
                      </c:pt>
                      <c:pt idx="248">
                        <c:v>1995.2499999978299</c:v>
                      </c:pt>
                      <c:pt idx="249">
                        <c:v>1995.1666666644701</c:v>
                      </c:pt>
                      <c:pt idx="250">
                        <c:v>1995.08333333111</c:v>
                      </c:pt>
                      <c:pt idx="251">
                        <c:v>1994.9999999977499</c:v>
                      </c:pt>
                      <c:pt idx="252">
                        <c:v>1994.91666666439</c:v>
                      </c:pt>
                      <c:pt idx="253">
                        <c:v>1994.83333333103</c:v>
                      </c:pt>
                      <c:pt idx="254">
                        <c:v>1994.7499999976701</c:v>
                      </c:pt>
                      <c:pt idx="255">
                        <c:v>1994.66666666431</c:v>
                      </c:pt>
                      <c:pt idx="256">
                        <c:v>1994.5833333309499</c:v>
                      </c:pt>
                      <c:pt idx="257">
                        <c:v>1994.4999999975901</c:v>
                      </c:pt>
                      <c:pt idx="258">
                        <c:v>1994.41666666423</c:v>
                      </c:pt>
                      <c:pt idx="259">
                        <c:v>1994.3333333308699</c:v>
                      </c:pt>
                      <c:pt idx="260">
                        <c:v>1994.24999999751</c:v>
                      </c:pt>
                      <c:pt idx="261">
                        <c:v>1994.1666666641499</c:v>
                      </c:pt>
                      <c:pt idx="262">
                        <c:v>1994.0833333307901</c:v>
                      </c:pt>
                      <c:pt idx="263">
                        <c:v>1993.99999999743</c:v>
                      </c:pt>
                      <c:pt idx="264">
                        <c:v>1993.9166666640699</c:v>
                      </c:pt>
                      <c:pt idx="265">
                        <c:v>1993.83333333071</c:v>
                      </c:pt>
                      <c:pt idx="266">
                        <c:v>1993.74999999735</c:v>
                      </c:pt>
                      <c:pt idx="267">
                        <c:v>1993.6666666639901</c:v>
                      </c:pt>
                      <c:pt idx="268">
                        <c:v>1993.58333333063</c:v>
                      </c:pt>
                      <c:pt idx="269">
                        <c:v>1993.4999999972699</c:v>
                      </c:pt>
                      <c:pt idx="270">
                        <c:v>1993.4166666639101</c:v>
                      </c:pt>
                      <c:pt idx="271">
                        <c:v>1993.33333333055</c:v>
                      </c:pt>
                      <c:pt idx="272">
                        <c:v>1993.2499999971899</c:v>
                      </c:pt>
                      <c:pt idx="273">
                        <c:v>1993.16666666383</c:v>
                      </c:pt>
                      <c:pt idx="274">
                        <c:v>1993.0833333304699</c:v>
                      </c:pt>
                      <c:pt idx="275">
                        <c:v>1992.9999999971101</c:v>
                      </c:pt>
                      <c:pt idx="276">
                        <c:v>1992.91666666375</c:v>
                      </c:pt>
                      <c:pt idx="277">
                        <c:v>1992.8333333303899</c:v>
                      </c:pt>
                      <c:pt idx="278">
                        <c:v>1992.74999999703</c:v>
                      </c:pt>
                      <c:pt idx="279">
                        <c:v>1992.66666666367</c:v>
                      </c:pt>
                      <c:pt idx="280">
                        <c:v>1992.5833333303101</c:v>
                      </c:pt>
                      <c:pt idx="281">
                        <c:v>1992.49999999695</c:v>
                      </c:pt>
                      <c:pt idx="282">
                        <c:v>1992.4166666635899</c:v>
                      </c:pt>
                      <c:pt idx="283">
                        <c:v>1992.3333333302301</c:v>
                      </c:pt>
                      <c:pt idx="284">
                        <c:v>1992.24999999687</c:v>
                      </c:pt>
                      <c:pt idx="285">
                        <c:v>1992.1666666635101</c:v>
                      </c:pt>
                      <c:pt idx="286">
                        <c:v>1992.08333333015</c:v>
                      </c:pt>
                      <c:pt idx="287">
                        <c:v>1991.9999999967899</c:v>
                      </c:pt>
                      <c:pt idx="288">
                        <c:v>1991.9166666634301</c:v>
                      </c:pt>
                      <c:pt idx="289">
                        <c:v>1991.83333333007</c:v>
                      </c:pt>
                      <c:pt idx="290">
                        <c:v>1991.7499999967099</c:v>
                      </c:pt>
                      <c:pt idx="291">
                        <c:v>1991.66666666335</c:v>
                      </c:pt>
                      <c:pt idx="292">
                        <c:v>1991.58333332999</c:v>
                      </c:pt>
                      <c:pt idx="293">
                        <c:v>1991.4999999966301</c:v>
                      </c:pt>
                      <c:pt idx="294">
                        <c:v>1991.41666666327</c:v>
                      </c:pt>
                      <c:pt idx="295">
                        <c:v>1991.3333333299099</c:v>
                      </c:pt>
                      <c:pt idx="296">
                        <c:v>1991.2499999965501</c:v>
                      </c:pt>
                      <c:pt idx="297">
                        <c:v>1991.16666666319</c:v>
                      </c:pt>
                      <c:pt idx="298">
                        <c:v>1991.0833333298301</c:v>
                      </c:pt>
                      <c:pt idx="299">
                        <c:v>1990.99999999647</c:v>
                      </c:pt>
                      <c:pt idx="300">
                        <c:v>1990.9166666631099</c:v>
                      </c:pt>
                      <c:pt idx="301">
                        <c:v>1990.8333333297501</c:v>
                      </c:pt>
                      <c:pt idx="302">
                        <c:v>1990.74999999639</c:v>
                      </c:pt>
                      <c:pt idx="303">
                        <c:v>1990.6666666630299</c:v>
                      </c:pt>
                      <c:pt idx="304">
                        <c:v>1990.58333332967</c:v>
                      </c:pt>
                      <c:pt idx="305">
                        <c:v>1990.49999999631</c:v>
                      </c:pt>
                      <c:pt idx="306">
                        <c:v>1990.4166666629501</c:v>
                      </c:pt>
                      <c:pt idx="307">
                        <c:v>1990.33333332959</c:v>
                      </c:pt>
                      <c:pt idx="308">
                        <c:v>1990.2499999962299</c:v>
                      </c:pt>
                      <c:pt idx="309">
                        <c:v>1990.1666666628701</c:v>
                      </c:pt>
                      <c:pt idx="310">
                        <c:v>1990.08333332951</c:v>
                      </c:pt>
                      <c:pt idx="311">
                        <c:v>1989.9999999961501</c:v>
                      </c:pt>
                      <c:pt idx="312">
                        <c:v>1989.91666666279</c:v>
                      </c:pt>
                      <c:pt idx="313">
                        <c:v>1989.8333333294299</c:v>
                      </c:pt>
                      <c:pt idx="314">
                        <c:v>1989.7499999960701</c:v>
                      </c:pt>
                      <c:pt idx="315">
                        <c:v>1989.66666666271</c:v>
                      </c:pt>
                      <c:pt idx="316">
                        <c:v>1989.5833333293499</c:v>
                      </c:pt>
                      <c:pt idx="317">
                        <c:v>1989.49999999599</c:v>
                      </c:pt>
                      <c:pt idx="318">
                        <c:v>1989.41666666263</c:v>
                      </c:pt>
                      <c:pt idx="319">
                        <c:v>1989.3333333292701</c:v>
                      </c:pt>
                      <c:pt idx="320">
                        <c:v>1989.24999999591</c:v>
                      </c:pt>
                      <c:pt idx="321">
                        <c:v>1989.1666666625499</c:v>
                      </c:pt>
                      <c:pt idx="322">
                        <c:v>1989.0833333291901</c:v>
                      </c:pt>
                      <c:pt idx="323">
                        <c:v>1988.99999999583</c:v>
                      </c:pt>
                      <c:pt idx="324">
                        <c:v>1988.9166666624701</c:v>
                      </c:pt>
                      <c:pt idx="325">
                        <c:v>1988.83333332911</c:v>
                      </c:pt>
                      <c:pt idx="326">
                        <c:v>1988.7499999957499</c:v>
                      </c:pt>
                      <c:pt idx="327">
                        <c:v>1988.6666666623901</c:v>
                      </c:pt>
                      <c:pt idx="328">
                        <c:v>1988.58333332903</c:v>
                      </c:pt>
                      <c:pt idx="329">
                        <c:v>1988.4999999956699</c:v>
                      </c:pt>
                      <c:pt idx="330">
                        <c:v>1988.41666666231</c:v>
                      </c:pt>
                      <c:pt idx="331">
                        <c:v>1988.3333333289499</c:v>
                      </c:pt>
                      <c:pt idx="332">
                        <c:v>1988.2499999955901</c:v>
                      </c:pt>
                      <c:pt idx="333">
                        <c:v>1988.16666666223</c:v>
                      </c:pt>
                      <c:pt idx="334">
                        <c:v>1988.0833333288699</c:v>
                      </c:pt>
                      <c:pt idx="335">
                        <c:v>1987.9999999955101</c:v>
                      </c:pt>
                      <c:pt idx="336">
                        <c:v>1987.91666666215</c:v>
                      </c:pt>
                      <c:pt idx="337">
                        <c:v>1987.8333333287901</c:v>
                      </c:pt>
                      <c:pt idx="338">
                        <c:v>1987.74999999543</c:v>
                      </c:pt>
                      <c:pt idx="339">
                        <c:v>1987.6666666620599</c:v>
                      </c:pt>
                      <c:pt idx="340">
                        <c:v>1987.5833333287001</c:v>
                      </c:pt>
                      <c:pt idx="341">
                        <c:v>1987.49999999534</c:v>
                      </c:pt>
                      <c:pt idx="342">
                        <c:v>1987.4166666619799</c:v>
                      </c:pt>
                      <c:pt idx="343">
                        <c:v>1987.33333332862</c:v>
                      </c:pt>
                      <c:pt idx="344">
                        <c:v>1987.2499999952599</c:v>
                      </c:pt>
                      <c:pt idx="345">
                        <c:v>1987.1666666619001</c:v>
                      </c:pt>
                      <c:pt idx="346">
                        <c:v>1987.08333332854</c:v>
                      </c:pt>
                      <c:pt idx="347">
                        <c:v>1986.9999999951799</c:v>
                      </c:pt>
                      <c:pt idx="348">
                        <c:v>1986.91666666182</c:v>
                      </c:pt>
                      <c:pt idx="349">
                        <c:v>1986.83333332846</c:v>
                      </c:pt>
                      <c:pt idx="350">
                        <c:v>1986.7499999951001</c:v>
                      </c:pt>
                      <c:pt idx="351">
                        <c:v>1986.66666666174</c:v>
                      </c:pt>
                      <c:pt idx="352">
                        <c:v>1986.5833333283799</c:v>
                      </c:pt>
                      <c:pt idx="353">
                        <c:v>1986.4999999950201</c:v>
                      </c:pt>
                      <c:pt idx="354">
                        <c:v>1986.41666666166</c:v>
                      </c:pt>
                      <c:pt idx="355">
                        <c:v>1986.3333333282999</c:v>
                      </c:pt>
                      <c:pt idx="356">
                        <c:v>1986.24999999494</c:v>
                      </c:pt>
                      <c:pt idx="357">
                        <c:v>1986.1666666615799</c:v>
                      </c:pt>
                      <c:pt idx="358">
                        <c:v>1986.0833333282201</c:v>
                      </c:pt>
                      <c:pt idx="359">
                        <c:v>1985.99999999486</c:v>
                      </c:pt>
                      <c:pt idx="360">
                        <c:v>1985.9166666614999</c:v>
                      </c:pt>
                      <c:pt idx="361">
                        <c:v>1985.83333332814</c:v>
                      </c:pt>
                      <c:pt idx="362">
                        <c:v>1985.74999999478</c:v>
                      </c:pt>
                      <c:pt idx="363">
                        <c:v>1985.6666666614201</c:v>
                      </c:pt>
                      <c:pt idx="364">
                        <c:v>1985.58333332806</c:v>
                      </c:pt>
                      <c:pt idx="365">
                        <c:v>1985.4999999946999</c:v>
                      </c:pt>
                      <c:pt idx="366">
                        <c:v>1985.4166666613401</c:v>
                      </c:pt>
                      <c:pt idx="367">
                        <c:v>1985.33333332798</c:v>
                      </c:pt>
                      <c:pt idx="368">
                        <c:v>1985.2499999946201</c:v>
                      </c:pt>
                      <c:pt idx="369">
                        <c:v>1985.16666666126</c:v>
                      </c:pt>
                      <c:pt idx="370">
                        <c:v>1985.0833333278999</c:v>
                      </c:pt>
                      <c:pt idx="371">
                        <c:v>1984.9999999945401</c:v>
                      </c:pt>
                      <c:pt idx="372">
                        <c:v>1984.91666666118</c:v>
                      </c:pt>
                      <c:pt idx="373">
                        <c:v>1984.8333333278199</c:v>
                      </c:pt>
                      <c:pt idx="374">
                        <c:v>1984.74999999446</c:v>
                      </c:pt>
                      <c:pt idx="375">
                        <c:v>1984.6666666611</c:v>
                      </c:pt>
                      <c:pt idx="376">
                        <c:v>1984.5833333277401</c:v>
                      </c:pt>
                      <c:pt idx="377">
                        <c:v>1984.49999999438</c:v>
                      </c:pt>
                      <c:pt idx="378">
                        <c:v>1984.4166666610199</c:v>
                      </c:pt>
                      <c:pt idx="379">
                        <c:v>1984.3333333276601</c:v>
                      </c:pt>
                      <c:pt idx="380">
                        <c:v>1984.2499999943</c:v>
                      </c:pt>
                      <c:pt idx="381">
                        <c:v>1984.1666666609401</c:v>
                      </c:pt>
                      <c:pt idx="382">
                        <c:v>1984.08333332758</c:v>
                      </c:pt>
                      <c:pt idx="383">
                        <c:v>1983.9999999942199</c:v>
                      </c:pt>
                      <c:pt idx="384">
                        <c:v>1983.9166666608601</c:v>
                      </c:pt>
                      <c:pt idx="385">
                        <c:v>1983.8333333275</c:v>
                      </c:pt>
                      <c:pt idx="386">
                        <c:v>1983.7499999941399</c:v>
                      </c:pt>
                      <c:pt idx="387">
                        <c:v>1983.66666666078</c:v>
                      </c:pt>
                      <c:pt idx="388">
                        <c:v>1983.58333332742</c:v>
                      </c:pt>
                      <c:pt idx="389">
                        <c:v>1983.4999999940601</c:v>
                      </c:pt>
                      <c:pt idx="390">
                        <c:v>1983.4166666607</c:v>
                      </c:pt>
                      <c:pt idx="391">
                        <c:v>1983.3333333273399</c:v>
                      </c:pt>
                      <c:pt idx="392">
                        <c:v>1983.2499999939801</c:v>
                      </c:pt>
                      <c:pt idx="393">
                        <c:v>1983.16666666062</c:v>
                      </c:pt>
                      <c:pt idx="394">
                        <c:v>1983.0833333272601</c:v>
                      </c:pt>
                      <c:pt idx="395">
                        <c:v>1982.9999999939</c:v>
                      </c:pt>
                      <c:pt idx="396">
                        <c:v>1982.9166666605399</c:v>
                      </c:pt>
                      <c:pt idx="397">
                        <c:v>1982.8333333271801</c:v>
                      </c:pt>
                      <c:pt idx="398">
                        <c:v>1982.74999999382</c:v>
                      </c:pt>
                      <c:pt idx="399">
                        <c:v>1982.6666666604599</c:v>
                      </c:pt>
                      <c:pt idx="400">
                        <c:v>1982.5833333271</c:v>
                      </c:pt>
                      <c:pt idx="401">
                        <c:v>1982.4999999937399</c:v>
                      </c:pt>
                      <c:pt idx="402">
                        <c:v>1982.4166666603801</c:v>
                      </c:pt>
                      <c:pt idx="403">
                        <c:v>1982.33333332702</c:v>
                      </c:pt>
                      <c:pt idx="404">
                        <c:v>1982.2499999936599</c:v>
                      </c:pt>
                      <c:pt idx="405">
                        <c:v>1982.1666666603001</c:v>
                      </c:pt>
                      <c:pt idx="406">
                        <c:v>1982.08333332694</c:v>
                      </c:pt>
                      <c:pt idx="407">
                        <c:v>1981.9999999935801</c:v>
                      </c:pt>
                      <c:pt idx="408">
                        <c:v>1981.91666666022</c:v>
                      </c:pt>
                      <c:pt idx="409">
                        <c:v>1981.8333333268599</c:v>
                      </c:pt>
                      <c:pt idx="410">
                        <c:v>1981.7499999935001</c:v>
                      </c:pt>
                      <c:pt idx="411">
                        <c:v>1981.66666666014</c:v>
                      </c:pt>
                      <c:pt idx="412">
                        <c:v>1981.5833333267799</c:v>
                      </c:pt>
                      <c:pt idx="413">
                        <c:v>1981.49999999342</c:v>
                      </c:pt>
                      <c:pt idx="414">
                        <c:v>1981.4166666600599</c:v>
                      </c:pt>
                      <c:pt idx="415">
                        <c:v>1981.3333333267001</c:v>
                      </c:pt>
                      <c:pt idx="416">
                        <c:v>1981.24999999334</c:v>
                      </c:pt>
                      <c:pt idx="417">
                        <c:v>1981.1666666599799</c:v>
                      </c:pt>
                      <c:pt idx="418">
                        <c:v>1981.08333332662</c:v>
                      </c:pt>
                      <c:pt idx="419">
                        <c:v>1980.99999999326</c:v>
                      </c:pt>
                      <c:pt idx="420">
                        <c:v>1980.9166666599001</c:v>
                      </c:pt>
                      <c:pt idx="421">
                        <c:v>1980.83333332654</c:v>
                      </c:pt>
                      <c:pt idx="422">
                        <c:v>1980.7499999931799</c:v>
                      </c:pt>
                      <c:pt idx="423">
                        <c:v>1980.6666666598201</c:v>
                      </c:pt>
                      <c:pt idx="424">
                        <c:v>1980.58333332646</c:v>
                      </c:pt>
                      <c:pt idx="425">
                        <c:v>1980.4999999930999</c:v>
                      </c:pt>
                      <c:pt idx="426">
                        <c:v>1980.41666665974</c:v>
                      </c:pt>
                      <c:pt idx="427">
                        <c:v>1980.3333333263799</c:v>
                      </c:pt>
                      <c:pt idx="428">
                        <c:v>1980.2499999930201</c:v>
                      </c:pt>
                      <c:pt idx="429">
                        <c:v>1980.16666665966</c:v>
                      </c:pt>
                      <c:pt idx="430">
                        <c:v>1980.0833333262999</c:v>
                      </c:pt>
                      <c:pt idx="431">
                        <c:v>1979.99999999294</c:v>
                      </c:pt>
                      <c:pt idx="432">
                        <c:v>1979.91666665958</c:v>
                      </c:pt>
                      <c:pt idx="433">
                        <c:v>1979.8333333262201</c:v>
                      </c:pt>
                      <c:pt idx="434">
                        <c:v>1979.74999999286</c:v>
                      </c:pt>
                      <c:pt idx="435">
                        <c:v>1979.6666666594999</c:v>
                      </c:pt>
                      <c:pt idx="436">
                        <c:v>1979.5833333261401</c:v>
                      </c:pt>
                      <c:pt idx="437">
                        <c:v>1979.49999999278</c:v>
                      </c:pt>
                      <c:pt idx="438">
                        <c:v>1979.4166666594199</c:v>
                      </c:pt>
                      <c:pt idx="439">
                        <c:v>1979.33333332606</c:v>
                      </c:pt>
                      <c:pt idx="440">
                        <c:v>1979.2499999926999</c:v>
                      </c:pt>
                      <c:pt idx="441">
                        <c:v>1979.1666666593401</c:v>
                      </c:pt>
                      <c:pt idx="442">
                        <c:v>1979.08333332598</c:v>
                      </c:pt>
                      <c:pt idx="443">
                        <c:v>1978.9999999926199</c:v>
                      </c:pt>
                      <c:pt idx="444">
                        <c:v>1978.91666665926</c:v>
                      </c:pt>
                      <c:pt idx="445">
                        <c:v>1978.8333333259</c:v>
                      </c:pt>
                      <c:pt idx="446">
                        <c:v>1978.7499999925401</c:v>
                      </c:pt>
                      <c:pt idx="447">
                        <c:v>1978.66666665918</c:v>
                      </c:pt>
                      <c:pt idx="448">
                        <c:v>1978.5833333258199</c:v>
                      </c:pt>
                      <c:pt idx="449">
                        <c:v>1978.4999999924601</c:v>
                      </c:pt>
                      <c:pt idx="450">
                        <c:v>1978.4166666591</c:v>
                      </c:pt>
                      <c:pt idx="451">
                        <c:v>1978.3333333257401</c:v>
                      </c:pt>
                      <c:pt idx="452">
                        <c:v>1978.24999999238</c:v>
                      </c:pt>
                      <c:pt idx="453">
                        <c:v>1978.1666666590099</c:v>
                      </c:pt>
                      <c:pt idx="454">
                        <c:v>1978.0833333256501</c:v>
                      </c:pt>
                      <c:pt idx="455">
                        <c:v>1977.99999999229</c:v>
                      </c:pt>
                      <c:pt idx="456">
                        <c:v>1977.9166666589299</c:v>
                      </c:pt>
                      <c:pt idx="457">
                        <c:v>1977.83333332557</c:v>
                      </c:pt>
                      <c:pt idx="458">
                        <c:v>1977.74999999221</c:v>
                      </c:pt>
                      <c:pt idx="459">
                        <c:v>1977.6666666588501</c:v>
                      </c:pt>
                      <c:pt idx="460">
                        <c:v>1977.58333332549</c:v>
                      </c:pt>
                      <c:pt idx="461">
                        <c:v>1977.4999999921299</c:v>
                      </c:pt>
                      <c:pt idx="462">
                        <c:v>1977.4166666587701</c:v>
                      </c:pt>
                      <c:pt idx="463">
                        <c:v>1977.33333332541</c:v>
                      </c:pt>
                      <c:pt idx="464">
                        <c:v>1977.2499999920501</c:v>
                      </c:pt>
                      <c:pt idx="465">
                        <c:v>1977.16666665869</c:v>
                      </c:pt>
                      <c:pt idx="466">
                        <c:v>1977.0833333253299</c:v>
                      </c:pt>
                      <c:pt idx="467">
                        <c:v>1976.9999999919701</c:v>
                      </c:pt>
                      <c:pt idx="468">
                        <c:v>1976.91666665861</c:v>
                      </c:pt>
                      <c:pt idx="469">
                        <c:v>1976.8333333252499</c:v>
                      </c:pt>
                      <c:pt idx="470">
                        <c:v>1976.74999999189</c:v>
                      </c:pt>
                      <c:pt idx="471">
                        <c:v>1976.6666666585299</c:v>
                      </c:pt>
                      <c:pt idx="472">
                        <c:v>1976.5833333251701</c:v>
                      </c:pt>
                      <c:pt idx="473">
                        <c:v>1976.49999999181</c:v>
                      </c:pt>
                      <c:pt idx="474">
                        <c:v>1976.4166666584499</c:v>
                      </c:pt>
                      <c:pt idx="475">
                        <c:v>1976.3333333250901</c:v>
                      </c:pt>
                      <c:pt idx="476">
                        <c:v>1976.24999999173</c:v>
                      </c:pt>
                      <c:pt idx="477">
                        <c:v>1976.1666666583701</c:v>
                      </c:pt>
                      <c:pt idx="478">
                        <c:v>1976.08333332501</c:v>
                      </c:pt>
                      <c:pt idx="479">
                        <c:v>1975.9999999916499</c:v>
                      </c:pt>
                      <c:pt idx="480">
                        <c:v>1975.9166666582901</c:v>
                      </c:pt>
                      <c:pt idx="481">
                        <c:v>1975.83333332493</c:v>
                      </c:pt>
                      <c:pt idx="482">
                        <c:v>1975.7499999915699</c:v>
                      </c:pt>
                      <c:pt idx="483">
                        <c:v>1975.66666665821</c:v>
                      </c:pt>
                      <c:pt idx="484">
                        <c:v>1975.5833333248499</c:v>
                      </c:pt>
                      <c:pt idx="485">
                        <c:v>1975.4999999914901</c:v>
                      </c:pt>
                      <c:pt idx="486">
                        <c:v>1975.41666665813</c:v>
                      </c:pt>
                      <c:pt idx="487">
                        <c:v>1975.3333333247699</c:v>
                      </c:pt>
                      <c:pt idx="488">
                        <c:v>1975.24999999141</c:v>
                      </c:pt>
                      <c:pt idx="489">
                        <c:v>1975.16666665805</c:v>
                      </c:pt>
                      <c:pt idx="490">
                        <c:v>1975.0833333246901</c:v>
                      </c:pt>
                      <c:pt idx="491">
                        <c:v>1974.99999999133</c:v>
                      </c:pt>
                      <c:pt idx="492">
                        <c:v>1974.9166666579699</c:v>
                      </c:pt>
                      <c:pt idx="493">
                        <c:v>1974.8333333246101</c:v>
                      </c:pt>
                      <c:pt idx="494">
                        <c:v>1974.74999999125</c:v>
                      </c:pt>
                      <c:pt idx="495">
                        <c:v>1974.6666666578899</c:v>
                      </c:pt>
                      <c:pt idx="496">
                        <c:v>1974.58333332453</c:v>
                      </c:pt>
                      <c:pt idx="497">
                        <c:v>1974.4999999911699</c:v>
                      </c:pt>
                      <c:pt idx="498">
                        <c:v>1974.4166666578101</c:v>
                      </c:pt>
                      <c:pt idx="499">
                        <c:v>1974.33333332445</c:v>
                      </c:pt>
                      <c:pt idx="500">
                        <c:v>1974.2499999910899</c:v>
                      </c:pt>
                      <c:pt idx="501">
                        <c:v>1974.16666665773</c:v>
                      </c:pt>
                      <c:pt idx="502">
                        <c:v>1974.08333332437</c:v>
                      </c:pt>
                      <c:pt idx="503">
                        <c:v>1973.9999999910101</c:v>
                      </c:pt>
                      <c:pt idx="504">
                        <c:v>1973.91666665765</c:v>
                      </c:pt>
                      <c:pt idx="505">
                        <c:v>1973.8333333242899</c:v>
                      </c:pt>
                      <c:pt idx="506">
                        <c:v>1973.7499999909301</c:v>
                      </c:pt>
                      <c:pt idx="507">
                        <c:v>1973.66666665757</c:v>
                      </c:pt>
                      <c:pt idx="508">
                        <c:v>1973.5833333242099</c:v>
                      </c:pt>
                      <c:pt idx="509">
                        <c:v>1973.49999999085</c:v>
                      </c:pt>
                      <c:pt idx="510">
                        <c:v>1973.4166666574899</c:v>
                      </c:pt>
                      <c:pt idx="511">
                        <c:v>1973.3333333241301</c:v>
                      </c:pt>
                      <c:pt idx="512">
                        <c:v>1973.24999999077</c:v>
                      </c:pt>
                      <c:pt idx="513">
                        <c:v>1973.1666666574099</c:v>
                      </c:pt>
                      <c:pt idx="514">
                        <c:v>1973.08333332405</c:v>
                      </c:pt>
                      <c:pt idx="515">
                        <c:v>1972.99999999069</c:v>
                      </c:pt>
                      <c:pt idx="516">
                        <c:v>1972.9166666573301</c:v>
                      </c:pt>
                      <c:pt idx="517">
                        <c:v>1972.83333332397</c:v>
                      </c:pt>
                      <c:pt idx="518">
                        <c:v>1972.7499999906099</c:v>
                      </c:pt>
                      <c:pt idx="519">
                        <c:v>1972.6666666572501</c:v>
                      </c:pt>
                      <c:pt idx="520">
                        <c:v>1972.58333332389</c:v>
                      </c:pt>
                      <c:pt idx="521">
                        <c:v>1972.4999999905299</c:v>
                      </c:pt>
                      <c:pt idx="522">
                        <c:v>1972.41666665717</c:v>
                      </c:pt>
                      <c:pt idx="523">
                        <c:v>1972.3333333238099</c:v>
                      </c:pt>
                      <c:pt idx="524">
                        <c:v>1972.2499999904501</c:v>
                      </c:pt>
                      <c:pt idx="525">
                        <c:v>1972.16666665709</c:v>
                      </c:pt>
                      <c:pt idx="526">
                        <c:v>1972.0833333237299</c:v>
                      </c:pt>
                      <c:pt idx="527">
                        <c:v>1971.99999999037</c:v>
                      </c:pt>
                      <c:pt idx="528">
                        <c:v>1971.91666665701</c:v>
                      </c:pt>
                      <c:pt idx="529">
                        <c:v>1971.8333333236501</c:v>
                      </c:pt>
                      <c:pt idx="530">
                        <c:v>1971.74999999029</c:v>
                      </c:pt>
                      <c:pt idx="531">
                        <c:v>1971.6666666569299</c:v>
                      </c:pt>
                      <c:pt idx="532">
                        <c:v>1971.5833333235701</c:v>
                      </c:pt>
                      <c:pt idx="533">
                        <c:v>1971.49999999021</c:v>
                      </c:pt>
                      <c:pt idx="534">
                        <c:v>1971.4166666568501</c:v>
                      </c:pt>
                      <c:pt idx="535">
                        <c:v>1971.33333332349</c:v>
                      </c:pt>
                      <c:pt idx="536">
                        <c:v>1971.2499999901299</c:v>
                      </c:pt>
                      <c:pt idx="537">
                        <c:v>1971.1666666567701</c:v>
                      </c:pt>
                      <c:pt idx="538">
                        <c:v>1971.08333332341</c:v>
                      </c:pt>
                      <c:pt idx="539">
                        <c:v>1970.9999999900499</c:v>
                      </c:pt>
                      <c:pt idx="540">
                        <c:v>1970.91666665669</c:v>
                      </c:pt>
                      <c:pt idx="541">
                        <c:v>1970.83333332333</c:v>
                      </c:pt>
                      <c:pt idx="542">
                        <c:v>1970.7499999899701</c:v>
                      </c:pt>
                      <c:pt idx="543">
                        <c:v>1970.66666665661</c:v>
                      </c:pt>
                      <c:pt idx="544">
                        <c:v>1970.5833333232499</c:v>
                      </c:pt>
                      <c:pt idx="545">
                        <c:v>1970.4999999898901</c:v>
                      </c:pt>
                      <c:pt idx="546">
                        <c:v>1970.41666665653</c:v>
                      </c:pt>
                      <c:pt idx="547">
                        <c:v>1970.3333333231701</c:v>
                      </c:pt>
                      <c:pt idx="548">
                        <c:v>1970.24999998981</c:v>
                      </c:pt>
                      <c:pt idx="549">
                        <c:v>1970.1666666564499</c:v>
                      </c:pt>
                      <c:pt idx="550">
                        <c:v>1970.0833333230901</c:v>
                      </c:pt>
                      <c:pt idx="551">
                        <c:v>1969.99999998973</c:v>
                      </c:pt>
                      <c:pt idx="552">
                        <c:v>1969.9166666563699</c:v>
                      </c:pt>
                      <c:pt idx="553">
                        <c:v>1969.83333332301</c:v>
                      </c:pt>
                      <c:pt idx="554">
                        <c:v>1969.74999998965</c:v>
                      </c:pt>
                      <c:pt idx="555">
                        <c:v>1969.6666666562901</c:v>
                      </c:pt>
                      <c:pt idx="556">
                        <c:v>1969.58333332293</c:v>
                      </c:pt>
                      <c:pt idx="557">
                        <c:v>1969.4999999895699</c:v>
                      </c:pt>
                      <c:pt idx="558">
                        <c:v>1969.4166666562101</c:v>
                      </c:pt>
                      <c:pt idx="559">
                        <c:v>1969.33333332285</c:v>
                      </c:pt>
                      <c:pt idx="560">
                        <c:v>1969.2499999894901</c:v>
                      </c:pt>
                      <c:pt idx="561">
                        <c:v>1969.16666665613</c:v>
                      </c:pt>
                      <c:pt idx="562">
                        <c:v>1969.0833333227699</c:v>
                      </c:pt>
                      <c:pt idx="563">
                        <c:v>1968.9999999894101</c:v>
                      </c:pt>
                      <c:pt idx="564">
                        <c:v>1968.91666665605</c:v>
                      </c:pt>
                      <c:pt idx="565">
                        <c:v>1968.8333333226899</c:v>
                      </c:pt>
                      <c:pt idx="566">
                        <c:v>1968.74999998933</c:v>
                      </c:pt>
                      <c:pt idx="567">
                        <c:v>1968.6666666559599</c:v>
                      </c:pt>
                      <c:pt idx="568">
                        <c:v>1968.5833333226001</c:v>
                      </c:pt>
                      <c:pt idx="569">
                        <c:v>1968.49999998924</c:v>
                      </c:pt>
                      <c:pt idx="570">
                        <c:v>1968.4166666558799</c:v>
                      </c:pt>
                      <c:pt idx="571">
                        <c:v>1968.33333332252</c:v>
                      </c:pt>
                      <c:pt idx="572">
                        <c:v>1968.24999998916</c:v>
                      </c:pt>
                      <c:pt idx="573">
                        <c:v>1968.1666666558001</c:v>
                      </c:pt>
                      <c:pt idx="574">
                        <c:v>1968.08333332244</c:v>
                      </c:pt>
                      <c:pt idx="575">
                        <c:v>1967.9999999890799</c:v>
                      </c:pt>
                      <c:pt idx="576">
                        <c:v>1967.9166666557201</c:v>
                      </c:pt>
                      <c:pt idx="577">
                        <c:v>1967.83333332236</c:v>
                      </c:pt>
                      <c:pt idx="578">
                        <c:v>1967.7499999889999</c:v>
                      </c:pt>
                      <c:pt idx="579">
                        <c:v>1967.66666665564</c:v>
                      </c:pt>
                      <c:pt idx="580">
                        <c:v>1967.5833333222799</c:v>
                      </c:pt>
                      <c:pt idx="581">
                        <c:v>1967.4999999889201</c:v>
                      </c:pt>
                      <c:pt idx="582">
                        <c:v>1967.41666665556</c:v>
                      </c:pt>
                      <c:pt idx="583">
                        <c:v>1967.3333333221999</c:v>
                      </c:pt>
                      <c:pt idx="584">
                        <c:v>1967.24999998884</c:v>
                      </c:pt>
                      <c:pt idx="585">
                        <c:v>1967.16666665548</c:v>
                      </c:pt>
                      <c:pt idx="586">
                        <c:v>1967.0833333221201</c:v>
                      </c:pt>
                      <c:pt idx="587">
                        <c:v>1966.99999998876</c:v>
                      </c:pt>
                      <c:pt idx="588">
                        <c:v>1966.9166666553999</c:v>
                      </c:pt>
                      <c:pt idx="589">
                        <c:v>1966.8333333220401</c:v>
                      </c:pt>
                      <c:pt idx="590">
                        <c:v>1966.74999998868</c:v>
                      </c:pt>
                      <c:pt idx="591">
                        <c:v>1966.6666666553199</c:v>
                      </c:pt>
                      <c:pt idx="592">
                        <c:v>1966.58333332196</c:v>
                      </c:pt>
                      <c:pt idx="593">
                        <c:v>1966.4999999885999</c:v>
                      </c:pt>
                      <c:pt idx="594">
                        <c:v>1966.4166666552401</c:v>
                      </c:pt>
                      <c:pt idx="595">
                        <c:v>1966.33333332188</c:v>
                      </c:pt>
                      <c:pt idx="596">
                        <c:v>1966.2499999885199</c:v>
                      </c:pt>
                      <c:pt idx="597">
                        <c:v>1966.16666665516</c:v>
                      </c:pt>
                      <c:pt idx="598">
                        <c:v>1966.0833333218</c:v>
                      </c:pt>
                      <c:pt idx="599">
                        <c:v>1965.9999999884401</c:v>
                      </c:pt>
                      <c:pt idx="600">
                        <c:v>1965.91666665508</c:v>
                      </c:pt>
                      <c:pt idx="601">
                        <c:v>1965.8333333217199</c:v>
                      </c:pt>
                      <c:pt idx="602">
                        <c:v>1965.7499999883601</c:v>
                      </c:pt>
                      <c:pt idx="603">
                        <c:v>1965.666666655</c:v>
                      </c:pt>
                      <c:pt idx="604">
                        <c:v>1965.5833333216401</c:v>
                      </c:pt>
                      <c:pt idx="605">
                        <c:v>1965.49999998828</c:v>
                      </c:pt>
                      <c:pt idx="606">
                        <c:v>1965.4166666549199</c:v>
                      </c:pt>
                      <c:pt idx="607">
                        <c:v>1965.3333333215601</c:v>
                      </c:pt>
                      <c:pt idx="608">
                        <c:v>1965.2499999882</c:v>
                      </c:pt>
                      <c:pt idx="609">
                        <c:v>1965.1666666548399</c:v>
                      </c:pt>
                      <c:pt idx="610">
                        <c:v>1965.08333332148</c:v>
                      </c:pt>
                      <c:pt idx="611">
                        <c:v>1964.99999998812</c:v>
                      </c:pt>
                      <c:pt idx="612">
                        <c:v>1964.9166666547601</c:v>
                      </c:pt>
                      <c:pt idx="613">
                        <c:v>1964.8333333214</c:v>
                      </c:pt>
                      <c:pt idx="614">
                        <c:v>1964.7499999880399</c:v>
                      </c:pt>
                      <c:pt idx="615">
                        <c:v>1964.6666666546801</c:v>
                      </c:pt>
                      <c:pt idx="616">
                        <c:v>1964.58333332132</c:v>
                      </c:pt>
                      <c:pt idx="617">
                        <c:v>1964.4999999879601</c:v>
                      </c:pt>
                      <c:pt idx="618">
                        <c:v>1964.4166666546</c:v>
                      </c:pt>
                      <c:pt idx="619">
                        <c:v>1964.3333333212399</c:v>
                      </c:pt>
                      <c:pt idx="620">
                        <c:v>1964.2499999878801</c:v>
                      </c:pt>
                      <c:pt idx="621">
                        <c:v>1964.16666665452</c:v>
                      </c:pt>
                      <c:pt idx="622">
                        <c:v>1964.0833333211599</c:v>
                      </c:pt>
                      <c:pt idx="623">
                        <c:v>1963.9999999878</c:v>
                      </c:pt>
                      <c:pt idx="624">
                        <c:v>1963.91666665444</c:v>
                      </c:pt>
                      <c:pt idx="625">
                        <c:v>1963.8333333210801</c:v>
                      </c:pt>
                      <c:pt idx="626">
                        <c:v>1963.74999998772</c:v>
                      </c:pt>
                      <c:pt idx="627">
                        <c:v>1963.6666666543599</c:v>
                      </c:pt>
                      <c:pt idx="628">
                        <c:v>1963.5833333210001</c:v>
                      </c:pt>
                      <c:pt idx="629">
                        <c:v>1963.49999998764</c:v>
                      </c:pt>
                      <c:pt idx="630">
                        <c:v>1963.4166666542801</c:v>
                      </c:pt>
                      <c:pt idx="631">
                        <c:v>1963.33333332092</c:v>
                      </c:pt>
                      <c:pt idx="632">
                        <c:v>1963.2499999875599</c:v>
                      </c:pt>
                      <c:pt idx="633">
                        <c:v>1963.1666666542001</c:v>
                      </c:pt>
                      <c:pt idx="634">
                        <c:v>1963.08333332084</c:v>
                      </c:pt>
                      <c:pt idx="635">
                        <c:v>1962.9999999874799</c:v>
                      </c:pt>
                      <c:pt idx="636">
                        <c:v>1962.91666665412</c:v>
                      </c:pt>
                      <c:pt idx="637">
                        <c:v>1962.8333333207599</c:v>
                      </c:pt>
                      <c:pt idx="638">
                        <c:v>1962.7499999874001</c:v>
                      </c:pt>
                      <c:pt idx="639">
                        <c:v>1962.66666665404</c:v>
                      </c:pt>
                      <c:pt idx="640">
                        <c:v>1962.5833333206799</c:v>
                      </c:pt>
                      <c:pt idx="641">
                        <c:v>1962.4999999873201</c:v>
                      </c:pt>
                      <c:pt idx="642">
                        <c:v>1962.41666665396</c:v>
                      </c:pt>
                      <c:pt idx="643">
                        <c:v>1962.3333333206001</c:v>
                      </c:pt>
                      <c:pt idx="644">
                        <c:v>1962.24999998724</c:v>
                      </c:pt>
                      <c:pt idx="645">
                        <c:v>1962.1666666538799</c:v>
                      </c:pt>
                      <c:pt idx="646">
                        <c:v>1962.0833333205201</c:v>
                      </c:pt>
                      <c:pt idx="647">
                        <c:v>1961.99999998716</c:v>
                      </c:pt>
                      <c:pt idx="648">
                        <c:v>1961.9166666537999</c:v>
                      </c:pt>
                      <c:pt idx="649">
                        <c:v>1961.83333332044</c:v>
                      </c:pt>
                      <c:pt idx="650">
                        <c:v>1961.7499999870799</c:v>
                      </c:pt>
                      <c:pt idx="651">
                        <c:v>1961.6666666537201</c:v>
                      </c:pt>
                      <c:pt idx="652">
                        <c:v>1961.58333332036</c:v>
                      </c:pt>
                      <c:pt idx="653">
                        <c:v>1961.4999999869999</c:v>
                      </c:pt>
                      <c:pt idx="654">
                        <c:v>1961.41666665364</c:v>
                      </c:pt>
                      <c:pt idx="655">
                        <c:v>1961.33333332028</c:v>
                      </c:pt>
                      <c:pt idx="656">
                        <c:v>1961.2499999869201</c:v>
                      </c:pt>
                      <c:pt idx="657">
                        <c:v>1961.16666665356</c:v>
                      </c:pt>
                      <c:pt idx="658">
                        <c:v>1961.0833333201999</c:v>
                      </c:pt>
                      <c:pt idx="659">
                        <c:v>1960.9999999868401</c:v>
                      </c:pt>
                      <c:pt idx="660">
                        <c:v>1960.91666665348</c:v>
                      </c:pt>
                      <c:pt idx="661">
                        <c:v>1960.8333333201199</c:v>
                      </c:pt>
                      <c:pt idx="662">
                        <c:v>1960.74999998676</c:v>
                      </c:pt>
                      <c:pt idx="663">
                        <c:v>1960.6666666533999</c:v>
                      </c:pt>
                      <c:pt idx="664">
                        <c:v>1960.5833333200401</c:v>
                      </c:pt>
                      <c:pt idx="665">
                        <c:v>1960.49999998668</c:v>
                      </c:pt>
                      <c:pt idx="666">
                        <c:v>1960.4166666533199</c:v>
                      </c:pt>
                      <c:pt idx="667">
                        <c:v>1960.33333331996</c:v>
                      </c:pt>
                      <c:pt idx="668">
                        <c:v>1960.2499999866</c:v>
                      </c:pt>
                      <c:pt idx="669">
                        <c:v>1960.1666666532401</c:v>
                      </c:pt>
                      <c:pt idx="670">
                        <c:v>1960.08333331988</c:v>
                      </c:pt>
                      <c:pt idx="671">
                        <c:v>1959.9999999865199</c:v>
                      </c:pt>
                      <c:pt idx="672">
                        <c:v>1959.9166666531601</c:v>
                      </c:pt>
                      <c:pt idx="673">
                        <c:v>1959.8333333198</c:v>
                      </c:pt>
                      <c:pt idx="674">
                        <c:v>1959.7499999864399</c:v>
                      </c:pt>
                      <c:pt idx="675">
                        <c:v>1959.66666665308</c:v>
                      </c:pt>
                      <c:pt idx="676">
                        <c:v>1959.5833333197199</c:v>
                      </c:pt>
                      <c:pt idx="677">
                        <c:v>1959.4999999863601</c:v>
                      </c:pt>
                      <c:pt idx="678">
                        <c:v>1959.416666653</c:v>
                      </c:pt>
                      <c:pt idx="679">
                        <c:v>1959.3333333196399</c:v>
                      </c:pt>
                      <c:pt idx="680">
                        <c:v>1959.24999998628</c:v>
                      </c:pt>
                      <c:pt idx="681">
                        <c:v>1959.16666665291</c:v>
                      </c:pt>
                      <c:pt idx="682">
                        <c:v>1959.0833333195501</c:v>
                      </c:pt>
                      <c:pt idx="683">
                        <c:v>1958.99999998619</c:v>
                      </c:pt>
                      <c:pt idx="684">
                        <c:v>1958.9166666528299</c:v>
                      </c:pt>
                      <c:pt idx="685">
                        <c:v>1958.8333333194701</c:v>
                      </c:pt>
                      <c:pt idx="686">
                        <c:v>1958.74999998611</c:v>
                      </c:pt>
                      <c:pt idx="687">
                        <c:v>1958.6666666527501</c:v>
                      </c:pt>
                      <c:pt idx="688">
                        <c:v>1958.58333331939</c:v>
                      </c:pt>
                      <c:pt idx="689">
                        <c:v>1958.4999999860299</c:v>
                      </c:pt>
                      <c:pt idx="690">
                        <c:v>1958.4166666526701</c:v>
                      </c:pt>
                      <c:pt idx="691">
                        <c:v>1958.33333331931</c:v>
                      </c:pt>
                      <c:pt idx="692">
                        <c:v>1958.2499999859499</c:v>
                      </c:pt>
                      <c:pt idx="693">
                        <c:v>1958.16666665259</c:v>
                      </c:pt>
                      <c:pt idx="694">
                        <c:v>1958.08333331923</c:v>
                      </c:pt>
                      <c:pt idx="695">
                        <c:v>1957.9999999858701</c:v>
                      </c:pt>
                      <c:pt idx="696">
                        <c:v>1957.91666665251</c:v>
                      </c:pt>
                      <c:pt idx="697">
                        <c:v>1957.8333333191499</c:v>
                      </c:pt>
                      <c:pt idx="698">
                        <c:v>1957.7499999857901</c:v>
                      </c:pt>
                      <c:pt idx="699">
                        <c:v>1957.66666665243</c:v>
                      </c:pt>
                      <c:pt idx="700">
                        <c:v>1957.5833333190701</c:v>
                      </c:pt>
                      <c:pt idx="701">
                        <c:v>1957.49999998571</c:v>
                      </c:pt>
                      <c:pt idx="702">
                        <c:v>1957.4166666523499</c:v>
                      </c:pt>
                      <c:pt idx="703">
                        <c:v>1957.3333333189901</c:v>
                      </c:pt>
                      <c:pt idx="704">
                        <c:v>1957.24999998563</c:v>
                      </c:pt>
                      <c:pt idx="705">
                        <c:v>1957.1666666522699</c:v>
                      </c:pt>
                      <c:pt idx="706">
                        <c:v>1957.08333331891</c:v>
                      </c:pt>
                      <c:pt idx="707">
                        <c:v>1956.9999999855499</c:v>
                      </c:pt>
                      <c:pt idx="708">
                        <c:v>1956.9166666521901</c:v>
                      </c:pt>
                      <c:pt idx="709">
                        <c:v>1956.83333331883</c:v>
                      </c:pt>
                      <c:pt idx="710">
                        <c:v>1956.7499999854699</c:v>
                      </c:pt>
                      <c:pt idx="711">
                        <c:v>1956.6666666521101</c:v>
                      </c:pt>
                      <c:pt idx="712">
                        <c:v>1956.58333331875</c:v>
                      </c:pt>
                      <c:pt idx="713">
                        <c:v>1956.4999999853901</c:v>
                      </c:pt>
                      <c:pt idx="714">
                        <c:v>1956.41666665203</c:v>
                      </c:pt>
                      <c:pt idx="715">
                        <c:v>1956.3333333186699</c:v>
                      </c:pt>
                      <c:pt idx="716">
                        <c:v>1956.2499999853101</c:v>
                      </c:pt>
                      <c:pt idx="717">
                        <c:v>1956.16666665195</c:v>
                      </c:pt>
                      <c:pt idx="718">
                        <c:v>1956.0833333185899</c:v>
                      </c:pt>
                      <c:pt idx="719">
                        <c:v>1955.99999998523</c:v>
                      </c:pt>
                      <c:pt idx="720">
                        <c:v>1955.9166666518699</c:v>
                      </c:pt>
                      <c:pt idx="721">
                        <c:v>1955.8333333185101</c:v>
                      </c:pt>
                      <c:pt idx="722">
                        <c:v>1955.74999998515</c:v>
                      </c:pt>
                      <c:pt idx="723">
                        <c:v>1955.6666666517899</c:v>
                      </c:pt>
                      <c:pt idx="724">
                        <c:v>1955.58333331843</c:v>
                      </c:pt>
                      <c:pt idx="725">
                        <c:v>1955.49999998507</c:v>
                      </c:pt>
                      <c:pt idx="726">
                        <c:v>1955.4166666517101</c:v>
                      </c:pt>
                      <c:pt idx="727">
                        <c:v>1955.33333331835</c:v>
                      </c:pt>
                      <c:pt idx="728">
                        <c:v>1955.2499999849899</c:v>
                      </c:pt>
                      <c:pt idx="729">
                        <c:v>1955.1666666516301</c:v>
                      </c:pt>
                      <c:pt idx="730">
                        <c:v>1955.08333331827</c:v>
                      </c:pt>
                      <c:pt idx="731">
                        <c:v>1954.9999999849099</c:v>
                      </c:pt>
                      <c:pt idx="732">
                        <c:v>1954.91666665155</c:v>
                      </c:pt>
                      <c:pt idx="733">
                        <c:v>1954.8333333181899</c:v>
                      </c:pt>
                      <c:pt idx="734">
                        <c:v>1954.7499999848301</c:v>
                      </c:pt>
                      <c:pt idx="735">
                        <c:v>1954.66666665147</c:v>
                      </c:pt>
                      <c:pt idx="736">
                        <c:v>1954.5833333181099</c:v>
                      </c:pt>
                      <c:pt idx="737">
                        <c:v>1954.49999998475</c:v>
                      </c:pt>
                      <c:pt idx="738">
                        <c:v>1954.41666665139</c:v>
                      </c:pt>
                      <c:pt idx="739">
                        <c:v>1954.3333333180301</c:v>
                      </c:pt>
                      <c:pt idx="740">
                        <c:v>1954.24999998467</c:v>
                      </c:pt>
                      <c:pt idx="741">
                        <c:v>1954.1666666513099</c:v>
                      </c:pt>
                      <c:pt idx="742">
                        <c:v>1954.0833333179501</c:v>
                      </c:pt>
                      <c:pt idx="743">
                        <c:v>1953.99999998459</c:v>
                      </c:pt>
                      <c:pt idx="744">
                        <c:v>1953.9166666512299</c:v>
                      </c:pt>
                      <c:pt idx="745">
                        <c:v>1953.83333331787</c:v>
                      </c:pt>
                      <c:pt idx="746">
                        <c:v>1953.7499999845099</c:v>
                      </c:pt>
                      <c:pt idx="747">
                        <c:v>1953.6666666511501</c:v>
                      </c:pt>
                      <c:pt idx="748">
                        <c:v>1953.58333331779</c:v>
                      </c:pt>
                      <c:pt idx="749">
                        <c:v>1953.4999999844299</c:v>
                      </c:pt>
                      <c:pt idx="750">
                        <c:v>1953.41666665107</c:v>
                      </c:pt>
                      <c:pt idx="751">
                        <c:v>1953.33333331771</c:v>
                      </c:pt>
                      <c:pt idx="752">
                        <c:v>1953.2499999843501</c:v>
                      </c:pt>
                      <c:pt idx="753">
                        <c:v>1953.16666665099</c:v>
                      </c:pt>
                      <c:pt idx="754">
                        <c:v>1953.0833333176299</c:v>
                      </c:pt>
                      <c:pt idx="755">
                        <c:v>1952.9999999842701</c:v>
                      </c:pt>
                      <c:pt idx="756">
                        <c:v>1952.91666665091</c:v>
                      </c:pt>
                      <c:pt idx="757">
                        <c:v>1952.8333333175499</c:v>
                      </c:pt>
                      <c:pt idx="758">
                        <c:v>1952.74999998419</c:v>
                      </c:pt>
                      <c:pt idx="759">
                        <c:v>1952.6666666508299</c:v>
                      </c:pt>
                      <c:pt idx="760">
                        <c:v>1952.5833333174701</c:v>
                      </c:pt>
                      <c:pt idx="761">
                        <c:v>1952.49999998411</c:v>
                      </c:pt>
                      <c:pt idx="762">
                        <c:v>1952.4166666507499</c:v>
                      </c:pt>
                      <c:pt idx="763">
                        <c:v>1952.33333331739</c:v>
                      </c:pt>
                      <c:pt idx="764">
                        <c:v>1952.24999998403</c:v>
                      </c:pt>
                      <c:pt idx="765">
                        <c:v>1952.1666666506701</c:v>
                      </c:pt>
                      <c:pt idx="766">
                        <c:v>1952.08333331731</c:v>
                      </c:pt>
                      <c:pt idx="767">
                        <c:v>1951.9999999839499</c:v>
                      </c:pt>
                      <c:pt idx="768">
                        <c:v>1951.9166666505901</c:v>
                      </c:pt>
                      <c:pt idx="769">
                        <c:v>1951.83333331723</c:v>
                      </c:pt>
                      <c:pt idx="770">
                        <c:v>1951.7499999838701</c:v>
                      </c:pt>
                      <c:pt idx="771">
                        <c:v>1951.66666665051</c:v>
                      </c:pt>
                      <c:pt idx="772">
                        <c:v>1951.5833333171499</c:v>
                      </c:pt>
                      <c:pt idx="773">
                        <c:v>1951.4999999837901</c:v>
                      </c:pt>
                      <c:pt idx="774">
                        <c:v>1951.41666665043</c:v>
                      </c:pt>
                      <c:pt idx="775">
                        <c:v>1951.3333333170699</c:v>
                      </c:pt>
                      <c:pt idx="776">
                        <c:v>1951.24999998371</c:v>
                      </c:pt>
                      <c:pt idx="777">
                        <c:v>1951.16666665035</c:v>
                      </c:pt>
                      <c:pt idx="778">
                        <c:v>1951.0833333169901</c:v>
                      </c:pt>
                      <c:pt idx="779">
                        <c:v>1950.99999998363</c:v>
                      </c:pt>
                      <c:pt idx="780">
                        <c:v>1950.9166666502699</c:v>
                      </c:pt>
                      <c:pt idx="781">
                        <c:v>1950.8333333169101</c:v>
                      </c:pt>
                      <c:pt idx="782">
                        <c:v>1950.74999998355</c:v>
                      </c:pt>
                      <c:pt idx="783">
                        <c:v>1950.6666666501901</c:v>
                      </c:pt>
                      <c:pt idx="784">
                        <c:v>1950.58333331683</c:v>
                      </c:pt>
                      <c:pt idx="785">
                        <c:v>1950.4999999834699</c:v>
                      </c:pt>
                      <c:pt idx="786">
                        <c:v>1950.4166666501101</c:v>
                      </c:pt>
                      <c:pt idx="787">
                        <c:v>1950.33333331675</c:v>
                      </c:pt>
                      <c:pt idx="788">
                        <c:v>1950.2499999833899</c:v>
                      </c:pt>
                      <c:pt idx="789">
                        <c:v>1950.16666665003</c:v>
                      </c:pt>
                      <c:pt idx="790">
                        <c:v>1950.08333331667</c:v>
                      </c:pt>
                      <c:pt idx="791">
                        <c:v>1949.9999999833101</c:v>
                      </c:pt>
                      <c:pt idx="792">
                        <c:v>1949.91666664995</c:v>
                      </c:pt>
                      <c:pt idx="793">
                        <c:v>1949.8333333165899</c:v>
                      </c:pt>
                      <c:pt idx="794">
                        <c:v>1949.7499999832301</c:v>
                      </c:pt>
                      <c:pt idx="795">
                        <c:v>1949.66666664986</c:v>
                      </c:pt>
                      <c:pt idx="796">
                        <c:v>1949.5833333165001</c:v>
                      </c:pt>
                      <c:pt idx="797">
                        <c:v>1949.49999998314</c:v>
                      </c:pt>
                      <c:pt idx="798">
                        <c:v>1949.4166666497799</c:v>
                      </c:pt>
                      <c:pt idx="799">
                        <c:v>1949.3333333164201</c:v>
                      </c:pt>
                      <c:pt idx="800">
                        <c:v>1949.24999998306</c:v>
                      </c:pt>
                      <c:pt idx="801">
                        <c:v>1949.1666666496999</c:v>
                      </c:pt>
                      <c:pt idx="802">
                        <c:v>1949.08333331634</c:v>
                      </c:pt>
                      <c:pt idx="803">
                        <c:v>1948.9999999829799</c:v>
                      </c:pt>
                      <c:pt idx="804">
                        <c:v>1948.9166666496201</c:v>
                      </c:pt>
                      <c:pt idx="805">
                        <c:v>1948.83333331626</c:v>
                      </c:pt>
                      <c:pt idx="806">
                        <c:v>1948.7499999828999</c:v>
                      </c:pt>
                      <c:pt idx="807">
                        <c:v>1948.66666664954</c:v>
                      </c:pt>
                      <c:pt idx="808">
                        <c:v>1948.58333331618</c:v>
                      </c:pt>
                      <c:pt idx="809">
                        <c:v>1948.4999999828201</c:v>
                      </c:pt>
                      <c:pt idx="810">
                        <c:v>1948.41666664946</c:v>
                      </c:pt>
                      <c:pt idx="811">
                        <c:v>1948.3333333160999</c:v>
                      </c:pt>
                      <c:pt idx="812">
                        <c:v>1948.2499999827401</c:v>
                      </c:pt>
                      <c:pt idx="813">
                        <c:v>1948.16666664938</c:v>
                      </c:pt>
                      <c:pt idx="814">
                        <c:v>1948.0833333160199</c:v>
                      </c:pt>
                      <c:pt idx="815">
                        <c:v>1947.99999998266</c:v>
                      </c:pt>
                      <c:pt idx="816">
                        <c:v>1947.9166666492999</c:v>
                      </c:pt>
                      <c:pt idx="817">
                        <c:v>1947.8333333159401</c:v>
                      </c:pt>
                      <c:pt idx="818">
                        <c:v>1947.74999998258</c:v>
                      </c:pt>
                      <c:pt idx="819">
                        <c:v>1947.6666666492199</c:v>
                      </c:pt>
                      <c:pt idx="820">
                        <c:v>1947.58333331586</c:v>
                      </c:pt>
                      <c:pt idx="821">
                        <c:v>1947.4999999825</c:v>
                      </c:pt>
                      <c:pt idx="822">
                        <c:v>1947.4166666491401</c:v>
                      </c:pt>
                      <c:pt idx="823">
                        <c:v>1947.33333331578</c:v>
                      </c:pt>
                      <c:pt idx="824">
                        <c:v>1947.2499999824199</c:v>
                      </c:pt>
                      <c:pt idx="825">
                        <c:v>1947.1666666490601</c:v>
                      </c:pt>
                      <c:pt idx="826">
                        <c:v>1947.0833333157</c:v>
                      </c:pt>
                      <c:pt idx="827">
                        <c:v>1946.9999999823399</c:v>
                      </c:pt>
                      <c:pt idx="828">
                        <c:v>1946.91666664898</c:v>
                      </c:pt>
                      <c:pt idx="829">
                        <c:v>1946.8333333156199</c:v>
                      </c:pt>
                      <c:pt idx="830">
                        <c:v>1946.7499999822601</c:v>
                      </c:pt>
                      <c:pt idx="831">
                        <c:v>1946.6666666489</c:v>
                      </c:pt>
                      <c:pt idx="832">
                        <c:v>1946.5833333155399</c:v>
                      </c:pt>
                      <c:pt idx="833">
                        <c:v>1946.49999998218</c:v>
                      </c:pt>
                      <c:pt idx="834">
                        <c:v>1946.41666664882</c:v>
                      </c:pt>
                      <c:pt idx="835">
                        <c:v>1946.3333333154601</c:v>
                      </c:pt>
                      <c:pt idx="836">
                        <c:v>1946.2499999821</c:v>
                      </c:pt>
                      <c:pt idx="837">
                        <c:v>1946.1666666487399</c:v>
                      </c:pt>
                      <c:pt idx="838">
                        <c:v>1946.0833333153801</c:v>
                      </c:pt>
                      <c:pt idx="839">
                        <c:v>1945.99999998202</c:v>
                      </c:pt>
                      <c:pt idx="840">
                        <c:v>1945.9166666486601</c:v>
                      </c:pt>
                      <c:pt idx="841">
                        <c:v>1945.8333333153</c:v>
                      </c:pt>
                      <c:pt idx="842">
                        <c:v>1945.7499999819399</c:v>
                      </c:pt>
                      <c:pt idx="843">
                        <c:v>1945.6666666485801</c:v>
                      </c:pt>
                      <c:pt idx="844">
                        <c:v>1945.58333331522</c:v>
                      </c:pt>
                      <c:pt idx="845">
                        <c:v>1945.4999999818599</c:v>
                      </c:pt>
                      <c:pt idx="846">
                        <c:v>1945.4166666485</c:v>
                      </c:pt>
                      <c:pt idx="847">
                        <c:v>1945.33333331514</c:v>
                      </c:pt>
                      <c:pt idx="848">
                        <c:v>1945.2499999817801</c:v>
                      </c:pt>
                      <c:pt idx="849">
                        <c:v>1945.16666664842</c:v>
                      </c:pt>
                      <c:pt idx="850">
                        <c:v>1945.0833333150599</c:v>
                      </c:pt>
                      <c:pt idx="851">
                        <c:v>1944.9999999817001</c:v>
                      </c:pt>
                      <c:pt idx="852">
                        <c:v>1944.91666664834</c:v>
                      </c:pt>
                      <c:pt idx="853">
                        <c:v>1944.8333333149801</c:v>
                      </c:pt>
                      <c:pt idx="854">
                        <c:v>1944.74999998162</c:v>
                      </c:pt>
                      <c:pt idx="855">
                        <c:v>1944.6666666482599</c:v>
                      </c:pt>
                      <c:pt idx="856">
                        <c:v>1944.5833333149001</c:v>
                      </c:pt>
                      <c:pt idx="857">
                        <c:v>1944.49999998154</c:v>
                      </c:pt>
                      <c:pt idx="858">
                        <c:v>1944.4166666481799</c:v>
                      </c:pt>
                      <c:pt idx="859">
                        <c:v>1944.33333331482</c:v>
                      </c:pt>
                      <c:pt idx="860">
                        <c:v>1944.24999998146</c:v>
                      </c:pt>
                      <c:pt idx="861">
                        <c:v>1944.1666666481001</c:v>
                      </c:pt>
                      <c:pt idx="862">
                        <c:v>1944.08333331474</c:v>
                      </c:pt>
                      <c:pt idx="863">
                        <c:v>1943.9999999813799</c:v>
                      </c:pt>
                      <c:pt idx="864">
                        <c:v>1943.9166666480201</c:v>
                      </c:pt>
                      <c:pt idx="865">
                        <c:v>1943.83333331466</c:v>
                      </c:pt>
                      <c:pt idx="866">
                        <c:v>1943.7499999813001</c:v>
                      </c:pt>
                      <c:pt idx="867">
                        <c:v>1943.66666664794</c:v>
                      </c:pt>
                      <c:pt idx="868">
                        <c:v>1943.5833333145799</c:v>
                      </c:pt>
                      <c:pt idx="869">
                        <c:v>1943.4999999812201</c:v>
                      </c:pt>
                      <c:pt idx="870">
                        <c:v>1943.41666664786</c:v>
                      </c:pt>
                      <c:pt idx="871">
                        <c:v>1943.3333333144999</c:v>
                      </c:pt>
                      <c:pt idx="872">
                        <c:v>1943.24999998114</c:v>
                      </c:pt>
                      <c:pt idx="873">
                        <c:v>1943.1666666477799</c:v>
                      </c:pt>
                      <c:pt idx="874">
                        <c:v>1943.0833333144201</c:v>
                      </c:pt>
                      <c:pt idx="875">
                        <c:v>1942.99999998106</c:v>
                      </c:pt>
                      <c:pt idx="876">
                        <c:v>1942.9166666476999</c:v>
                      </c:pt>
                      <c:pt idx="877">
                        <c:v>1942.8333333143401</c:v>
                      </c:pt>
                      <c:pt idx="878">
                        <c:v>1942.74999998098</c:v>
                      </c:pt>
                      <c:pt idx="879">
                        <c:v>1942.6666666476201</c:v>
                      </c:pt>
                      <c:pt idx="880">
                        <c:v>1942.58333331426</c:v>
                      </c:pt>
                      <c:pt idx="881">
                        <c:v>1942.4999999808999</c:v>
                      </c:pt>
                      <c:pt idx="882">
                        <c:v>1942.4166666475401</c:v>
                      </c:pt>
                      <c:pt idx="883">
                        <c:v>1942.33333331418</c:v>
                      </c:pt>
                      <c:pt idx="884">
                        <c:v>1942.2499999808199</c:v>
                      </c:pt>
                      <c:pt idx="885">
                        <c:v>1942.16666664746</c:v>
                      </c:pt>
                      <c:pt idx="886">
                        <c:v>1942.0833333140999</c:v>
                      </c:pt>
                      <c:pt idx="887">
                        <c:v>1941.9999999807401</c:v>
                      </c:pt>
                      <c:pt idx="888">
                        <c:v>1941.91666664738</c:v>
                      </c:pt>
                      <c:pt idx="889">
                        <c:v>1941.8333333140199</c:v>
                      </c:pt>
                      <c:pt idx="890">
                        <c:v>1941.74999998066</c:v>
                      </c:pt>
                      <c:pt idx="891">
                        <c:v>1941.6666666473</c:v>
                      </c:pt>
                      <c:pt idx="892">
                        <c:v>1941.5833333139401</c:v>
                      </c:pt>
                      <c:pt idx="893">
                        <c:v>1941.49999998058</c:v>
                      </c:pt>
                      <c:pt idx="894">
                        <c:v>1941.4166666472199</c:v>
                      </c:pt>
                      <c:pt idx="895">
                        <c:v>1941.3333333138601</c:v>
                      </c:pt>
                      <c:pt idx="896">
                        <c:v>1941.2499999805</c:v>
                      </c:pt>
                      <c:pt idx="897">
                        <c:v>1941.1666666471399</c:v>
                      </c:pt>
                      <c:pt idx="898">
                        <c:v>1941.08333331378</c:v>
                      </c:pt>
                      <c:pt idx="899">
                        <c:v>1940.9999999804199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Variables!$C$4:$C$903</c15:sqref>
                        </c15:formulaRef>
                      </c:ext>
                    </c:extLst>
                    <c:numCache>
                      <c:formatCode>0.00</c:formatCode>
                      <c:ptCount val="900"/>
                      <c:pt idx="0">
                        <c:v>-1.901008445350244</c:v>
                      </c:pt>
                      <c:pt idx="1">
                        <c:v>-1.5800333479981303</c:v>
                      </c:pt>
                      <c:pt idx="2">
                        <c:v>-2.1254077043383601</c:v>
                      </c:pt>
                      <c:pt idx="3">
                        <c:v>-1.5363843091772598</c:v>
                      </c:pt>
                      <c:pt idx="4">
                        <c:v>-1.6158210352566782</c:v>
                      </c:pt>
                      <c:pt idx="5">
                        <c:v>-1.7579770432547599</c:v>
                      </c:pt>
                      <c:pt idx="6">
                        <c:v>-1.3341593992494809</c:v>
                      </c:pt>
                      <c:pt idx="7">
                        <c:v>-1.2137009517451729</c:v>
                      </c:pt>
                      <c:pt idx="8">
                        <c:v>-4.3018984983537616E-2</c:v>
                      </c:pt>
                      <c:pt idx="9">
                        <c:v>-0.45820824155254297</c:v>
                      </c:pt>
                      <c:pt idx="10">
                        <c:v>-0.26999694868977797</c:v>
                      </c:pt>
                      <c:pt idx="11">
                        <c:v>-0.97527319281560021</c:v>
                      </c:pt>
                      <c:pt idx="12">
                        <c:v>-0.46089544542455613</c:v>
                      </c:pt>
                      <c:pt idx="13">
                        <c:v>-0.59072160010519736</c:v>
                      </c:pt>
                      <c:pt idx="14">
                        <c:v>-0.73636459119926934</c:v>
                      </c:pt>
                      <c:pt idx="15">
                        <c:v>-0.99233700747902853</c:v>
                      </c:pt>
                      <c:pt idx="16">
                        <c:v>-1.5805275961570953</c:v>
                      </c:pt>
                      <c:pt idx="17">
                        <c:v>-1.5593858684769535</c:v>
                      </c:pt>
                      <c:pt idx="18">
                        <c:v>-0.89338396942943288</c:v>
                      </c:pt>
                      <c:pt idx="19">
                        <c:v>-0.26218842509784757</c:v>
                      </c:pt>
                      <c:pt idx="20">
                        <c:v>-0.61713428086907207</c:v>
                      </c:pt>
                      <c:pt idx="21">
                        <c:v>0.27426086221784546</c:v>
                      </c:pt>
                      <c:pt idx="22">
                        <c:v>-0.39767964462255551</c:v>
                      </c:pt>
                      <c:pt idx="23">
                        <c:v>-0.44537563031181954</c:v>
                      </c:pt>
                      <c:pt idx="24">
                        <c:v>-0.48589120788297369</c:v>
                      </c:pt>
                      <c:pt idx="25">
                        <c:v>-0.50664188840976943</c:v>
                      </c:pt>
                      <c:pt idx="26">
                        <c:v>-0.31851816510290337</c:v>
                      </c:pt>
                      <c:pt idx="27">
                        <c:v>-6.6320074343256277E-2</c:v>
                      </c:pt>
                      <c:pt idx="28">
                        <c:v>-0.89129714974095386</c:v>
                      </c:pt>
                      <c:pt idx="29">
                        <c:v>-0.62063602244290539</c:v>
                      </c:pt>
                      <c:pt idx="30">
                        <c:v>4.5117685988219872E-2</c:v>
                      </c:pt>
                      <c:pt idx="31">
                        <c:v>-0.41133697789597695</c:v>
                      </c:pt>
                      <c:pt idx="32">
                        <c:v>-0.50689269038731111</c:v>
                      </c:pt>
                      <c:pt idx="33">
                        <c:v>-0.208329458755874</c:v>
                      </c:pt>
                      <c:pt idx="34">
                        <c:v>-0.72767236561777038</c:v>
                      </c:pt>
                      <c:pt idx="35">
                        <c:v>-1.3734595916353136</c:v>
                      </c:pt>
                      <c:pt idx="36">
                        <c:v>-1.0400829698181753</c:v>
                      </c:pt>
                      <c:pt idx="37">
                        <c:v>-0.77263237821259534</c:v>
                      </c:pt>
                      <c:pt idx="38">
                        <c:v>-1.0583794078579978</c:v>
                      </c:pt>
                      <c:pt idx="39">
                        <c:v>-0.49473879420916583</c:v>
                      </c:pt>
                      <c:pt idx="40">
                        <c:v>-0.57416038983184414</c:v>
                      </c:pt>
                      <c:pt idx="41">
                        <c:v>-0.7344686809383727</c:v>
                      </c:pt>
                      <c:pt idx="42">
                        <c:v>0.50309700203273822</c:v>
                      </c:pt>
                      <c:pt idx="43">
                        <c:v>1.9425862465893147</c:v>
                      </c:pt>
                      <c:pt idx="44">
                        <c:v>1.1796604730869023</c:v>
                      </c:pt>
                      <c:pt idx="45">
                        <c:v>0.26726679959503796</c:v>
                      </c:pt>
                      <c:pt idx="46">
                        <c:v>1.4662545055924661</c:v>
                      </c:pt>
                      <c:pt idx="47">
                        <c:v>1.9703466731519181</c:v>
                      </c:pt>
                      <c:pt idx="48">
                        <c:v>1.2952354084396973</c:v>
                      </c:pt>
                      <c:pt idx="49">
                        <c:v>0.61979051079953917</c:v>
                      </c:pt>
                      <c:pt idx="50">
                        <c:v>0.56509049180864734</c:v>
                      </c:pt>
                      <c:pt idx="51">
                        <c:v>0.80385912483075384</c:v>
                      </c:pt>
                      <c:pt idx="52">
                        <c:v>1.4088266955775812</c:v>
                      </c:pt>
                      <c:pt idx="53">
                        <c:v>1.6348275183958545</c:v>
                      </c:pt>
                      <c:pt idx="54">
                        <c:v>2.7728235087507782</c:v>
                      </c:pt>
                      <c:pt idx="55">
                        <c:v>3.550076204524709</c:v>
                      </c:pt>
                      <c:pt idx="56">
                        <c:v>2.3887386959680339</c:v>
                      </c:pt>
                      <c:pt idx="57">
                        <c:v>1.5738848623104444</c:v>
                      </c:pt>
                      <c:pt idx="58">
                        <c:v>1.3222470814125753</c:v>
                      </c:pt>
                      <c:pt idx="59">
                        <c:v>2.0113428631727865</c:v>
                      </c:pt>
                      <c:pt idx="60">
                        <c:v>1.4905594379361891</c:v>
                      </c:pt>
                      <c:pt idx="61">
                        <c:v>1.5293444013365289</c:v>
                      </c:pt>
                      <c:pt idx="62">
                        <c:v>2.687812163222985</c:v>
                      </c:pt>
                      <c:pt idx="63">
                        <c:v>2.6366215607969115</c:v>
                      </c:pt>
                      <c:pt idx="64">
                        <c:v>2.7272887419405731</c:v>
                      </c:pt>
                      <c:pt idx="65">
                        <c:v>1.5096608722579816</c:v>
                      </c:pt>
                      <c:pt idx="66">
                        <c:v>0.66564406498118123</c:v>
                      </c:pt>
                      <c:pt idx="67">
                        <c:v>0.22599688429232581</c:v>
                      </c:pt>
                      <c:pt idx="68">
                        <c:v>-0.28068267355460674</c:v>
                      </c:pt>
                      <c:pt idx="69">
                        <c:v>-0.57074906739226416</c:v>
                      </c:pt>
                      <c:pt idx="70">
                        <c:v>-1.0926466471425134</c:v>
                      </c:pt>
                      <c:pt idx="71">
                        <c:v>-1.4702803808335352</c:v>
                      </c:pt>
                      <c:pt idx="72">
                        <c:v>-1.2871839358356749</c:v>
                      </c:pt>
                      <c:pt idx="73">
                        <c:v>-1.0614108272599765</c:v>
                      </c:pt>
                      <c:pt idx="74">
                        <c:v>-1.6380060778437089</c:v>
                      </c:pt>
                      <c:pt idx="75">
                        <c:v>-0.70227727442102517</c:v>
                      </c:pt>
                      <c:pt idx="76">
                        <c:v>-0.65382272379947426</c:v>
                      </c:pt>
                      <c:pt idx="77">
                        <c:v>-0.2500639047433757</c:v>
                      </c:pt>
                      <c:pt idx="78">
                        <c:v>-0.21709326957094735</c:v>
                      </c:pt>
                      <c:pt idx="79">
                        <c:v>0.68725259387172588</c:v>
                      </c:pt>
                      <c:pt idx="80">
                        <c:v>1.4395156506510531</c:v>
                      </c:pt>
                      <c:pt idx="81">
                        <c:v>0.96858053350019291</c:v>
                      </c:pt>
                      <c:pt idx="82">
                        <c:v>1.3548965379068016</c:v>
                      </c:pt>
                      <c:pt idx="83">
                        <c:v>1.4997627472740751</c:v>
                      </c:pt>
                      <c:pt idx="84">
                        <c:v>1.6676722690701193</c:v>
                      </c:pt>
                      <c:pt idx="85">
                        <c:v>1.3745434368131708</c:v>
                      </c:pt>
                      <c:pt idx="86">
                        <c:v>1.8392387183639038</c:v>
                      </c:pt>
                      <c:pt idx="87">
                        <c:v>2.2838061444367503</c:v>
                      </c:pt>
                      <c:pt idx="88">
                        <c:v>2.3214141922953688</c:v>
                      </c:pt>
                      <c:pt idx="89">
                        <c:v>1.7821693577471305</c:v>
                      </c:pt>
                      <c:pt idx="90">
                        <c:v>1.0803170467365157</c:v>
                      </c:pt>
                      <c:pt idx="91">
                        <c:v>0.59127273813589265</c:v>
                      </c:pt>
                      <c:pt idx="92">
                        <c:v>0.52680118400011</c:v>
                      </c:pt>
                      <c:pt idx="93">
                        <c:v>0.82679180941964026</c:v>
                      </c:pt>
                      <c:pt idx="94">
                        <c:v>0.5765568161248017</c:v>
                      </c:pt>
                      <c:pt idx="95">
                        <c:v>0.92363543857654884</c:v>
                      </c:pt>
                      <c:pt idx="96">
                        <c:v>0.97957463682196644</c:v>
                      </c:pt>
                      <c:pt idx="97">
                        <c:v>1.2991074337967121</c:v>
                      </c:pt>
                      <c:pt idx="98">
                        <c:v>1.0179721299574829</c:v>
                      </c:pt>
                      <c:pt idx="99">
                        <c:v>1.440804603385722</c:v>
                      </c:pt>
                      <c:pt idx="100">
                        <c:v>0.99438088215104981</c:v>
                      </c:pt>
                      <c:pt idx="101">
                        <c:v>1.5727369773983271</c:v>
                      </c:pt>
                      <c:pt idx="102">
                        <c:v>1.8450001275414174</c:v>
                      </c:pt>
                      <c:pt idx="103">
                        <c:v>1.0960301089480804</c:v>
                      </c:pt>
                      <c:pt idx="104">
                        <c:v>0.5160633667453931</c:v>
                      </c:pt>
                      <c:pt idx="105">
                        <c:v>-0.7653111730812735</c:v>
                      </c:pt>
                      <c:pt idx="106">
                        <c:v>-0.40759108677258843</c:v>
                      </c:pt>
                      <c:pt idx="107">
                        <c:v>0.47573025611450542</c:v>
                      </c:pt>
                      <c:pt idx="108">
                        <c:v>0.28826326368630267</c:v>
                      </c:pt>
                      <c:pt idx="109">
                        <c:v>-0.27915519181326098</c:v>
                      </c:pt>
                      <c:pt idx="110">
                        <c:v>-0.64413954770820958</c:v>
                      </c:pt>
                      <c:pt idx="111">
                        <c:v>-0.21999737754775209</c:v>
                      </c:pt>
                      <c:pt idx="112">
                        <c:v>-0.17534452800655673</c:v>
                      </c:pt>
                      <c:pt idx="113">
                        <c:v>1.1090290482025058</c:v>
                      </c:pt>
                      <c:pt idx="114">
                        <c:v>1.7168608370419149</c:v>
                      </c:pt>
                      <c:pt idx="115">
                        <c:v>1.3135384151120191</c:v>
                      </c:pt>
                      <c:pt idx="116">
                        <c:v>0.96991510937809733</c:v>
                      </c:pt>
                      <c:pt idx="117">
                        <c:v>0.13310796201209354</c:v>
                      </c:pt>
                      <c:pt idx="118">
                        <c:v>0.62902915691909378</c:v>
                      </c:pt>
                      <c:pt idx="119">
                        <c:v>1.0405181931041318</c:v>
                      </c:pt>
                      <c:pt idx="120">
                        <c:v>1.0470631954596941</c:v>
                      </c:pt>
                      <c:pt idx="121">
                        <c:v>9.2524281382416029E-2</c:v>
                      </c:pt>
                      <c:pt idx="122">
                        <c:v>-0.49369422536525165</c:v>
                      </c:pt>
                      <c:pt idx="123">
                        <c:v>-0.58566041411150416</c:v>
                      </c:pt>
                      <c:pt idx="124">
                        <c:v>-0.33668596389036454</c:v>
                      </c:pt>
                      <c:pt idx="125">
                        <c:v>0.17964206152522791</c:v>
                      </c:pt>
                      <c:pt idx="126">
                        <c:v>0.16673136447154405</c:v>
                      </c:pt>
                      <c:pt idx="127">
                        <c:v>-0.15516052841400474</c:v>
                      </c:pt>
                      <c:pt idx="128">
                        <c:v>-0.3501205584684432</c:v>
                      </c:pt>
                      <c:pt idx="129">
                        <c:v>-0.17908156051504251</c:v>
                      </c:pt>
                      <c:pt idx="130">
                        <c:v>6.6992084411342578E-2</c:v>
                      </c:pt>
                      <c:pt idx="131">
                        <c:v>0.11374262082385687</c:v>
                      </c:pt>
                      <c:pt idx="132">
                        <c:v>0.47787397604944187</c:v>
                      </c:pt>
                      <c:pt idx="133">
                        <c:v>0.13220676213586569</c:v>
                      </c:pt>
                      <c:pt idx="134">
                        <c:v>-0.21701909489207219</c:v>
                      </c:pt>
                      <c:pt idx="135">
                        <c:v>-0.60888495832568845</c:v>
                      </c:pt>
                      <c:pt idx="136">
                        <c:v>-0.70121677059034282</c:v>
                      </c:pt>
                      <c:pt idx="137">
                        <c:v>-0.84435908286256833</c:v>
                      </c:pt>
                      <c:pt idx="138">
                        <c:v>-0.35294464699866068</c:v>
                      </c:pt>
                      <c:pt idx="139">
                        <c:v>-0.58258161259012542</c:v>
                      </c:pt>
                      <c:pt idx="140">
                        <c:v>-0.95072247024894618</c:v>
                      </c:pt>
                      <c:pt idx="141">
                        <c:v>-0.7653111730812735</c:v>
                      </c:pt>
                      <c:pt idx="142">
                        <c:v>-0.42508186703735246</c:v>
                      </c:pt>
                      <c:pt idx="143">
                        <c:v>0.67024409387309491</c:v>
                      </c:pt>
                      <c:pt idx="144">
                        <c:v>0.49215726888282335</c:v>
                      </c:pt>
                      <c:pt idx="145">
                        <c:v>7.5236864024477559E-2</c:v>
                      </c:pt>
                      <c:pt idx="146">
                        <c:v>-0.29430265089016699</c:v>
                      </c:pt>
                      <c:pt idx="147">
                        <c:v>-0.67361719858224456</c:v>
                      </c:pt>
                      <c:pt idx="148">
                        <c:v>-0.21265473505468729</c:v>
                      </c:pt>
                      <c:pt idx="149">
                        <c:v>-9.6808680535192537E-2</c:v>
                      </c:pt>
                      <c:pt idx="150">
                        <c:v>-0.59379905414124412</c:v>
                      </c:pt>
                      <c:pt idx="151">
                        <c:v>-0.61848774567115661</c:v>
                      </c:pt>
                      <c:pt idx="152">
                        <c:v>-0.80325644661749962</c:v>
                      </c:pt>
                      <c:pt idx="153">
                        <c:v>-0.91282231203503228</c:v>
                      </c:pt>
                      <c:pt idx="154">
                        <c:v>-1.1002259852572445</c:v>
                      </c:pt>
                      <c:pt idx="155">
                        <c:v>-1.4353900063476897</c:v>
                      </c:pt>
                      <c:pt idx="156">
                        <c:v>-1.2650448319439336</c:v>
                      </c:pt>
                      <c:pt idx="157">
                        <c:v>-0.87714267405831425</c:v>
                      </c:pt>
                      <c:pt idx="158">
                        <c:v>-1.7384747006412322</c:v>
                      </c:pt>
                      <c:pt idx="159">
                        <c:v>-1.4420037146047238</c:v>
                      </c:pt>
                      <c:pt idx="160">
                        <c:v>-1.4580089432828287</c:v>
                      </c:pt>
                      <c:pt idx="161">
                        <c:v>-0.57037225115919266</c:v>
                      </c:pt>
                      <c:pt idx="162">
                        <c:v>-0.33811371059825529</c:v>
                      </c:pt>
                      <c:pt idx="163">
                        <c:v>-0.62124975590815901</c:v>
                      </c:pt>
                      <c:pt idx="164">
                        <c:v>-0.30001074461309729</c:v>
                      </c:pt>
                      <c:pt idx="165">
                        <c:v>-0.77993512220168926</c:v>
                      </c:pt>
                      <c:pt idx="166">
                        <c:v>-0.65712621854988873</c:v>
                      </c:pt>
                      <c:pt idx="167">
                        <c:v>-4.413632372459466E-2</c:v>
                      </c:pt>
                      <c:pt idx="168">
                        <c:v>-0.43947050617448391</c:v>
                      </c:pt>
                      <c:pt idx="169">
                        <c:v>-0.8213514634940583</c:v>
                      </c:pt>
                      <c:pt idx="170">
                        <c:v>-1.1536957935889813</c:v>
                      </c:pt>
                      <c:pt idx="171">
                        <c:v>-1.440027157650325</c:v>
                      </c:pt>
                      <c:pt idx="172">
                        <c:v>-1.532125165391953</c:v>
                      </c:pt>
                      <c:pt idx="173">
                        <c:v>-1.4874396860512469</c:v>
                      </c:pt>
                      <c:pt idx="174">
                        <c:v>-1.3531429978419998</c:v>
                      </c:pt>
                      <c:pt idx="175">
                        <c:v>-1.5872628362997467</c:v>
                      </c:pt>
                      <c:pt idx="176">
                        <c:v>-0.84191258873448083</c:v>
                      </c:pt>
                      <c:pt idx="177">
                        <c:v>-0.52878469165541897</c:v>
                      </c:pt>
                      <c:pt idx="178">
                        <c:v>-0.87051373778001007</c:v>
                      </c:pt>
                      <c:pt idx="179">
                        <c:v>-0.68873599235059291</c:v>
                      </c:pt>
                      <c:pt idx="180">
                        <c:v>-0.21629405565289822</c:v>
                      </c:pt>
                      <c:pt idx="181">
                        <c:v>0.29290116439488456</c:v>
                      </c:pt>
                      <c:pt idx="182">
                        <c:v>0.90977515156015021</c:v>
                      </c:pt>
                      <c:pt idx="183">
                        <c:v>0.52812942969214072</c:v>
                      </c:pt>
                      <c:pt idx="184">
                        <c:v>0.62027042769547047</c:v>
                      </c:pt>
                      <c:pt idx="185">
                        <c:v>0.82025875435686169</c:v>
                      </c:pt>
                      <c:pt idx="186">
                        <c:v>0.48529987835225169</c:v>
                      </c:pt>
                      <c:pt idx="187">
                        <c:v>4.7156721446420712E-2</c:v>
                      </c:pt>
                      <c:pt idx="188">
                        <c:v>0.4960194412032547</c:v>
                      </c:pt>
                      <c:pt idx="189">
                        <c:v>1.1803098838088208</c:v>
                      </c:pt>
                      <c:pt idx="190">
                        <c:v>0.95610674787018135</c:v>
                      </c:pt>
                      <c:pt idx="191">
                        <c:v>1.7418147202696292</c:v>
                      </c:pt>
                      <c:pt idx="192">
                        <c:v>1.1624007850892495</c:v>
                      </c:pt>
                      <c:pt idx="193">
                        <c:v>1.3961527085105938</c:v>
                      </c:pt>
                      <c:pt idx="194">
                        <c:v>1.5280435995449086</c:v>
                      </c:pt>
                      <c:pt idx="195">
                        <c:v>1.0331397315409985</c:v>
                      </c:pt>
                      <c:pt idx="196">
                        <c:v>1.2106792446327796</c:v>
                      </c:pt>
                      <c:pt idx="197">
                        <c:v>1.5165598212577067</c:v>
                      </c:pt>
                      <c:pt idx="198">
                        <c:v>1.2903231061662561</c:v>
                      </c:pt>
                      <c:pt idx="199">
                        <c:v>1.7119583917996146</c:v>
                      </c:pt>
                      <c:pt idx="200">
                        <c:v>2.5011278499007386</c:v>
                      </c:pt>
                      <c:pt idx="201">
                        <c:v>2.5161758447650588</c:v>
                      </c:pt>
                      <c:pt idx="202">
                        <c:v>1.6685645306549033</c:v>
                      </c:pt>
                      <c:pt idx="203">
                        <c:v>1.3218218373962622</c:v>
                      </c:pt>
                      <c:pt idx="204">
                        <c:v>0.44716489645767166</c:v>
                      </c:pt>
                      <c:pt idx="205">
                        <c:v>6.1485509307935601E-2</c:v>
                      </c:pt>
                      <c:pt idx="206">
                        <c:v>0.43216277549192428</c:v>
                      </c:pt>
                      <c:pt idx="207">
                        <c:v>0.48316275897957123</c:v>
                      </c:pt>
                      <c:pt idx="208">
                        <c:v>0.49170147097556116</c:v>
                      </c:pt>
                      <c:pt idx="209">
                        <c:v>0.3575363893038585</c:v>
                      </c:pt>
                      <c:pt idx="210">
                        <c:v>-8.5987791791363732E-2</c:v>
                      </c:pt>
                      <c:pt idx="211">
                        <c:v>-0.23525882528707423</c:v>
                      </c:pt>
                      <c:pt idx="212">
                        <c:v>-0.57990984771938647</c:v>
                      </c:pt>
                      <c:pt idx="213">
                        <c:v>-1.0088317171299357</c:v>
                      </c:pt>
                      <c:pt idx="214">
                        <c:v>-0.9952813036686603</c:v>
                      </c:pt>
                      <c:pt idx="215">
                        <c:v>-1.8283428489945261</c:v>
                      </c:pt>
                      <c:pt idx="216">
                        <c:v>-1.7671025750372926</c:v>
                      </c:pt>
                      <c:pt idx="217">
                        <c:v>-1.6354316627133423</c:v>
                      </c:pt>
                      <c:pt idx="218">
                        <c:v>-1.7668120045072002</c:v>
                      </c:pt>
                      <c:pt idx="219">
                        <c:v>-1.8985883710708142</c:v>
                      </c:pt>
                      <c:pt idx="220">
                        <c:v>-1.816993638124301</c:v>
                      </c:pt>
                      <c:pt idx="221">
                        <c:v>-1.4007100414832718</c:v>
                      </c:pt>
                      <c:pt idx="222">
                        <c:v>-1.6106080537530374</c:v>
                      </c:pt>
                      <c:pt idx="223">
                        <c:v>-1.5693097697592313</c:v>
                      </c:pt>
                      <c:pt idx="224">
                        <c:v>-0.88271629430240528</c:v>
                      </c:pt>
                      <c:pt idx="225">
                        <c:v>-0.27381931786034447</c:v>
                      </c:pt>
                      <c:pt idx="226">
                        <c:v>0.28037960364146391</c:v>
                      </c:pt>
                      <c:pt idx="227">
                        <c:v>-0.49116924682449198</c:v>
                      </c:pt>
                      <c:pt idx="228">
                        <c:v>-0.13059429865260933</c:v>
                      </c:pt>
                      <c:pt idx="229">
                        <c:v>0.26972030930128527</c:v>
                      </c:pt>
                      <c:pt idx="230">
                        <c:v>0.73562953871110992</c:v>
                      </c:pt>
                      <c:pt idx="231">
                        <c:v>1.3493888442447839</c:v>
                      </c:pt>
                      <c:pt idx="232">
                        <c:v>1.911001914765933</c:v>
                      </c:pt>
                      <c:pt idx="233">
                        <c:v>1.5377494503282916</c:v>
                      </c:pt>
                      <c:pt idx="234">
                        <c:v>0.63598219218037044</c:v>
                      </c:pt>
                      <c:pt idx="235">
                        <c:v>0.24464045339209198</c:v>
                      </c:pt>
                      <c:pt idx="236">
                        <c:v>1.2097263614001099</c:v>
                      </c:pt>
                      <c:pt idx="237">
                        <c:v>1.121178263452357</c:v>
                      </c:pt>
                      <c:pt idx="238">
                        <c:v>0.30836485206508635</c:v>
                      </c:pt>
                      <c:pt idx="239">
                        <c:v>1.6572927880777473E-3</c:v>
                      </c:pt>
                      <c:pt idx="240">
                        <c:v>-0.14951966165683978</c:v>
                      </c:pt>
                      <c:pt idx="241">
                        <c:v>7.9951614213006228E-2</c:v>
                      </c:pt>
                      <c:pt idx="242">
                        <c:v>0.35797056173375325</c:v>
                      </c:pt>
                      <c:pt idx="243">
                        <c:v>0.98323166844243226</c:v>
                      </c:pt>
                      <c:pt idx="244">
                        <c:v>0.76547771999089753</c:v>
                      </c:pt>
                      <c:pt idx="245">
                        <c:v>-8.2025218392924065E-2</c:v>
                      </c:pt>
                      <c:pt idx="246">
                        <c:v>-0.54515358274791448</c:v>
                      </c:pt>
                      <c:pt idx="247">
                        <c:v>-0.71308659628848858</c:v>
                      </c:pt>
                      <c:pt idx="248">
                        <c:v>-0.89345411155712229</c:v>
                      </c:pt>
                      <c:pt idx="249">
                        <c:v>-0.95160756839787408</c:v>
                      </c:pt>
                      <c:pt idx="250">
                        <c:v>-1.1188828175396595</c:v>
                      </c:pt>
                      <c:pt idx="251">
                        <c:v>-0.68524695490200838</c:v>
                      </c:pt>
                      <c:pt idx="252">
                        <c:v>6.3658483881378861E-2</c:v>
                      </c:pt>
                      <c:pt idx="253">
                        <c:v>-0.11138866427144904</c:v>
                      </c:pt>
                      <c:pt idx="254">
                        <c:v>-0.28193728193047185</c:v>
                      </c:pt>
                      <c:pt idx="255">
                        <c:v>-0.45866662979139028</c:v>
                      </c:pt>
                      <c:pt idx="256">
                        <c:v>-0.23483918248871086</c:v>
                      </c:pt>
                      <c:pt idx="257">
                        <c:v>0.23039861488034966</c:v>
                      </c:pt>
                      <c:pt idx="258">
                        <c:v>0.55114923597005161</c:v>
                      </c:pt>
                      <c:pt idx="259">
                        <c:v>0.84192516714386001</c:v>
                      </c:pt>
                      <c:pt idx="260">
                        <c:v>1.0837359722780973</c:v>
                      </c:pt>
                      <c:pt idx="261">
                        <c:v>0.6525760677242527</c:v>
                      </c:pt>
                      <c:pt idx="262">
                        <c:v>0.40864532558306688</c:v>
                      </c:pt>
                      <c:pt idx="263">
                        <c:v>0.53504389274044306</c:v>
                      </c:pt>
                      <c:pt idx="264">
                        <c:v>8.7225917056458296E-2</c:v>
                      </c:pt>
                      <c:pt idx="265">
                        <c:v>-0.33101744388707638</c:v>
                      </c:pt>
                      <c:pt idx="266">
                        <c:v>-0.10315465572154583</c:v>
                      </c:pt>
                      <c:pt idx="267">
                        <c:v>-0.13154645383841207</c:v>
                      </c:pt>
                      <c:pt idx="268">
                        <c:v>-0.53281664688661834</c:v>
                      </c:pt>
                      <c:pt idx="269">
                        <c:v>-6.8227320393473498E-2</c:v>
                      </c:pt>
                      <c:pt idx="270">
                        <c:v>0.24563194612170069</c:v>
                      </c:pt>
                      <c:pt idx="271">
                        <c:v>0.38895548827546716</c:v>
                      </c:pt>
                      <c:pt idx="272">
                        <c:v>0.23544840915545601</c:v>
                      </c:pt>
                      <c:pt idx="273">
                        <c:v>-0.33867335309001428</c:v>
                      </c:pt>
                      <c:pt idx="274">
                        <c:v>-0.35162058992534351</c:v>
                      </c:pt>
                      <c:pt idx="275">
                        <c:v>-0.74456059152794596</c:v>
                      </c:pt>
                      <c:pt idx="276">
                        <c:v>-0.95402613049705176</c:v>
                      </c:pt>
                      <c:pt idx="277">
                        <c:v>-1.1435260597101842</c:v>
                      </c:pt>
                      <c:pt idx="278">
                        <c:v>-0.8038588967709388</c:v>
                      </c:pt>
                      <c:pt idx="279">
                        <c:v>-0.70573624909122279</c:v>
                      </c:pt>
                      <c:pt idx="280">
                        <c:v>-0.8136515837218713</c:v>
                      </c:pt>
                      <c:pt idx="281">
                        <c:v>-1.4830046474085663</c:v>
                      </c:pt>
                      <c:pt idx="282">
                        <c:v>-1.5696746692879184</c:v>
                      </c:pt>
                      <c:pt idx="283">
                        <c:v>-1.5451421801854603</c:v>
                      </c:pt>
                      <c:pt idx="284">
                        <c:v>-1.4983511502395122</c:v>
                      </c:pt>
                      <c:pt idx="285">
                        <c:v>-0.7856575370748955</c:v>
                      </c:pt>
                      <c:pt idx="286">
                        <c:v>-0.80754692882685952</c:v>
                      </c:pt>
                      <c:pt idx="287">
                        <c:v>-0.98835708324779237</c:v>
                      </c:pt>
                      <c:pt idx="288">
                        <c:v>-0.47482165593710307</c:v>
                      </c:pt>
                      <c:pt idx="289">
                        <c:v>-0.62254616387776596</c:v>
                      </c:pt>
                      <c:pt idx="290">
                        <c:v>-0.36076650904852853</c:v>
                      </c:pt>
                      <c:pt idx="291">
                        <c:v>-1.0412567921003955</c:v>
                      </c:pt>
                      <c:pt idx="292">
                        <c:v>-0.49651482381276163</c:v>
                      </c:pt>
                      <c:pt idx="293">
                        <c:v>-0.57579285394469104</c:v>
                      </c:pt>
                      <c:pt idx="294">
                        <c:v>-0.60685027817360082</c:v>
                      </c:pt>
                      <c:pt idx="295">
                        <c:v>-0.30154707097513173</c:v>
                      </c:pt>
                      <c:pt idx="296">
                        <c:v>-6.7358037427562772E-2</c:v>
                      </c:pt>
                      <c:pt idx="297">
                        <c:v>2.2474607796774449E-2</c:v>
                      </c:pt>
                      <c:pt idx="298">
                        <c:v>-0.44140659528446557</c:v>
                      </c:pt>
                      <c:pt idx="299">
                        <c:v>0.10109486007273782</c:v>
                      </c:pt>
                      <c:pt idx="300">
                        <c:v>0.15221489944834404</c:v>
                      </c:pt>
                      <c:pt idx="301">
                        <c:v>2.6124882893970559E-2</c:v>
                      </c:pt>
                      <c:pt idx="302">
                        <c:v>-0.2422650565181165</c:v>
                      </c:pt>
                      <c:pt idx="303">
                        <c:v>-0.44334831339480069</c:v>
                      </c:pt>
                      <c:pt idx="304">
                        <c:v>-0.50256512765840444</c:v>
                      </c:pt>
                      <c:pt idx="305">
                        <c:v>-0.40331912895155886</c:v>
                      </c:pt>
                      <c:pt idx="306">
                        <c:v>-0.26455226605224458</c:v>
                      </c:pt>
                      <c:pt idx="307">
                        <c:v>0.377216944768207</c:v>
                      </c:pt>
                      <c:pt idx="308">
                        <c:v>0.24260695399193399</c:v>
                      </c:pt>
                      <c:pt idx="309">
                        <c:v>0.3588254375663365</c:v>
                      </c:pt>
                      <c:pt idx="310">
                        <c:v>0.35209180272699647</c:v>
                      </c:pt>
                      <c:pt idx="311">
                        <c:v>-6.3326029691809768E-2</c:v>
                      </c:pt>
                      <c:pt idx="312">
                        <c:v>0.33611229467813064</c:v>
                      </c:pt>
                      <c:pt idx="313">
                        <c:v>0.87281543758391122</c:v>
                      </c:pt>
                      <c:pt idx="314">
                        <c:v>1.062796592436378</c:v>
                      </c:pt>
                      <c:pt idx="315">
                        <c:v>0.39273527831583249</c:v>
                      </c:pt>
                      <c:pt idx="316">
                        <c:v>-0.22324276678456217</c:v>
                      </c:pt>
                      <c:pt idx="317">
                        <c:v>-0.34024302381121341</c:v>
                      </c:pt>
                      <c:pt idx="318">
                        <c:v>-0.36006349647085523</c:v>
                      </c:pt>
                      <c:pt idx="319">
                        <c:v>-0.26978395324960419</c:v>
                      </c:pt>
                      <c:pt idx="320">
                        <c:v>0.66209768140954395</c:v>
                      </c:pt>
                      <c:pt idx="321">
                        <c:v>1.2718685217801193</c:v>
                      </c:pt>
                      <c:pt idx="322">
                        <c:v>1.6155091638517858</c:v>
                      </c:pt>
                      <c:pt idx="323">
                        <c:v>2.069784240436578</c:v>
                      </c:pt>
                      <c:pt idx="324">
                        <c:v>1.3437986040731942</c:v>
                      </c:pt>
                      <c:pt idx="325">
                        <c:v>1.3105014134189896</c:v>
                      </c:pt>
                      <c:pt idx="326">
                        <c:v>2.2797549875530443</c:v>
                      </c:pt>
                      <c:pt idx="327">
                        <c:v>1.9843577658453535</c:v>
                      </c:pt>
                      <c:pt idx="328">
                        <c:v>1.1784109574560182</c:v>
                      </c:pt>
                      <c:pt idx="329">
                        <c:v>0.35852195344667642</c:v>
                      </c:pt>
                      <c:pt idx="330">
                        <c:v>-1.0304218217691787</c:v>
                      </c:pt>
                      <c:pt idx="331">
                        <c:v>-0.78006534453579668</c:v>
                      </c:pt>
                      <c:pt idx="332">
                        <c:v>-0.17330450100743694</c:v>
                      </c:pt>
                      <c:pt idx="333">
                        <c:v>2.0567136172372397E-2</c:v>
                      </c:pt>
                      <c:pt idx="334">
                        <c:v>-3.4454441124288866E-2</c:v>
                      </c:pt>
                      <c:pt idx="335">
                        <c:v>-0.13136225993920878</c:v>
                      </c:pt>
                      <c:pt idx="336">
                        <c:v>0.48715811639113982</c:v>
                      </c:pt>
                      <c:pt idx="337">
                        <c:v>0.49563542250161746</c:v>
                      </c:pt>
                      <c:pt idx="338">
                        <c:v>0.23380164843014756</c:v>
                      </c:pt>
                      <c:pt idx="339">
                        <c:v>7.4015469419048588E-2</c:v>
                      </c:pt>
                      <c:pt idx="340">
                        <c:v>0.11708682453284491</c:v>
                      </c:pt>
                      <c:pt idx="341">
                        <c:v>-0.96755460071480559</c:v>
                      </c:pt>
                      <c:pt idx="342">
                        <c:v>-0.69464942166400079</c:v>
                      </c:pt>
                      <c:pt idx="343">
                        <c:v>-0.48729225941354282</c:v>
                      </c:pt>
                      <c:pt idx="344">
                        <c:v>-0.34797299501749979</c:v>
                      </c:pt>
                      <c:pt idx="345">
                        <c:v>-3.594171070053612E-3</c:v>
                      </c:pt>
                      <c:pt idx="346">
                        <c:v>-0.13473491464226939</c:v>
                      </c:pt>
                      <c:pt idx="347">
                        <c:v>-0.76026126004657646</c:v>
                      </c:pt>
                      <c:pt idx="348">
                        <c:v>-6.2034493052378195E-2</c:v>
                      </c:pt>
                      <c:pt idx="349">
                        <c:v>0.31568912363943985</c:v>
                      </c:pt>
                      <c:pt idx="350">
                        <c:v>-3.9782139803108088E-2</c:v>
                      </c:pt>
                      <c:pt idx="351">
                        <c:v>-0.64891023665226133</c:v>
                      </c:pt>
                      <c:pt idx="352">
                        <c:v>-0.56811008598620139</c:v>
                      </c:pt>
                      <c:pt idx="353">
                        <c:v>0.39843730123080129</c:v>
                      </c:pt>
                      <c:pt idx="354">
                        <c:v>0.63835514200443533</c:v>
                      </c:pt>
                      <c:pt idx="355">
                        <c:v>1.0304323658192736</c:v>
                      </c:pt>
                      <c:pt idx="356">
                        <c:v>1.1560372751265249</c:v>
                      </c:pt>
                      <c:pt idx="357">
                        <c:v>0.98384030649540932</c:v>
                      </c:pt>
                      <c:pt idx="358">
                        <c:v>0.37541284308001521</c:v>
                      </c:pt>
                      <c:pt idx="359">
                        <c:v>-0.12787322249062419</c:v>
                      </c:pt>
                      <c:pt idx="360">
                        <c:v>-5.2584040396868002E-3</c:v>
                      </c:pt>
                      <c:pt idx="361">
                        <c:v>3.2411216478675453E-2</c:v>
                      </c:pt>
                      <c:pt idx="362">
                        <c:v>0.31881356002805183</c:v>
                      </c:pt>
                      <c:pt idx="363">
                        <c:v>0.16740778551438526</c:v>
                      </c:pt>
                      <c:pt idx="364">
                        <c:v>-0.64222630809532555</c:v>
                      </c:pt>
                      <c:pt idx="365">
                        <c:v>-1.5662848174766788</c:v>
                      </c:pt>
                      <c:pt idx="366">
                        <c:v>-1.1550016875325839</c:v>
                      </c:pt>
                      <c:pt idx="367">
                        <c:v>-0.92092786662291892</c:v>
                      </c:pt>
                      <c:pt idx="368">
                        <c:v>-0.68943558371749969</c:v>
                      </c:pt>
                      <c:pt idx="369">
                        <c:v>-0.71126614372321539</c:v>
                      </c:pt>
                      <c:pt idx="370">
                        <c:v>-0.31255784733403713</c:v>
                      </c:pt>
                      <c:pt idx="371">
                        <c:v>0.4953560917627936</c:v>
                      </c:pt>
                      <c:pt idx="372">
                        <c:v>0.97850338985946284</c:v>
                      </c:pt>
                      <c:pt idx="373">
                        <c:v>1.1541288654994553</c:v>
                      </c:pt>
                      <c:pt idx="374">
                        <c:v>1.4579731754399694</c:v>
                      </c:pt>
                      <c:pt idx="375">
                        <c:v>1.2891038571356248</c:v>
                      </c:pt>
                      <c:pt idx="376">
                        <c:v>1.554538179860145</c:v>
                      </c:pt>
                      <c:pt idx="377">
                        <c:v>1.2292678736262894</c:v>
                      </c:pt>
                      <c:pt idx="378">
                        <c:v>0.59979470736338125</c:v>
                      </c:pt>
                      <c:pt idx="379">
                        <c:v>-4.8823134289412526E-2</c:v>
                      </c:pt>
                      <c:pt idx="380">
                        <c:v>-0.23200456866655644</c:v>
                      </c:pt>
                      <c:pt idx="381">
                        <c:v>0.56991896400016373</c:v>
                      </c:pt>
                      <c:pt idx="382">
                        <c:v>0.76720632101072972</c:v>
                      </c:pt>
                      <c:pt idx="383">
                        <c:v>9.9350341348445545E-2</c:v>
                      </c:pt>
                      <c:pt idx="384">
                        <c:v>-0.81333569608824419</c:v>
                      </c:pt>
                      <c:pt idx="385">
                        <c:v>-0.71409089670503101</c:v>
                      </c:pt>
                      <c:pt idx="386">
                        <c:v>-0.63795686322836198</c:v>
                      </c:pt>
                      <c:pt idx="387">
                        <c:v>-0.50808055365135685</c:v>
                      </c:pt>
                      <c:pt idx="388">
                        <c:v>-0.7571820811625386</c:v>
                      </c:pt>
                      <c:pt idx="389">
                        <c:v>-0.76255725900868276</c:v>
                      </c:pt>
                      <c:pt idx="390">
                        <c:v>3.028674958781449E-2</c:v>
                      </c:pt>
                      <c:pt idx="391">
                        <c:v>0.32128623746890844</c:v>
                      </c:pt>
                      <c:pt idx="392">
                        <c:v>-0.3322241963772482</c:v>
                      </c:pt>
                      <c:pt idx="393">
                        <c:v>-0.89374759579101182</c:v>
                      </c:pt>
                      <c:pt idx="394">
                        <c:v>-1.14453596192798</c:v>
                      </c:pt>
                      <c:pt idx="395">
                        <c:v>-1.0376397372090493</c:v>
                      </c:pt>
                      <c:pt idx="396">
                        <c:v>-0.78262661649647403</c:v>
                      </c:pt>
                      <c:pt idx="397">
                        <c:v>-0.16717987483570501</c:v>
                      </c:pt>
                      <c:pt idx="398">
                        <c:v>-0.38807336550118871</c:v>
                      </c:pt>
                      <c:pt idx="399">
                        <c:v>-0.73143148949840542</c:v>
                      </c:pt>
                      <c:pt idx="400">
                        <c:v>-0.22122599883601457</c:v>
                      </c:pt>
                      <c:pt idx="401">
                        <c:v>0.81828762607122596</c:v>
                      </c:pt>
                      <c:pt idx="402">
                        <c:v>1.7435565225626446</c:v>
                      </c:pt>
                      <c:pt idx="403">
                        <c:v>1.4999741061096807</c:v>
                      </c:pt>
                      <c:pt idx="404">
                        <c:v>1.0257517591026255</c:v>
                      </c:pt>
                      <c:pt idx="405">
                        <c:v>0.64876112447544865</c:v>
                      </c:pt>
                      <c:pt idx="406">
                        <c:v>0.79985577750495596</c:v>
                      </c:pt>
                      <c:pt idx="407">
                        <c:v>0.65716020344090276</c:v>
                      </c:pt>
                      <c:pt idx="408">
                        <c:v>0.64677391380417792</c:v>
                      </c:pt>
                      <c:pt idx="409">
                        <c:v>0.519994965142349</c:v>
                      </c:pt>
                      <c:pt idx="410">
                        <c:v>0.75108624991072881</c:v>
                      </c:pt>
                      <c:pt idx="411">
                        <c:v>1.4032500212521475</c:v>
                      </c:pt>
                      <c:pt idx="412">
                        <c:v>1.7743658862518332</c:v>
                      </c:pt>
                      <c:pt idx="413">
                        <c:v>2.7884303475642045</c:v>
                      </c:pt>
                      <c:pt idx="414">
                        <c:v>3.190462677786194</c:v>
                      </c:pt>
                      <c:pt idx="415">
                        <c:v>1.9412052414708134</c:v>
                      </c:pt>
                      <c:pt idx="416">
                        <c:v>4.64628254724372E-2</c:v>
                      </c:pt>
                      <c:pt idx="417">
                        <c:v>0.54003524188453156</c:v>
                      </c:pt>
                      <c:pt idx="418">
                        <c:v>-0.38427004641956969</c:v>
                      </c:pt>
                      <c:pt idx="419">
                        <c:v>-5.6784084475713703E-2</c:v>
                      </c:pt>
                      <c:pt idx="420">
                        <c:v>-0.37662401770760534</c:v>
                      </c:pt>
                      <c:pt idx="421">
                        <c:v>-0.30862238049156515</c:v>
                      </c:pt>
                      <c:pt idx="422">
                        <c:v>-0.235051924624961</c:v>
                      </c:pt>
                      <c:pt idx="423">
                        <c:v>-0.67559375553664325</c:v>
                      </c:pt>
                      <c:pt idx="424">
                        <c:v>-0.54037952669367184</c:v>
                      </c:pt>
                      <c:pt idx="425">
                        <c:v>-0.99170092221384409</c:v>
                      </c:pt>
                      <c:pt idx="426">
                        <c:v>-0.89990958144561128</c:v>
                      </c:pt>
                      <c:pt idx="427">
                        <c:v>-1.1846998442566476</c:v>
                      </c:pt>
                      <c:pt idx="428">
                        <c:v>-1.1346970725464305</c:v>
                      </c:pt>
                      <c:pt idx="429">
                        <c:v>-0.61080597150470728</c:v>
                      </c:pt>
                      <c:pt idx="430">
                        <c:v>0.11829837318798377</c:v>
                      </c:pt>
                      <c:pt idx="431">
                        <c:v>0.29866160559883875</c:v>
                      </c:pt>
                      <c:pt idx="432">
                        <c:v>0.91887064228009518</c:v>
                      </c:pt>
                      <c:pt idx="433">
                        <c:v>0.40801964816479303</c:v>
                      </c:pt>
                      <c:pt idx="434">
                        <c:v>0.34508996906740408</c:v>
                      </c:pt>
                      <c:pt idx="435">
                        <c:v>0.33788582283126972</c:v>
                      </c:pt>
                      <c:pt idx="436">
                        <c:v>-0.20509185524763379</c:v>
                      </c:pt>
                      <c:pt idx="437">
                        <c:v>0.43391761037224563</c:v>
                      </c:pt>
                      <c:pt idx="438">
                        <c:v>0.39868720977388428</c:v>
                      </c:pt>
                      <c:pt idx="439">
                        <c:v>7.4086321257194068E-2</c:v>
                      </c:pt>
                      <c:pt idx="440">
                        <c:v>-0.4868487648451727</c:v>
                      </c:pt>
                      <c:pt idx="441">
                        <c:v>-0.49762932179018543</c:v>
                      </c:pt>
                      <c:pt idx="442">
                        <c:v>-0.94863922296262282</c:v>
                      </c:pt>
                      <c:pt idx="443">
                        <c:v>-0.58755390634164051</c:v>
                      </c:pt>
                      <c:pt idx="444">
                        <c:v>-0.21950779654040906</c:v>
                      </c:pt>
                      <c:pt idx="445">
                        <c:v>-0.11963947710137422</c:v>
                      </c:pt>
                      <c:pt idx="446">
                        <c:v>-0.27730026857058615</c:v>
                      </c:pt>
                      <c:pt idx="447">
                        <c:v>-0.4695376930405829</c:v>
                      </c:pt>
                      <c:pt idx="448">
                        <c:v>-0.16475649627668185</c:v>
                      </c:pt>
                      <c:pt idx="449">
                        <c:v>0.39153835223107603</c:v>
                      </c:pt>
                      <c:pt idx="450">
                        <c:v>0.52267383808127332</c:v>
                      </c:pt>
                      <c:pt idx="451">
                        <c:v>1.0497664374782902</c:v>
                      </c:pt>
                      <c:pt idx="452">
                        <c:v>0.70075382352652504</c:v>
                      </c:pt>
                      <c:pt idx="453">
                        <c:v>-0.90455660166262342</c:v>
                      </c:pt>
                      <c:pt idx="454">
                        <c:v>-0.97779052340389627</c:v>
                      </c:pt>
                      <c:pt idx="455">
                        <c:v>-0.72885992300931535</c:v>
                      </c:pt>
                      <c:pt idx="456">
                        <c:v>5.0446438010500985E-2</c:v>
                      </c:pt>
                      <c:pt idx="457">
                        <c:v>0.19782036892622304</c:v>
                      </c:pt>
                      <c:pt idx="458">
                        <c:v>-9.9548089774968082E-2</c:v>
                      </c:pt>
                      <c:pt idx="459">
                        <c:v>-0.87621428640810728</c:v>
                      </c:pt>
                      <c:pt idx="460">
                        <c:v>-0.47836391227583325</c:v>
                      </c:pt>
                      <c:pt idx="461">
                        <c:v>-0.79803756815012716</c:v>
                      </c:pt>
                      <c:pt idx="462">
                        <c:v>-0.81685633760334109</c:v>
                      </c:pt>
                      <c:pt idx="463">
                        <c:v>-1.4408762937386199</c:v>
                      </c:pt>
                      <c:pt idx="464">
                        <c:v>-1.4203230115219021</c:v>
                      </c:pt>
                      <c:pt idx="465">
                        <c:v>-1.3776095645143327</c:v>
                      </c:pt>
                      <c:pt idx="466">
                        <c:v>-1.3602555851934033</c:v>
                      </c:pt>
                      <c:pt idx="467">
                        <c:v>-1.6076612303715525</c:v>
                      </c:pt>
                      <c:pt idx="468">
                        <c:v>-1.0075884786222324</c:v>
                      </c:pt>
                      <c:pt idx="469">
                        <c:v>-0.30744369294443297</c:v>
                      </c:pt>
                      <c:pt idx="470">
                        <c:v>-0.64826133736144131</c:v>
                      </c:pt>
                      <c:pt idx="471">
                        <c:v>-1.44743924622932</c:v>
                      </c:pt>
                      <c:pt idx="472">
                        <c:v>-0.87667558211398378</c:v>
                      </c:pt>
                      <c:pt idx="473">
                        <c:v>-0.23823713502956093</c:v>
                      </c:pt>
                      <c:pt idx="474">
                        <c:v>9.1390207557484671E-2</c:v>
                      </c:pt>
                      <c:pt idx="475">
                        <c:v>0.71970621415650404</c:v>
                      </c:pt>
                      <c:pt idx="476">
                        <c:v>0.75086363738187101</c:v>
                      </c:pt>
                      <c:pt idx="477">
                        <c:v>0.82552016167003883</c:v>
                      </c:pt>
                      <c:pt idx="478">
                        <c:v>0.93278570751716272</c:v>
                      </c:pt>
                      <c:pt idx="479">
                        <c:v>1.5773938305050816</c:v>
                      </c:pt>
                      <c:pt idx="480">
                        <c:v>2.0015442390504115</c:v>
                      </c:pt>
                      <c:pt idx="481">
                        <c:v>2.1835159899948819</c:v>
                      </c:pt>
                      <c:pt idx="482">
                        <c:v>2.1798015884621749</c:v>
                      </c:pt>
                      <c:pt idx="483">
                        <c:v>1.5781753117164288</c:v>
                      </c:pt>
                      <c:pt idx="484">
                        <c:v>0.93791137959171711</c:v>
                      </c:pt>
                      <c:pt idx="485">
                        <c:v>0.39400226258812077</c:v>
                      </c:pt>
                      <c:pt idx="486">
                        <c:v>-0.21768650702696354</c:v>
                      </c:pt>
                      <c:pt idx="487">
                        <c:v>-0.43688557258824912</c:v>
                      </c:pt>
                      <c:pt idx="488">
                        <c:v>-0.49758658209988971</c:v>
                      </c:pt>
                      <c:pt idx="489">
                        <c:v>0.4936200990240816</c:v>
                      </c:pt>
                      <c:pt idx="490">
                        <c:v>-0.33412980966057948</c:v>
                      </c:pt>
                      <c:pt idx="491">
                        <c:v>8.5830321235180362E-2</c:v>
                      </c:pt>
                      <c:pt idx="492">
                        <c:v>1.5680463015572836</c:v>
                      </c:pt>
                      <c:pt idx="493">
                        <c:v>1.8271594549119232</c:v>
                      </c:pt>
                      <c:pt idx="494">
                        <c:v>1.0947404622489239</c:v>
                      </c:pt>
                      <c:pt idx="495">
                        <c:v>-9.2509453989038523E-2</c:v>
                      </c:pt>
                      <c:pt idx="496">
                        <c:v>-0.15517684852108074</c:v>
                      </c:pt>
                      <c:pt idx="497">
                        <c:v>-0.32299565131190017</c:v>
                      </c:pt>
                      <c:pt idx="498">
                        <c:v>-0.11624290204819072</c:v>
                      </c:pt>
                      <c:pt idx="499">
                        <c:v>0.55467610249561083</c:v>
                      </c:pt>
                      <c:pt idx="500">
                        <c:v>0.90978333275168222</c:v>
                      </c:pt>
                      <c:pt idx="501">
                        <c:v>1.4810545765895444</c:v>
                      </c:pt>
                      <c:pt idx="502">
                        <c:v>1.6551549324519177</c:v>
                      </c:pt>
                      <c:pt idx="503">
                        <c:v>1.6035616113694657</c:v>
                      </c:pt>
                      <c:pt idx="504">
                        <c:v>1.0581327474055646</c:v>
                      </c:pt>
                      <c:pt idx="505">
                        <c:v>1.0103289847493309</c:v>
                      </c:pt>
                      <c:pt idx="506">
                        <c:v>1.4971301771456709</c:v>
                      </c:pt>
                      <c:pt idx="507">
                        <c:v>0.80336498559215419</c:v>
                      </c:pt>
                      <c:pt idx="508">
                        <c:v>4.2970602423720708E-2</c:v>
                      </c:pt>
                      <c:pt idx="509">
                        <c:v>-0.67139257579802725</c:v>
                      </c:pt>
                      <c:pt idx="510">
                        <c:v>-1.6076418664729564</c:v>
                      </c:pt>
                      <c:pt idx="511">
                        <c:v>-1.6059064053995129</c:v>
                      </c:pt>
                      <c:pt idx="512">
                        <c:v>-1.4153120301363675</c:v>
                      </c:pt>
                      <c:pt idx="513">
                        <c:v>-1.1544353844592925</c:v>
                      </c:pt>
                      <c:pt idx="514">
                        <c:v>-1.1760193664045553</c:v>
                      </c:pt>
                      <c:pt idx="515">
                        <c:v>-1.1593199182284359</c:v>
                      </c:pt>
                      <c:pt idx="516">
                        <c:v>-0.79083950987566831</c:v>
                      </c:pt>
                      <c:pt idx="517">
                        <c:v>-0.70269691708275339</c:v>
                      </c:pt>
                      <c:pt idx="518">
                        <c:v>-0.73018190671942174</c:v>
                      </c:pt>
                      <c:pt idx="519">
                        <c:v>-0.45125454121239533</c:v>
                      </c:pt>
                      <c:pt idx="520">
                        <c:v>-0.39113869850114968</c:v>
                      </c:pt>
                      <c:pt idx="521">
                        <c:v>0.79956190735768584</c:v>
                      </c:pt>
                      <c:pt idx="522">
                        <c:v>1.028705388063105</c:v>
                      </c:pt>
                      <c:pt idx="523">
                        <c:v>0.76804139330404597</c:v>
                      </c:pt>
                      <c:pt idx="524">
                        <c:v>0.3499851265391038</c:v>
                      </c:pt>
                      <c:pt idx="525">
                        <c:v>0.14455279175850586</c:v>
                      </c:pt>
                      <c:pt idx="526">
                        <c:v>0.85407719632572443</c:v>
                      </c:pt>
                      <c:pt idx="527">
                        <c:v>0.17654529489837903</c:v>
                      </c:pt>
                      <c:pt idx="528">
                        <c:v>0.34039728252814511</c:v>
                      </c:pt>
                      <c:pt idx="529">
                        <c:v>0.86535041645207422</c:v>
                      </c:pt>
                      <c:pt idx="530">
                        <c:v>1.4667319784530868</c:v>
                      </c:pt>
                      <c:pt idx="531">
                        <c:v>1.5257965524248644</c:v>
                      </c:pt>
                      <c:pt idx="532">
                        <c:v>1.2278217721954343</c:v>
                      </c:pt>
                      <c:pt idx="533">
                        <c:v>1.4894568073302146</c:v>
                      </c:pt>
                      <c:pt idx="534">
                        <c:v>1.9660205685687253</c:v>
                      </c:pt>
                      <c:pt idx="535">
                        <c:v>2.1511180194829955</c:v>
                      </c:pt>
                      <c:pt idx="536">
                        <c:v>2.9349356669913043</c:v>
                      </c:pt>
                      <c:pt idx="537">
                        <c:v>2.5149041970154573</c:v>
                      </c:pt>
                      <c:pt idx="538">
                        <c:v>2.6964393842142038</c:v>
                      </c:pt>
                      <c:pt idx="539">
                        <c:v>1.7688547604961595</c:v>
                      </c:pt>
                      <c:pt idx="540">
                        <c:v>0.25541169016952525</c:v>
                      </c:pt>
                      <c:pt idx="541">
                        <c:v>0.30036618552672167</c:v>
                      </c:pt>
                      <c:pt idx="542">
                        <c:v>1.3363803806696335</c:v>
                      </c:pt>
                      <c:pt idx="543">
                        <c:v>1.2826800470338291</c:v>
                      </c:pt>
                      <c:pt idx="544">
                        <c:v>0.89202990876225929</c:v>
                      </c:pt>
                      <c:pt idx="545">
                        <c:v>0.42554031515829349</c:v>
                      </c:pt>
                      <c:pt idx="546">
                        <c:v>0.50546995185680299</c:v>
                      </c:pt>
                      <c:pt idx="547">
                        <c:v>0.21494884334431624</c:v>
                      </c:pt>
                      <c:pt idx="548">
                        <c:v>2.4271336479355449E-2</c:v>
                      </c:pt>
                      <c:pt idx="549">
                        <c:v>0.27108174284384207</c:v>
                      </c:pt>
                      <c:pt idx="550">
                        <c:v>0.74505133267536194</c:v>
                      </c:pt>
                      <c:pt idx="551">
                        <c:v>1.0130420231965283</c:v>
                      </c:pt>
                      <c:pt idx="552">
                        <c:v>0.67855424035845169</c:v>
                      </c:pt>
                      <c:pt idx="553">
                        <c:v>0.52470971533087762</c:v>
                      </c:pt>
                      <c:pt idx="554">
                        <c:v>0.37960995741321979</c:v>
                      </c:pt>
                      <c:pt idx="555">
                        <c:v>-5.0013479469467333E-2</c:v>
                      </c:pt>
                      <c:pt idx="556">
                        <c:v>-0.35181172350447149</c:v>
                      </c:pt>
                      <c:pt idx="557">
                        <c:v>-0.1978290051740271</c:v>
                      </c:pt>
                      <c:pt idx="558">
                        <c:v>0.26402230725820336</c:v>
                      </c:pt>
                      <c:pt idx="559">
                        <c:v>0.57401017415462763</c:v>
                      </c:pt>
                      <c:pt idx="560">
                        <c:v>0.18104346839822333</c:v>
                      </c:pt>
                      <c:pt idx="561">
                        <c:v>-0.29861644897757117</c:v>
                      </c:pt>
                      <c:pt idx="562">
                        <c:v>-0.19770172359541993</c:v>
                      </c:pt>
                      <c:pt idx="563">
                        <c:v>-0.22861917881850349</c:v>
                      </c:pt>
                      <c:pt idx="564">
                        <c:v>0.23505799788195664</c:v>
                      </c:pt>
                      <c:pt idx="565">
                        <c:v>0.23121651609496779</c:v>
                      </c:pt>
                      <c:pt idx="566">
                        <c:v>0.44864993410485116</c:v>
                      </c:pt>
                      <c:pt idx="567">
                        <c:v>0.51577594872714916</c:v>
                      </c:pt>
                      <c:pt idx="568">
                        <c:v>0.4594331837987996</c:v>
                      </c:pt>
                      <c:pt idx="569">
                        <c:v>0.34176736301877214</c:v>
                      </c:pt>
                      <c:pt idx="570">
                        <c:v>-0.20641499536265545</c:v>
                      </c:pt>
                      <c:pt idx="571">
                        <c:v>-0.36300179874843502</c:v>
                      </c:pt>
                      <c:pt idx="572">
                        <c:v>-0.18475817274580172</c:v>
                      </c:pt>
                      <c:pt idx="573">
                        <c:v>-0.37682278557805537</c:v>
                      </c:pt>
                      <c:pt idx="574">
                        <c:v>-0.46297855761100792</c:v>
                      </c:pt>
                      <c:pt idx="575">
                        <c:v>-0.91072600001678583</c:v>
                      </c:pt>
                      <c:pt idx="576">
                        <c:v>-0.54838061402901772</c:v>
                      </c:pt>
                      <c:pt idx="577">
                        <c:v>-0.48935447105183094</c:v>
                      </c:pt>
                      <c:pt idx="578">
                        <c:v>-0.68896401018710451</c:v>
                      </c:pt>
                      <c:pt idx="579">
                        <c:v>-0.22592704841094807</c:v>
                      </c:pt>
                      <c:pt idx="580">
                        <c:v>7.5743081587619165E-2</c:v>
                      </c:pt>
                      <c:pt idx="581">
                        <c:v>0.35852195344667642</c:v>
                      </c:pt>
                      <c:pt idx="582">
                        <c:v>2.4947612483668551E-2</c:v>
                      </c:pt>
                      <c:pt idx="583">
                        <c:v>-0.1261594209254796</c:v>
                      </c:pt>
                      <c:pt idx="584">
                        <c:v>-0.17974719136026715</c:v>
                      </c:pt>
                      <c:pt idx="585">
                        <c:v>0.30859535145708245</c:v>
                      </c:pt>
                      <c:pt idx="586">
                        <c:v>0.95960490392313424</c:v>
                      </c:pt>
                      <c:pt idx="587">
                        <c:v>1.3623818977360578</c:v>
                      </c:pt>
                      <c:pt idx="588">
                        <c:v>0.32861356594060537</c:v>
                      </c:pt>
                      <c:pt idx="589">
                        <c:v>-6.2276683140942042E-2</c:v>
                      </c:pt>
                      <c:pt idx="590">
                        <c:v>7.2021404540802414E-2</c:v>
                      </c:pt>
                      <c:pt idx="591">
                        <c:v>0.39915908841762815</c:v>
                      </c:pt>
                      <c:pt idx="592">
                        <c:v>0.47506313540004347</c:v>
                      </c:pt>
                      <c:pt idx="593">
                        <c:v>0.36837759487485539</c:v>
                      </c:pt>
                      <c:pt idx="594">
                        <c:v>-0.41582781733637952</c:v>
                      </c:pt>
                      <c:pt idx="595">
                        <c:v>-1.0735289322173012</c:v>
                      </c:pt>
                      <c:pt idx="596">
                        <c:v>-0.97935664959485813</c:v>
                      </c:pt>
                      <c:pt idx="597">
                        <c:v>-0.63878222199593737</c:v>
                      </c:pt>
                      <c:pt idx="598">
                        <c:v>-0.18895633346303792</c:v>
                      </c:pt>
                      <c:pt idx="599">
                        <c:v>0.42557534279110232</c:v>
                      </c:pt>
                      <c:pt idx="600">
                        <c:v>5.0089355689666444E-2</c:v>
                      </c:pt>
                      <c:pt idx="601">
                        <c:v>-0.49524790878749175</c:v>
                      </c:pt>
                      <c:pt idx="602">
                        <c:v>-0.64568521882817143</c:v>
                      </c:pt>
                      <c:pt idx="603">
                        <c:v>-0.78973991965316581</c:v>
                      </c:pt>
                      <c:pt idx="604">
                        <c:v>-1.0551595455604461</c:v>
                      </c:pt>
                      <c:pt idx="605">
                        <c:v>-1.4997592378364706</c:v>
                      </c:pt>
                      <c:pt idx="606">
                        <c:v>-1.0547445574658436</c:v>
                      </c:pt>
                      <c:pt idx="607">
                        <c:v>-0.67856146832595865</c:v>
                      </c:pt>
                      <c:pt idx="608">
                        <c:v>-0.68227703888102176</c:v>
                      </c:pt>
                      <c:pt idx="609">
                        <c:v>-0.7792992983268886</c:v>
                      </c:pt>
                      <c:pt idx="610">
                        <c:v>-0.6903587010529405</c:v>
                      </c:pt>
                      <c:pt idx="611">
                        <c:v>-0.52518736194819149</c:v>
                      </c:pt>
                      <c:pt idx="612">
                        <c:v>-0.2220073727862508</c:v>
                      </c:pt>
                      <c:pt idx="613">
                        <c:v>0.31058147760186711</c:v>
                      </c:pt>
                      <c:pt idx="614">
                        <c:v>0.79230414644304614</c:v>
                      </c:pt>
                      <c:pt idx="615">
                        <c:v>1.3078811482024122</c:v>
                      </c:pt>
                      <c:pt idx="616">
                        <c:v>1.3130302180215703</c:v>
                      </c:pt>
                      <c:pt idx="617">
                        <c:v>0.68572924886221864</c:v>
                      </c:pt>
                      <c:pt idx="618">
                        <c:v>-0.26633197842029321</c:v>
                      </c:pt>
                      <c:pt idx="619">
                        <c:v>-0.84911560046085666</c:v>
                      </c:pt>
                      <c:pt idx="620">
                        <c:v>-0.58134155668668208</c:v>
                      </c:pt>
                      <c:pt idx="621">
                        <c:v>-0.85241904392896728</c:v>
                      </c:pt>
                      <c:pt idx="622">
                        <c:v>-0.96438092520091045</c:v>
                      </c:pt>
                      <c:pt idx="623">
                        <c:v>-0.65907917403762406</c:v>
                      </c:pt>
                      <c:pt idx="624">
                        <c:v>-0.19522619872366054</c:v>
                      </c:pt>
                      <c:pt idx="625">
                        <c:v>-0.30862238049156515</c:v>
                      </c:pt>
                      <c:pt idx="626">
                        <c:v>-0.34891636379548735</c:v>
                      </c:pt>
                      <c:pt idx="627">
                        <c:v>-2.2835821346485756E-2</c:v>
                      </c:pt>
                      <c:pt idx="628">
                        <c:v>0.46951702354153757</c:v>
                      </c:pt>
                      <c:pt idx="629">
                        <c:v>0.50142875415527166</c:v>
                      </c:pt>
                      <c:pt idx="630">
                        <c:v>0.73623932224711086</c:v>
                      </c:pt>
                      <c:pt idx="631">
                        <c:v>0.98485919690873402</c:v>
                      </c:pt>
                      <c:pt idx="632">
                        <c:v>1.0278993225535691</c:v>
                      </c:pt>
                      <c:pt idx="633">
                        <c:v>0.32576259607670094</c:v>
                      </c:pt>
                      <c:pt idx="634">
                        <c:v>2.3265133749432471E-2</c:v>
                      </c:pt>
                      <c:pt idx="635">
                        <c:v>-0.33590708036247885</c:v>
                      </c:pt>
                      <c:pt idx="636">
                        <c:v>-0.11416851189422061</c:v>
                      </c:pt>
                      <c:pt idx="637">
                        <c:v>6.109261345889154E-2</c:v>
                      </c:pt>
                      <c:pt idx="638">
                        <c:v>0.36672936474687062</c:v>
                      </c:pt>
                      <c:pt idx="639">
                        <c:v>0.85426132716791969</c:v>
                      </c:pt>
                      <c:pt idx="640">
                        <c:v>1.2021079808514523</c:v>
                      </c:pt>
                      <c:pt idx="641">
                        <c:v>1.0572869307045663</c:v>
                      </c:pt>
                      <c:pt idx="642">
                        <c:v>0.6276768677961434</c:v>
                      </c:pt>
                      <c:pt idx="643">
                        <c:v>0.27295105832136657</c:v>
                      </c:pt>
                      <c:pt idx="644">
                        <c:v>-7.8095854682279739E-2</c:v>
                      </c:pt>
                      <c:pt idx="645">
                        <c:v>-5.6367552678510416E-2</c:v>
                      </c:pt>
                      <c:pt idx="646">
                        <c:v>-0.20469803570132555</c:v>
                      </c:pt>
                      <c:pt idx="647">
                        <c:v>0.14078266105038725</c:v>
                      </c:pt>
                      <c:pt idx="648">
                        <c:v>0.3761055146115988</c:v>
                      </c:pt>
                      <c:pt idx="649">
                        <c:v>-4.9704015971532255E-2</c:v>
                      </c:pt>
                      <c:pt idx="650">
                        <c:v>-0.50399869949833098</c:v>
                      </c:pt>
                      <c:pt idx="651">
                        <c:v>-0.34896771882226468</c:v>
                      </c:pt>
                      <c:pt idx="652">
                        <c:v>-0.73600601770278884</c:v>
                      </c:pt>
                      <c:pt idx="653">
                        <c:v>-0.88082495614683054</c:v>
                      </c:pt>
                      <c:pt idx="654">
                        <c:v>-1.4124667434436213</c:v>
                      </c:pt>
                      <c:pt idx="655">
                        <c:v>-0.79594690339856045</c:v>
                      </c:pt>
                      <c:pt idx="656">
                        <c:v>-0.37947059229800295</c:v>
                      </c:pt>
                      <c:pt idx="657">
                        <c:v>-0.64959122786754897</c:v>
                      </c:pt>
                      <c:pt idx="658">
                        <c:v>-7.8764417795024438E-2</c:v>
                      </c:pt>
                      <c:pt idx="659">
                        <c:v>0.29560869783132726</c:v>
                      </c:pt>
                      <c:pt idx="660">
                        <c:v>0.20434891829018645</c:v>
                      </c:pt>
                      <c:pt idx="661">
                        <c:v>-0.17503779181658613</c:v>
                      </c:pt>
                      <c:pt idx="662">
                        <c:v>-0.4550524473662042</c:v>
                      </c:pt>
                      <c:pt idx="663">
                        <c:v>0.15307774759499498</c:v>
                      </c:pt>
                      <c:pt idx="664">
                        <c:v>-8.8119314231873136E-2</c:v>
                      </c:pt>
                      <c:pt idx="665">
                        <c:v>-1.5499638752715943E-2</c:v>
                      </c:pt>
                      <c:pt idx="666">
                        <c:v>-0.16370189852948794</c:v>
                      </c:pt>
                      <c:pt idx="667">
                        <c:v>4.9228229124172511E-2</c:v>
                      </c:pt>
                      <c:pt idx="668">
                        <c:v>-0.15182886649800301</c:v>
                      </c:pt>
                      <c:pt idx="669">
                        <c:v>-0.25283712999192193</c:v>
                      </c:pt>
                      <c:pt idx="670">
                        <c:v>0.20691832652945491</c:v>
                      </c:pt>
                      <c:pt idx="671">
                        <c:v>-2.4946617757379556E-2</c:v>
                      </c:pt>
                      <c:pt idx="672">
                        <c:v>-0.30056548336984895</c:v>
                      </c:pt>
                      <c:pt idx="673">
                        <c:v>-0.27326175407760012</c:v>
                      </c:pt>
                      <c:pt idx="674">
                        <c:v>-0.607558664535778</c:v>
                      </c:pt>
                      <c:pt idx="675">
                        <c:v>-0.63507433797147073</c:v>
                      </c:pt>
                      <c:pt idx="676">
                        <c:v>-0.62306701258412334</c:v>
                      </c:pt>
                      <c:pt idx="677">
                        <c:v>-0.48512095280544443</c:v>
                      </c:pt>
                      <c:pt idx="678">
                        <c:v>-0.8014321637469195</c:v>
                      </c:pt>
                      <c:pt idx="679">
                        <c:v>-0.70894358093298504</c:v>
                      </c:pt>
                      <c:pt idx="680">
                        <c:v>-1.3165241113929713</c:v>
                      </c:pt>
                      <c:pt idx="681">
                        <c:v>-1.1576145038332959</c:v>
                      </c:pt>
                      <c:pt idx="682">
                        <c:v>-1.3497611170345449</c:v>
                      </c:pt>
                      <c:pt idx="683">
                        <c:v>-1.4672274730660237</c:v>
                      </c:pt>
                      <c:pt idx="684">
                        <c:v>-1.5017904106572317</c:v>
                      </c:pt>
                      <c:pt idx="685">
                        <c:v>-1.0280146800912318</c:v>
                      </c:pt>
                      <c:pt idx="686">
                        <c:v>-1.4453124115551259</c:v>
                      </c:pt>
                      <c:pt idx="687">
                        <c:v>-1.2275472850524691</c:v>
                      </c:pt>
                      <c:pt idx="688">
                        <c:v>-0.86961689429406719</c:v>
                      </c:pt>
                      <c:pt idx="689">
                        <c:v>-1.5574147401913176</c:v>
                      </c:pt>
                      <c:pt idx="690">
                        <c:v>-1.0149976479127572</c:v>
                      </c:pt>
                      <c:pt idx="691">
                        <c:v>-0.81942399041308089</c:v>
                      </c:pt>
                      <c:pt idx="692">
                        <c:v>-1.0709860235017763</c:v>
                      </c:pt>
                      <c:pt idx="693">
                        <c:v>-1.0126466603787398</c:v>
                      </c:pt>
                      <c:pt idx="694">
                        <c:v>-1.0506687745070797</c:v>
                      </c:pt>
                      <c:pt idx="695">
                        <c:v>-1.3791292774892636</c:v>
                      </c:pt>
                      <c:pt idx="696">
                        <c:v>-1.2000558495520479</c:v>
                      </c:pt>
                      <c:pt idx="697">
                        <c:v>-1.044123409902038</c:v>
                      </c:pt>
                      <c:pt idx="698">
                        <c:v>-1.1253584897230133</c:v>
                      </c:pt>
                      <c:pt idx="699">
                        <c:v>-1.1697329941363082</c:v>
                      </c:pt>
                      <c:pt idx="700">
                        <c:v>-1.0158325705637681</c:v>
                      </c:pt>
                      <c:pt idx="701">
                        <c:v>-0.75467274586613964</c:v>
                      </c:pt>
                      <c:pt idx="702">
                        <c:v>-0.15243038686517985</c:v>
                      </c:pt>
                      <c:pt idx="703">
                        <c:v>-0.71377709884773921</c:v>
                      </c:pt>
                      <c:pt idx="704">
                        <c:v>-0.4295804061533488</c:v>
                      </c:pt>
                      <c:pt idx="705">
                        <c:v>-0.17908156051504251</c:v>
                      </c:pt>
                      <c:pt idx="706">
                        <c:v>-0.13998214872169859</c:v>
                      </c:pt>
                      <c:pt idx="707">
                        <c:v>0.59784656681496517</c:v>
                      </c:pt>
                      <c:pt idx="710">
                        <c:v>0.67431791761928805</c:v>
                      </c:pt>
                      <c:pt idx="711">
                        <c:v>0.48266861974097153</c:v>
                      </c:pt>
                      <c:pt idx="712">
                        <c:v>0.48464278315564457</c:v>
                      </c:pt>
                      <c:pt idx="713">
                        <c:v>0.9759778889220897</c:v>
                      </c:pt>
                      <c:pt idx="714">
                        <c:v>0.79674954276076482</c:v>
                      </c:pt>
                      <c:pt idx="715">
                        <c:v>0.28261809415087491</c:v>
                      </c:pt>
                      <c:pt idx="716">
                        <c:v>1.1338457861334432</c:v>
                      </c:pt>
                      <c:pt idx="717">
                        <c:v>1.8797161460895737</c:v>
                      </c:pt>
                      <c:pt idx="718">
                        <c:v>2.1752141323242351</c:v>
                      </c:pt>
                      <c:pt idx="719">
                        <c:v>1.6859901210922761</c:v>
                      </c:pt>
                      <c:pt idx="722">
                        <c:v>1.1096819497418888</c:v>
                      </c:pt>
                      <c:pt idx="723">
                        <c:v>1.3138108190656081</c:v>
                      </c:pt>
                      <c:pt idx="724">
                        <c:v>1.4723548859568305</c:v>
                      </c:pt>
                      <c:pt idx="725">
                        <c:v>1.1006517529885538</c:v>
                      </c:pt>
                      <c:pt idx="726">
                        <c:v>0.76471472013588915</c:v>
                      </c:pt>
                      <c:pt idx="727">
                        <c:v>1.0325038734970253</c:v>
                      </c:pt>
                      <c:pt idx="728">
                        <c:v>1.1044957523038834</c:v>
                      </c:pt>
                      <c:pt idx="729">
                        <c:v>0.26408768022103452</c:v>
                      </c:pt>
                      <c:pt idx="730">
                        <c:v>0.30311761798565717</c:v>
                      </c:pt>
                      <c:pt idx="731">
                        <c:v>1.1512951320966918</c:v>
                      </c:pt>
                      <c:pt idx="732">
                        <c:v>0.60356695298319896</c:v>
                      </c:pt>
                      <c:pt idx="733">
                        <c:v>0.45752452514434405</c:v>
                      </c:pt>
                      <c:pt idx="734">
                        <c:v>0.55014900431568237</c:v>
                      </c:pt>
                      <c:pt idx="735">
                        <c:v>0.83004850447653611</c:v>
                      </c:pt>
                      <c:pt idx="736">
                        <c:v>1.5535297958858714</c:v>
                      </c:pt>
                      <c:pt idx="737">
                        <c:v>0.88333485949720725</c:v>
                      </c:pt>
                      <c:pt idx="738">
                        <c:v>-0.15480333668924473</c:v>
                      </c:pt>
                      <c:pt idx="739">
                        <c:v>-0.11787339021447242</c:v>
                      </c:pt>
                      <c:pt idx="740">
                        <c:v>-0.35226812191938661</c:v>
                      </c:pt>
                      <c:pt idx="741">
                        <c:v>-0.37237201845445056</c:v>
                      </c:pt>
                      <c:pt idx="742">
                        <c:v>-0.34987151189886712</c:v>
                      </c:pt>
                      <c:pt idx="743">
                        <c:v>6.6640615267965261E-2</c:v>
                      </c:pt>
                      <c:pt idx="744">
                        <c:v>-0.42161639013275704</c:v>
                      </c:pt>
                      <c:pt idx="745">
                        <c:v>-0.58718553746380087</c:v>
                      </c:pt>
                      <c:pt idx="746">
                        <c:v>-0.74048638085250107</c:v>
                      </c:pt>
                      <c:pt idx="747">
                        <c:v>-1.1321784120027336</c:v>
                      </c:pt>
                      <c:pt idx="748">
                        <c:v>-1.0990242484413564</c:v>
                      </c:pt>
                      <c:pt idx="749">
                        <c:v>-0.67533483236929881</c:v>
                      </c:pt>
                      <c:pt idx="750">
                        <c:v>-0.44311674031312542</c:v>
                      </c:pt>
                      <c:pt idx="751">
                        <c:v>-0.59155814586038324</c:v>
                      </c:pt>
                      <c:pt idx="752">
                        <c:v>-0.29571561771121052</c:v>
                      </c:pt>
                      <c:pt idx="753">
                        <c:v>-0.57074906739226416</c:v>
                      </c:pt>
                      <c:pt idx="754">
                        <c:v>3.6674731952418237E-2</c:v>
                      </c:pt>
                      <c:pt idx="755">
                        <c:v>-0.16625263442505442</c:v>
                      </c:pt>
                      <c:pt idx="756">
                        <c:v>-0.50588781784970782</c:v>
                      </c:pt>
                      <c:pt idx="757">
                        <c:v>-0.76477446123171422</c:v>
                      </c:pt>
                      <c:pt idx="758">
                        <c:v>-0.70235982656010765</c:v>
                      </c:pt>
                      <c:pt idx="759">
                        <c:v>-0.53179923710414068</c:v>
                      </c:pt>
                      <c:pt idx="760">
                        <c:v>-0.19853735941485409</c:v>
                      </c:pt>
                      <c:pt idx="761">
                        <c:v>-0.4264798863077795</c:v>
                      </c:pt>
                      <c:pt idx="762">
                        <c:v>-0.66795373614327103</c:v>
                      </c:pt>
                      <c:pt idx="763">
                        <c:v>-0.2421638508795802</c:v>
                      </c:pt>
                      <c:pt idx="764">
                        <c:v>-0.78464423004265693</c:v>
                      </c:pt>
                      <c:pt idx="765">
                        <c:v>-0.67311671123517436</c:v>
                      </c:pt>
                      <c:pt idx="766">
                        <c:v>-0.51311879436999819</c:v>
                      </c:pt>
                      <c:pt idx="767">
                        <c:v>-0.18326169198690415</c:v>
                      </c:pt>
                      <c:pt idx="768">
                        <c:v>-0.28128303804478394</c:v>
                      </c:pt>
                      <c:pt idx="769">
                        <c:v>-0.58168499557718412</c:v>
                      </c:pt>
                      <c:pt idx="770">
                        <c:v>-0.57097778136334643</c:v>
                      </c:pt>
                      <c:pt idx="771">
                        <c:v>-0.13154645383841207</c:v>
                      </c:pt>
                      <c:pt idx="772">
                        <c:v>-0.25551105396132373</c:v>
                      </c:pt>
                      <c:pt idx="773">
                        <c:v>-0.37375220466702191</c:v>
                      </c:pt>
                      <c:pt idx="774">
                        <c:v>-0.66320783649514137</c:v>
                      </c:pt>
                      <c:pt idx="775">
                        <c:v>-0.54046095647583892</c:v>
                      </c:pt>
                      <c:pt idx="776">
                        <c:v>-0.28139852803825455</c:v>
                      </c:pt>
                      <c:pt idx="777">
                        <c:v>0.77274678006158204</c:v>
                      </c:pt>
                      <c:pt idx="778">
                        <c:v>1.3811327083039475</c:v>
                      </c:pt>
                      <c:pt idx="779">
                        <c:v>0.87827795174494949</c:v>
                      </c:pt>
                      <c:pt idx="780">
                        <c:v>0.65641513646671035</c:v>
                      </c:pt>
                      <c:pt idx="781">
                        <c:v>0.36873006326038738</c:v>
                      </c:pt>
                      <c:pt idx="782">
                        <c:v>0.6665895620194785</c:v>
                      </c:pt>
                      <c:pt idx="783">
                        <c:v>1.6023881344078124</c:v>
                      </c:pt>
                      <c:pt idx="784">
                        <c:v>1.8570533721422846</c:v>
                      </c:pt>
                      <c:pt idx="785">
                        <c:v>1.7599941645337276</c:v>
                      </c:pt>
                      <c:pt idx="786">
                        <c:v>0.88988782335531058</c:v>
                      </c:pt>
                      <c:pt idx="787">
                        <c:v>0.482173333774298</c:v>
                      </c:pt>
                      <c:pt idx="788">
                        <c:v>0.78379294362966967</c:v>
                      </c:pt>
                      <c:pt idx="789">
                        <c:v>1.5039442360823692</c:v>
                      </c:pt>
                      <c:pt idx="790">
                        <c:v>1.006830010637997</c:v>
                      </c:pt>
                      <c:pt idx="791">
                        <c:v>-0.16886941251149282</c:v>
                      </c:pt>
                      <c:pt idx="792">
                        <c:v>0.43109619202011751</c:v>
                      </c:pt>
                      <c:pt idx="793">
                        <c:v>0.3498710625062727</c:v>
                      </c:pt>
                      <c:pt idx="794">
                        <c:v>0.31726788890808999</c:v>
                      </c:pt>
                      <c:pt idx="795">
                        <c:v>0.26178838008692129</c:v>
                      </c:pt>
                      <c:pt idx="796">
                        <c:v>-0.12694209724141439</c:v>
                      </c:pt>
                      <c:pt idx="797">
                        <c:v>-8.1039654250106175E-2</c:v>
                      </c:pt>
                      <c:pt idx="798">
                        <c:v>-1.1087291659633192</c:v>
                      </c:pt>
                      <c:pt idx="799">
                        <c:v>-0.970644050888962</c:v>
                      </c:pt>
                      <c:pt idx="800">
                        <c:v>-1.0258871910319651</c:v>
                      </c:pt>
                      <c:pt idx="801">
                        <c:v>-0.63623892649673464</c:v>
                      </c:pt>
                      <c:pt idx="802">
                        <c:v>-0.93639567677728797</c:v>
                      </c:pt>
                      <c:pt idx="803">
                        <c:v>-1.1645534744013128</c:v>
                      </c:pt>
                      <c:pt idx="804">
                        <c:v>-0.52731275709977998</c:v>
                      </c:pt>
                      <c:pt idx="805">
                        <c:v>-0.3875944461494204</c:v>
                      </c:pt>
                      <c:pt idx="806">
                        <c:v>-0.81725471314394194</c:v>
                      </c:pt>
                      <c:pt idx="807">
                        <c:v>-1.441509575366124</c:v>
                      </c:pt>
                      <c:pt idx="808">
                        <c:v>-1.1096122801712314</c:v>
                      </c:pt>
                      <c:pt idx="809">
                        <c:v>-1.0158472437128827</c:v>
                      </c:pt>
                      <c:pt idx="810">
                        <c:v>-0.58549372975701708</c:v>
                      </c:pt>
                      <c:pt idx="811">
                        <c:v>-0.92230887174142007</c:v>
                      </c:pt>
                      <c:pt idx="812">
                        <c:v>-0.54626468698793995</c:v>
                      </c:pt>
                      <c:pt idx="814">
                        <c:v>-1.275133787904885</c:v>
                      </c:pt>
                      <c:pt idx="815">
                        <c:v>-1.3856712227053596</c:v>
                      </c:pt>
                      <c:pt idx="816">
                        <c:v>-0.76798624134225801</c:v>
                      </c:pt>
                      <c:pt idx="817">
                        <c:v>0.10902590704226638</c:v>
                      </c:pt>
                      <c:pt idx="818">
                        <c:v>0.12199810408623707</c:v>
                      </c:pt>
                      <c:pt idx="819">
                        <c:v>-3.3212745357078723E-2</c:v>
                      </c:pt>
                      <c:pt idx="820">
                        <c:v>0.41708105687930003</c:v>
                      </c:pt>
                      <c:pt idx="821">
                        <c:v>-5.8864461036703467E-2</c:v>
                      </c:pt>
                      <c:pt idx="822">
                        <c:v>-0.56651013116449822</c:v>
                      </c:pt>
                      <c:pt idx="823">
                        <c:v>-1.2192249722191777</c:v>
                      </c:pt>
                      <c:pt idx="824">
                        <c:v>-1.1060628932005185</c:v>
                      </c:pt>
                      <c:pt idx="825">
                        <c:v>-0.94079856252626248</c:v>
                      </c:pt>
                      <c:pt idx="826">
                        <c:v>-0.72067605351186481</c:v>
                      </c:pt>
                      <c:pt idx="827">
                        <c:v>-0.65340948818367417</c:v>
                      </c:pt>
                      <c:pt idx="828">
                        <c:v>-0.79512449772568283</c:v>
                      </c:pt>
                      <c:pt idx="829">
                        <c:v>-1.1097370166923954</c:v>
                      </c:pt>
                      <c:pt idx="830">
                        <c:v>-1.5256873097931445</c:v>
                      </c:pt>
                      <c:pt idx="831">
                        <c:v>-1.2947502215020235</c:v>
                      </c:pt>
                      <c:pt idx="832">
                        <c:v>-1.2049045657401052</c:v>
                      </c:pt>
                      <c:pt idx="833">
                        <c:v>-1.5983156521182604</c:v>
                      </c:pt>
                      <c:pt idx="834">
                        <c:v>-0.98177635037584898</c:v>
                      </c:pt>
                      <c:pt idx="835">
                        <c:v>-0.44033808538450209</c:v>
                      </c:pt>
                      <c:pt idx="836">
                        <c:v>-0.17616791894202816</c:v>
                      </c:pt>
                      <c:pt idx="837">
                        <c:v>-0.40225574057008273</c:v>
                      </c:pt>
                      <c:pt idx="838">
                        <c:v>-0.48046933787577195</c:v>
                      </c:pt>
                      <c:pt idx="839">
                        <c:v>-0.18587847007334257</c:v>
                      </c:pt>
                      <c:pt idx="840">
                        <c:v>-0.12488098151925672</c:v>
                      </c:pt>
                      <c:pt idx="841">
                        <c:v>-0.13024766502556373</c:v>
                      </c:pt>
                      <c:pt idx="842">
                        <c:v>-0.17580119835975497</c:v>
                      </c:pt>
                      <c:pt idx="843">
                        <c:v>-1.740028972188944E-2</c:v>
                      </c:pt>
                      <c:pt idx="844">
                        <c:v>-0.12593371326714059</c:v>
                      </c:pt>
                      <c:pt idx="845">
                        <c:v>-0.20768464660220609</c:v>
                      </c:pt>
                      <c:pt idx="846">
                        <c:v>0.24147928392958717</c:v>
                      </c:pt>
                      <c:pt idx="847">
                        <c:v>8.2372351968201252E-2</c:v>
                      </c:pt>
                      <c:pt idx="851">
                        <c:v>-0.33852385844891725</c:v>
                      </c:pt>
                      <c:pt idx="852">
                        <c:v>0.38717506655746942</c:v>
                      </c:pt>
                      <c:pt idx="853">
                        <c:v>0.52117365268948113</c:v>
                      </c:pt>
                      <c:pt idx="854">
                        <c:v>0.38064040482652772</c:v>
                      </c:pt>
                      <c:pt idx="855">
                        <c:v>0.28797775973270351</c:v>
                      </c:pt>
                      <c:pt idx="856">
                        <c:v>7.8264041523303671E-2</c:v>
                      </c:pt>
                      <c:pt idx="857">
                        <c:v>0.79414130457218746</c:v>
                      </c:pt>
                      <c:pt idx="858">
                        <c:v>0.4918254903684301</c:v>
                      </c:pt>
                      <c:pt idx="859">
                        <c:v>2.3679634431900354E-2</c:v>
                      </c:pt>
                      <c:pt idx="860">
                        <c:v>-6.5210473976619374E-2</c:v>
                      </c:pt>
                      <c:pt idx="863">
                        <c:v>-0.57621453463374073</c:v>
                      </c:pt>
                      <c:pt idx="864">
                        <c:v>-0.44625507027034006</c:v>
                      </c:pt>
                      <c:pt idx="865">
                        <c:v>-8.8600705026893795E-2</c:v>
                      </c:pt>
                      <c:pt idx="866">
                        <c:v>-0.76212577653196767</c:v>
                      </c:pt>
                      <c:pt idx="867">
                        <c:v>-0.72204284396501173</c:v>
                      </c:pt>
                      <c:pt idx="868">
                        <c:v>-0.59331968534304635</c:v>
                      </c:pt>
                      <c:pt idx="869">
                        <c:v>-0.26435458481423524</c:v>
                      </c:pt>
                      <c:pt idx="870">
                        <c:v>0.55352218579411649</c:v>
                      </c:pt>
                      <c:pt idx="871">
                        <c:v>1.0842915654408203</c:v>
                      </c:pt>
                      <c:pt idx="872">
                        <c:v>1.0601127743177199</c:v>
                      </c:pt>
                      <c:pt idx="873">
                        <c:v>0.78037666655919025</c:v>
                      </c:pt>
                      <c:pt idx="874">
                        <c:v>1.2493688303093919</c:v>
                      </c:pt>
                      <c:pt idx="875">
                        <c:v>1.2468075322516941</c:v>
                      </c:pt>
                      <c:pt idx="876">
                        <c:v>0.59071198943315562</c:v>
                      </c:pt>
                      <c:pt idx="877">
                        <c:v>0.30704541496047061</c:v>
                      </c:pt>
                      <c:pt idx="878">
                        <c:v>-0.1618901582800979</c:v>
                      </c:pt>
                      <c:pt idx="879">
                        <c:v>-3.4201023834278053E-2</c:v>
                      </c:pt>
                      <c:pt idx="880">
                        <c:v>1.2214891208369846E-2</c:v>
                      </c:pt>
                      <c:pt idx="881">
                        <c:v>-0.42598710423637054</c:v>
                      </c:pt>
                      <c:pt idx="882">
                        <c:v>1.1556582036505751</c:v>
                      </c:pt>
                      <c:pt idx="883">
                        <c:v>1.3245864560600287</c:v>
                      </c:pt>
                      <c:pt idx="884">
                        <c:v>5.2905515825267389E-2</c:v>
                      </c:pt>
                      <c:pt idx="885">
                        <c:v>-0.25601624936592532</c:v>
                      </c:pt>
                      <c:pt idx="886">
                        <c:v>-0.78247681044736439</c:v>
                      </c:pt>
                      <c:pt idx="887">
                        <c:v>-1.5230520722433769</c:v>
                      </c:pt>
                      <c:pt idx="888">
                        <c:v>-1.5957030610367149</c:v>
                      </c:pt>
                      <c:pt idx="889">
                        <c:v>-1.7556577925208234</c:v>
                      </c:pt>
                      <c:pt idx="890">
                        <c:v>-1.6673738291229849</c:v>
                      </c:pt>
                      <c:pt idx="891">
                        <c:v>-1.2389124875402613</c:v>
                      </c:pt>
                      <c:pt idx="892">
                        <c:v>-1.2401980048396883</c:v>
                      </c:pt>
                      <c:pt idx="893">
                        <c:v>-1.4923675067653364</c:v>
                      </c:pt>
                      <c:pt idx="894">
                        <c:v>-1.9422277916661017</c:v>
                      </c:pt>
                      <c:pt idx="895">
                        <c:v>-1.3725165403728106</c:v>
                      </c:pt>
                      <c:pt idx="896">
                        <c:v>-0.6815611843973739</c:v>
                      </c:pt>
                      <c:pt idx="897">
                        <c:v>-0.70999449597361397</c:v>
                      </c:pt>
                      <c:pt idx="898">
                        <c:v>-0.43499330918738544</c:v>
                      </c:pt>
                      <c:pt idx="899">
                        <c:v>-0.79602389389456829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9578-4675-B787-CFA32A8991DD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Variables!$E$3</c15:sqref>
                        </c15:formulaRef>
                      </c:ext>
                    </c:extLst>
                    <c:strCache>
                      <c:ptCount val="1"/>
                      <c:pt idx="0">
                        <c:v>Precipitacion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Variables!$B$4:$B$903</c15:sqref>
                        </c15:formulaRef>
                      </c:ext>
                    </c:extLst>
                    <c:numCache>
                      <c:formatCode>0.0</c:formatCode>
                      <c:ptCount val="900"/>
                      <c:pt idx="0">
                        <c:v>2015.9166666666665</c:v>
                      </c:pt>
                      <c:pt idx="1">
                        <c:v>2015.8333333333333</c:v>
                      </c:pt>
                      <c:pt idx="2">
                        <c:v>2015.75</c:v>
                      </c:pt>
                      <c:pt idx="3">
                        <c:v>2015.6666666666665</c:v>
                      </c:pt>
                      <c:pt idx="4">
                        <c:v>2015.5833333333333</c:v>
                      </c:pt>
                      <c:pt idx="5">
                        <c:v>2015.5</c:v>
                      </c:pt>
                      <c:pt idx="6">
                        <c:v>2015.4166666666665</c:v>
                      </c:pt>
                      <c:pt idx="7">
                        <c:v>2015.3333333333333</c:v>
                      </c:pt>
                      <c:pt idx="8">
                        <c:v>2015.25</c:v>
                      </c:pt>
                      <c:pt idx="9">
                        <c:v>2015.1666666666665</c:v>
                      </c:pt>
                      <c:pt idx="10">
                        <c:v>2015.0833333333333</c:v>
                      </c:pt>
                      <c:pt idx="11">
                        <c:v>2015</c:v>
                      </c:pt>
                      <c:pt idx="12">
                        <c:v>2014.9166666666665</c:v>
                      </c:pt>
                      <c:pt idx="13">
                        <c:v>2014.8333333333333</c:v>
                      </c:pt>
                      <c:pt idx="14">
                        <c:v>2014.75</c:v>
                      </c:pt>
                      <c:pt idx="15">
                        <c:v>2014.6666666666665</c:v>
                      </c:pt>
                      <c:pt idx="16">
                        <c:v>2014.5833333333333</c:v>
                      </c:pt>
                      <c:pt idx="17">
                        <c:v>2014.5</c:v>
                      </c:pt>
                      <c:pt idx="18">
                        <c:v>2014.4166666666665</c:v>
                      </c:pt>
                      <c:pt idx="19">
                        <c:v>2014.3333333333333</c:v>
                      </c:pt>
                      <c:pt idx="20">
                        <c:v>2014.25</c:v>
                      </c:pt>
                      <c:pt idx="21">
                        <c:v>2014.1666666666665</c:v>
                      </c:pt>
                      <c:pt idx="22">
                        <c:v>2014.0833333333333</c:v>
                      </c:pt>
                      <c:pt idx="23">
                        <c:v>2014</c:v>
                      </c:pt>
                      <c:pt idx="24">
                        <c:v>2013.9166666666599</c:v>
                      </c:pt>
                      <c:pt idx="25">
                        <c:v>2013.8333333333301</c:v>
                      </c:pt>
                      <c:pt idx="26">
                        <c:v>2013.75</c:v>
                      </c:pt>
                      <c:pt idx="27">
                        <c:v>2013.6666666666599</c:v>
                      </c:pt>
                      <c:pt idx="28">
                        <c:v>2013.5833333333301</c:v>
                      </c:pt>
                      <c:pt idx="29">
                        <c:v>2013.5</c:v>
                      </c:pt>
                      <c:pt idx="30">
                        <c:v>2013.4166666666599</c:v>
                      </c:pt>
                      <c:pt idx="31">
                        <c:v>2013.3333333333301</c:v>
                      </c:pt>
                      <c:pt idx="32">
                        <c:v>2013.25</c:v>
                      </c:pt>
                      <c:pt idx="33">
                        <c:v>2013.1666666666599</c:v>
                      </c:pt>
                      <c:pt idx="34">
                        <c:v>2013.0833333333301</c:v>
                      </c:pt>
                      <c:pt idx="35">
                        <c:v>2013</c:v>
                      </c:pt>
                      <c:pt idx="36">
                        <c:v>2012.9166666666599</c:v>
                      </c:pt>
                      <c:pt idx="37">
                        <c:v>2012.8333333333301</c:v>
                      </c:pt>
                      <c:pt idx="38">
                        <c:v>2012.75</c:v>
                      </c:pt>
                      <c:pt idx="39">
                        <c:v>2012.6666666666599</c:v>
                      </c:pt>
                      <c:pt idx="40">
                        <c:v>2012.5833333333301</c:v>
                      </c:pt>
                      <c:pt idx="41">
                        <c:v>2012.5</c:v>
                      </c:pt>
                      <c:pt idx="42">
                        <c:v>2012.4166666666599</c:v>
                      </c:pt>
                      <c:pt idx="43">
                        <c:v>2012.3333333333301</c:v>
                      </c:pt>
                      <c:pt idx="44">
                        <c:v>2012.24999999999</c:v>
                      </c:pt>
                      <c:pt idx="45">
                        <c:v>2012.1666666666599</c:v>
                      </c:pt>
                      <c:pt idx="46">
                        <c:v>2012.0833333333301</c:v>
                      </c:pt>
                      <c:pt idx="47">
                        <c:v>2012</c:v>
                      </c:pt>
                      <c:pt idx="48">
                        <c:v>2011.9166666666599</c:v>
                      </c:pt>
                      <c:pt idx="49">
                        <c:v>2011.8333333333301</c:v>
                      </c:pt>
                      <c:pt idx="50">
                        <c:v>2011.74999999999</c:v>
                      </c:pt>
                      <c:pt idx="51">
                        <c:v>2011.6666666666599</c:v>
                      </c:pt>
                      <c:pt idx="52">
                        <c:v>2011.5833333333301</c:v>
                      </c:pt>
                      <c:pt idx="53">
                        <c:v>2011.49999999999</c:v>
                      </c:pt>
                      <c:pt idx="54">
                        <c:v>2011.4166666666599</c:v>
                      </c:pt>
                      <c:pt idx="55">
                        <c:v>2011.3333333333301</c:v>
                      </c:pt>
                      <c:pt idx="56">
                        <c:v>2011.24999999999</c:v>
                      </c:pt>
                      <c:pt idx="57">
                        <c:v>2011.1666666666599</c:v>
                      </c:pt>
                      <c:pt idx="58">
                        <c:v>2011.0833333333301</c:v>
                      </c:pt>
                      <c:pt idx="59">
                        <c:v>2011</c:v>
                      </c:pt>
                      <c:pt idx="60">
                        <c:v>2010.9166666666599</c:v>
                      </c:pt>
                      <c:pt idx="61">
                        <c:v>2010.8333333333301</c:v>
                      </c:pt>
                      <c:pt idx="62">
                        <c:v>2010.74999999999</c:v>
                      </c:pt>
                      <c:pt idx="63">
                        <c:v>2010.6666666666599</c:v>
                      </c:pt>
                      <c:pt idx="64">
                        <c:v>2010.5833333333301</c:v>
                      </c:pt>
                      <c:pt idx="65">
                        <c:v>2010.49999999999</c:v>
                      </c:pt>
                      <c:pt idx="66">
                        <c:v>2010.4166666666599</c:v>
                      </c:pt>
                      <c:pt idx="67">
                        <c:v>2010.3333333333201</c:v>
                      </c:pt>
                      <c:pt idx="68">
                        <c:v>2010.24999999999</c:v>
                      </c:pt>
                      <c:pt idx="69">
                        <c:v>2010.1666666666599</c:v>
                      </c:pt>
                      <c:pt idx="70">
                        <c:v>2010.0833333333201</c:v>
                      </c:pt>
                      <c:pt idx="71">
                        <c:v>2010</c:v>
                      </c:pt>
                      <c:pt idx="72">
                        <c:v>2009.9166666666599</c:v>
                      </c:pt>
                      <c:pt idx="73">
                        <c:v>2009.8333333333201</c:v>
                      </c:pt>
                      <c:pt idx="74">
                        <c:v>2009.74999999999</c:v>
                      </c:pt>
                      <c:pt idx="75">
                        <c:v>2009.6666666666599</c:v>
                      </c:pt>
                      <c:pt idx="76">
                        <c:v>2009.5833333333201</c:v>
                      </c:pt>
                      <c:pt idx="77">
                        <c:v>2009.49999999999</c:v>
                      </c:pt>
                      <c:pt idx="78">
                        <c:v>2009.4166666666599</c:v>
                      </c:pt>
                      <c:pt idx="79">
                        <c:v>2009.3333333333201</c:v>
                      </c:pt>
                      <c:pt idx="80">
                        <c:v>2009.24999999999</c:v>
                      </c:pt>
                      <c:pt idx="81">
                        <c:v>2009.1666666666599</c:v>
                      </c:pt>
                      <c:pt idx="82">
                        <c:v>2009.0833333333201</c:v>
                      </c:pt>
                      <c:pt idx="83">
                        <c:v>2009</c:v>
                      </c:pt>
                      <c:pt idx="84">
                        <c:v>2008.9166666666599</c:v>
                      </c:pt>
                      <c:pt idx="85">
                        <c:v>2008.8333333333201</c:v>
                      </c:pt>
                      <c:pt idx="86">
                        <c:v>2008.74999999999</c:v>
                      </c:pt>
                      <c:pt idx="87">
                        <c:v>2008.6666666666599</c:v>
                      </c:pt>
                      <c:pt idx="88">
                        <c:v>2008.5833333333201</c:v>
                      </c:pt>
                      <c:pt idx="89">
                        <c:v>2008.49999999999</c:v>
                      </c:pt>
                      <c:pt idx="90">
                        <c:v>2008.4166666666499</c:v>
                      </c:pt>
                      <c:pt idx="91">
                        <c:v>2008.3333333333201</c:v>
                      </c:pt>
                      <c:pt idx="92">
                        <c:v>2008.24999999999</c:v>
                      </c:pt>
                      <c:pt idx="93">
                        <c:v>2008.1666666666499</c:v>
                      </c:pt>
                      <c:pt idx="94">
                        <c:v>2008.0833333333201</c:v>
                      </c:pt>
                      <c:pt idx="95">
                        <c:v>2008</c:v>
                      </c:pt>
                      <c:pt idx="96">
                        <c:v>2007.9166666666499</c:v>
                      </c:pt>
                      <c:pt idx="97">
                        <c:v>2007.8333333333201</c:v>
                      </c:pt>
                      <c:pt idx="98">
                        <c:v>2007.74999999999</c:v>
                      </c:pt>
                      <c:pt idx="99">
                        <c:v>2007.6666666666499</c:v>
                      </c:pt>
                      <c:pt idx="100">
                        <c:v>2007.5833333333201</c:v>
                      </c:pt>
                      <c:pt idx="101">
                        <c:v>2007.49999999999</c:v>
                      </c:pt>
                      <c:pt idx="102">
                        <c:v>2007.4166666666499</c:v>
                      </c:pt>
                      <c:pt idx="103">
                        <c:v>2007.3333333333201</c:v>
                      </c:pt>
                      <c:pt idx="104">
                        <c:v>2007.24999999999</c:v>
                      </c:pt>
                      <c:pt idx="105">
                        <c:v>2007.1666666666499</c:v>
                      </c:pt>
                      <c:pt idx="106">
                        <c:v>2007.0833333333201</c:v>
                      </c:pt>
                      <c:pt idx="107">
                        <c:v>2007</c:v>
                      </c:pt>
                      <c:pt idx="108">
                        <c:v>2006.9166666666499</c:v>
                      </c:pt>
                      <c:pt idx="109">
                        <c:v>2006.8333333333201</c:v>
                      </c:pt>
                      <c:pt idx="110">
                        <c:v>2006.74999999998</c:v>
                      </c:pt>
                      <c:pt idx="111">
                        <c:v>2006.6666666666499</c:v>
                      </c:pt>
                      <c:pt idx="112">
                        <c:v>2006.5833333333201</c:v>
                      </c:pt>
                      <c:pt idx="113">
                        <c:v>2006.49999999998</c:v>
                      </c:pt>
                      <c:pt idx="114">
                        <c:v>2006.4166666666499</c:v>
                      </c:pt>
                      <c:pt idx="115">
                        <c:v>2006.3333333333201</c:v>
                      </c:pt>
                      <c:pt idx="116">
                        <c:v>2006.24999999998</c:v>
                      </c:pt>
                      <c:pt idx="117">
                        <c:v>2006.1666666666499</c:v>
                      </c:pt>
                      <c:pt idx="118">
                        <c:v>2006.0833333333201</c:v>
                      </c:pt>
                      <c:pt idx="119">
                        <c:v>2006</c:v>
                      </c:pt>
                      <c:pt idx="120">
                        <c:v>2005.9166666666499</c:v>
                      </c:pt>
                      <c:pt idx="121">
                        <c:v>2005.8333333333201</c:v>
                      </c:pt>
                      <c:pt idx="122">
                        <c:v>2005.74999999998</c:v>
                      </c:pt>
                      <c:pt idx="123">
                        <c:v>2005.6666666666499</c:v>
                      </c:pt>
                      <c:pt idx="124">
                        <c:v>2005.5833333333201</c:v>
                      </c:pt>
                      <c:pt idx="125">
                        <c:v>2005.49999999998</c:v>
                      </c:pt>
                      <c:pt idx="126">
                        <c:v>2005.4166666666499</c:v>
                      </c:pt>
                      <c:pt idx="127">
                        <c:v>2005.3333333333201</c:v>
                      </c:pt>
                      <c:pt idx="128">
                        <c:v>2005.24999999998</c:v>
                      </c:pt>
                      <c:pt idx="129">
                        <c:v>2005.1666666666499</c:v>
                      </c:pt>
                      <c:pt idx="130">
                        <c:v>2005.0833333333201</c:v>
                      </c:pt>
                      <c:pt idx="131">
                        <c:v>2005</c:v>
                      </c:pt>
                      <c:pt idx="132">
                        <c:v>2004.9166666666499</c:v>
                      </c:pt>
                      <c:pt idx="133">
                        <c:v>2004.8333333333101</c:v>
                      </c:pt>
                      <c:pt idx="134">
                        <c:v>2004.74999999998</c:v>
                      </c:pt>
                      <c:pt idx="135">
                        <c:v>2004.6666666666499</c:v>
                      </c:pt>
                      <c:pt idx="136">
                        <c:v>2004.5833333333101</c:v>
                      </c:pt>
                      <c:pt idx="137">
                        <c:v>2004.49999999998</c:v>
                      </c:pt>
                      <c:pt idx="138">
                        <c:v>2004.4166666666499</c:v>
                      </c:pt>
                      <c:pt idx="139">
                        <c:v>2004.3333333333101</c:v>
                      </c:pt>
                      <c:pt idx="140">
                        <c:v>2004.24999999998</c:v>
                      </c:pt>
                      <c:pt idx="141">
                        <c:v>2004.1666666666499</c:v>
                      </c:pt>
                      <c:pt idx="142">
                        <c:v>2004.0833333333101</c:v>
                      </c:pt>
                      <c:pt idx="143">
                        <c:v>2004</c:v>
                      </c:pt>
                      <c:pt idx="144">
                        <c:v>2003.9166666666499</c:v>
                      </c:pt>
                      <c:pt idx="145">
                        <c:v>2003.8333333333101</c:v>
                      </c:pt>
                      <c:pt idx="146">
                        <c:v>2003.74999999998</c:v>
                      </c:pt>
                      <c:pt idx="147">
                        <c:v>2003.6666666666499</c:v>
                      </c:pt>
                      <c:pt idx="148">
                        <c:v>2003.5833333333101</c:v>
                      </c:pt>
                      <c:pt idx="149">
                        <c:v>2003.49999999998</c:v>
                      </c:pt>
                      <c:pt idx="150">
                        <c:v>2003.4166666666499</c:v>
                      </c:pt>
                      <c:pt idx="151">
                        <c:v>2003.3333333333101</c:v>
                      </c:pt>
                      <c:pt idx="152">
                        <c:v>2003.24999999998</c:v>
                      </c:pt>
                      <c:pt idx="153">
                        <c:v>2003.1666666666499</c:v>
                      </c:pt>
                      <c:pt idx="154">
                        <c:v>2003.0833333333101</c:v>
                      </c:pt>
                      <c:pt idx="155">
                        <c:v>2003</c:v>
                      </c:pt>
                      <c:pt idx="156">
                        <c:v>2002.9166666666399</c:v>
                      </c:pt>
                      <c:pt idx="157">
                        <c:v>2002.8333333333101</c:v>
                      </c:pt>
                      <c:pt idx="158">
                        <c:v>2002.74999999998</c:v>
                      </c:pt>
                      <c:pt idx="159">
                        <c:v>2002.6666666666399</c:v>
                      </c:pt>
                      <c:pt idx="160">
                        <c:v>2002.5833333333101</c:v>
                      </c:pt>
                      <c:pt idx="161">
                        <c:v>2002.49999999998</c:v>
                      </c:pt>
                      <c:pt idx="162">
                        <c:v>2002.4166666666399</c:v>
                      </c:pt>
                      <c:pt idx="163">
                        <c:v>2002.3333333333101</c:v>
                      </c:pt>
                      <c:pt idx="164">
                        <c:v>2002.24999999998</c:v>
                      </c:pt>
                      <c:pt idx="165">
                        <c:v>2002.1666666666399</c:v>
                      </c:pt>
                      <c:pt idx="166">
                        <c:v>2002.0833333333101</c:v>
                      </c:pt>
                      <c:pt idx="167">
                        <c:v>2002</c:v>
                      </c:pt>
                      <c:pt idx="168">
                        <c:v>2001.9166666666399</c:v>
                      </c:pt>
                      <c:pt idx="169">
                        <c:v>2001.8333333333101</c:v>
                      </c:pt>
                      <c:pt idx="170">
                        <c:v>2001.74999999998</c:v>
                      </c:pt>
                      <c:pt idx="171">
                        <c:v>2001.6666666666399</c:v>
                      </c:pt>
                      <c:pt idx="172">
                        <c:v>2001.5833333333101</c:v>
                      </c:pt>
                      <c:pt idx="173">
                        <c:v>2001.49999999998</c:v>
                      </c:pt>
                      <c:pt idx="174">
                        <c:v>2001.4166666666399</c:v>
                      </c:pt>
                      <c:pt idx="175">
                        <c:v>2001.3333333333101</c:v>
                      </c:pt>
                      <c:pt idx="176">
                        <c:v>2001.24999999997</c:v>
                      </c:pt>
                      <c:pt idx="177">
                        <c:v>2001.1666666666399</c:v>
                      </c:pt>
                      <c:pt idx="178">
                        <c:v>2001.0833333333101</c:v>
                      </c:pt>
                      <c:pt idx="179">
                        <c:v>2001</c:v>
                      </c:pt>
                      <c:pt idx="180">
                        <c:v>2000.9166666666399</c:v>
                      </c:pt>
                      <c:pt idx="181">
                        <c:v>2000.8333333333101</c:v>
                      </c:pt>
                      <c:pt idx="182">
                        <c:v>2000.74999999997</c:v>
                      </c:pt>
                      <c:pt idx="183">
                        <c:v>2000.6666666666399</c:v>
                      </c:pt>
                      <c:pt idx="184">
                        <c:v>2000.5833333333101</c:v>
                      </c:pt>
                      <c:pt idx="185">
                        <c:v>2000.49999999997</c:v>
                      </c:pt>
                      <c:pt idx="186">
                        <c:v>2000.4166666666399</c:v>
                      </c:pt>
                      <c:pt idx="187">
                        <c:v>2000.3333333333101</c:v>
                      </c:pt>
                      <c:pt idx="188">
                        <c:v>2000.24999999997</c:v>
                      </c:pt>
                      <c:pt idx="189">
                        <c:v>2000.1666666666399</c:v>
                      </c:pt>
                      <c:pt idx="190">
                        <c:v>2000.0833333333101</c:v>
                      </c:pt>
                      <c:pt idx="191">
                        <c:v>2000</c:v>
                      </c:pt>
                      <c:pt idx="192">
                        <c:v>1999.9166666660001</c:v>
                      </c:pt>
                      <c:pt idx="193">
                        <c:v>1999.83333333264</c:v>
                      </c:pt>
                      <c:pt idx="194">
                        <c:v>1999.7499999992799</c:v>
                      </c:pt>
                      <c:pt idx="195">
                        <c:v>1999.66666666592</c:v>
                      </c:pt>
                      <c:pt idx="196">
                        <c:v>1999.58333333256</c:v>
                      </c:pt>
                      <c:pt idx="197">
                        <c:v>1999.4999999992001</c:v>
                      </c:pt>
                      <c:pt idx="198">
                        <c:v>1999.41666666584</c:v>
                      </c:pt>
                      <c:pt idx="199">
                        <c:v>1999.3333333324799</c:v>
                      </c:pt>
                      <c:pt idx="200">
                        <c:v>1999.2499999991201</c:v>
                      </c:pt>
                      <c:pt idx="201">
                        <c:v>1999.16666666576</c:v>
                      </c:pt>
                      <c:pt idx="202">
                        <c:v>1999.0833333323999</c:v>
                      </c:pt>
                      <c:pt idx="203">
                        <c:v>1998.99999999904</c:v>
                      </c:pt>
                      <c:pt idx="204">
                        <c:v>1998.9166666656799</c:v>
                      </c:pt>
                      <c:pt idx="205">
                        <c:v>1998.8333333323201</c:v>
                      </c:pt>
                      <c:pt idx="206">
                        <c:v>1998.74999999896</c:v>
                      </c:pt>
                      <c:pt idx="207">
                        <c:v>1998.6666666655999</c:v>
                      </c:pt>
                      <c:pt idx="208">
                        <c:v>1998.58333333224</c:v>
                      </c:pt>
                      <c:pt idx="209">
                        <c:v>1998.49999999888</c:v>
                      </c:pt>
                      <c:pt idx="210">
                        <c:v>1998.4166666655201</c:v>
                      </c:pt>
                      <c:pt idx="211">
                        <c:v>1998.33333333216</c:v>
                      </c:pt>
                      <c:pt idx="212">
                        <c:v>1998.2499999987999</c:v>
                      </c:pt>
                      <c:pt idx="213">
                        <c:v>1998.1666666654401</c:v>
                      </c:pt>
                      <c:pt idx="214">
                        <c:v>1998.08333333208</c:v>
                      </c:pt>
                      <c:pt idx="215">
                        <c:v>1997.9999999987201</c:v>
                      </c:pt>
                      <c:pt idx="216">
                        <c:v>1997.91666666536</c:v>
                      </c:pt>
                      <c:pt idx="217">
                        <c:v>1997.8333333319999</c:v>
                      </c:pt>
                      <c:pt idx="218">
                        <c:v>1997.7499999986401</c:v>
                      </c:pt>
                      <c:pt idx="219">
                        <c:v>1997.66666666528</c:v>
                      </c:pt>
                      <c:pt idx="220">
                        <c:v>1997.5833333319199</c:v>
                      </c:pt>
                      <c:pt idx="221">
                        <c:v>1997.49999999856</c:v>
                      </c:pt>
                      <c:pt idx="222">
                        <c:v>1997.4166666652</c:v>
                      </c:pt>
                      <c:pt idx="223">
                        <c:v>1997.3333333318401</c:v>
                      </c:pt>
                      <c:pt idx="224">
                        <c:v>1997.24999999848</c:v>
                      </c:pt>
                      <c:pt idx="225">
                        <c:v>1997.1666666651099</c:v>
                      </c:pt>
                      <c:pt idx="226">
                        <c:v>1997.0833333317501</c:v>
                      </c:pt>
                      <c:pt idx="227">
                        <c:v>1996.99999999839</c:v>
                      </c:pt>
                      <c:pt idx="228">
                        <c:v>1996.9166666650301</c:v>
                      </c:pt>
                      <c:pt idx="229">
                        <c:v>1996.83333333167</c:v>
                      </c:pt>
                      <c:pt idx="230">
                        <c:v>1996.7499999983099</c:v>
                      </c:pt>
                      <c:pt idx="231">
                        <c:v>1996.6666666649501</c:v>
                      </c:pt>
                      <c:pt idx="232">
                        <c:v>1996.58333333159</c:v>
                      </c:pt>
                      <c:pt idx="233">
                        <c:v>1996.4999999982299</c:v>
                      </c:pt>
                      <c:pt idx="234">
                        <c:v>1996.41666666487</c:v>
                      </c:pt>
                      <c:pt idx="235">
                        <c:v>1996.3333333315099</c:v>
                      </c:pt>
                      <c:pt idx="236">
                        <c:v>1996.2499999981501</c:v>
                      </c:pt>
                      <c:pt idx="237">
                        <c:v>1996.16666666479</c:v>
                      </c:pt>
                      <c:pt idx="238">
                        <c:v>1996.0833333314299</c:v>
                      </c:pt>
                      <c:pt idx="239">
                        <c:v>1995.9999999980701</c:v>
                      </c:pt>
                      <c:pt idx="240">
                        <c:v>1995.91666666471</c:v>
                      </c:pt>
                      <c:pt idx="241">
                        <c:v>1995.8333333313501</c:v>
                      </c:pt>
                      <c:pt idx="242">
                        <c:v>1995.74999999799</c:v>
                      </c:pt>
                      <c:pt idx="243">
                        <c:v>1995.6666666646299</c:v>
                      </c:pt>
                      <c:pt idx="244">
                        <c:v>1995.5833333312701</c:v>
                      </c:pt>
                      <c:pt idx="245">
                        <c:v>1995.49999999791</c:v>
                      </c:pt>
                      <c:pt idx="246">
                        <c:v>1995.4166666645499</c:v>
                      </c:pt>
                      <c:pt idx="247">
                        <c:v>1995.33333333119</c:v>
                      </c:pt>
                      <c:pt idx="248">
                        <c:v>1995.2499999978299</c:v>
                      </c:pt>
                      <c:pt idx="249">
                        <c:v>1995.1666666644701</c:v>
                      </c:pt>
                      <c:pt idx="250">
                        <c:v>1995.08333333111</c:v>
                      </c:pt>
                      <c:pt idx="251">
                        <c:v>1994.9999999977499</c:v>
                      </c:pt>
                      <c:pt idx="252">
                        <c:v>1994.91666666439</c:v>
                      </c:pt>
                      <c:pt idx="253">
                        <c:v>1994.83333333103</c:v>
                      </c:pt>
                      <c:pt idx="254">
                        <c:v>1994.7499999976701</c:v>
                      </c:pt>
                      <c:pt idx="255">
                        <c:v>1994.66666666431</c:v>
                      </c:pt>
                      <c:pt idx="256">
                        <c:v>1994.5833333309499</c:v>
                      </c:pt>
                      <c:pt idx="257">
                        <c:v>1994.4999999975901</c:v>
                      </c:pt>
                      <c:pt idx="258">
                        <c:v>1994.41666666423</c:v>
                      </c:pt>
                      <c:pt idx="259">
                        <c:v>1994.3333333308699</c:v>
                      </c:pt>
                      <c:pt idx="260">
                        <c:v>1994.24999999751</c:v>
                      </c:pt>
                      <c:pt idx="261">
                        <c:v>1994.1666666641499</c:v>
                      </c:pt>
                      <c:pt idx="262">
                        <c:v>1994.0833333307901</c:v>
                      </c:pt>
                      <c:pt idx="263">
                        <c:v>1993.99999999743</c:v>
                      </c:pt>
                      <c:pt idx="264">
                        <c:v>1993.9166666640699</c:v>
                      </c:pt>
                      <c:pt idx="265">
                        <c:v>1993.83333333071</c:v>
                      </c:pt>
                      <c:pt idx="266">
                        <c:v>1993.74999999735</c:v>
                      </c:pt>
                      <c:pt idx="267">
                        <c:v>1993.6666666639901</c:v>
                      </c:pt>
                      <c:pt idx="268">
                        <c:v>1993.58333333063</c:v>
                      </c:pt>
                      <c:pt idx="269">
                        <c:v>1993.4999999972699</c:v>
                      </c:pt>
                      <c:pt idx="270">
                        <c:v>1993.4166666639101</c:v>
                      </c:pt>
                      <c:pt idx="271">
                        <c:v>1993.33333333055</c:v>
                      </c:pt>
                      <c:pt idx="272">
                        <c:v>1993.2499999971899</c:v>
                      </c:pt>
                      <c:pt idx="273">
                        <c:v>1993.16666666383</c:v>
                      </c:pt>
                      <c:pt idx="274">
                        <c:v>1993.0833333304699</c:v>
                      </c:pt>
                      <c:pt idx="275">
                        <c:v>1992.9999999971101</c:v>
                      </c:pt>
                      <c:pt idx="276">
                        <c:v>1992.91666666375</c:v>
                      </c:pt>
                      <c:pt idx="277">
                        <c:v>1992.8333333303899</c:v>
                      </c:pt>
                      <c:pt idx="278">
                        <c:v>1992.74999999703</c:v>
                      </c:pt>
                      <c:pt idx="279">
                        <c:v>1992.66666666367</c:v>
                      </c:pt>
                      <c:pt idx="280">
                        <c:v>1992.5833333303101</c:v>
                      </c:pt>
                      <c:pt idx="281">
                        <c:v>1992.49999999695</c:v>
                      </c:pt>
                      <c:pt idx="282">
                        <c:v>1992.4166666635899</c:v>
                      </c:pt>
                      <c:pt idx="283">
                        <c:v>1992.3333333302301</c:v>
                      </c:pt>
                      <c:pt idx="284">
                        <c:v>1992.24999999687</c:v>
                      </c:pt>
                      <c:pt idx="285">
                        <c:v>1992.1666666635101</c:v>
                      </c:pt>
                      <c:pt idx="286">
                        <c:v>1992.08333333015</c:v>
                      </c:pt>
                      <c:pt idx="287">
                        <c:v>1991.9999999967899</c:v>
                      </c:pt>
                      <c:pt idx="288">
                        <c:v>1991.9166666634301</c:v>
                      </c:pt>
                      <c:pt idx="289">
                        <c:v>1991.83333333007</c:v>
                      </c:pt>
                      <c:pt idx="290">
                        <c:v>1991.7499999967099</c:v>
                      </c:pt>
                      <c:pt idx="291">
                        <c:v>1991.66666666335</c:v>
                      </c:pt>
                      <c:pt idx="292">
                        <c:v>1991.58333332999</c:v>
                      </c:pt>
                      <c:pt idx="293">
                        <c:v>1991.4999999966301</c:v>
                      </c:pt>
                      <c:pt idx="294">
                        <c:v>1991.41666666327</c:v>
                      </c:pt>
                      <c:pt idx="295">
                        <c:v>1991.3333333299099</c:v>
                      </c:pt>
                      <c:pt idx="296">
                        <c:v>1991.2499999965501</c:v>
                      </c:pt>
                      <c:pt idx="297">
                        <c:v>1991.16666666319</c:v>
                      </c:pt>
                      <c:pt idx="298">
                        <c:v>1991.0833333298301</c:v>
                      </c:pt>
                      <c:pt idx="299">
                        <c:v>1990.99999999647</c:v>
                      </c:pt>
                      <c:pt idx="300">
                        <c:v>1990.9166666631099</c:v>
                      </c:pt>
                      <c:pt idx="301">
                        <c:v>1990.8333333297501</c:v>
                      </c:pt>
                      <c:pt idx="302">
                        <c:v>1990.74999999639</c:v>
                      </c:pt>
                      <c:pt idx="303">
                        <c:v>1990.6666666630299</c:v>
                      </c:pt>
                      <c:pt idx="304">
                        <c:v>1990.58333332967</c:v>
                      </c:pt>
                      <c:pt idx="305">
                        <c:v>1990.49999999631</c:v>
                      </c:pt>
                      <c:pt idx="306">
                        <c:v>1990.4166666629501</c:v>
                      </c:pt>
                      <c:pt idx="307">
                        <c:v>1990.33333332959</c:v>
                      </c:pt>
                      <c:pt idx="308">
                        <c:v>1990.2499999962299</c:v>
                      </c:pt>
                      <c:pt idx="309">
                        <c:v>1990.1666666628701</c:v>
                      </c:pt>
                      <c:pt idx="310">
                        <c:v>1990.08333332951</c:v>
                      </c:pt>
                      <c:pt idx="311">
                        <c:v>1989.9999999961501</c:v>
                      </c:pt>
                      <c:pt idx="312">
                        <c:v>1989.91666666279</c:v>
                      </c:pt>
                      <c:pt idx="313">
                        <c:v>1989.8333333294299</c:v>
                      </c:pt>
                      <c:pt idx="314">
                        <c:v>1989.7499999960701</c:v>
                      </c:pt>
                      <c:pt idx="315">
                        <c:v>1989.66666666271</c:v>
                      </c:pt>
                      <c:pt idx="316">
                        <c:v>1989.5833333293499</c:v>
                      </c:pt>
                      <c:pt idx="317">
                        <c:v>1989.49999999599</c:v>
                      </c:pt>
                      <c:pt idx="318">
                        <c:v>1989.41666666263</c:v>
                      </c:pt>
                      <c:pt idx="319">
                        <c:v>1989.3333333292701</c:v>
                      </c:pt>
                      <c:pt idx="320">
                        <c:v>1989.24999999591</c:v>
                      </c:pt>
                      <c:pt idx="321">
                        <c:v>1989.1666666625499</c:v>
                      </c:pt>
                      <c:pt idx="322">
                        <c:v>1989.0833333291901</c:v>
                      </c:pt>
                      <c:pt idx="323">
                        <c:v>1988.99999999583</c:v>
                      </c:pt>
                      <c:pt idx="324">
                        <c:v>1988.9166666624701</c:v>
                      </c:pt>
                      <c:pt idx="325">
                        <c:v>1988.83333332911</c:v>
                      </c:pt>
                      <c:pt idx="326">
                        <c:v>1988.7499999957499</c:v>
                      </c:pt>
                      <c:pt idx="327">
                        <c:v>1988.6666666623901</c:v>
                      </c:pt>
                      <c:pt idx="328">
                        <c:v>1988.58333332903</c:v>
                      </c:pt>
                      <c:pt idx="329">
                        <c:v>1988.4999999956699</c:v>
                      </c:pt>
                      <c:pt idx="330">
                        <c:v>1988.41666666231</c:v>
                      </c:pt>
                      <c:pt idx="331">
                        <c:v>1988.3333333289499</c:v>
                      </c:pt>
                      <c:pt idx="332">
                        <c:v>1988.2499999955901</c:v>
                      </c:pt>
                      <c:pt idx="333">
                        <c:v>1988.16666666223</c:v>
                      </c:pt>
                      <c:pt idx="334">
                        <c:v>1988.0833333288699</c:v>
                      </c:pt>
                      <c:pt idx="335">
                        <c:v>1987.9999999955101</c:v>
                      </c:pt>
                      <c:pt idx="336">
                        <c:v>1987.91666666215</c:v>
                      </c:pt>
                      <c:pt idx="337">
                        <c:v>1987.8333333287901</c:v>
                      </c:pt>
                      <c:pt idx="338">
                        <c:v>1987.74999999543</c:v>
                      </c:pt>
                      <c:pt idx="339">
                        <c:v>1987.6666666620599</c:v>
                      </c:pt>
                      <c:pt idx="340">
                        <c:v>1987.5833333287001</c:v>
                      </c:pt>
                      <c:pt idx="341">
                        <c:v>1987.49999999534</c:v>
                      </c:pt>
                      <c:pt idx="342">
                        <c:v>1987.4166666619799</c:v>
                      </c:pt>
                      <c:pt idx="343">
                        <c:v>1987.33333332862</c:v>
                      </c:pt>
                      <c:pt idx="344">
                        <c:v>1987.2499999952599</c:v>
                      </c:pt>
                      <c:pt idx="345">
                        <c:v>1987.1666666619001</c:v>
                      </c:pt>
                      <c:pt idx="346">
                        <c:v>1987.08333332854</c:v>
                      </c:pt>
                      <c:pt idx="347">
                        <c:v>1986.9999999951799</c:v>
                      </c:pt>
                      <c:pt idx="348">
                        <c:v>1986.91666666182</c:v>
                      </c:pt>
                      <c:pt idx="349">
                        <c:v>1986.83333332846</c:v>
                      </c:pt>
                      <c:pt idx="350">
                        <c:v>1986.7499999951001</c:v>
                      </c:pt>
                      <c:pt idx="351">
                        <c:v>1986.66666666174</c:v>
                      </c:pt>
                      <c:pt idx="352">
                        <c:v>1986.5833333283799</c:v>
                      </c:pt>
                      <c:pt idx="353">
                        <c:v>1986.4999999950201</c:v>
                      </c:pt>
                      <c:pt idx="354">
                        <c:v>1986.41666666166</c:v>
                      </c:pt>
                      <c:pt idx="355">
                        <c:v>1986.3333333282999</c:v>
                      </c:pt>
                      <c:pt idx="356">
                        <c:v>1986.24999999494</c:v>
                      </c:pt>
                      <c:pt idx="357">
                        <c:v>1986.1666666615799</c:v>
                      </c:pt>
                      <c:pt idx="358">
                        <c:v>1986.0833333282201</c:v>
                      </c:pt>
                      <c:pt idx="359">
                        <c:v>1985.99999999486</c:v>
                      </c:pt>
                      <c:pt idx="360">
                        <c:v>1985.9166666614999</c:v>
                      </c:pt>
                      <c:pt idx="361">
                        <c:v>1985.83333332814</c:v>
                      </c:pt>
                      <c:pt idx="362">
                        <c:v>1985.74999999478</c:v>
                      </c:pt>
                      <c:pt idx="363">
                        <c:v>1985.6666666614201</c:v>
                      </c:pt>
                      <c:pt idx="364">
                        <c:v>1985.58333332806</c:v>
                      </c:pt>
                      <c:pt idx="365">
                        <c:v>1985.4999999946999</c:v>
                      </c:pt>
                      <c:pt idx="366">
                        <c:v>1985.4166666613401</c:v>
                      </c:pt>
                      <c:pt idx="367">
                        <c:v>1985.33333332798</c:v>
                      </c:pt>
                      <c:pt idx="368">
                        <c:v>1985.2499999946201</c:v>
                      </c:pt>
                      <c:pt idx="369">
                        <c:v>1985.16666666126</c:v>
                      </c:pt>
                      <c:pt idx="370">
                        <c:v>1985.0833333278999</c:v>
                      </c:pt>
                      <c:pt idx="371">
                        <c:v>1984.9999999945401</c:v>
                      </c:pt>
                      <c:pt idx="372">
                        <c:v>1984.91666666118</c:v>
                      </c:pt>
                      <c:pt idx="373">
                        <c:v>1984.8333333278199</c:v>
                      </c:pt>
                      <c:pt idx="374">
                        <c:v>1984.74999999446</c:v>
                      </c:pt>
                      <c:pt idx="375">
                        <c:v>1984.6666666611</c:v>
                      </c:pt>
                      <c:pt idx="376">
                        <c:v>1984.5833333277401</c:v>
                      </c:pt>
                      <c:pt idx="377">
                        <c:v>1984.49999999438</c:v>
                      </c:pt>
                      <c:pt idx="378">
                        <c:v>1984.4166666610199</c:v>
                      </c:pt>
                      <c:pt idx="379">
                        <c:v>1984.3333333276601</c:v>
                      </c:pt>
                      <c:pt idx="380">
                        <c:v>1984.2499999943</c:v>
                      </c:pt>
                      <c:pt idx="381">
                        <c:v>1984.1666666609401</c:v>
                      </c:pt>
                      <c:pt idx="382">
                        <c:v>1984.08333332758</c:v>
                      </c:pt>
                      <c:pt idx="383">
                        <c:v>1983.9999999942199</c:v>
                      </c:pt>
                      <c:pt idx="384">
                        <c:v>1983.9166666608601</c:v>
                      </c:pt>
                      <c:pt idx="385">
                        <c:v>1983.8333333275</c:v>
                      </c:pt>
                      <c:pt idx="386">
                        <c:v>1983.7499999941399</c:v>
                      </c:pt>
                      <c:pt idx="387">
                        <c:v>1983.66666666078</c:v>
                      </c:pt>
                      <c:pt idx="388">
                        <c:v>1983.58333332742</c:v>
                      </c:pt>
                      <c:pt idx="389">
                        <c:v>1983.4999999940601</c:v>
                      </c:pt>
                      <c:pt idx="390">
                        <c:v>1983.4166666607</c:v>
                      </c:pt>
                      <c:pt idx="391">
                        <c:v>1983.3333333273399</c:v>
                      </c:pt>
                      <c:pt idx="392">
                        <c:v>1983.2499999939801</c:v>
                      </c:pt>
                      <c:pt idx="393">
                        <c:v>1983.16666666062</c:v>
                      </c:pt>
                      <c:pt idx="394">
                        <c:v>1983.0833333272601</c:v>
                      </c:pt>
                      <c:pt idx="395">
                        <c:v>1982.9999999939</c:v>
                      </c:pt>
                      <c:pt idx="396">
                        <c:v>1982.9166666605399</c:v>
                      </c:pt>
                      <c:pt idx="397">
                        <c:v>1982.8333333271801</c:v>
                      </c:pt>
                      <c:pt idx="398">
                        <c:v>1982.74999999382</c:v>
                      </c:pt>
                      <c:pt idx="399">
                        <c:v>1982.6666666604599</c:v>
                      </c:pt>
                      <c:pt idx="400">
                        <c:v>1982.5833333271</c:v>
                      </c:pt>
                      <c:pt idx="401">
                        <c:v>1982.4999999937399</c:v>
                      </c:pt>
                      <c:pt idx="402">
                        <c:v>1982.4166666603801</c:v>
                      </c:pt>
                      <c:pt idx="403">
                        <c:v>1982.33333332702</c:v>
                      </c:pt>
                      <c:pt idx="404">
                        <c:v>1982.2499999936599</c:v>
                      </c:pt>
                      <c:pt idx="405">
                        <c:v>1982.1666666603001</c:v>
                      </c:pt>
                      <c:pt idx="406">
                        <c:v>1982.08333332694</c:v>
                      </c:pt>
                      <c:pt idx="407">
                        <c:v>1981.9999999935801</c:v>
                      </c:pt>
                      <c:pt idx="408">
                        <c:v>1981.91666666022</c:v>
                      </c:pt>
                      <c:pt idx="409">
                        <c:v>1981.8333333268599</c:v>
                      </c:pt>
                      <c:pt idx="410">
                        <c:v>1981.7499999935001</c:v>
                      </c:pt>
                      <c:pt idx="411">
                        <c:v>1981.66666666014</c:v>
                      </c:pt>
                      <c:pt idx="412">
                        <c:v>1981.5833333267799</c:v>
                      </c:pt>
                      <c:pt idx="413">
                        <c:v>1981.49999999342</c:v>
                      </c:pt>
                      <c:pt idx="414">
                        <c:v>1981.4166666600599</c:v>
                      </c:pt>
                      <c:pt idx="415">
                        <c:v>1981.3333333267001</c:v>
                      </c:pt>
                      <c:pt idx="416">
                        <c:v>1981.24999999334</c:v>
                      </c:pt>
                      <c:pt idx="417">
                        <c:v>1981.1666666599799</c:v>
                      </c:pt>
                      <c:pt idx="418">
                        <c:v>1981.08333332662</c:v>
                      </c:pt>
                      <c:pt idx="419">
                        <c:v>1980.99999999326</c:v>
                      </c:pt>
                      <c:pt idx="420">
                        <c:v>1980.9166666599001</c:v>
                      </c:pt>
                      <c:pt idx="421">
                        <c:v>1980.83333332654</c:v>
                      </c:pt>
                      <c:pt idx="422">
                        <c:v>1980.7499999931799</c:v>
                      </c:pt>
                      <c:pt idx="423">
                        <c:v>1980.6666666598201</c:v>
                      </c:pt>
                      <c:pt idx="424">
                        <c:v>1980.58333332646</c:v>
                      </c:pt>
                      <c:pt idx="425">
                        <c:v>1980.4999999930999</c:v>
                      </c:pt>
                      <c:pt idx="426">
                        <c:v>1980.41666665974</c:v>
                      </c:pt>
                      <c:pt idx="427">
                        <c:v>1980.3333333263799</c:v>
                      </c:pt>
                      <c:pt idx="428">
                        <c:v>1980.2499999930201</c:v>
                      </c:pt>
                      <c:pt idx="429">
                        <c:v>1980.16666665966</c:v>
                      </c:pt>
                      <c:pt idx="430">
                        <c:v>1980.0833333262999</c:v>
                      </c:pt>
                      <c:pt idx="431">
                        <c:v>1979.99999999294</c:v>
                      </c:pt>
                      <c:pt idx="432">
                        <c:v>1979.91666665958</c:v>
                      </c:pt>
                      <c:pt idx="433">
                        <c:v>1979.8333333262201</c:v>
                      </c:pt>
                      <c:pt idx="434">
                        <c:v>1979.74999999286</c:v>
                      </c:pt>
                      <c:pt idx="435">
                        <c:v>1979.6666666594999</c:v>
                      </c:pt>
                      <c:pt idx="436">
                        <c:v>1979.5833333261401</c:v>
                      </c:pt>
                      <c:pt idx="437">
                        <c:v>1979.49999999278</c:v>
                      </c:pt>
                      <c:pt idx="438">
                        <c:v>1979.4166666594199</c:v>
                      </c:pt>
                      <c:pt idx="439">
                        <c:v>1979.33333332606</c:v>
                      </c:pt>
                      <c:pt idx="440">
                        <c:v>1979.2499999926999</c:v>
                      </c:pt>
                      <c:pt idx="441">
                        <c:v>1979.1666666593401</c:v>
                      </c:pt>
                      <c:pt idx="442">
                        <c:v>1979.08333332598</c:v>
                      </c:pt>
                      <c:pt idx="443">
                        <c:v>1978.9999999926199</c:v>
                      </c:pt>
                      <c:pt idx="444">
                        <c:v>1978.91666665926</c:v>
                      </c:pt>
                      <c:pt idx="445">
                        <c:v>1978.8333333259</c:v>
                      </c:pt>
                      <c:pt idx="446">
                        <c:v>1978.7499999925401</c:v>
                      </c:pt>
                      <c:pt idx="447">
                        <c:v>1978.66666665918</c:v>
                      </c:pt>
                      <c:pt idx="448">
                        <c:v>1978.5833333258199</c:v>
                      </c:pt>
                      <c:pt idx="449">
                        <c:v>1978.4999999924601</c:v>
                      </c:pt>
                      <c:pt idx="450">
                        <c:v>1978.4166666591</c:v>
                      </c:pt>
                      <c:pt idx="451">
                        <c:v>1978.3333333257401</c:v>
                      </c:pt>
                      <c:pt idx="452">
                        <c:v>1978.24999999238</c:v>
                      </c:pt>
                      <c:pt idx="453">
                        <c:v>1978.1666666590099</c:v>
                      </c:pt>
                      <c:pt idx="454">
                        <c:v>1978.0833333256501</c:v>
                      </c:pt>
                      <c:pt idx="455">
                        <c:v>1977.99999999229</c:v>
                      </c:pt>
                      <c:pt idx="456">
                        <c:v>1977.9166666589299</c:v>
                      </c:pt>
                      <c:pt idx="457">
                        <c:v>1977.83333332557</c:v>
                      </c:pt>
                      <c:pt idx="458">
                        <c:v>1977.74999999221</c:v>
                      </c:pt>
                      <c:pt idx="459">
                        <c:v>1977.6666666588501</c:v>
                      </c:pt>
                      <c:pt idx="460">
                        <c:v>1977.58333332549</c:v>
                      </c:pt>
                      <c:pt idx="461">
                        <c:v>1977.4999999921299</c:v>
                      </c:pt>
                      <c:pt idx="462">
                        <c:v>1977.4166666587701</c:v>
                      </c:pt>
                      <c:pt idx="463">
                        <c:v>1977.33333332541</c:v>
                      </c:pt>
                      <c:pt idx="464">
                        <c:v>1977.2499999920501</c:v>
                      </c:pt>
                      <c:pt idx="465">
                        <c:v>1977.16666665869</c:v>
                      </c:pt>
                      <c:pt idx="466">
                        <c:v>1977.0833333253299</c:v>
                      </c:pt>
                      <c:pt idx="467">
                        <c:v>1976.9999999919701</c:v>
                      </c:pt>
                      <c:pt idx="468">
                        <c:v>1976.91666665861</c:v>
                      </c:pt>
                      <c:pt idx="469">
                        <c:v>1976.8333333252499</c:v>
                      </c:pt>
                      <c:pt idx="470">
                        <c:v>1976.74999999189</c:v>
                      </c:pt>
                      <c:pt idx="471">
                        <c:v>1976.6666666585299</c:v>
                      </c:pt>
                      <c:pt idx="472">
                        <c:v>1976.5833333251701</c:v>
                      </c:pt>
                      <c:pt idx="473">
                        <c:v>1976.49999999181</c:v>
                      </c:pt>
                      <c:pt idx="474">
                        <c:v>1976.4166666584499</c:v>
                      </c:pt>
                      <c:pt idx="475">
                        <c:v>1976.3333333250901</c:v>
                      </c:pt>
                      <c:pt idx="476">
                        <c:v>1976.24999999173</c:v>
                      </c:pt>
                      <c:pt idx="477">
                        <c:v>1976.1666666583701</c:v>
                      </c:pt>
                      <c:pt idx="478">
                        <c:v>1976.08333332501</c:v>
                      </c:pt>
                      <c:pt idx="479">
                        <c:v>1975.9999999916499</c:v>
                      </c:pt>
                      <c:pt idx="480">
                        <c:v>1975.9166666582901</c:v>
                      </c:pt>
                      <c:pt idx="481">
                        <c:v>1975.83333332493</c:v>
                      </c:pt>
                      <c:pt idx="482">
                        <c:v>1975.7499999915699</c:v>
                      </c:pt>
                      <c:pt idx="483">
                        <c:v>1975.66666665821</c:v>
                      </c:pt>
                      <c:pt idx="484">
                        <c:v>1975.5833333248499</c:v>
                      </c:pt>
                      <c:pt idx="485">
                        <c:v>1975.4999999914901</c:v>
                      </c:pt>
                      <c:pt idx="486">
                        <c:v>1975.41666665813</c:v>
                      </c:pt>
                      <c:pt idx="487">
                        <c:v>1975.3333333247699</c:v>
                      </c:pt>
                      <c:pt idx="488">
                        <c:v>1975.24999999141</c:v>
                      </c:pt>
                      <c:pt idx="489">
                        <c:v>1975.16666665805</c:v>
                      </c:pt>
                      <c:pt idx="490">
                        <c:v>1975.0833333246901</c:v>
                      </c:pt>
                      <c:pt idx="491">
                        <c:v>1974.99999999133</c:v>
                      </c:pt>
                      <c:pt idx="492">
                        <c:v>1974.9166666579699</c:v>
                      </c:pt>
                      <c:pt idx="493">
                        <c:v>1974.8333333246101</c:v>
                      </c:pt>
                      <c:pt idx="494">
                        <c:v>1974.74999999125</c:v>
                      </c:pt>
                      <c:pt idx="495">
                        <c:v>1974.6666666578899</c:v>
                      </c:pt>
                      <c:pt idx="496">
                        <c:v>1974.58333332453</c:v>
                      </c:pt>
                      <c:pt idx="497">
                        <c:v>1974.4999999911699</c:v>
                      </c:pt>
                      <c:pt idx="498">
                        <c:v>1974.4166666578101</c:v>
                      </c:pt>
                      <c:pt idx="499">
                        <c:v>1974.33333332445</c:v>
                      </c:pt>
                      <c:pt idx="500">
                        <c:v>1974.2499999910899</c:v>
                      </c:pt>
                      <c:pt idx="501">
                        <c:v>1974.16666665773</c:v>
                      </c:pt>
                      <c:pt idx="502">
                        <c:v>1974.08333332437</c:v>
                      </c:pt>
                      <c:pt idx="503">
                        <c:v>1973.9999999910101</c:v>
                      </c:pt>
                      <c:pt idx="504">
                        <c:v>1973.91666665765</c:v>
                      </c:pt>
                      <c:pt idx="505">
                        <c:v>1973.8333333242899</c:v>
                      </c:pt>
                      <c:pt idx="506">
                        <c:v>1973.7499999909301</c:v>
                      </c:pt>
                      <c:pt idx="507">
                        <c:v>1973.66666665757</c:v>
                      </c:pt>
                      <c:pt idx="508">
                        <c:v>1973.5833333242099</c:v>
                      </c:pt>
                      <c:pt idx="509">
                        <c:v>1973.49999999085</c:v>
                      </c:pt>
                      <c:pt idx="510">
                        <c:v>1973.4166666574899</c:v>
                      </c:pt>
                      <c:pt idx="511">
                        <c:v>1973.3333333241301</c:v>
                      </c:pt>
                      <c:pt idx="512">
                        <c:v>1973.24999999077</c:v>
                      </c:pt>
                      <c:pt idx="513">
                        <c:v>1973.1666666574099</c:v>
                      </c:pt>
                      <c:pt idx="514">
                        <c:v>1973.08333332405</c:v>
                      </c:pt>
                      <c:pt idx="515">
                        <c:v>1972.99999999069</c:v>
                      </c:pt>
                      <c:pt idx="516">
                        <c:v>1972.9166666573301</c:v>
                      </c:pt>
                      <c:pt idx="517">
                        <c:v>1972.83333332397</c:v>
                      </c:pt>
                      <c:pt idx="518">
                        <c:v>1972.7499999906099</c:v>
                      </c:pt>
                      <c:pt idx="519">
                        <c:v>1972.6666666572501</c:v>
                      </c:pt>
                      <c:pt idx="520">
                        <c:v>1972.58333332389</c:v>
                      </c:pt>
                      <c:pt idx="521">
                        <c:v>1972.4999999905299</c:v>
                      </c:pt>
                      <c:pt idx="522">
                        <c:v>1972.41666665717</c:v>
                      </c:pt>
                      <c:pt idx="523">
                        <c:v>1972.3333333238099</c:v>
                      </c:pt>
                      <c:pt idx="524">
                        <c:v>1972.2499999904501</c:v>
                      </c:pt>
                      <c:pt idx="525">
                        <c:v>1972.16666665709</c:v>
                      </c:pt>
                      <c:pt idx="526">
                        <c:v>1972.0833333237299</c:v>
                      </c:pt>
                      <c:pt idx="527">
                        <c:v>1971.99999999037</c:v>
                      </c:pt>
                      <c:pt idx="528">
                        <c:v>1971.91666665701</c:v>
                      </c:pt>
                      <c:pt idx="529">
                        <c:v>1971.8333333236501</c:v>
                      </c:pt>
                      <c:pt idx="530">
                        <c:v>1971.74999999029</c:v>
                      </c:pt>
                      <c:pt idx="531">
                        <c:v>1971.6666666569299</c:v>
                      </c:pt>
                      <c:pt idx="532">
                        <c:v>1971.5833333235701</c:v>
                      </c:pt>
                      <c:pt idx="533">
                        <c:v>1971.49999999021</c:v>
                      </c:pt>
                      <c:pt idx="534">
                        <c:v>1971.4166666568501</c:v>
                      </c:pt>
                      <c:pt idx="535">
                        <c:v>1971.33333332349</c:v>
                      </c:pt>
                      <c:pt idx="536">
                        <c:v>1971.2499999901299</c:v>
                      </c:pt>
                      <c:pt idx="537">
                        <c:v>1971.1666666567701</c:v>
                      </c:pt>
                      <c:pt idx="538">
                        <c:v>1971.08333332341</c:v>
                      </c:pt>
                      <c:pt idx="539">
                        <c:v>1970.9999999900499</c:v>
                      </c:pt>
                      <c:pt idx="540">
                        <c:v>1970.91666665669</c:v>
                      </c:pt>
                      <c:pt idx="541">
                        <c:v>1970.83333332333</c:v>
                      </c:pt>
                      <c:pt idx="542">
                        <c:v>1970.7499999899701</c:v>
                      </c:pt>
                      <c:pt idx="543">
                        <c:v>1970.66666665661</c:v>
                      </c:pt>
                      <c:pt idx="544">
                        <c:v>1970.5833333232499</c:v>
                      </c:pt>
                      <c:pt idx="545">
                        <c:v>1970.4999999898901</c:v>
                      </c:pt>
                      <c:pt idx="546">
                        <c:v>1970.41666665653</c:v>
                      </c:pt>
                      <c:pt idx="547">
                        <c:v>1970.3333333231701</c:v>
                      </c:pt>
                      <c:pt idx="548">
                        <c:v>1970.24999998981</c:v>
                      </c:pt>
                      <c:pt idx="549">
                        <c:v>1970.1666666564499</c:v>
                      </c:pt>
                      <c:pt idx="550">
                        <c:v>1970.0833333230901</c:v>
                      </c:pt>
                      <c:pt idx="551">
                        <c:v>1969.99999998973</c:v>
                      </c:pt>
                      <c:pt idx="552">
                        <c:v>1969.9166666563699</c:v>
                      </c:pt>
                      <c:pt idx="553">
                        <c:v>1969.83333332301</c:v>
                      </c:pt>
                      <c:pt idx="554">
                        <c:v>1969.74999998965</c:v>
                      </c:pt>
                      <c:pt idx="555">
                        <c:v>1969.6666666562901</c:v>
                      </c:pt>
                      <c:pt idx="556">
                        <c:v>1969.58333332293</c:v>
                      </c:pt>
                      <c:pt idx="557">
                        <c:v>1969.4999999895699</c:v>
                      </c:pt>
                      <c:pt idx="558">
                        <c:v>1969.4166666562101</c:v>
                      </c:pt>
                      <c:pt idx="559">
                        <c:v>1969.33333332285</c:v>
                      </c:pt>
                      <c:pt idx="560">
                        <c:v>1969.2499999894901</c:v>
                      </c:pt>
                      <c:pt idx="561">
                        <c:v>1969.16666665613</c:v>
                      </c:pt>
                      <c:pt idx="562">
                        <c:v>1969.0833333227699</c:v>
                      </c:pt>
                      <c:pt idx="563">
                        <c:v>1968.9999999894101</c:v>
                      </c:pt>
                      <c:pt idx="564">
                        <c:v>1968.91666665605</c:v>
                      </c:pt>
                      <c:pt idx="565">
                        <c:v>1968.8333333226899</c:v>
                      </c:pt>
                      <c:pt idx="566">
                        <c:v>1968.74999998933</c:v>
                      </c:pt>
                      <c:pt idx="567">
                        <c:v>1968.6666666559599</c:v>
                      </c:pt>
                      <c:pt idx="568">
                        <c:v>1968.5833333226001</c:v>
                      </c:pt>
                      <c:pt idx="569">
                        <c:v>1968.49999998924</c:v>
                      </c:pt>
                      <c:pt idx="570">
                        <c:v>1968.4166666558799</c:v>
                      </c:pt>
                      <c:pt idx="571">
                        <c:v>1968.33333332252</c:v>
                      </c:pt>
                      <c:pt idx="572">
                        <c:v>1968.24999998916</c:v>
                      </c:pt>
                      <c:pt idx="573">
                        <c:v>1968.1666666558001</c:v>
                      </c:pt>
                      <c:pt idx="574">
                        <c:v>1968.08333332244</c:v>
                      </c:pt>
                      <c:pt idx="575">
                        <c:v>1967.9999999890799</c:v>
                      </c:pt>
                      <c:pt idx="576">
                        <c:v>1967.9166666557201</c:v>
                      </c:pt>
                      <c:pt idx="577">
                        <c:v>1967.83333332236</c:v>
                      </c:pt>
                      <c:pt idx="578">
                        <c:v>1967.7499999889999</c:v>
                      </c:pt>
                      <c:pt idx="579">
                        <c:v>1967.66666665564</c:v>
                      </c:pt>
                      <c:pt idx="580">
                        <c:v>1967.5833333222799</c:v>
                      </c:pt>
                      <c:pt idx="581">
                        <c:v>1967.4999999889201</c:v>
                      </c:pt>
                      <c:pt idx="582">
                        <c:v>1967.41666665556</c:v>
                      </c:pt>
                      <c:pt idx="583">
                        <c:v>1967.3333333221999</c:v>
                      </c:pt>
                      <c:pt idx="584">
                        <c:v>1967.24999998884</c:v>
                      </c:pt>
                      <c:pt idx="585">
                        <c:v>1967.16666665548</c:v>
                      </c:pt>
                      <c:pt idx="586">
                        <c:v>1967.0833333221201</c:v>
                      </c:pt>
                      <c:pt idx="587">
                        <c:v>1966.99999998876</c:v>
                      </c:pt>
                      <c:pt idx="588">
                        <c:v>1966.9166666553999</c:v>
                      </c:pt>
                      <c:pt idx="589">
                        <c:v>1966.8333333220401</c:v>
                      </c:pt>
                      <c:pt idx="590">
                        <c:v>1966.74999998868</c:v>
                      </c:pt>
                      <c:pt idx="591">
                        <c:v>1966.6666666553199</c:v>
                      </c:pt>
                      <c:pt idx="592">
                        <c:v>1966.58333332196</c:v>
                      </c:pt>
                      <c:pt idx="593">
                        <c:v>1966.4999999885999</c:v>
                      </c:pt>
                      <c:pt idx="594">
                        <c:v>1966.4166666552401</c:v>
                      </c:pt>
                      <c:pt idx="595">
                        <c:v>1966.33333332188</c:v>
                      </c:pt>
                      <c:pt idx="596">
                        <c:v>1966.2499999885199</c:v>
                      </c:pt>
                      <c:pt idx="597">
                        <c:v>1966.16666665516</c:v>
                      </c:pt>
                      <c:pt idx="598">
                        <c:v>1966.0833333218</c:v>
                      </c:pt>
                      <c:pt idx="599">
                        <c:v>1965.9999999884401</c:v>
                      </c:pt>
                      <c:pt idx="600">
                        <c:v>1965.91666665508</c:v>
                      </c:pt>
                      <c:pt idx="601">
                        <c:v>1965.8333333217199</c:v>
                      </c:pt>
                      <c:pt idx="602">
                        <c:v>1965.7499999883601</c:v>
                      </c:pt>
                      <c:pt idx="603">
                        <c:v>1965.666666655</c:v>
                      </c:pt>
                      <c:pt idx="604">
                        <c:v>1965.5833333216401</c:v>
                      </c:pt>
                      <c:pt idx="605">
                        <c:v>1965.49999998828</c:v>
                      </c:pt>
                      <c:pt idx="606">
                        <c:v>1965.4166666549199</c:v>
                      </c:pt>
                      <c:pt idx="607">
                        <c:v>1965.3333333215601</c:v>
                      </c:pt>
                      <c:pt idx="608">
                        <c:v>1965.2499999882</c:v>
                      </c:pt>
                      <c:pt idx="609">
                        <c:v>1965.1666666548399</c:v>
                      </c:pt>
                      <c:pt idx="610">
                        <c:v>1965.08333332148</c:v>
                      </c:pt>
                      <c:pt idx="611">
                        <c:v>1964.99999998812</c:v>
                      </c:pt>
                      <c:pt idx="612">
                        <c:v>1964.9166666547601</c:v>
                      </c:pt>
                      <c:pt idx="613">
                        <c:v>1964.8333333214</c:v>
                      </c:pt>
                      <c:pt idx="614">
                        <c:v>1964.7499999880399</c:v>
                      </c:pt>
                      <c:pt idx="615">
                        <c:v>1964.6666666546801</c:v>
                      </c:pt>
                      <c:pt idx="616">
                        <c:v>1964.58333332132</c:v>
                      </c:pt>
                      <c:pt idx="617">
                        <c:v>1964.4999999879601</c:v>
                      </c:pt>
                      <c:pt idx="618">
                        <c:v>1964.4166666546</c:v>
                      </c:pt>
                      <c:pt idx="619">
                        <c:v>1964.3333333212399</c:v>
                      </c:pt>
                      <c:pt idx="620">
                        <c:v>1964.2499999878801</c:v>
                      </c:pt>
                      <c:pt idx="621">
                        <c:v>1964.16666665452</c:v>
                      </c:pt>
                      <c:pt idx="622">
                        <c:v>1964.0833333211599</c:v>
                      </c:pt>
                      <c:pt idx="623">
                        <c:v>1963.9999999878</c:v>
                      </c:pt>
                      <c:pt idx="624">
                        <c:v>1963.91666665444</c:v>
                      </c:pt>
                      <c:pt idx="625">
                        <c:v>1963.8333333210801</c:v>
                      </c:pt>
                      <c:pt idx="626">
                        <c:v>1963.74999998772</c:v>
                      </c:pt>
                      <c:pt idx="627">
                        <c:v>1963.6666666543599</c:v>
                      </c:pt>
                      <c:pt idx="628">
                        <c:v>1963.5833333210001</c:v>
                      </c:pt>
                      <c:pt idx="629">
                        <c:v>1963.49999998764</c:v>
                      </c:pt>
                      <c:pt idx="630">
                        <c:v>1963.4166666542801</c:v>
                      </c:pt>
                      <c:pt idx="631">
                        <c:v>1963.33333332092</c:v>
                      </c:pt>
                      <c:pt idx="632">
                        <c:v>1963.2499999875599</c:v>
                      </c:pt>
                      <c:pt idx="633">
                        <c:v>1963.1666666542001</c:v>
                      </c:pt>
                      <c:pt idx="634">
                        <c:v>1963.08333332084</c:v>
                      </c:pt>
                      <c:pt idx="635">
                        <c:v>1962.9999999874799</c:v>
                      </c:pt>
                      <c:pt idx="636">
                        <c:v>1962.91666665412</c:v>
                      </c:pt>
                      <c:pt idx="637">
                        <c:v>1962.8333333207599</c:v>
                      </c:pt>
                      <c:pt idx="638">
                        <c:v>1962.7499999874001</c:v>
                      </c:pt>
                      <c:pt idx="639">
                        <c:v>1962.66666665404</c:v>
                      </c:pt>
                      <c:pt idx="640">
                        <c:v>1962.5833333206799</c:v>
                      </c:pt>
                      <c:pt idx="641">
                        <c:v>1962.4999999873201</c:v>
                      </c:pt>
                      <c:pt idx="642">
                        <c:v>1962.41666665396</c:v>
                      </c:pt>
                      <c:pt idx="643">
                        <c:v>1962.3333333206001</c:v>
                      </c:pt>
                      <c:pt idx="644">
                        <c:v>1962.24999998724</c:v>
                      </c:pt>
                      <c:pt idx="645">
                        <c:v>1962.1666666538799</c:v>
                      </c:pt>
                      <c:pt idx="646">
                        <c:v>1962.0833333205201</c:v>
                      </c:pt>
                      <c:pt idx="647">
                        <c:v>1961.99999998716</c:v>
                      </c:pt>
                      <c:pt idx="648">
                        <c:v>1961.9166666537999</c:v>
                      </c:pt>
                      <c:pt idx="649">
                        <c:v>1961.83333332044</c:v>
                      </c:pt>
                      <c:pt idx="650">
                        <c:v>1961.7499999870799</c:v>
                      </c:pt>
                      <c:pt idx="651">
                        <c:v>1961.6666666537201</c:v>
                      </c:pt>
                      <c:pt idx="652">
                        <c:v>1961.58333332036</c:v>
                      </c:pt>
                      <c:pt idx="653">
                        <c:v>1961.4999999869999</c:v>
                      </c:pt>
                      <c:pt idx="654">
                        <c:v>1961.41666665364</c:v>
                      </c:pt>
                      <c:pt idx="655">
                        <c:v>1961.33333332028</c:v>
                      </c:pt>
                      <c:pt idx="656">
                        <c:v>1961.2499999869201</c:v>
                      </c:pt>
                      <c:pt idx="657">
                        <c:v>1961.16666665356</c:v>
                      </c:pt>
                      <c:pt idx="658">
                        <c:v>1961.0833333201999</c:v>
                      </c:pt>
                      <c:pt idx="659">
                        <c:v>1960.9999999868401</c:v>
                      </c:pt>
                      <c:pt idx="660">
                        <c:v>1960.91666665348</c:v>
                      </c:pt>
                      <c:pt idx="661">
                        <c:v>1960.8333333201199</c:v>
                      </c:pt>
                      <c:pt idx="662">
                        <c:v>1960.74999998676</c:v>
                      </c:pt>
                      <c:pt idx="663">
                        <c:v>1960.6666666533999</c:v>
                      </c:pt>
                      <c:pt idx="664">
                        <c:v>1960.5833333200401</c:v>
                      </c:pt>
                      <c:pt idx="665">
                        <c:v>1960.49999998668</c:v>
                      </c:pt>
                      <c:pt idx="666">
                        <c:v>1960.4166666533199</c:v>
                      </c:pt>
                      <c:pt idx="667">
                        <c:v>1960.33333331996</c:v>
                      </c:pt>
                      <c:pt idx="668">
                        <c:v>1960.2499999866</c:v>
                      </c:pt>
                      <c:pt idx="669">
                        <c:v>1960.1666666532401</c:v>
                      </c:pt>
                      <c:pt idx="670">
                        <c:v>1960.08333331988</c:v>
                      </c:pt>
                      <c:pt idx="671">
                        <c:v>1959.9999999865199</c:v>
                      </c:pt>
                      <c:pt idx="672">
                        <c:v>1959.9166666531601</c:v>
                      </c:pt>
                      <c:pt idx="673">
                        <c:v>1959.8333333198</c:v>
                      </c:pt>
                      <c:pt idx="674">
                        <c:v>1959.7499999864399</c:v>
                      </c:pt>
                      <c:pt idx="675">
                        <c:v>1959.66666665308</c:v>
                      </c:pt>
                      <c:pt idx="676">
                        <c:v>1959.5833333197199</c:v>
                      </c:pt>
                      <c:pt idx="677">
                        <c:v>1959.4999999863601</c:v>
                      </c:pt>
                      <c:pt idx="678">
                        <c:v>1959.416666653</c:v>
                      </c:pt>
                      <c:pt idx="679">
                        <c:v>1959.3333333196399</c:v>
                      </c:pt>
                      <c:pt idx="680">
                        <c:v>1959.24999998628</c:v>
                      </c:pt>
                      <c:pt idx="681">
                        <c:v>1959.16666665291</c:v>
                      </c:pt>
                      <c:pt idx="682">
                        <c:v>1959.0833333195501</c:v>
                      </c:pt>
                      <c:pt idx="683">
                        <c:v>1958.99999998619</c:v>
                      </c:pt>
                      <c:pt idx="684">
                        <c:v>1958.9166666528299</c:v>
                      </c:pt>
                      <c:pt idx="685">
                        <c:v>1958.8333333194701</c:v>
                      </c:pt>
                      <c:pt idx="686">
                        <c:v>1958.74999998611</c:v>
                      </c:pt>
                      <c:pt idx="687">
                        <c:v>1958.6666666527501</c:v>
                      </c:pt>
                      <c:pt idx="688">
                        <c:v>1958.58333331939</c:v>
                      </c:pt>
                      <c:pt idx="689">
                        <c:v>1958.4999999860299</c:v>
                      </c:pt>
                      <c:pt idx="690">
                        <c:v>1958.4166666526701</c:v>
                      </c:pt>
                      <c:pt idx="691">
                        <c:v>1958.33333331931</c:v>
                      </c:pt>
                      <c:pt idx="692">
                        <c:v>1958.2499999859499</c:v>
                      </c:pt>
                      <c:pt idx="693">
                        <c:v>1958.16666665259</c:v>
                      </c:pt>
                      <c:pt idx="694">
                        <c:v>1958.08333331923</c:v>
                      </c:pt>
                      <c:pt idx="695">
                        <c:v>1957.9999999858701</c:v>
                      </c:pt>
                      <c:pt idx="696">
                        <c:v>1957.91666665251</c:v>
                      </c:pt>
                      <c:pt idx="697">
                        <c:v>1957.8333333191499</c:v>
                      </c:pt>
                      <c:pt idx="698">
                        <c:v>1957.7499999857901</c:v>
                      </c:pt>
                      <c:pt idx="699">
                        <c:v>1957.66666665243</c:v>
                      </c:pt>
                      <c:pt idx="700">
                        <c:v>1957.5833333190701</c:v>
                      </c:pt>
                      <c:pt idx="701">
                        <c:v>1957.49999998571</c:v>
                      </c:pt>
                      <c:pt idx="702">
                        <c:v>1957.4166666523499</c:v>
                      </c:pt>
                      <c:pt idx="703">
                        <c:v>1957.3333333189901</c:v>
                      </c:pt>
                      <c:pt idx="704">
                        <c:v>1957.24999998563</c:v>
                      </c:pt>
                      <c:pt idx="705">
                        <c:v>1957.1666666522699</c:v>
                      </c:pt>
                      <c:pt idx="706">
                        <c:v>1957.08333331891</c:v>
                      </c:pt>
                      <c:pt idx="707">
                        <c:v>1956.9999999855499</c:v>
                      </c:pt>
                      <c:pt idx="708">
                        <c:v>1956.9166666521901</c:v>
                      </c:pt>
                      <c:pt idx="709">
                        <c:v>1956.83333331883</c:v>
                      </c:pt>
                      <c:pt idx="710">
                        <c:v>1956.7499999854699</c:v>
                      </c:pt>
                      <c:pt idx="711">
                        <c:v>1956.6666666521101</c:v>
                      </c:pt>
                      <c:pt idx="712">
                        <c:v>1956.58333331875</c:v>
                      </c:pt>
                      <c:pt idx="713">
                        <c:v>1956.4999999853901</c:v>
                      </c:pt>
                      <c:pt idx="714">
                        <c:v>1956.41666665203</c:v>
                      </c:pt>
                      <c:pt idx="715">
                        <c:v>1956.3333333186699</c:v>
                      </c:pt>
                      <c:pt idx="716">
                        <c:v>1956.2499999853101</c:v>
                      </c:pt>
                      <c:pt idx="717">
                        <c:v>1956.16666665195</c:v>
                      </c:pt>
                      <c:pt idx="718">
                        <c:v>1956.0833333185899</c:v>
                      </c:pt>
                      <c:pt idx="719">
                        <c:v>1955.99999998523</c:v>
                      </c:pt>
                      <c:pt idx="720">
                        <c:v>1955.9166666518699</c:v>
                      </c:pt>
                      <c:pt idx="721">
                        <c:v>1955.8333333185101</c:v>
                      </c:pt>
                      <c:pt idx="722">
                        <c:v>1955.74999998515</c:v>
                      </c:pt>
                      <c:pt idx="723">
                        <c:v>1955.6666666517899</c:v>
                      </c:pt>
                      <c:pt idx="724">
                        <c:v>1955.58333331843</c:v>
                      </c:pt>
                      <c:pt idx="725">
                        <c:v>1955.49999998507</c:v>
                      </c:pt>
                      <c:pt idx="726">
                        <c:v>1955.4166666517101</c:v>
                      </c:pt>
                      <c:pt idx="727">
                        <c:v>1955.33333331835</c:v>
                      </c:pt>
                      <c:pt idx="728">
                        <c:v>1955.2499999849899</c:v>
                      </c:pt>
                      <c:pt idx="729">
                        <c:v>1955.1666666516301</c:v>
                      </c:pt>
                      <c:pt idx="730">
                        <c:v>1955.08333331827</c:v>
                      </c:pt>
                      <c:pt idx="731">
                        <c:v>1954.9999999849099</c:v>
                      </c:pt>
                      <c:pt idx="732">
                        <c:v>1954.91666665155</c:v>
                      </c:pt>
                      <c:pt idx="733">
                        <c:v>1954.8333333181899</c:v>
                      </c:pt>
                      <c:pt idx="734">
                        <c:v>1954.7499999848301</c:v>
                      </c:pt>
                      <c:pt idx="735">
                        <c:v>1954.66666665147</c:v>
                      </c:pt>
                      <c:pt idx="736">
                        <c:v>1954.5833333181099</c:v>
                      </c:pt>
                      <c:pt idx="737">
                        <c:v>1954.49999998475</c:v>
                      </c:pt>
                      <c:pt idx="738">
                        <c:v>1954.41666665139</c:v>
                      </c:pt>
                      <c:pt idx="739">
                        <c:v>1954.3333333180301</c:v>
                      </c:pt>
                      <c:pt idx="740">
                        <c:v>1954.24999998467</c:v>
                      </c:pt>
                      <c:pt idx="741">
                        <c:v>1954.1666666513099</c:v>
                      </c:pt>
                      <c:pt idx="742">
                        <c:v>1954.0833333179501</c:v>
                      </c:pt>
                      <c:pt idx="743">
                        <c:v>1953.99999998459</c:v>
                      </c:pt>
                      <c:pt idx="744">
                        <c:v>1953.9166666512299</c:v>
                      </c:pt>
                      <c:pt idx="745">
                        <c:v>1953.83333331787</c:v>
                      </c:pt>
                      <c:pt idx="746">
                        <c:v>1953.7499999845099</c:v>
                      </c:pt>
                      <c:pt idx="747">
                        <c:v>1953.6666666511501</c:v>
                      </c:pt>
                      <c:pt idx="748">
                        <c:v>1953.58333331779</c:v>
                      </c:pt>
                      <c:pt idx="749">
                        <c:v>1953.4999999844299</c:v>
                      </c:pt>
                      <c:pt idx="750">
                        <c:v>1953.41666665107</c:v>
                      </c:pt>
                      <c:pt idx="751">
                        <c:v>1953.33333331771</c:v>
                      </c:pt>
                      <c:pt idx="752">
                        <c:v>1953.2499999843501</c:v>
                      </c:pt>
                      <c:pt idx="753">
                        <c:v>1953.16666665099</c:v>
                      </c:pt>
                      <c:pt idx="754">
                        <c:v>1953.0833333176299</c:v>
                      </c:pt>
                      <c:pt idx="755">
                        <c:v>1952.9999999842701</c:v>
                      </c:pt>
                      <c:pt idx="756">
                        <c:v>1952.91666665091</c:v>
                      </c:pt>
                      <c:pt idx="757">
                        <c:v>1952.8333333175499</c:v>
                      </c:pt>
                      <c:pt idx="758">
                        <c:v>1952.74999998419</c:v>
                      </c:pt>
                      <c:pt idx="759">
                        <c:v>1952.6666666508299</c:v>
                      </c:pt>
                      <c:pt idx="760">
                        <c:v>1952.5833333174701</c:v>
                      </c:pt>
                      <c:pt idx="761">
                        <c:v>1952.49999998411</c:v>
                      </c:pt>
                      <c:pt idx="762">
                        <c:v>1952.4166666507499</c:v>
                      </c:pt>
                      <c:pt idx="763">
                        <c:v>1952.33333331739</c:v>
                      </c:pt>
                      <c:pt idx="764">
                        <c:v>1952.24999998403</c:v>
                      </c:pt>
                      <c:pt idx="765">
                        <c:v>1952.1666666506701</c:v>
                      </c:pt>
                      <c:pt idx="766">
                        <c:v>1952.08333331731</c:v>
                      </c:pt>
                      <c:pt idx="767">
                        <c:v>1951.9999999839499</c:v>
                      </c:pt>
                      <c:pt idx="768">
                        <c:v>1951.9166666505901</c:v>
                      </c:pt>
                      <c:pt idx="769">
                        <c:v>1951.83333331723</c:v>
                      </c:pt>
                      <c:pt idx="770">
                        <c:v>1951.7499999838701</c:v>
                      </c:pt>
                      <c:pt idx="771">
                        <c:v>1951.66666665051</c:v>
                      </c:pt>
                      <c:pt idx="772">
                        <c:v>1951.5833333171499</c:v>
                      </c:pt>
                      <c:pt idx="773">
                        <c:v>1951.4999999837901</c:v>
                      </c:pt>
                      <c:pt idx="774">
                        <c:v>1951.41666665043</c:v>
                      </c:pt>
                      <c:pt idx="775">
                        <c:v>1951.3333333170699</c:v>
                      </c:pt>
                      <c:pt idx="776">
                        <c:v>1951.24999998371</c:v>
                      </c:pt>
                      <c:pt idx="777">
                        <c:v>1951.16666665035</c:v>
                      </c:pt>
                      <c:pt idx="778">
                        <c:v>1951.0833333169901</c:v>
                      </c:pt>
                      <c:pt idx="779">
                        <c:v>1950.99999998363</c:v>
                      </c:pt>
                      <c:pt idx="780">
                        <c:v>1950.9166666502699</c:v>
                      </c:pt>
                      <c:pt idx="781">
                        <c:v>1950.8333333169101</c:v>
                      </c:pt>
                      <c:pt idx="782">
                        <c:v>1950.74999998355</c:v>
                      </c:pt>
                      <c:pt idx="783">
                        <c:v>1950.6666666501901</c:v>
                      </c:pt>
                      <c:pt idx="784">
                        <c:v>1950.58333331683</c:v>
                      </c:pt>
                      <c:pt idx="785">
                        <c:v>1950.4999999834699</c:v>
                      </c:pt>
                      <c:pt idx="786">
                        <c:v>1950.4166666501101</c:v>
                      </c:pt>
                      <c:pt idx="787">
                        <c:v>1950.33333331675</c:v>
                      </c:pt>
                      <c:pt idx="788">
                        <c:v>1950.2499999833899</c:v>
                      </c:pt>
                      <c:pt idx="789">
                        <c:v>1950.16666665003</c:v>
                      </c:pt>
                      <c:pt idx="790">
                        <c:v>1950.08333331667</c:v>
                      </c:pt>
                      <c:pt idx="791">
                        <c:v>1949.9999999833101</c:v>
                      </c:pt>
                      <c:pt idx="792">
                        <c:v>1949.91666664995</c:v>
                      </c:pt>
                      <c:pt idx="793">
                        <c:v>1949.8333333165899</c:v>
                      </c:pt>
                      <c:pt idx="794">
                        <c:v>1949.7499999832301</c:v>
                      </c:pt>
                      <c:pt idx="795">
                        <c:v>1949.66666664986</c:v>
                      </c:pt>
                      <c:pt idx="796">
                        <c:v>1949.5833333165001</c:v>
                      </c:pt>
                      <c:pt idx="797">
                        <c:v>1949.49999998314</c:v>
                      </c:pt>
                      <c:pt idx="798">
                        <c:v>1949.4166666497799</c:v>
                      </c:pt>
                      <c:pt idx="799">
                        <c:v>1949.3333333164201</c:v>
                      </c:pt>
                      <c:pt idx="800">
                        <c:v>1949.24999998306</c:v>
                      </c:pt>
                      <c:pt idx="801">
                        <c:v>1949.1666666496999</c:v>
                      </c:pt>
                      <c:pt idx="802">
                        <c:v>1949.08333331634</c:v>
                      </c:pt>
                      <c:pt idx="803">
                        <c:v>1948.9999999829799</c:v>
                      </c:pt>
                      <c:pt idx="804">
                        <c:v>1948.9166666496201</c:v>
                      </c:pt>
                      <c:pt idx="805">
                        <c:v>1948.83333331626</c:v>
                      </c:pt>
                      <c:pt idx="806">
                        <c:v>1948.7499999828999</c:v>
                      </c:pt>
                      <c:pt idx="807">
                        <c:v>1948.66666664954</c:v>
                      </c:pt>
                      <c:pt idx="808">
                        <c:v>1948.58333331618</c:v>
                      </c:pt>
                      <c:pt idx="809">
                        <c:v>1948.4999999828201</c:v>
                      </c:pt>
                      <c:pt idx="810">
                        <c:v>1948.41666664946</c:v>
                      </c:pt>
                      <c:pt idx="811">
                        <c:v>1948.3333333160999</c:v>
                      </c:pt>
                      <c:pt idx="812">
                        <c:v>1948.2499999827401</c:v>
                      </c:pt>
                      <c:pt idx="813">
                        <c:v>1948.16666664938</c:v>
                      </c:pt>
                      <c:pt idx="814">
                        <c:v>1948.0833333160199</c:v>
                      </c:pt>
                      <c:pt idx="815">
                        <c:v>1947.99999998266</c:v>
                      </c:pt>
                      <c:pt idx="816">
                        <c:v>1947.9166666492999</c:v>
                      </c:pt>
                      <c:pt idx="817">
                        <c:v>1947.8333333159401</c:v>
                      </c:pt>
                      <c:pt idx="818">
                        <c:v>1947.74999998258</c:v>
                      </c:pt>
                      <c:pt idx="819">
                        <c:v>1947.6666666492199</c:v>
                      </c:pt>
                      <c:pt idx="820">
                        <c:v>1947.58333331586</c:v>
                      </c:pt>
                      <c:pt idx="821">
                        <c:v>1947.4999999825</c:v>
                      </c:pt>
                      <c:pt idx="822">
                        <c:v>1947.4166666491401</c:v>
                      </c:pt>
                      <c:pt idx="823">
                        <c:v>1947.33333331578</c:v>
                      </c:pt>
                      <c:pt idx="824">
                        <c:v>1947.2499999824199</c:v>
                      </c:pt>
                      <c:pt idx="825">
                        <c:v>1947.1666666490601</c:v>
                      </c:pt>
                      <c:pt idx="826">
                        <c:v>1947.0833333157</c:v>
                      </c:pt>
                      <c:pt idx="827">
                        <c:v>1946.9999999823399</c:v>
                      </c:pt>
                      <c:pt idx="828">
                        <c:v>1946.91666664898</c:v>
                      </c:pt>
                      <c:pt idx="829">
                        <c:v>1946.8333333156199</c:v>
                      </c:pt>
                      <c:pt idx="830">
                        <c:v>1946.7499999822601</c:v>
                      </c:pt>
                      <c:pt idx="831">
                        <c:v>1946.6666666489</c:v>
                      </c:pt>
                      <c:pt idx="832">
                        <c:v>1946.5833333155399</c:v>
                      </c:pt>
                      <c:pt idx="833">
                        <c:v>1946.49999998218</c:v>
                      </c:pt>
                      <c:pt idx="834">
                        <c:v>1946.41666664882</c:v>
                      </c:pt>
                      <c:pt idx="835">
                        <c:v>1946.3333333154601</c:v>
                      </c:pt>
                      <c:pt idx="836">
                        <c:v>1946.2499999821</c:v>
                      </c:pt>
                      <c:pt idx="837">
                        <c:v>1946.1666666487399</c:v>
                      </c:pt>
                      <c:pt idx="838">
                        <c:v>1946.0833333153801</c:v>
                      </c:pt>
                      <c:pt idx="839">
                        <c:v>1945.99999998202</c:v>
                      </c:pt>
                      <c:pt idx="840">
                        <c:v>1945.9166666486601</c:v>
                      </c:pt>
                      <c:pt idx="841">
                        <c:v>1945.8333333153</c:v>
                      </c:pt>
                      <c:pt idx="842">
                        <c:v>1945.7499999819399</c:v>
                      </c:pt>
                      <c:pt idx="843">
                        <c:v>1945.6666666485801</c:v>
                      </c:pt>
                      <c:pt idx="844">
                        <c:v>1945.58333331522</c:v>
                      </c:pt>
                      <c:pt idx="845">
                        <c:v>1945.4999999818599</c:v>
                      </c:pt>
                      <c:pt idx="846">
                        <c:v>1945.4166666485</c:v>
                      </c:pt>
                      <c:pt idx="847">
                        <c:v>1945.33333331514</c:v>
                      </c:pt>
                      <c:pt idx="848">
                        <c:v>1945.2499999817801</c:v>
                      </c:pt>
                      <c:pt idx="849">
                        <c:v>1945.16666664842</c:v>
                      </c:pt>
                      <c:pt idx="850">
                        <c:v>1945.0833333150599</c:v>
                      </c:pt>
                      <c:pt idx="851">
                        <c:v>1944.9999999817001</c:v>
                      </c:pt>
                      <c:pt idx="852">
                        <c:v>1944.91666664834</c:v>
                      </c:pt>
                      <c:pt idx="853">
                        <c:v>1944.8333333149801</c:v>
                      </c:pt>
                      <c:pt idx="854">
                        <c:v>1944.74999998162</c:v>
                      </c:pt>
                      <c:pt idx="855">
                        <c:v>1944.6666666482599</c:v>
                      </c:pt>
                      <c:pt idx="856">
                        <c:v>1944.5833333149001</c:v>
                      </c:pt>
                      <c:pt idx="857">
                        <c:v>1944.49999998154</c:v>
                      </c:pt>
                      <c:pt idx="858">
                        <c:v>1944.4166666481799</c:v>
                      </c:pt>
                      <c:pt idx="859">
                        <c:v>1944.33333331482</c:v>
                      </c:pt>
                      <c:pt idx="860">
                        <c:v>1944.24999998146</c:v>
                      </c:pt>
                      <c:pt idx="861">
                        <c:v>1944.1666666481001</c:v>
                      </c:pt>
                      <c:pt idx="862">
                        <c:v>1944.08333331474</c:v>
                      </c:pt>
                      <c:pt idx="863">
                        <c:v>1943.9999999813799</c:v>
                      </c:pt>
                      <c:pt idx="864">
                        <c:v>1943.9166666480201</c:v>
                      </c:pt>
                      <c:pt idx="865">
                        <c:v>1943.83333331466</c:v>
                      </c:pt>
                      <c:pt idx="866">
                        <c:v>1943.7499999813001</c:v>
                      </c:pt>
                      <c:pt idx="867">
                        <c:v>1943.66666664794</c:v>
                      </c:pt>
                      <c:pt idx="868">
                        <c:v>1943.5833333145799</c:v>
                      </c:pt>
                      <c:pt idx="869">
                        <c:v>1943.4999999812201</c:v>
                      </c:pt>
                      <c:pt idx="870">
                        <c:v>1943.41666664786</c:v>
                      </c:pt>
                      <c:pt idx="871">
                        <c:v>1943.3333333144999</c:v>
                      </c:pt>
                      <c:pt idx="872">
                        <c:v>1943.24999998114</c:v>
                      </c:pt>
                      <c:pt idx="873">
                        <c:v>1943.1666666477799</c:v>
                      </c:pt>
                      <c:pt idx="874">
                        <c:v>1943.0833333144201</c:v>
                      </c:pt>
                      <c:pt idx="875">
                        <c:v>1942.99999998106</c:v>
                      </c:pt>
                      <c:pt idx="876">
                        <c:v>1942.9166666476999</c:v>
                      </c:pt>
                      <c:pt idx="877">
                        <c:v>1942.8333333143401</c:v>
                      </c:pt>
                      <c:pt idx="878">
                        <c:v>1942.74999998098</c:v>
                      </c:pt>
                      <c:pt idx="879">
                        <c:v>1942.6666666476201</c:v>
                      </c:pt>
                      <c:pt idx="880">
                        <c:v>1942.58333331426</c:v>
                      </c:pt>
                      <c:pt idx="881">
                        <c:v>1942.4999999808999</c:v>
                      </c:pt>
                      <c:pt idx="882">
                        <c:v>1942.4166666475401</c:v>
                      </c:pt>
                      <c:pt idx="883">
                        <c:v>1942.33333331418</c:v>
                      </c:pt>
                      <c:pt idx="884">
                        <c:v>1942.2499999808199</c:v>
                      </c:pt>
                      <c:pt idx="885">
                        <c:v>1942.16666664746</c:v>
                      </c:pt>
                      <c:pt idx="886">
                        <c:v>1942.0833333140999</c:v>
                      </c:pt>
                      <c:pt idx="887">
                        <c:v>1941.9999999807401</c:v>
                      </c:pt>
                      <c:pt idx="888">
                        <c:v>1941.91666664738</c:v>
                      </c:pt>
                      <c:pt idx="889">
                        <c:v>1941.8333333140199</c:v>
                      </c:pt>
                      <c:pt idx="890">
                        <c:v>1941.74999998066</c:v>
                      </c:pt>
                      <c:pt idx="891">
                        <c:v>1941.6666666473</c:v>
                      </c:pt>
                      <c:pt idx="892">
                        <c:v>1941.5833333139401</c:v>
                      </c:pt>
                      <c:pt idx="893">
                        <c:v>1941.49999998058</c:v>
                      </c:pt>
                      <c:pt idx="894">
                        <c:v>1941.4166666472199</c:v>
                      </c:pt>
                      <c:pt idx="895">
                        <c:v>1941.3333333138601</c:v>
                      </c:pt>
                      <c:pt idx="896">
                        <c:v>1941.2499999805</c:v>
                      </c:pt>
                      <c:pt idx="897">
                        <c:v>1941.1666666471399</c:v>
                      </c:pt>
                      <c:pt idx="898">
                        <c:v>1941.08333331378</c:v>
                      </c:pt>
                      <c:pt idx="899">
                        <c:v>1940.9999999804199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Variables!$E$4:$E$903</c15:sqref>
                        </c15:formulaRef>
                      </c:ext>
                    </c:extLst>
                    <c:numCache>
                      <c:formatCode>General</c:formatCode>
                      <c:ptCount val="900"/>
                      <c:pt idx="24" formatCode="0.00">
                        <c:v>4.5314127446931453E-2</c:v>
                      </c:pt>
                      <c:pt idx="25" formatCode="0.00">
                        <c:v>-0.4920226707849189</c:v>
                      </c:pt>
                      <c:pt idx="26" formatCode="0.00">
                        <c:v>-0.46526671506023626</c:v>
                      </c:pt>
                      <c:pt idx="27" formatCode="0.00">
                        <c:v>-0.29924819915447903</c:v>
                      </c:pt>
                      <c:pt idx="28" formatCode="0.00">
                        <c:v>0.36157686026231806</c:v>
                      </c:pt>
                      <c:pt idx="29" formatCode="0.00">
                        <c:v>-0.23894972489756997</c:v>
                      </c:pt>
                      <c:pt idx="30" formatCode="0.00">
                        <c:v>0.34662659688417241</c:v>
                      </c:pt>
                      <c:pt idx="31" formatCode="0.00">
                        <c:v>0.10197273289430872</c:v>
                      </c:pt>
                      <c:pt idx="32" formatCode="0.00">
                        <c:v>-1.0577696093079425</c:v>
                      </c:pt>
                      <c:pt idx="33" formatCode="0.00">
                        <c:v>-0.48652542832368328</c:v>
                      </c:pt>
                      <c:pt idx="34" formatCode="0.00">
                        <c:v>-0.20194260119196092</c:v>
                      </c:pt>
                      <c:pt idx="35" formatCode="0.00">
                        <c:v>-0.26933051458315721</c:v>
                      </c:pt>
                      <c:pt idx="36" formatCode="0.00">
                        <c:v>-0.63976454497423363</c:v>
                      </c:pt>
                      <c:pt idx="37" formatCode="0.00">
                        <c:v>-0.33695323645986081</c:v>
                      </c:pt>
                      <c:pt idx="38" formatCode="0.00">
                        <c:v>0.52676018586557694</c:v>
                      </c:pt>
                      <c:pt idx="39" formatCode="0.00">
                        <c:v>0.9037797654992149</c:v>
                      </c:pt>
                      <c:pt idx="40" formatCode="0.00">
                        <c:v>1.1262217600946034</c:v>
                      </c:pt>
                      <c:pt idx="41" formatCode="0.00">
                        <c:v>-0.47929030966066721</c:v>
                      </c:pt>
                      <c:pt idx="42" formatCode="0.00">
                        <c:v>-0.11937403724565247</c:v>
                      </c:pt>
                      <c:pt idx="43" formatCode="0.00">
                        <c:v>0.60831005603162702</c:v>
                      </c:pt>
                      <c:pt idx="44" formatCode="0.00">
                        <c:v>-0.2781415221565659</c:v>
                      </c:pt>
                      <c:pt idx="45" formatCode="0.00">
                        <c:v>-0.48652542832368328</c:v>
                      </c:pt>
                      <c:pt idx="46" formatCode="0.00">
                        <c:v>-0.20194260119196092</c:v>
                      </c:pt>
                      <c:pt idx="47" formatCode="0.00">
                        <c:v>-0.26933051458315721</c:v>
                      </c:pt>
                      <c:pt idx="48" formatCode="0.00">
                        <c:v>2.6325594679802689</c:v>
                      </c:pt>
                      <c:pt idx="49" formatCode="0.00">
                        <c:v>1.1904358738863763</c:v>
                      </c:pt>
                      <c:pt idx="50" formatCode="0.00">
                        <c:v>2.8889226015946643</c:v>
                      </c:pt>
                      <c:pt idx="51" formatCode="0.00">
                        <c:v>2.0667513051366924</c:v>
                      </c:pt>
                      <c:pt idx="52" formatCode="0.00">
                        <c:v>-6.7030065348481938E-2</c:v>
                      </c:pt>
                      <c:pt idx="53" formatCode="0.00">
                        <c:v>1.9933044941899851</c:v>
                      </c:pt>
                      <c:pt idx="54" formatCode="0.00">
                        <c:v>0.97423687854050256</c:v>
                      </c:pt>
                      <c:pt idx="55" formatCode="0.00">
                        <c:v>-0.46974748782530601</c:v>
                      </c:pt>
                      <c:pt idx="56" formatCode="0.00">
                        <c:v>0.37234571620286483</c:v>
                      </c:pt>
                      <c:pt idx="57" formatCode="0.00">
                        <c:v>-0.48652542832368328</c:v>
                      </c:pt>
                      <c:pt idx="58" formatCode="0.00">
                        <c:v>-0.20194260119196092</c:v>
                      </c:pt>
                      <c:pt idx="59" formatCode="0.00">
                        <c:v>-0.26933051458315721</c:v>
                      </c:pt>
                      <c:pt idx="60" formatCode="0.00">
                        <c:v>4.1595195607337105</c:v>
                      </c:pt>
                      <c:pt idx="61" formatCode="0.00">
                        <c:v>3.8042073796197258</c:v>
                      </c:pt>
                      <c:pt idx="62" formatCode="0.00">
                        <c:v>1.179709039507731</c:v>
                      </c:pt>
                      <c:pt idx="63" formatCode="0.00">
                        <c:v>0.34165460110498069</c:v>
                      </c:pt>
                      <c:pt idx="64" formatCode="0.00">
                        <c:v>2.52109637007058</c:v>
                      </c:pt>
                      <c:pt idx="65" formatCode="0.00">
                        <c:v>2.908540862429255</c:v>
                      </c:pt>
                      <c:pt idx="66" formatCode="0.00">
                        <c:v>2.9998490625863075</c:v>
                      </c:pt>
                      <c:pt idx="67" formatCode="0.00">
                        <c:v>1.4354797370727717</c:v>
                      </c:pt>
                      <c:pt idx="68" formatCode="0.00">
                        <c:v>0.81716419537512286</c:v>
                      </c:pt>
                      <c:pt idx="69" formatCode="0.00">
                        <c:v>4.203867707312674</c:v>
                      </c:pt>
                      <c:pt idx="70" formatCode="0.00">
                        <c:v>-0.20194260119196092</c:v>
                      </c:pt>
                      <c:pt idx="71" formatCode="0.00">
                        <c:v>-0.26933051458315721</c:v>
                      </c:pt>
                      <c:pt idx="72" formatCode="0.00">
                        <c:v>-0.68643202947158821</c:v>
                      </c:pt>
                      <c:pt idx="73" formatCode="0.00">
                        <c:v>-0.3808746369334321</c:v>
                      </c:pt>
                      <c:pt idx="74" formatCode="0.00">
                        <c:v>0.26086445094529737</c:v>
                      </c:pt>
                      <c:pt idx="75" formatCode="0.00">
                        <c:v>-1.2005177620193439</c:v>
                      </c:pt>
                      <c:pt idx="76" formatCode="0.00">
                        <c:v>-0.47154370224151521</c:v>
                      </c:pt>
                      <c:pt idx="77" formatCode="0.00">
                        <c:v>6.936597474801956E-2</c:v>
                      </c:pt>
                      <c:pt idx="78" formatCode="0.00">
                        <c:v>5.6356841618119775E-2</c:v>
                      </c:pt>
                      <c:pt idx="79" formatCode="0.00">
                        <c:v>-1.0657962285755425</c:v>
                      </c:pt>
                      <c:pt idx="80" formatCode="0.00">
                        <c:v>-1.0577696093079425</c:v>
                      </c:pt>
                      <c:pt idx="81" formatCode="0.00">
                        <c:v>-0.26434891137248739</c:v>
                      </c:pt>
                      <c:pt idx="82" formatCode="0.00">
                        <c:v>-0.20194260119196092</c:v>
                      </c:pt>
                      <c:pt idx="83" formatCode="0.00">
                        <c:v>-0.26933051458315721</c:v>
                      </c:pt>
                      <c:pt idx="84" formatCode="0.00">
                        <c:v>-0.68083193133190567</c:v>
                      </c:pt>
                      <c:pt idx="85" formatCode="0.00">
                        <c:v>0.58718888370854927</c:v>
                      </c:pt>
                      <c:pt idx="86" formatCode="0.00">
                        <c:v>-0.68400051534633755</c:v>
                      </c:pt>
                      <c:pt idx="87" formatCode="0.00">
                        <c:v>1.0132673272102057</c:v>
                      </c:pt>
                      <c:pt idx="88" formatCode="0.00">
                        <c:v>1.7843489624378142</c:v>
                      </c:pt>
                      <c:pt idx="89" formatCode="0.00">
                        <c:v>-9.5716447109461505E-2</c:v>
                      </c:pt>
                      <c:pt idx="90" formatCode="0.00">
                        <c:v>-2.366346929306222E-2</c:v>
                      </c:pt>
                      <c:pt idx="91" formatCode="0.00">
                        <c:v>-0.33746116015879951</c:v>
                      </c:pt>
                      <c:pt idx="92" formatCode="0.00">
                        <c:v>-0.15856666216402349</c:v>
                      </c:pt>
                      <c:pt idx="93" formatCode="0.00">
                        <c:v>-0.48652542832368328</c:v>
                      </c:pt>
                      <c:pt idx="94" formatCode="0.00">
                        <c:v>-0.20194260119196092</c:v>
                      </c:pt>
                      <c:pt idx="95" formatCode="0.00">
                        <c:v>-0.26933051458315721</c:v>
                      </c:pt>
                      <c:pt idx="96" formatCode="0.00">
                        <c:v>-0.68643202947158821</c:v>
                      </c:pt>
                      <c:pt idx="97" formatCode="0.00">
                        <c:v>-0.63633584376951069</c:v>
                      </c:pt>
                      <c:pt idx="98" formatCode="0.00">
                        <c:v>0.70565028275383823</c:v>
                      </c:pt>
                      <c:pt idx="99" formatCode="0.00">
                        <c:v>0.96386440302353926</c:v>
                      </c:pt>
                      <c:pt idx="100" formatCode="0.00">
                        <c:v>0.99307463823326025</c:v>
                      </c:pt>
                      <c:pt idx="101" formatCode="0.00">
                        <c:v>0.39831697712579406</c:v>
                      </c:pt>
                      <c:pt idx="102" formatCode="0.00">
                        <c:v>-1.0560823826177252</c:v>
                      </c:pt>
                      <c:pt idx="103" formatCode="0.00">
                        <c:v>1.5008626346550682</c:v>
                      </c:pt>
                      <c:pt idx="104" formatCode="0.00">
                        <c:v>3.5243390256062832</c:v>
                      </c:pt>
                      <c:pt idx="105" formatCode="0.00">
                        <c:v>-0.48652542832368328</c:v>
                      </c:pt>
                      <c:pt idx="106" formatCode="0.00">
                        <c:v>-0.20194260119196092</c:v>
                      </c:pt>
                      <c:pt idx="107" formatCode="0.00">
                        <c:v>-0.26933051458315721</c:v>
                      </c:pt>
                      <c:pt idx="108" formatCode="0.00">
                        <c:v>-0.44376111008534447</c:v>
                      </c:pt>
                      <c:pt idx="109" formatCode="0.00">
                        <c:v>-0.15320043856022544</c:v>
                      </c:pt>
                      <c:pt idx="110" formatCode="0.00">
                        <c:v>0.25354621970895935</c:v>
                      </c:pt>
                      <c:pt idx="111" formatCode="0.00">
                        <c:v>-1.1684726220063708</c:v>
                      </c:pt>
                      <c:pt idx="112" formatCode="0.00">
                        <c:v>0.98293009561525302</c:v>
                      </c:pt>
                      <c:pt idx="113" formatCode="0.00">
                        <c:v>0.57189628834358675</c:v>
                      </c:pt>
                      <c:pt idx="114" formatCode="0.00">
                        <c:v>0.12853202400859787</c:v>
                      </c:pt>
                      <c:pt idx="116" formatCode="0.00">
                        <c:v>0.29103481140793597</c:v>
                      </c:pt>
                      <c:pt idx="117" formatCode="0.00">
                        <c:v>4.4507305039251133</c:v>
                      </c:pt>
                      <c:pt idx="118" formatCode="0.00">
                        <c:v>-0.20194260119196092</c:v>
                      </c:pt>
                      <c:pt idx="119" formatCode="0.00">
                        <c:v>-0.26933051458315721</c:v>
                      </c:pt>
                      <c:pt idx="122" formatCode="0.00">
                        <c:v>-0.27824525013159923</c:v>
                      </c:pt>
                      <c:pt idx="123" formatCode="0.00">
                        <c:v>0.16674154520083623</c:v>
                      </c:pt>
                      <c:pt idx="124" formatCode="0.00">
                        <c:v>-0.44491427786924642</c:v>
                      </c:pt>
                      <c:pt idx="125" formatCode="0.00">
                        <c:v>-0.77668143727157046</c:v>
                      </c:pt>
                      <c:pt idx="126" formatCode="0.00">
                        <c:v>0.60237778665912711</c:v>
                      </c:pt>
                      <c:pt idx="127" formatCode="0.00">
                        <c:v>2.1820611955124818</c:v>
                      </c:pt>
                      <c:pt idx="128" formatCode="0.00">
                        <c:v>-1.0577696093079425</c:v>
                      </c:pt>
                      <c:pt idx="129" formatCode="0.00">
                        <c:v>-0.48652542832368328</c:v>
                      </c:pt>
                      <c:pt idx="130" formatCode="0.00">
                        <c:v>-0.20194260119196092</c:v>
                      </c:pt>
                      <c:pt idx="131" formatCode="0.00">
                        <c:v>-0.26933051458315721</c:v>
                      </c:pt>
                      <c:pt idx="132" formatCode="0.00">
                        <c:v>-0.68643202947158821</c:v>
                      </c:pt>
                      <c:pt idx="133" formatCode="0.00">
                        <c:v>2.5753045214714327</c:v>
                      </c:pt>
                      <c:pt idx="134" formatCode="0.00">
                        <c:v>0.37795615072670485</c:v>
                      </c:pt>
                      <c:pt idx="135" formatCode="0.00">
                        <c:v>0.99724475720371941</c:v>
                      </c:pt>
                      <c:pt idx="136" formatCode="0.00">
                        <c:v>0.10035488784863528</c:v>
                      </c:pt>
                      <c:pt idx="137" formatCode="0.00">
                        <c:v>0.38253703974235842</c:v>
                      </c:pt>
                      <c:pt idx="138" formatCode="0.00">
                        <c:v>-0.26843147913903087</c:v>
                      </c:pt>
                      <c:pt idx="139" formatCode="0.00">
                        <c:v>1.0523055465904767</c:v>
                      </c:pt>
                      <c:pt idx="144" formatCode="0.00">
                        <c:v>1.2922693132162453</c:v>
                      </c:pt>
                      <c:pt idx="145" formatCode="0.00">
                        <c:v>6.9095629142748013E-2</c:v>
                      </c:pt>
                      <c:pt idx="146" formatCode="0.00">
                        <c:v>-0.51649433371460196</c:v>
                      </c:pt>
                      <c:pt idx="147" formatCode="0.00">
                        <c:v>0.4351195928094852</c:v>
                      </c:pt>
                      <c:pt idx="148" formatCode="0.00">
                        <c:v>-0.90649096698856968</c:v>
                      </c:pt>
                      <c:pt idx="149" formatCode="0.00">
                        <c:v>-4.3521269610405061E-2</c:v>
                      </c:pt>
                      <c:pt idx="150" formatCode="0.00">
                        <c:v>2.613868739367665</c:v>
                      </c:pt>
                      <c:pt idx="151" formatCode="0.00">
                        <c:v>-0.22342122251525931</c:v>
                      </c:pt>
                      <c:pt idx="152" formatCode="0.00">
                        <c:v>0.76933425137810585</c:v>
                      </c:pt>
                      <c:pt idx="153" formatCode="0.00">
                        <c:v>-0.48652542832368328</c:v>
                      </c:pt>
                      <c:pt idx="154" formatCode="0.00">
                        <c:v>-0.20194260119196092</c:v>
                      </c:pt>
                      <c:pt idx="155" formatCode="0.00">
                        <c:v>-0.26933051458315721</c:v>
                      </c:pt>
                      <c:pt idx="156" formatCode="0.00">
                        <c:v>-0.68643202947158821</c:v>
                      </c:pt>
                      <c:pt idx="157" formatCode="0.00">
                        <c:v>-0.65336659089191584</c:v>
                      </c:pt>
                      <c:pt idx="158" formatCode="0.00">
                        <c:v>-0.6384648543202347</c:v>
                      </c:pt>
                      <c:pt idx="159" formatCode="0.00">
                        <c:v>-0.91745235857141594</c:v>
                      </c:pt>
                      <c:pt idx="160" formatCode="0.00">
                        <c:v>-0.46647143093251159</c:v>
                      </c:pt>
                      <c:pt idx="161" formatCode="0.00">
                        <c:v>1.0173760590913477</c:v>
                      </c:pt>
                      <c:pt idx="162" formatCode="0.00">
                        <c:v>-9.5422379557947024E-3</c:v>
                      </c:pt>
                      <c:pt idx="163" formatCode="0.00">
                        <c:v>0.12478072042301674</c:v>
                      </c:pt>
                      <c:pt idx="164" formatCode="0.00">
                        <c:v>-5.5108413735692032E-3</c:v>
                      </c:pt>
                      <c:pt idx="165" formatCode="0.00">
                        <c:v>-0.48652542832368328</c:v>
                      </c:pt>
                      <c:pt idx="166" formatCode="0.00">
                        <c:v>-0.20194260119196092</c:v>
                      </c:pt>
                      <c:pt idx="167" formatCode="0.00">
                        <c:v>-0.26933051458315721</c:v>
                      </c:pt>
                      <c:pt idx="168" formatCode="0.00">
                        <c:v>0.20958367287761948</c:v>
                      </c:pt>
                      <c:pt idx="169" formatCode="0.00">
                        <c:v>6.9095629142748013E-2</c:v>
                      </c:pt>
                      <c:pt idx="170" formatCode="0.00">
                        <c:v>0.25354621970895935</c:v>
                      </c:pt>
                      <c:pt idx="171" formatCode="0.00">
                        <c:v>-0.67310816597249701</c:v>
                      </c:pt>
                      <c:pt idx="172" formatCode="0.00">
                        <c:v>-0.52860675446780514</c:v>
                      </c:pt>
                      <c:pt idx="173" formatCode="0.00">
                        <c:v>-0.21467289815382276</c:v>
                      </c:pt>
                      <c:pt idx="174" formatCode="0.00">
                        <c:v>-0.8725063752332487</c:v>
                      </c:pt>
                      <c:pt idx="175" formatCode="0.00">
                        <c:v>-0.83771635328846228</c:v>
                      </c:pt>
                      <c:pt idx="176" formatCode="0.00">
                        <c:v>-0.76122395652643737</c:v>
                      </c:pt>
                      <c:pt idx="177" formatCode="0.00">
                        <c:v>-0.48652542832368328</c:v>
                      </c:pt>
                      <c:pt idx="178" formatCode="0.00">
                        <c:v>-0.20194260119196092</c:v>
                      </c:pt>
                      <c:pt idx="179" formatCode="0.00">
                        <c:v>-3.7227631070732653E-2</c:v>
                      </c:pt>
                      <c:pt idx="180" formatCode="0.00">
                        <c:v>-0.31682555225254</c:v>
                      </c:pt>
                      <c:pt idx="181" formatCode="0.00">
                        <c:v>-0.80574695988185729</c:v>
                      </c:pt>
                      <c:pt idx="182" formatCode="0.00">
                        <c:v>-0.65716700081309842</c:v>
                      </c:pt>
                      <c:pt idx="183" formatCode="0.00">
                        <c:v>-0.28322562914799249</c:v>
                      </c:pt>
                      <c:pt idx="184" formatCode="0.00">
                        <c:v>-0.46266722745075894</c:v>
                      </c:pt>
                      <c:pt idx="185" formatCode="0.00">
                        <c:v>1.7893791495425084</c:v>
                      </c:pt>
                      <c:pt idx="186" formatCode="0.00">
                        <c:v>1.0024793412150375</c:v>
                      </c:pt>
                      <c:pt idx="187" formatCode="0.00">
                        <c:v>-0.43629577278320086</c:v>
                      </c:pt>
                      <c:pt idx="188" formatCode="0.00">
                        <c:v>-0.78513892852494593</c:v>
                      </c:pt>
                      <c:pt idx="189" formatCode="0.00">
                        <c:v>-0.48652542832368328</c:v>
                      </c:pt>
                      <c:pt idx="190" formatCode="0.00">
                        <c:v>-0.20194260119196092</c:v>
                      </c:pt>
                      <c:pt idx="191" formatCode="0.00">
                        <c:v>-0.18006017477068625</c:v>
                      </c:pt>
                      <c:pt idx="192" formatCode="0.00">
                        <c:v>2.8920306817855601</c:v>
                      </c:pt>
                      <c:pt idx="193" formatCode="0.00">
                        <c:v>0.62214673306506529</c:v>
                      </c:pt>
                      <c:pt idx="194" formatCode="0.00">
                        <c:v>0.93088917747223998</c:v>
                      </c:pt>
                      <c:pt idx="195" formatCode="0.00">
                        <c:v>0.48051687449452996</c:v>
                      </c:pt>
                      <c:pt idx="196" formatCode="0.00">
                        <c:v>2.0874171731507767</c:v>
                      </c:pt>
                      <c:pt idx="197" formatCode="0.00">
                        <c:v>-0.11028254315570986</c:v>
                      </c:pt>
                      <c:pt idx="198" formatCode="0.00">
                        <c:v>7.2047098659528033E-2</c:v>
                      </c:pt>
                      <c:pt idx="199" formatCode="0.00">
                        <c:v>1.1222500416785146</c:v>
                      </c:pt>
                      <c:pt idx="200" formatCode="0.00">
                        <c:v>0.35799673300375984</c:v>
                      </c:pt>
                      <c:pt idx="201" formatCode="0.00">
                        <c:v>-0.14091751306626757</c:v>
                      </c:pt>
                      <c:pt idx="202" formatCode="0.00">
                        <c:v>1.2736555285703499</c:v>
                      </c:pt>
                      <c:pt idx="203" formatCode="0.00">
                        <c:v>-0.26933051458315721</c:v>
                      </c:pt>
                      <c:pt idx="206" formatCode="0.00">
                        <c:v>-0.42054419083817079</c:v>
                      </c:pt>
                      <c:pt idx="207" formatCode="0.00">
                        <c:v>1.0065912563741697</c:v>
                      </c:pt>
                      <c:pt idx="208" formatCode="0.00">
                        <c:v>1.8046380476738286</c:v>
                      </c:pt>
                      <c:pt idx="209" formatCode="0.00">
                        <c:v>-0.12970400455070755</c:v>
                      </c:pt>
                      <c:pt idx="210" formatCode="0.00">
                        <c:v>-0.51163046328085893</c:v>
                      </c:pt>
                      <c:pt idx="211" formatCode="0.00">
                        <c:v>0.50491384590148403</c:v>
                      </c:pt>
                      <c:pt idx="212" formatCode="0.00">
                        <c:v>0.1379789906174817</c:v>
                      </c:pt>
                      <c:pt idx="213" formatCode="0.00">
                        <c:v>-0.28903519103373143</c:v>
                      </c:pt>
                      <c:pt idx="214" formatCode="0.00">
                        <c:v>-0.20194260119196092</c:v>
                      </c:pt>
                      <c:pt idx="215" formatCode="0.00">
                        <c:v>-0.26933051458315721</c:v>
                      </c:pt>
                      <c:pt idx="216" formatCode="0.00">
                        <c:v>-0.68643202947158821</c:v>
                      </c:pt>
                      <c:pt idx="217" formatCode="0.00">
                        <c:v>2.0778274344748593</c:v>
                      </c:pt>
                      <c:pt idx="218" formatCode="0.00">
                        <c:v>-0.14163826705329072</c:v>
                      </c:pt>
                      <c:pt idx="219" formatCode="0.00">
                        <c:v>7.9952624332367953E-2</c:v>
                      </c:pt>
                      <c:pt idx="220" formatCode="0.00">
                        <c:v>-0.63258831630237788</c:v>
                      </c:pt>
                      <c:pt idx="221" formatCode="0.00">
                        <c:v>-0.90777630168780543</c:v>
                      </c:pt>
                      <c:pt idx="222" formatCode="0.00">
                        <c:v>1.7022648052618454</c:v>
                      </c:pt>
                      <c:pt idx="223" formatCode="0.00">
                        <c:v>-0.98216694097027979</c:v>
                      </c:pt>
                      <c:pt idx="224" formatCode="0.00">
                        <c:v>-0.40249937654881013</c:v>
                      </c:pt>
                      <c:pt idx="225" formatCode="0.00">
                        <c:v>-0.48652542832368328</c:v>
                      </c:pt>
                      <c:pt idx="226" formatCode="0.00">
                        <c:v>7.8704471675077405</c:v>
                      </c:pt>
                      <c:pt idx="227" formatCode="0.00">
                        <c:v>-0.26933051458315721</c:v>
                      </c:pt>
                      <c:pt idx="228" formatCode="0.00">
                        <c:v>-0.68643202947158821</c:v>
                      </c:pt>
                      <c:pt idx="229" formatCode="0.00">
                        <c:v>-5.1015955825794039E-2</c:v>
                      </c:pt>
                      <c:pt idx="230" formatCode="0.00">
                        <c:v>-0.11155220530390116</c:v>
                      </c:pt>
                      <c:pt idx="231" formatCode="0.00">
                        <c:v>-0.15103942659447889</c:v>
                      </c:pt>
                      <c:pt idx="232" formatCode="0.00">
                        <c:v>0.14093305832066352</c:v>
                      </c:pt>
                      <c:pt idx="233" formatCode="0.00">
                        <c:v>0.25386985800049816</c:v>
                      </c:pt>
                      <c:pt idx="234" formatCode="0.00">
                        <c:v>-0.23077486223965119</c:v>
                      </c:pt>
                      <c:pt idx="235" formatCode="0.00">
                        <c:v>1.5084652971646375</c:v>
                      </c:pt>
                      <c:pt idx="236" formatCode="0.00">
                        <c:v>-0.75644096212673562</c:v>
                      </c:pt>
                      <c:pt idx="237" formatCode="0.00">
                        <c:v>0.69841599541602783</c:v>
                      </c:pt>
                      <c:pt idx="238" formatCode="0.00">
                        <c:v>-0.20194260119196092</c:v>
                      </c:pt>
                      <c:pt idx="239" formatCode="0.00">
                        <c:v>-0.26933051458315721</c:v>
                      </c:pt>
                      <c:pt idx="240" formatCode="0.00">
                        <c:v>-0.66029823815306965</c:v>
                      </c:pt>
                      <c:pt idx="241" formatCode="0.00">
                        <c:v>-0.40149080450265962</c:v>
                      </c:pt>
                      <c:pt idx="242" formatCode="0.00">
                        <c:v>0.61376582389759482</c:v>
                      </c:pt>
                      <c:pt idx="243" formatCode="0.00">
                        <c:v>-1.0135877786103349</c:v>
                      </c:pt>
                      <c:pt idx="244" formatCode="0.00">
                        <c:v>1.876917913827129</c:v>
                      </c:pt>
                      <c:pt idx="245" formatCode="0.00">
                        <c:v>3.4996815936394992</c:v>
                      </c:pt>
                      <c:pt idx="246" formatCode="0.00">
                        <c:v>-0.29981199322184737</c:v>
                      </c:pt>
                      <c:pt idx="247" formatCode="0.00">
                        <c:v>0.57029674348378034</c:v>
                      </c:pt>
                      <c:pt idx="248" formatCode="0.00">
                        <c:v>1.6733201929217265</c:v>
                      </c:pt>
                      <c:pt idx="249" formatCode="0.00">
                        <c:v>-0.48652542832368328</c:v>
                      </c:pt>
                      <c:pt idx="250" formatCode="0.00">
                        <c:v>-0.20194260119196092</c:v>
                      </c:pt>
                      <c:pt idx="251" formatCode="0.00">
                        <c:v>-0.26933051458315721</c:v>
                      </c:pt>
                      <c:pt idx="252" formatCode="0.00">
                        <c:v>-0.64349794373402203</c:v>
                      </c:pt>
                      <c:pt idx="253" formatCode="0.00">
                        <c:v>0.90091317280548766</c:v>
                      </c:pt>
                      <c:pt idx="254" formatCode="0.00">
                        <c:v>0.24460171486454635</c:v>
                      </c:pt>
                      <c:pt idx="255" formatCode="0.00">
                        <c:v>0.34031938693777319</c:v>
                      </c:pt>
                      <c:pt idx="256" formatCode="0.00">
                        <c:v>-0.67950682591066081</c:v>
                      </c:pt>
                      <c:pt idx="257" formatCode="0.00">
                        <c:v>-0.49021488169535354</c:v>
                      </c:pt>
                      <c:pt idx="258" formatCode="0.00">
                        <c:v>-1.3416450607713555</c:v>
                      </c:pt>
                      <c:pt idx="259" formatCode="0.00">
                        <c:v>0.24338225557229848</c:v>
                      </c:pt>
                      <c:pt idx="260" formatCode="0.00">
                        <c:v>-0.63686610213419326</c:v>
                      </c:pt>
                      <c:pt idx="261" formatCode="0.00">
                        <c:v>0.35280808015861209</c:v>
                      </c:pt>
                      <c:pt idx="262" formatCode="0.00">
                        <c:v>-0.20194260119196092</c:v>
                      </c:pt>
                      <c:pt idx="263" formatCode="0.00">
                        <c:v>-0.26933051458315721</c:v>
                      </c:pt>
                      <c:pt idx="264" formatCode="0.00">
                        <c:v>-0.43816101194566187</c:v>
                      </c:pt>
                      <c:pt idx="265" formatCode="0.00">
                        <c:v>0.1936889896698179</c:v>
                      </c:pt>
                      <c:pt idx="266" formatCode="0.00">
                        <c:v>-0.90354745243647649</c:v>
                      </c:pt>
                      <c:pt idx="267" formatCode="0.00">
                        <c:v>0.91980233550570123</c:v>
                      </c:pt>
                      <c:pt idx="268" formatCode="0.00">
                        <c:v>-0.96482208704211059</c:v>
                      </c:pt>
                      <c:pt idx="269" formatCode="0.00">
                        <c:v>-0.69899559169157943</c:v>
                      </c:pt>
                      <c:pt idx="270" formatCode="0.00">
                        <c:v>-0.38140132983717034</c:v>
                      </c:pt>
                      <c:pt idx="271" formatCode="0.00">
                        <c:v>1.2606184993526766</c:v>
                      </c:pt>
                      <c:pt idx="272" formatCode="0.00">
                        <c:v>-0.63686610213419326</c:v>
                      </c:pt>
                      <c:pt idx="273" formatCode="0.00">
                        <c:v>-0.48652542832368328</c:v>
                      </c:pt>
                      <c:pt idx="274" formatCode="0.00">
                        <c:v>-0.20194260119196092</c:v>
                      </c:pt>
                      <c:pt idx="275" formatCode="0.00">
                        <c:v>1.2750463641725909</c:v>
                      </c:pt>
                      <c:pt idx="276" formatCode="0.00">
                        <c:v>-0.58189686419751396</c:v>
                      </c:pt>
                      <c:pt idx="277" formatCode="0.00">
                        <c:v>-0.86759546258953935</c:v>
                      </c:pt>
                      <c:pt idx="278" formatCode="0.00">
                        <c:v>-1.4239550070205096</c:v>
                      </c:pt>
                      <c:pt idx="279" formatCode="0.00">
                        <c:v>-1.4702310237951999</c:v>
                      </c:pt>
                      <c:pt idx="280" formatCode="0.00">
                        <c:v>-1.1372793115482311</c:v>
                      </c:pt>
                      <c:pt idx="281" formatCode="0.00">
                        <c:v>-1.0158081806974804</c:v>
                      </c:pt>
                      <c:pt idx="282" formatCode="0.00">
                        <c:v>0.15363643527485099</c:v>
                      </c:pt>
                      <c:pt idx="283" formatCode="0.00">
                        <c:v>-0.37091287520090455</c:v>
                      </c:pt>
                      <c:pt idx="284" formatCode="0.00">
                        <c:v>-0.9238457661162951</c:v>
                      </c:pt>
                      <c:pt idx="285" formatCode="0.00">
                        <c:v>-0.48652542832368328</c:v>
                      </c:pt>
                      <c:pt idx="286" formatCode="0.00">
                        <c:v>-0.20194260119196092</c:v>
                      </c:pt>
                      <c:pt idx="289" formatCode="0.00">
                        <c:v>-6.9839413171610423E-2</c:v>
                      </c:pt>
                      <c:pt idx="290" formatCode="0.00">
                        <c:v>-1.1474884936477421</c:v>
                      </c:pt>
                      <c:pt idx="291" formatCode="0.00">
                        <c:v>0.57398186619903446</c:v>
                      </c:pt>
                      <c:pt idx="292" formatCode="0.00">
                        <c:v>-1.061195241913178</c:v>
                      </c:pt>
                      <c:pt idx="293" formatCode="0.00">
                        <c:v>-0.95026074848936304</c:v>
                      </c:pt>
                      <c:pt idx="341" formatCode="0.00">
                        <c:v>-0.6395173661693988</c:v>
                      </c:pt>
                      <c:pt idx="342" formatCode="0.00">
                        <c:v>-0.19468727104441225</c:v>
                      </c:pt>
                      <c:pt idx="343" formatCode="0.00">
                        <c:v>1.2545363693450216</c:v>
                      </c:pt>
                      <c:pt idx="344" formatCode="0.00">
                        <c:v>0.92239007216855995</c:v>
                      </c:pt>
                      <c:pt idx="345" formatCode="0.00">
                        <c:v>-0.48652542832368328</c:v>
                      </c:pt>
                      <c:pt idx="346" formatCode="0.00">
                        <c:v>-0.20194260119196092</c:v>
                      </c:pt>
                      <c:pt idx="347" formatCode="0.00">
                        <c:v>-1.9373563108238481E-2</c:v>
                      </c:pt>
                      <c:pt idx="348" formatCode="0.00">
                        <c:v>0.22451726791677287</c:v>
                      </c:pt>
                      <c:pt idx="349" formatCode="0.00">
                        <c:v>-0.90972415283969987</c:v>
                      </c:pt>
                      <c:pt idx="350" formatCode="0.00">
                        <c:v>-0.24978546199028495</c:v>
                      </c:pt>
                      <c:pt idx="351" formatCode="0.00">
                        <c:v>-1.3660843187530378</c:v>
                      </c:pt>
                      <c:pt idx="352" formatCode="0.00">
                        <c:v>-0.71881692855543833</c:v>
                      </c:pt>
                      <c:pt idx="353" formatCode="0.00">
                        <c:v>-0.76090149988813482</c:v>
                      </c:pt>
                      <c:pt idx="354" formatCode="0.00">
                        <c:v>-0.53830390025125285</c:v>
                      </c:pt>
                      <c:pt idx="355" formatCode="0.00">
                        <c:v>-0.96240001844539957</c:v>
                      </c:pt>
                      <c:pt idx="356" formatCode="0.00">
                        <c:v>-0.71817700692912212</c:v>
                      </c:pt>
                      <c:pt idx="357" formatCode="0.00">
                        <c:v>-0.48652542832368328</c:v>
                      </c:pt>
                      <c:pt idx="358" formatCode="0.00">
                        <c:v>-0.20194260119196092</c:v>
                      </c:pt>
                      <c:pt idx="359" formatCode="0.00">
                        <c:v>-0.26933051458315721</c:v>
                      </c:pt>
                      <c:pt idx="360" formatCode="0.00">
                        <c:v>2.5074906095273577</c:v>
                      </c:pt>
                      <c:pt idx="361" formatCode="0.00">
                        <c:v>-0.97157265554738192</c:v>
                      </c:pt>
                      <c:pt idx="362" formatCode="0.00">
                        <c:v>-0.15627472952596649</c:v>
                      </c:pt>
                      <c:pt idx="363" formatCode="0.00">
                        <c:v>-8.294350406691138E-2</c:v>
                      </c:pt>
                      <c:pt idx="364" formatCode="0.00">
                        <c:v>0.81300900676363397</c:v>
                      </c:pt>
                      <c:pt idx="365" formatCode="0.00">
                        <c:v>0.48692739474047148</c:v>
                      </c:pt>
                      <c:pt idx="366" formatCode="0.00">
                        <c:v>-0.51790656609742214</c:v>
                      </c:pt>
                      <c:pt idx="367" formatCode="0.00">
                        <c:v>-0.66741671307410899</c:v>
                      </c:pt>
                      <c:pt idx="368" formatCode="0.00">
                        <c:v>-1.0577696093079425</c:v>
                      </c:pt>
                      <c:pt idx="369" formatCode="0.00">
                        <c:v>-0.48652542832368328</c:v>
                      </c:pt>
                      <c:pt idx="370" formatCode="0.00">
                        <c:v>-0.20194260119196092</c:v>
                      </c:pt>
                      <c:pt idx="371" formatCode="0.00">
                        <c:v>-0.26933051458315721</c:v>
                      </c:pt>
                      <c:pt idx="372" formatCode="0.00">
                        <c:v>-0.68643202947158821</c:v>
                      </c:pt>
                      <c:pt idx="373" formatCode="0.00">
                        <c:v>-0.37639286137490441</c:v>
                      </c:pt>
                      <c:pt idx="374" formatCode="0.00">
                        <c:v>-0.29288171260427526</c:v>
                      </c:pt>
                      <c:pt idx="375" formatCode="0.00">
                        <c:v>3.8454168015570928E-3</c:v>
                      </c:pt>
                      <c:pt idx="376" formatCode="0.00">
                        <c:v>-1.5039284431195617E-2</c:v>
                      </c:pt>
                      <c:pt idx="377" formatCode="0.00">
                        <c:v>0.56461324032046223</c:v>
                      </c:pt>
                      <c:pt idx="378" formatCode="0.00">
                        <c:v>-0.1130979344290893</c:v>
                      </c:pt>
                      <c:pt idx="379" formatCode="0.00">
                        <c:v>-2.7272529768370142E-2</c:v>
                      </c:pt>
                      <c:pt idx="380" formatCode="0.00">
                        <c:v>-0.75165796772703397</c:v>
                      </c:pt>
                      <c:pt idx="381" formatCode="0.00">
                        <c:v>-0.48652542832368328</c:v>
                      </c:pt>
                      <c:pt idx="382" formatCode="0.00">
                        <c:v>-0.20194260119196092</c:v>
                      </c:pt>
                      <c:pt idx="383" formatCode="0.00">
                        <c:v>-0.26933051458315721</c:v>
                      </c:pt>
                      <c:pt idx="384" formatCode="0.00">
                        <c:v>-0.60989735489592667</c:v>
                      </c:pt>
                      <c:pt idx="385" formatCode="0.00">
                        <c:v>-0.89986424661093878</c:v>
                      </c:pt>
                      <c:pt idx="386" formatCode="0.00">
                        <c:v>-1.4914453617556265</c:v>
                      </c:pt>
                      <c:pt idx="387" formatCode="0.00">
                        <c:v>0.28156996358065639</c:v>
                      </c:pt>
                      <c:pt idx="388" formatCode="0.00">
                        <c:v>-0.98257503662362289</c:v>
                      </c:pt>
                      <c:pt idx="389" formatCode="0.00">
                        <c:v>-0.63830352483221142</c:v>
                      </c:pt>
                      <c:pt idx="390" formatCode="0.00">
                        <c:v>-0.61204810834587164</c:v>
                      </c:pt>
                      <c:pt idx="391" formatCode="0.00">
                        <c:v>-0.95783842093965799</c:v>
                      </c:pt>
                      <c:pt idx="392" formatCode="0.00">
                        <c:v>-0.23031157815954895</c:v>
                      </c:pt>
                      <c:pt idx="393" formatCode="0.00">
                        <c:v>-0.48652542832368328</c:v>
                      </c:pt>
                      <c:pt idx="394" formatCode="0.00">
                        <c:v>-0.20194260119196092</c:v>
                      </c:pt>
                      <c:pt idx="395" formatCode="0.00">
                        <c:v>-0.26933051458315721</c:v>
                      </c:pt>
                      <c:pt idx="404" formatCode="0.00">
                        <c:v>0.15232797381658683</c:v>
                      </c:pt>
                      <c:pt idx="405" formatCode="0.00">
                        <c:v>-0.48652542832368328</c:v>
                      </c:pt>
                      <c:pt idx="406" formatCode="0.00">
                        <c:v>-0.20194260119196092</c:v>
                      </c:pt>
                      <c:pt idx="407" formatCode="0.00">
                        <c:v>7.6400215928017721</c:v>
                      </c:pt>
                      <c:pt idx="408" formatCode="0.00">
                        <c:v>0.67999191661095348</c:v>
                      </c:pt>
                      <c:pt idx="409" formatCode="0.00">
                        <c:v>-0.73583126116882536</c:v>
                      </c:pt>
                      <c:pt idx="410" formatCode="0.00">
                        <c:v>1.1130318215766515</c:v>
                      </c:pt>
                      <c:pt idx="411" formatCode="0.00">
                        <c:v>0.65943557290029586</c:v>
                      </c:pt>
                      <c:pt idx="412" formatCode="0.00">
                        <c:v>0.56446771262246009</c:v>
                      </c:pt>
                      <c:pt idx="413" formatCode="0.00">
                        <c:v>0.66293438863263865</c:v>
                      </c:pt>
                      <c:pt idx="414" formatCode="0.00">
                        <c:v>0.19443110358251256</c:v>
                      </c:pt>
                      <c:pt idx="415" formatCode="0.00">
                        <c:v>0.16735563047660504</c:v>
                      </c:pt>
                      <c:pt idx="416" formatCode="0.00">
                        <c:v>1.1615397921536448</c:v>
                      </c:pt>
                      <c:pt idx="417" formatCode="0.00">
                        <c:v>1.2415141479633955</c:v>
                      </c:pt>
                      <c:pt idx="418" formatCode="0.00">
                        <c:v>-0.20194260119196092</c:v>
                      </c:pt>
                      <c:pt idx="419" formatCode="0.00">
                        <c:v>1.4089518738912974</c:v>
                      </c:pt>
                      <c:pt idx="457" formatCode="0.00">
                        <c:v>-0.22132342704984631</c:v>
                      </c:pt>
                      <c:pt idx="459" formatCode="0.00">
                        <c:v>-1.1043823419804251</c:v>
                      </c:pt>
                      <c:pt idx="460" formatCode="0.00">
                        <c:v>-7.7174607966489006E-2</c:v>
                      </c:pt>
                      <c:pt idx="461" formatCode="0.00">
                        <c:v>-0.88835484029280753</c:v>
                      </c:pt>
                      <c:pt idx="462" formatCode="0.00">
                        <c:v>-0.32962348160052313</c:v>
                      </c:pt>
                      <c:pt idx="463" formatCode="0.00">
                        <c:v>-0.19757216998272351</c:v>
                      </c:pt>
                      <c:pt idx="464" formatCode="0.00">
                        <c:v>-0.43598033734672198</c:v>
                      </c:pt>
                      <c:pt idx="465" formatCode="0.00">
                        <c:v>3.4632793174753536</c:v>
                      </c:pt>
                      <c:pt idx="466" formatCode="0.00">
                        <c:v>-0.20194260119196092</c:v>
                      </c:pt>
                      <c:pt idx="467" formatCode="0.00">
                        <c:v>-0.26933051458315721</c:v>
                      </c:pt>
                      <c:pt idx="468" formatCode="0.00">
                        <c:v>-0.68643202947158821</c:v>
                      </c:pt>
                      <c:pt idx="469" formatCode="0.00">
                        <c:v>-0.77706359630728006</c:v>
                      </c:pt>
                      <c:pt idx="470" formatCode="0.00">
                        <c:v>0.18524272816980519</c:v>
                      </c:pt>
                      <c:pt idx="471" formatCode="0.00">
                        <c:v>0.59133965037272829</c:v>
                      </c:pt>
                      <c:pt idx="472" formatCode="0.00">
                        <c:v>-0.44618234569649745</c:v>
                      </c:pt>
                      <c:pt idx="473" formatCode="0.00">
                        <c:v>-1.1092739636609072</c:v>
                      </c:pt>
                      <c:pt idx="474" formatCode="0.00">
                        <c:v>-0.41905794673655022</c:v>
                      </c:pt>
                      <c:pt idx="475" formatCode="0.00">
                        <c:v>-0.40284405774109583</c:v>
                      </c:pt>
                      <c:pt idx="476" formatCode="0.00">
                        <c:v>-0.29727349975537271</c:v>
                      </c:pt>
                      <c:pt idx="477" formatCode="0.00">
                        <c:v>-0.48652542832368328</c:v>
                      </c:pt>
                      <c:pt idx="478" formatCode="0.00">
                        <c:v>-0.20194260119196092</c:v>
                      </c:pt>
                      <c:pt idx="479" formatCode="0.00">
                        <c:v>-0.26933051458315721</c:v>
                      </c:pt>
                      <c:pt idx="480" formatCode="0.00">
                        <c:v>0.1461158939612173</c:v>
                      </c:pt>
                      <c:pt idx="481" formatCode="0.00">
                        <c:v>0.49038253164435103</c:v>
                      </c:pt>
                      <c:pt idx="482" formatCode="0.00">
                        <c:v>0.77639318470510521</c:v>
                      </c:pt>
                      <c:pt idx="483" formatCode="0.00">
                        <c:v>0.32162638859687259</c:v>
                      </c:pt>
                      <c:pt idx="484" formatCode="0.00">
                        <c:v>0.75214175105559167</c:v>
                      </c:pt>
                      <c:pt idx="486" formatCode="0.00">
                        <c:v>-0.97135499459412067</c:v>
                      </c:pt>
                      <c:pt idx="489" formatCode="0.00">
                        <c:v>-0.36309403001746338</c:v>
                      </c:pt>
                      <c:pt idx="490" formatCode="0.00">
                        <c:v>-0.20194260119196092</c:v>
                      </c:pt>
                      <c:pt idx="493" formatCode="0.00">
                        <c:v>-0.74569116739758623</c:v>
                      </c:pt>
                      <c:pt idx="494" formatCode="0.00">
                        <c:v>1.3000532865052883</c:v>
                      </c:pt>
                      <c:pt idx="495" formatCode="0.00">
                        <c:v>-0.4995303242355601</c:v>
                      </c:pt>
                      <c:pt idx="496" formatCode="0.00">
                        <c:v>-0.80504554080849866</c:v>
                      </c:pt>
                      <c:pt idx="497" formatCode="0.00">
                        <c:v>-0.15519467263164205</c:v>
                      </c:pt>
                      <c:pt idx="498" formatCode="0.00">
                        <c:v>-0.97135499459412067</c:v>
                      </c:pt>
                      <c:pt idx="511" formatCode="0.00">
                        <c:v>0.19320468300914084</c:v>
                      </c:pt>
                      <c:pt idx="512" formatCode="0.00">
                        <c:v>1.3528595681417128</c:v>
                      </c:pt>
                      <c:pt idx="513" formatCode="0.00">
                        <c:v>-0.33840775035621945</c:v>
                      </c:pt>
                      <c:pt idx="514" formatCode="0.00">
                        <c:v>0.14525695875211225</c:v>
                      </c:pt>
                      <c:pt idx="515" formatCode="0.00">
                        <c:v>-0.24254941263941596</c:v>
                      </c:pt>
                      <c:pt idx="516" formatCode="0.00">
                        <c:v>-0.68083193133190567</c:v>
                      </c:pt>
                      <c:pt idx="517" formatCode="0.00">
                        <c:v>-0.39163089827389858</c:v>
                      </c:pt>
                      <c:pt idx="518" formatCode="0.00">
                        <c:v>-0.19530529611976907</c:v>
                      </c:pt>
                      <c:pt idx="519" formatCode="0.00">
                        <c:v>0.47250558949128679</c:v>
                      </c:pt>
                      <c:pt idx="520" formatCode="0.00">
                        <c:v>-0.97750276531461944</c:v>
                      </c:pt>
                      <c:pt idx="521" formatCode="0.00">
                        <c:v>-1.0133804980231056</c:v>
                      </c:pt>
                      <c:pt idx="522" formatCode="0.00">
                        <c:v>-0.38297035554131126</c:v>
                      </c:pt>
                      <c:pt idx="523" formatCode="0.00">
                        <c:v>0.88808803638377876</c:v>
                      </c:pt>
                      <c:pt idx="524" formatCode="0.00">
                        <c:v>1.7354991201178485</c:v>
                      </c:pt>
                      <c:pt idx="525" formatCode="0.00">
                        <c:v>1.2662004276246395</c:v>
                      </c:pt>
                      <c:pt idx="526" formatCode="0.00">
                        <c:v>-0.20194260119196092</c:v>
                      </c:pt>
                      <c:pt idx="527" formatCode="0.00">
                        <c:v>-0.26933051458315721</c:v>
                      </c:pt>
                      <c:pt idx="534" formatCode="0.00">
                        <c:v>-0.23548193935207362</c:v>
                      </c:pt>
                      <c:pt idx="537" formatCode="0.00">
                        <c:v>-0.48652542832368328</c:v>
                      </c:pt>
                      <c:pt idx="539" formatCode="0.00">
                        <c:v>-0.15327907282694495</c:v>
                      </c:pt>
                      <c:pt idx="540" formatCode="0.00">
                        <c:v>2.4309559349516969</c:v>
                      </c:pt>
                      <c:pt idx="541" formatCode="0.00">
                        <c:v>-0.51353519346585186</c:v>
                      </c:pt>
                      <c:pt idx="542" formatCode="0.00">
                        <c:v>1.0618042029222861</c:v>
                      </c:pt>
                      <c:pt idx="543" formatCode="0.00">
                        <c:v>1.6020967749485842</c:v>
                      </c:pt>
                      <c:pt idx="544" formatCode="0.00">
                        <c:v>0.31212221499953335</c:v>
                      </c:pt>
                      <c:pt idx="545" formatCode="0.00">
                        <c:v>0.39467545311423202</c:v>
                      </c:pt>
                      <c:pt idx="546" formatCode="0.00">
                        <c:v>0.83459359087196894</c:v>
                      </c:pt>
                      <c:pt idx="547" formatCode="0.00">
                        <c:v>3.1381202699072371E-3</c:v>
                      </c:pt>
                      <c:pt idx="548" formatCode="0.00">
                        <c:v>-0.55077220293956275</c:v>
                      </c:pt>
                      <c:pt idx="549" formatCode="0.00">
                        <c:v>0.84653367338349195</c:v>
                      </c:pt>
                      <c:pt idx="550" formatCode="0.00">
                        <c:v>-0.20194260119196092</c:v>
                      </c:pt>
                      <c:pt idx="551" formatCode="0.00">
                        <c:v>0.42697813595411643</c:v>
                      </c:pt>
                      <c:pt idx="553" formatCode="0.00">
                        <c:v>1.3903230637967114</c:v>
                      </c:pt>
                      <c:pt idx="556" formatCode="0.00">
                        <c:v>-0.2103217298278322</c:v>
                      </c:pt>
                      <c:pt idx="557" formatCode="0.00">
                        <c:v>0.21259925253612802</c:v>
                      </c:pt>
                      <c:pt idx="558" formatCode="0.00">
                        <c:v>0.42664690779535464</c:v>
                      </c:pt>
                      <c:pt idx="559" formatCode="0.00">
                        <c:v>-0.63244446553008993</c:v>
                      </c:pt>
                      <c:pt idx="560" formatCode="0.00">
                        <c:v>1.6733201929217265</c:v>
                      </c:pt>
                      <c:pt idx="562" formatCode="0.00">
                        <c:v>-0.20194260119196092</c:v>
                      </c:pt>
                      <c:pt idx="563" formatCode="0.00">
                        <c:v>-0.26933051458315721</c:v>
                      </c:pt>
                      <c:pt idx="564" formatCode="0.00">
                        <c:v>-0.46989490140386297</c:v>
                      </c:pt>
                      <c:pt idx="565" formatCode="0.00">
                        <c:v>-0.66501920734408781</c:v>
                      </c:pt>
                      <c:pt idx="566" formatCode="0.00">
                        <c:v>6.6067365328083434E-4</c:v>
                      </c:pt>
                      <c:pt idx="567" formatCode="0.00">
                        <c:v>-0.15905071159772224</c:v>
                      </c:pt>
                      <c:pt idx="568" formatCode="0.00">
                        <c:v>0.39835082725259385</c:v>
                      </c:pt>
                      <c:pt idx="569" formatCode="0.00">
                        <c:v>-1.0837832955799724</c:v>
                      </c:pt>
                      <c:pt idx="570" formatCode="0.00">
                        <c:v>-0.37512522702060713</c:v>
                      </c:pt>
                      <c:pt idx="571" formatCode="0.00">
                        <c:v>-0.57618476295927679</c:v>
                      </c:pt>
                      <c:pt idx="572" formatCode="0.00">
                        <c:v>-1.0577696093079425</c:v>
                      </c:pt>
                      <c:pt idx="574" formatCode="0.00">
                        <c:v>-0.20194260119196092</c:v>
                      </c:pt>
                      <c:pt idx="575" formatCode="0.00">
                        <c:v>-0.26933051458315721</c:v>
                      </c:pt>
                      <c:pt idx="576" formatCode="0.00">
                        <c:v>-0.57443006667793728</c:v>
                      </c:pt>
                      <c:pt idx="577" formatCode="0.00">
                        <c:v>-0.67219004823773221</c:v>
                      </c:pt>
                      <c:pt idx="578" formatCode="0.00">
                        <c:v>0.21939447393938227</c:v>
                      </c:pt>
                      <c:pt idx="579" formatCode="0.00">
                        <c:v>1.1321013880916473</c:v>
                      </c:pt>
                      <c:pt idx="580" formatCode="0.00">
                        <c:v>1.0082914521602708</c:v>
                      </c:pt>
                      <c:pt idx="586" formatCode="0.00">
                        <c:v>-0.20194260119196092</c:v>
                      </c:pt>
                      <c:pt idx="587" formatCode="0.00">
                        <c:v>-0.26933051458315721</c:v>
                      </c:pt>
                      <c:pt idx="588" formatCode="0.00">
                        <c:v>-0.51096228776153507</c:v>
                      </c:pt>
                      <c:pt idx="589" formatCode="0.00">
                        <c:v>-0.35577669380567706</c:v>
                      </c:pt>
                      <c:pt idx="590" formatCode="0.00">
                        <c:v>-0.57178763638915553</c:v>
                      </c:pt>
                      <c:pt idx="591" formatCode="0.00">
                        <c:v>3.8454168015570928E-3</c:v>
                      </c:pt>
                      <c:pt idx="592" formatCode="0.00">
                        <c:v>0.92586704338896308</c:v>
                      </c:pt>
                      <c:pt idx="593" formatCode="0.00">
                        <c:v>-0.32027709448912312</c:v>
                      </c:pt>
                      <c:pt idx="594" formatCode="0.00">
                        <c:v>-0.16958285977815893</c:v>
                      </c:pt>
                      <c:pt idx="595" formatCode="0.00">
                        <c:v>-0.78449771572147686</c:v>
                      </c:pt>
                      <c:pt idx="596" formatCode="0.00">
                        <c:v>-0.40728237094851177</c:v>
                      </c:pt>
                      <c:pt idx="597" formatCode="0.00">
                        <c:v>-0.48652542832368328</c:v>
                      </c:pt>
                      <c:pt idx="598" formatCode="0.00">
                        <c:v>-0.20194260119196092</c:v>
                      </c:pt>
                      <c:pt idx="599" formatCode="0.00">
                        <c:v>-0.26933051458315721</c:v>
                      </c:pt>
                      <c:pt idx="600" formatCode="0.00">
                        <c:v>-0.68643202947158821</c:v>
                      </c:pt>
                      <c:pt idx="601" formatCode="0.00">
                        <c:v>0.89912046258207645</c:v>
                      </c:pt>
                      <c:pt idx="602" formatCode="0.00">
                        <c:v>0.80973179367064496</c:v>
                      </c:pt>
                      <c:pt idx="603" formatCode="0.00">
                        <c:v>-8.6949146568532962E-2</c:v>
                      </c:pt>
                      <c:pt idx="604" formatCode="0.00">
                        <c:v>-0.40306803956996717</c:v>
                      </c:pt>
                      <c:pt idx="605" formatCode="0.00">
                        <c:v>-1.0898525022659094</c:v>
                      </c:pt>
                      <c:pt idx="606" formatCode="0.00">
                        <c:v>-0.59478882560032253</c:v>
                      </c:pt>
                      <c:pt idx="607" formatCode="0.00">
                        <c:v>-3.4875192277939483E-2</c:v>
                      </c:pt>
                      <c:pt idx="608" formatCode="0.00">
                        <c:v>-1.0577696093079425</c:v>
                      </c:pt>
                      <c:pt idx="609" formatCode="0.00">
                        <c:v>-0.41246658933995134</c:v>
                      </c:pt>
                      <c:pt idx="610" formatCode="0.00">
                        <c:v>-0.20194260119196092</c:v>
                      </c:pt>
                      <c:pt idx="611" formatCode="0.00">
                        <c:v>-0.24254941263941596</c:v>
                      </c:pt>
                      <c:pt idx="612" formatCode="0.00">
                        <c:v>-0.68643202947158821</c:v>
                      </c:pt>
                      <c:pt idx="613" formatCode="0.00">
                        <c:v>-0.89448611594070548</c:v>
                      </c:pt>
                      <c:pt idx="614" formatCode="0.00">
                        <c:v>0.6031950454451066</c:v>
                      </c:pt>
                      <c:pt idx="615" formatCode="0.00">
                        <c:v>-0.91745235857141594</c:v>
                      </c:pt>
                      <c:pt idx="616" formatCode="0.00">
                        <c:v>0.19799611054695349</c:v>
                      </c:pt>
                      <c:pt idx="617" formatCode="0.00">
                        <c:v>1.5526800887909733</c:v>
                      </c:pt>
                      <c:pt idx="618" formatCode="0.00">
                        <c:v>1.1499677574042753</c:v>
                      </c:pt>
                      <c:pt idx="619" formatCode="0.00">
                        <c:v>0.3087651531545948</c:v>
                      </c:pt>
                      <c:pt idx="620" formatCode="0.00">
                        <c:v>1.0419649321611024</c:v>
                      </c:pt>
                      <c:pt idx="621" formatCode="0.00">
                        <c:v>-0.48652542832368328</c:v>
                      </c:pt>
                      <c:pt idx="622" formatCode="0.00">
                        <c:v>-0.20194260119196092</c:v>
                      </c:pt>
                      <c:pt idx="623" formatCode="0.00">
                        <c:v>-0.26933051458315721</c:v>
                      </c:pt>
                      <c:pt idx="625" formatCode="0.00">
                        <c:v>1.9729538864053113</c:v>
                      </c:pt>
                      <c:pt idx="626" formatCode="0.00">
                        <c:v>-1.106018516641827</c:v>
                      </c:pt>
                      <c:pt idx="627" formatCode="0.00">
                        <c:v>0.49119858783218778</c:v>
                      </c:pt>
                      <c:pt idx="628" formatCode="0.00">
                        <c:v>-1.0586591062586761</c:v>
                      </c:pt>
                      <c:pt idx="629" formatCode="0.00">
                        <c:v>0.76853858496793892</c:v>
                      </c:pt>
                      <c:pt idx="630" formatCode="0.00">
                        <c:v>-0.67480913651150465</c:v>
                      </c:pt>
                      <c:pt idx="631" formatCode="0.00">
                        <c:v>-0.92742777090138062</c:v>
                      </c:pt>
                      <c:pt idx="632" formatCode="0.00">
                        <c:v>1.0945778705578211</c:v>
                      </c:pt>
                      <c:pt idx="633" formatCode="0.00">
                        <c:v>-0.48652542832368328</c:v>
                      </c:pt>
                      <c:pt idx="634" formatCode="0.00">
                        <c:v>-0.20194260119196092</c:v>
                      </c:pt>
                      <c:pt idx="635" formatCode="0.00">
                        <c:v>-0.26933051458315721</c:v>
                      </c:pt>
                      <c:pt idx="649" formatCode="0.00">
                        <c:v>-0.15140772833681435</c:v>
                      </c:pt>
                      <c:pt idx="650" formatCode="0.00">
                        <c:v>-0.36199834094746719</c:v>
                      </c:pt>
                      <c:pt idx="651" formatCode="0.00">
                        <c:v>0.51790287117633194</c:v>
                      </c:pt>
                      <c:pt idx="652" formatCode="0.00">
                        <c:v>-8.9855286238997883E-2</c:v>
                      </c:pt>
                      <c:pt idx="653" formatCode="0.00">
                        <c:v>-0.65651114489002182</c:v>
                      </c:pt>
                      <c:pt idx="654" formatCode="0.00">
                        <c:v>-0.58537467137547761</c:v>
                      </c:pt>
                      <c:pt idx="655" formatCode="0.00">
                        <c:v>-1.3121224938855893</c:v>
                      </c:pt>
                      <c:pt idx="657" formatCode="0.00">
                        <c:v>-0.48652542832368328</c:v>
                      </c:pt>
                      <c:pt idx="658" formatCode="0.00">
                        <c:v>-0.20194260119196092</c:v>
                      </c:pt>
                      <c:pt idx="659" formatCode="0.00">
                        <c:v>-0.26933051458315721</c:v>
                      </c:pt>
                      <c:pt idx="660" formatCode="0.00">
                        <c:v>0.32158563567127041</c:v>
                      </c:pt>
                      <c:pt idx="661" formatCode="0.00">
                        <c:v>0.63379934951723715</c:v>
                      </c:pt>
                      <c:pt idx="662" formatCode="0.00">
                        <c:v>-0.65554072720502332</c:v>
                      </c:pt>
                      <c:pt idx="663" formatCode="0.00">
                        <c:v>0.13603161935507069</c:v>
                      </c:pt>
                      <c:pt idx="664" formatCode="0.00">
                        <c:v>0.23984234884623293</c:v>
                      </c:pt>
                      <c:pt idx="665" formatCode="0.00">
                        <c:v>0.23444839660550046</c:v>
                      </c:pt>
                      <c:pt idx="666" formatCode="0.00">
                        <c:v>0.10656566415062622</c:v>
                      </c:pt>
                      <c:pt idx="667" formatCode="0.00">
                        <c:v>0.18408148799765772</c:v>
                      </c:pt>
                      <c:pt idx="668" formatCode="0.00">
                        <c:v>1.663754204122323</c:v>
                      </c:pt>
                      <c:pt idx="669" formatCode="0.00">
                        <c:v>-0.48652542832368328</c:v>
                      </c:pt>
                      <c:pt idx="670" formatCode="0.00">
                        <c:v>-0.20194260119196092</c:v>
                      </c:pt>
                      <c:pt idx="671" formatCode="0.00">
                        <c:v>-0.18006017477068625</c:v>
                      </c:pt>
                      <c:pt idx="679" formatCode="0.00">
                        <c:v>-0.43781630528511473</c:v>
                      </c:pt>
                      <c:pt idx="680" formatCode="0.00">
                        <c:v>1.0945778705578211</c:v>
                      </c:pt>
                      <c:pt idx="681" formatCode="0.00">
                        <c:v>-0.48652542832368328</c:v>
                      </c:pt>
                      <c:pt idx="682" formatCode="0.00">
                        <c:v>-0.20194260119196092</c:v>
                      </c:pt>
                      <c:pt idx="683" formatCode="0.00">
                        <c:v>-0.26933051458315721</c:v>
                      </c:pt>
                      <c:pt idx="684" formatCode="0.00">
                        <c:v>-0.68643202947158821</c:v>
                      </c:pt>
                      <c:pt idx="685" formatCode="0.00">
                        <c:v>-0.9841216271112595</c:v>
                      </c:pt>
                      <c:pt idx="686" formatCode="0.00">
                        <c:v>-0.155461592721929</c:v>
                      </c:pt>
                      <c:pt idx="687" formatCode="0.00">
                        <c:v>-0.36333847918042494</c:v>
                      </c:pt>
                      <c:pt idx="688" formatCode="0.00">
                        <c:v>0.31719448630853697</c:v>
                      </c:pt>
                      <c:pt idx="689" formatCode="0.00">
                        <c:v>-1.4389077517908348E-2</c:v>
                      </c:pt>
                      <c:pt idx="696" formatCode="0.00">
                        <c:v>-0.68643202947158821</c:v>
                      </c:pt>
                      <c:pt idx="697" formatCode="0.00">
                        <c:v>-0.82098499678085146</c:v>
                      </c:pt>
                      <c:pt idx="698" formatCode="0.00">
                        <c:v>-1.11496302148624</c:v>
                      </c:pt>
                      <c:pt idx="699" formatCode="0.00">
                        <c:v>-1.3687547470874519</c:v>
                      </c:pt>
                      <c:pt idx="700" formatCode="0.00">
                        <c:v>-0.71628079290093649</c:v>
                      </c:pt>
                      <c:pt idx="701" formatCode="0.00">
                        <c:v>-0.56790072727534457</c:v>
                      </c:pt>
                      <c:pt idx="702" formatCode="0.00">
                        <c:v>-1.2161230044400895</c:v>
                      </c:pt>
                      <c:pt idx="703" formatCode="0.00">
                        <c:v>-1.0551525010621456</c:v>
                      </c:pt>
                      <c:pt idx="704" formatCode="0.00">
                        <c:v>-1.0147226597106274</c:v>
                      </c:pt>
                      <c:pt idx="705" formatCode="0.00">
                        <c:v>-0.48652542832368328</c:v>
                      </c:pt>
                      <c:pt idx="706" formatCode="0.00">
                        <c:v>-0.20194260119196092</c:v>
                      </c:pt>
                      <c:pt idx="707" formatCode="0.00">
                        <c:v>-0.26933051458315721</c:v>
                      </c:pt>
                      <c:pt idx="708" formatCode="0.00">
                        <c:v>-0.68643202947158821</c:v>
                      </c:pt>
                      <c:pt idx="709" formatCode="0.00">
                        <c:v>-0.59241444329593917</c:v>
                      </c:pt>
                      <c:pt idx="710" formatCode="0.00">
                        <c:v>-1.290600571158351</c:v>
                      </c:pt>
                      <c:pt idx="711" formatCode="0.00">
                        <c:v>-0.40873576086547003</c:v>
                      </c:pt>
                      <c:pt idx="712" formatCode="0.00">
                        <c:v>-0.94453300180609623</c:v>
                      </c:pt>
                      <c:pt idx="713" formatCode="0.00">
                        <c:v>-0.41738440146411193</c:v>
                      </c:pt>
                      <c:pt idx="714" formatCode="0.00">
                        <c:v>0.89264754192517981</c:v>
                      </c:pt>
                      <c:pt idx="715" formatCode="0.00">
                        <c:v>-0.90918138087841416</c:v>
                      </c:pt>
                      <c:pt idx="716" formatCode="0.00">
                        <c:v>-0.68469604613121016</c:v>
                      </c:pt>
                      <c:pt idx="717" formatCode="0.00">
                        <c:v>-0.16560379272751152</c:v>
                      </c:pt>
                      <c:pt idx="718" formatCode="0.00">
                        <c:v>-0.20194260119196092</c:v>
                      </c:pt>
                      <c:pt idx="719" formatCode="0.00">
                        <c:v>-0.26933051458315721</c:v>
                      </c:pt>
                      <c:pt idx="720" formatCode="0.00">
                        <c:v>-0.68643202947158821</c:v>
                      </c:pt>
                      <c:pt idx="721" formatCode="0.00">
                        <c:v>-0.76003284918487479</c:v>
                      </c:pt>
                      <c:pt idx="722" formatCode="0.00">
                        <c:v>0.70402400914576324</c:v>
                      </c:pt>
                      <c:pt idx="723" formatCode="0.00">
                        <c:v>0.31762074609525082</c:v>
                      </c:pt>
                      <c:pt idx="724" formatCode="0.00">
                        <c:v>-1.0409061566771638</c:v>
                      </c:pt>
                      <c:pt idx="725" formatCode="0.00">
                        <c:v>-0.48414567500941674</c:v>
                      </c:pt>
                      <c:pt idx="726" formatCode="0.00">
                        <c:v>-0.339037635825368</c:v>
                      </c:pt>
                      <c:pt idx="727" formatCode="0.00">
                        <c:v>-0.80274410574444333</c:v>
                      </c:pt>
                      <c:pt idx="728" formatCode="0.00">
                        <c:v>-1.0577696093079425</c:v>
                      </c:pt>
                      <c:pt idx="729" formatCode="0.00">
                        <c:v>-0.33840775035621945</c:v>
                      </c:pt>
                      <c:pt idx="730" formatCode="0.00">
                        <c:v>-0.20194260119196092</c:v>
                      </c:pt>
                      <c:pt idx="731" formatCode="0.00">
                        <c:v>-0.26933051458315721</c:v>
                      </c:pt>
                      <c:pt idx="733" formatCode="0.00">
                        <c:v>0.38640533868650861</c:v>
                      </c:pt>
                      <c:pt idx="734" formatCode="0.00">
                        <c:v>1.4342208591714842</c:v>
                      </c:pt>
                      <c:pt idx="735" formatCode="0.00">
                        <c:v>-0.50487118090438887</c:v>
                      </c:pt>
                      <c:pt idx="736" formatCode="0.00">
                        <c:v>-0.51465800836804532</c:v>
                      </c:pt>
                      <c:pt idx="738" formatCode="0.00">
                        <c:v>1.2001765799367814</c:v>
                      </c:pt>
                      <c:pt idx="739" formatCode="0.00">
                        <c:v>2.6747137261325751</c:v>
                      </c:pt>
                      <c:pt idx="740" formatCode="0.00">
                        <c:v>-0.98602469331241716</c:v>
                      </c:pt>
                      <c:pt idx="741" formatCode="0.00">
                        <c:v>-0.48652542832368328</c:v>
                      </c:pt>
                      <c:pt idx="742" formatCode="0.00">
                        <c:v>-0.20194260119196092</c:v>
                      </c:pt>
                      <c:pt idx="743" formatCode="0.00">
                        <c:v>-0.26933051458315721</c:v>
                      </c:pt>
                      <c:pt idx="744" formatCode="0.00">
                        <c:v>-0.68083193133190567</c:v>
                      </c:pt>
                      <c:pt idx="745" formatCode="0.00">
                        <c:v>-0.57538369617353391</c:v>
                      </c:pt>
                      <c:pt idx="746" formatCode="0.00">
                        <c:v>-0.65554072720502332</c:v>
                      </c:pt>
                      <c:pt idx="747" formatCode="0.00">
                        <c:v>-0.89875936023051517</c:v>
                      </c:pt>
                      <c:pt idx="748" formatCode="0.00">
                        <c:v>-1.1943423637745212</c:v>
                      </c:pt>
                      <c:pt idx="807" formatCode="0.00">
                        <c:v>-0.82799300936853304</c:v>
                      </c:pt>
                      <c:pt idx="808" formatCode="0.00">
                        <c:v>-1.2907155186455885</c:v>
                      </c:pt>
                      <c:pt idx="809" formatCode="0.00">
                        <c:v>-0.99153135395373315</c:v>
                      </c:pt>
                      <c:pt idx="810" formatCode="0.00">
                        <c:v>-1.1706212590200056</c:v>
                      </c:pt>
                      <c:pt idx="811" formatCode="0.00">
                        <c:v>-1.1707129712075997</c:v>
                      </c:pt>
                      <c:pt idx="813" formatCode="0.00">
                        <c:v>-0.48652542832368328</c:v>
                      </c:pt>
                      <c:pt idx="814" formatCode="0.00">
                        <c:v>-0.20194260119196092</c:v>
                      </c:pt>
                      <c:pt idx="818" formatCode="0.00">
                        <c:v>-0.75799596451375484</c:v>
                      </c:pt>
                      <c:pt idx="819" formatCode="0.00">
                        <c:v>-1.0549794177937584</c:v>
                      </c:pt>
                      <c:pt idx="821" formatCode="0.00">
                        <c:v>-0.77910911994594523</c:v>
                      </c:pt>
                      <c:pt idx="822" formatCode="0.00">
                        <c:v>6.8909047251246552E-2</c:v>
                      </c:pt>
                      <c:pt idx="823" formatCode="0.00">
                        <c:v>-1.3075608963798477</c:v>
                      </c:pt>
                      <c:pt idx="824" formatCode="0.00">
                        <c:v>-1.0099396653109256</c:v>
                      </c:pt>
                      <c:pt idx="825" formatCode="0.00">
                        <c:v>0.87121995304473576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578-4675-B787-CFA32A8991DD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Variables!$F$3</c15:sqref>
                        </c15:formulaRef>
                      </c:ext>
                    </c:extLst>
                    <c:strCache>
                      <c:ptCount val="1"/>
                      <c:pt idx="0">
                        <c:v>Nivel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Variables!$B$4:$B$903</c15:sqref>
                        </c15:formulaRef>
                      </c:ext>
                    </c:extLst>
                    <c:numCache>
                      <c:formatCode>0.0</c:formatCode>
                      <c:ptCount val="900"/>
                      <c:pt idx="0">
                        <c:v>2015.9166666666665</c:v>
                      </c:pt>
                      <c:pt idx="1">
                        <c:v>2015.8333333333333</c:v>
                      </c:pt>
                      <c:pt idx="2">
                        <c:v>2015.75</c:v>
                      </c:pt>
                      <c:pt idx="3">
                        <c:v>2015.6666666666665</c:v>
                      </c:pt>
                      <c:pt idx="4">
                        <c:v>2015.5833333333333</c:v>
                      </c:pt>
                      <c:pt idx="5">
                        <c:v>2015.5</c:v>
                      </c:pt>
                      <c:pt idx="6">
                        <c:v>2015.4166666666665</c:v>
                      </c:pt>
                      <c:pt idx="7">
                        <c:v>2015.3333333333333</c:v>
                      </c:pt>
                      <c:pt idx="8">
                        <c:v>2015.25</c:v>
                      </c:pt>
                      <c:pt idx="9">
                        <c:v>2015.1666666666665</c:v>
                      </c:pt>
                      <c:pt idx="10">
                        <c:v>2015.0833333333333</c:v>
                      </c:pt>
                      <c:pt idx="11">
                        <c:v>2015</c:v>
                      </c:pt>
                      <c:pt idx="12">
                        <c:v>2014.9166666666665</c:v>
                      </c:pt>
                      <c:pt idx="13">
                        <c:v>2014.8333333333333</c:v>
                      </c:pt>
                      <c:pt idx="14">
                        <c:v>2014.75</c:v>
                      </c:pt>
                      <c:pt idx="15">
                        <c:v>2014.6666666666665</c:v>
                      </c:pt>
                      <c:pt idx="16">
                        <c:v>2014.5833333333333</c:v>
                      </c:pt>
                      <c:pt idx="17">
                        <c:v>2014.5</c:v>
                      </c:pt>
                      <c:pt idx="18">
                        <c:v>2014.4166666666665</c:v>
                      </c:pt>
                      <c:pt idx="19">
                        <c:v>2014.3333333333333</c:v>
                      </c:pt>
                      <c:pt idx="20">
                        <c:v>2014.25</c:v>
                      </c:pt>
                      <c:pt idx="21">
                        <c:v>2014.1666666666665</c:v>
                      </c:pt>
                      <c:pt idx="22">
                        <c:v>2014.0833333333333</c:v>
                      </c:pt>
                      <c:pt idx="23">
                        <c:v>2014</c:v>
                      </c:pt>
                      <c:pt idx="24">
                        <c:v>2013.9166666666599</c:v>
                      </c:pt>
                      <c:pt idx="25">
                        <c:v>2013.8333333333301</c:v>
                      </c:pt>
                      <c:pt idx="26">
                        <c:v>2013.75</c:v>
                      </c:pt>
                      <c:pt idx="27">
                        <c:v>2013.6666666666599</c:v>
                      </c:pt>
                      <c:pt idx="28">
                        <c:v>2013.5833333333301</c:v>
                      </c:pt>
                      <c:pt idx="29">
                        <c:v>2013.5</c:v>
                      </c:pt>
                      <c:pt idx="30">
                        <c:v>2013.4166666666599</c:v>
                      </c:pt>
                      <c:pt idx="31">
                        <c:v>2013.3333333333301</c:v>
                      </c:pt>
                      <c:pt idx="32">
                        <c:v>2013.25</c:v>
                      </c:pt>
                      <c:pt idx="33">
                        <c:v>2013.1666666666599</c:v>
                      </c:pt>
                      <c:pt idx="34">
                        <c:v>2013.0833333333301</c:v>
                      </c:pt>
                      <c:pt idx="35">
                        <c:v>2013</c:v>
                      </c:pt>
                      <c:pt idx="36">
                        <c:v>2012.9166666666599</c:v>
                      </c:pt>
                      <c:pt idx="37">
                        <c:v>2012.8333333333301</c:v>
                      </c:pt>
                      <c:pt idx="38">
                        <c:v>2012.75</c:v>
                      </c:pt>
                      <c:pt idx="39">
                        <c:v>2012.6666666666599</c:v>
                      </c:pt>
                      <c:pt idx="40">
                        <c:v>2012.5833333333301</c:v>
                      </c:pt>
                      <c:pt idx="41">
                        <c:v>2012.5</c:v>
                      </c:pt>
                      <c:pt idx="42">
                        <c:v>2012.4166666666599</c:v>
                      </c:pt>
                      <c:pt idx="43">
                        <c:v>2012.3333333333301</c:v>
                      </c:pt>
                      <c:pt idx="44">
                        <c:v>2012.24999999999</c:v>
                      </c:pt>
                      <c:pt idx="45">
                        <c:v>2012.1666666666599</c:v>
                      </c:pt>
                      <c:pt idx="46">
                        <c:v>2012.0833333333301</c:v>
                      </c:pt>
                      <c:pt idx="47">
                        <c:v>2012</c:v>
                      </c:pt>
                      <c:pt idx="48">
                        <c:v>2011.9166666666599</c:v>
                      </c:pt>
                      <c:pt idx="49">
                        <c:v>2011.8333333333301</c:v>
                      </c:pt>
                      <c:pt idx="50">
                        <c:v>2011.74999999999</c:v>
                      </c:pt>
                      <c:pt idx="51">
                        <c:v>2011.6666666666599</c:v>
                      </c:pt>
                      <c:pt idx="52">
                        <c:v>2011.5833333333301</c:v>
                      </c:pt>
                      <c:pt idx="53">
                        <c:v>2011.49999999999</c:v>
                      </c:pt>
                      <c:pt idx="54">
                        <c:v>2011.4166666666599</c:v>
                      </c:pt>
                      <c:pt idx="55">
                        <c:v>2011.3333333333301</c:v>
                      </c:pt>
                      <c:pt idx="56">
                        <c:v>2011.24999999999</c:v>
                      </c:pt>
                      <c:pt idx="57">
                        <c:v>2011.1666666666599</c:v>
                      </c:pt>
                      <c:pt idx="58">
                        <c:v>2011.0833333333301</c:v>
                      </c:pt>
                      <c:pt idx="59">
                        <c:v>2011</c:v>
                      </c:pt>
                      <c:pt idx="60">
                        <c:v>2010.9166666666599</c:v>
                      </c:pt>
                      <c:pt idx="61">
                        <c:v>2010.8333333333301</c:v>
                      </c:pt>
                      <c:pt idx="62">
                        <c:v>2010.74999999999</c:v>
                      </c:pt>
                      <c:pt idx="63">
                        <c:v>2010.6666666666599</c:v>
                      </c:pt>
                      <c:pt idx="64">
                        <c:v>2010.5833333333301</c:v>
                      </c:pt>
                      <c:pt idx="65">
                        <c:v>2010.49999999999</c:v>
                      </c:pt>
                      <c:pt idx="66">
                        <c:v>2010.4166666666599</c:v>
                      </c:pt>
                      <c:pt idx="67">
                        <c:v>2010.3333333333201</c:v>
                      </c:pt>
                      <c:pt idx="68">
                        <c:v>2010.24999999999</c:v>
                      </c:pt>
                      <c:pt idx="69">
                        <c:v>2010.1666666666599</c:v>
                      </c:pt>
                      <c:pt idx="70">
                        <c:v>2010.0833333333201</c:v>
                      </c:pt>
                      <c:pt idx="71">
                        <c:v>2010</c:v>
                      </c:pt>
                      <c:pt idx="72">
                        <c:v>2009.9166666666599</c:v>
                      </c:pt>
                      <c:pt idx="73">
                        <c:v>2009.8333333333201</c:v>
                      </c:pt>
                      <c:pt idx="74">
                        <c:v>2009.74999999999</c:v>
                      </c:pt>
                      <c:pt idx="75">
                        <c:v>2009.6666666666599</c:v>
                      </c:pt>
                      <c:pt idx="76">
                        <c:v>2009.5833333333201</c:v>
                      </c:pt>
                      <c:pt idx="77">
                        <c:v>2009.49999999999</c:v>
                      </c:pt>
                      <c:pt idx="78">
                        <c:v>2009.4166666666599</c:v>
                      </c:pt>
                      <c:pt idx="79">
                        <c:v>2009.3333333333201</c:v>
                      </c:pt>
                      <c:pt idx="80">
                        <c:v>2009.24999999999</c:v>
                      </c:pt>
                      <c:pt idx="81">
                        <c:v>2009.1666666666599</c:v>
                      </c:pt>
                      <c:pt idx="82">
                        <c:v>2009.0833333333201</c:v>
                      </c:pt>
                      <c:pt idx="83">
                        <c:v>2009</c:v>
                      </c:pt>
                      <c:pt idx="84">
                        <c:v>2008.9166666666599</c:v>
                      </c:pt>
                      <c:pt idx="85">
                        <c:v>2008.8333333333201</c:v>
                      </c:pt>
                      <c:pt idx="86">
                        <c:v>2008.74999999999</c:v>
                      </c:pt>
                      <c:pt idx="87">
                        <c:v>2008.6666666666599</c:v>
                      </c:pt>
                      <c:pt idx="88">
                        <c:v>2008.5833333333201</c:v>
                      </c:pt>
                      <c:pt idx="89">
                        <c:v>2008.49999999999</c:v>
                      </c:pt>
                      <c:pt idx="90">
                        <c:v>2008.4166666666499</c:v>
                      </c:pt>
                      <c:pt idx="91">
                        <c:v>2008.3333333333201</c:v>
                      </c:pt>
                      <c:pt idx="92">
                        <c:v>2008.24999999999</c:v>
                      </c:pt>
                      <c:pt idx="93">
                        <c:v>2008.1666666666499</c:v>
                      </c:pt>
                      <c:pt idx="94">
                        <c:v>2008.0833333333201</c:v>
                      </c:pt>
                      <c:pt idx="95">
                        <c:v>2008</c:v>
                      </c:pt>
                      <c:pt idx="96">
                        <c:v>2007.9166666666499</c:v>
                      </c:pt>
                      <c:pt idx="97">
                        <c:v>2007.8333333333201</c:v>
                      </c:pt>
                      <c:pt idx="98">
                        <c:v>2007.74999999999</c:v>
                      </c:pt>
                      <c:pt idx="99">
                        <c:v>2007.6666666666499</c:v>
                      </c:pt>
                      <c:pt idx="100">
                        <c:v>2007.5833333333201</c:v>
                      </c:pt>
                      <c:pt idx="101">
                        <c:v>2007.49999999999</c:v>
                      </c:pt>
                      <c:pt idx="102">
                        <c:v>2007.4166666666499</c:v>
                      </c:pt>
                      <c:pt idx="103">
                        <c:v>2007.3333333333201</c:v>
                      </c:pt>
                      <c:pt idx="104">
                        <c:v>2007.24999999999</c:v>
                      </c:pt>
                      <c:pt idx="105">
                        <c:v>2007.1666666666499</c:v>
                      </c:pt>
                      <c:pt idx="106">
                        <c:v>2007.0833333333201</c:v>
                      </c:pt>
                      <c:pt idx="107">
                        <c:v>2007</c:v>
                      </c:pt>
                      <c:pt idx="108">
                        <c:v>2006.9166666666499</c:v>
                      </c:pt>
                      <c:pt idx="109">
                        <c:v>2006.8333333333201</c:v>
                      </c:pt>
                      <c:pt idx="110">
                        <c:v>2006.74999999998</c:v>
                      </c:pt>
                      <c:pt idx="111">
                        <c:v>2006.6666666666499</c:v>
                      </c:pt>
                      <c:pt idx="112">
                        <c:v>2006.5833333333201</c:v>
                      </c:pt>
                      <c:pt idx="113">
                        <c:v>2006.49999999998</c:v>
                      </c:pt>
                      <c:pt idx="114">
                        <c:v>2006.4166666666499</c:v>
                      </c:pt>
                      <c:pt idx="115">
                        <c:v>2006.3333333333201</c:v>
                      </c:pt>
                      <c:pt idx="116">
                        <c:v>2006.24999999998</c:v>
                      </c:pt>
                      <c:pt idx="117">
                        <c:v>2006.1666666666499</c:v>
                      </c:pt>
                      <c:pt idx="118">
                        <c:v>2006.0833333333201</c:v>
                      </c:pt>
                      <c:pt idx="119">
                        <c:v>2006</c:v>
                      </c:pt>
                      <c:pt idx="120">
                        <c:v>2005.9166666666499</c:v>
                      </c:pt>
                      <c:pt idx="121">
                        <c:v>2005.8333333333201</c:v>
                      </c:pt>
                      <c:pt idx="122">
                        <c:v>2005.74999999998</c:v>
                      </c:pt>
                      <c:pt idx="123">
                        <c:v>2005.6666666666499</c:v>
                      </c:pt>
                      <c:pt idx="124">
                        <c:v>2005.5833333333201</c:v>
                      </c:pt>
                      <c:pt idx="125">
                        <c:v>2005.49999999998</c:v>
                      </c:pt>
                      <c:pt idx="126">
                        <c:v>2005.4166666666499</c:v>
                      </c:pt>
                      <c:pt idx="127">
                        <c:v>2005.3333333333201</c:v>
                      </c:pt>
                      <c:pt idx="128">
                        <c:v>2005.24999999998</c:v>
                      </c:pt>
                      <c:pt idx="129">
                        <c:v>2005.1666666666499</c:v>
                      </c:pt>
                      <c:pt idx="130">
                        <c:v>2005.0833333333201</c:v>
                      </c:pt>
                      <c:pt idx="131">
                        <c:v>2005</c:v>
                      </c:pt>
                      <c:pt idx="132">
                        <c:v>2004.9166666666499</c:v>
                      </c:pt>
                      <c:pt idx="133">
                        <c:v>2004.8333333333101</c:v>
                      </c:pt>
                      <c:pt idx="134">
                        <c:v>2004.74999999998</c:v>
                      </c:pt>
                      <c:pt idx="135">
                        <c:v>2004.6666666666499</c:v>
                      </c:pt>
                      <c:pt idx="136">
                        <c:v>2004.5833333333101</c:v>
                      </c:pt>
                      <c:pt idx="137">
                        <c:v>2004.49999999998</c:v>
                      </c:pt>
                      <c:pt idx="138">
                        <c:v>2004.4166666666499</c:v>
                      </c:pt>
                      <c:pt idx="139">
                        <c:v>2004.3333333333101</c:v>
                      </c:pt>
                      <c:pt idx="140">
                        <c:v>2004.24999999998</c:v>
                      </c:pt>
                      <c:pt idx="141">
                        <c:v>2004.1666666666499</c:v>
                      </c:pt>
                      <c:pt idx="142">
                        <c:v>2004.0833333333101</c:v>
                      </c:pt>
                      <c:pt idx="143">
                        <c:v>2004</c:v>
                      </c:pt>
                      <c:pt idx="144">
                        <c:v>2003.9166666666499</c:v>
                      </c:pt>
                      <c:pt idx="145">
                        <c:v>2003.8333333333101</c:v>
                      </c:pt>
                      <c:pt idx="146">
                        <c:v>2003.74999999998</c:v>
                      </c:pt>
                      <c:pt idx="147">
                        <c:v>2003.6666666666499</c:v>
                      </c:pt>
                      <c:pt idx="148">
                        <c:v>2003.5833333333101</c:v>
                      </c:pt>
                      <c:pt idx="149">
                        <c:v>2003.49999999998</c:v>
                      </c:pt>
                      <c:pt idx="150">
                        <c:v>2003.4166666666499</c:v>
                      </c:pt>
                      <c:pt idx="151">
                        <c:v>2003.3333333333101</c:v>
                      </c:pt>
                      <c:pt idx="152">
                        <c:v>2003.24999999998</c:v>
                      </c:pt>
                      <c:pt idx="153">
                        <c:v>2003.1666666666499</c:v>
                      </c:pt>
                      <c:pt idx="154">
                        <c:v>2003.0833333333101</c:v>
                      </c:pt>
                      <c:pt idx="155">
                        <c:v>2003</c:v>
                      </c:pt>
                      <c:pt idx="156">
                        <c:v>2002.9166666666399</c:v>
                      </c:pt>
                      <c:pt idx="157">
                        <c:v>2002.8333333333101</c:v>
                      </c:pt>
                      <c:pt idx="158">
                        <c:v>2002.74999999998</c:v>
                      </c:pt>
                      <c:pt idx="159">
                        <c:v>2002.6666666666399</c:v>
                      </c:pt>
                      <c:pt idx="160">
                        <c:v>2002.5833333333101</c:v>
                      </c:pt>
                      <c:pt idx="161">
                        <c:v>2002.49999999998</c:v>
                      </c:pt>
                      <c:pt idx="162">
                        <c:v>2002.4166666666399</c:v>
                      </c:pt>
                      <c:pt idx="163">
                        <c:v>2002.3333333333101</c:v>
                      </c:pt>
                      <c:pt idx="164">
                        <c:v>2002.24999999998</c:v>
                      </c:pt>
                      <c:pt idx="165">
                        <c:v>2002.1666666666399</c:v>
                      </c:pt>
                      <c:pt idx="166">
                        <c:v>2002.0833333333101</c:v>
                      </c:pt>
                      <c:pt idx="167">
                        <c:v>2002</c:v>
                      </c:pt>
                      <c:pt idx="168">
                        <c:v>2001.9166666666399</c:v>
                      </c:pt>
                      <c:pt idx="169">
                        <c:v>2001.8333333333101</c:v>
                      </c:pt>
                      <c:pt idx="170">
                        <c:v>2001.74999999998</c:v>
                      </c:pt>
                      <c:pt idx="171">
                        <c:v>2001.6666666666399</c:v>
                      </c:pt>
                      <c:pt idx="172">
                        <c:v>2001.5833333333101</c:v>
                      </c:pt>
                      <c:pt idx="173">
                        <c:v>2001.49999999998</c:v>
                      </c:pt>
                      <c:pt idx="174">
                        <c:v>2001.4166666666399</c:v>
                      </c:pt>
                      <c:pt idx="175">
                        <c:v>2001.3333333333101</c:v>
                      </c:pt>
                      <c:pt idx="176">
                        <c:v>2001.24999999997</c:v>
                      </c:pt>
                      <c:pt idx="177">
                        <c:v>2001.1666666666399</c:v>
                      </c:pt>
                      <c:pt idx="178">
                        <c:v>2001.0833333333101</c:v>
                      </c:pt>
                      <c:pt idx="179">
                        <c:v>2001</c:v>
                      </c:pt>
                      <c:pt idx="180">
                        <c:v>2000.9166666666399</c:v>
                      </c:pt>
                      <c:pt idx="181">
                        <c:v>2000.8333333333101</c:v>
                      </c:pt>
                      <c:pt idx="182">
                        <c:v>2000.74999999997</c:v>
                      </c:pt>
                      <c:pt idx="183">
                        <c:v>2000.6666666666399</c:v>
                      </c:pt>
                      <c:pt idx="184">
                        <c:v>2000.5833333333101</c:v>
                      </c:pt>
                      <c:pt idx="185">
                        <c:v>2000.49999999997</c:v>
                      </c:pt>
                      <c:pt idx="186">
                        <c:v>2000.4166666666399</c:v>
                      </c:pt>
                      <c:pt idx="187">
                        <c:v>2000.3333333333101</c:v>
                      </c:pt>
                      <c:pt idx="188">
                        <c:v>2000.24999999997</c:v>
                      </c:pt>
                      <c:pt idx="189">
                        <c:v>2000.1666666666399</c:v>
                      </c:pt>
                      <c:pt idx="190">
                        <c:v>2000.0833333333101</c:v>
                      </c:pt>
                      <c:pt idx="191">
                        <c:v>2000</c:v>
                      </c:pt>
                      <c:pt idx="192">
                        <c:v>1999.9166666660001</c:v>
                      </c:pt>
                      <c:pt idx="193">
                        <c:v>1999.83333333264</c:v>
                      </c:pt>
                      <c:pt idx="194">
                        <c:v>1999.7499999992799</c:v>
                      </c:pt>
                      <c:pt idx="195">
                        <c:v>1999.66666666592</c:v>
                      </c:pt>
                      <c:pt idx="196">
                        <c:v>1999.58333333256</c:v>
                      </c:pt>
                      <c:pt idx="197">
                        <c:v>1999.4999999992001</c:v>
                      </c:pt>
                      <c:pt idx="198">
                        <c:v>1999.41666666584</c:v>
                      </c:pt>
                      <c:pt idx="199">
                        <c:v>1999.3333333324799</c:v>
                      </c:pt>
                      <c:pt idx="200">
                        <c:v>1999.2499999991201</c:v>
                      </c:pt>
                      <c:pt idx="201">
                        <c:v>1999.16666666576</c:v>
                      </c:pt>
                      <c:pt idx="202">
                        <c:v>1999.0833333323999</c:v>
                      </c:pt>
                      <c:pt idx="203">
                        <c:v>1998.99999999904</c:v>
                      </c:pt>
                      <c:pt idx="204">
                        <c:v>1998.9166666656799</c:v>
                      </c:pt>
                      <c:pt idx="205">
                        <c:v>1998.8333333323201</c:v>
                      </c:pt>
                      <c:pt idx="206">
                        <c:v>1998.74999999896</c:v>
                      </c:pt>
                      <c:pt idx="207">
                        <c:v>1998.6666666655999</c:v>
                      </c:pt>
                      <c:pt idx="208">
                        <c:v>1998.58333333224</c:v>
                      </c:pt>
                      <c:pt idx="209">
                        <c:v>1998.49999999888</c:v>
                      </c:pt>
                      <c:pt idx="210">
                        <c:v>1998.4166666655201</c:v>
                      </c:pt>
                      <c:pt idx="211">
                        <c:v>1998.33333333216</c:v>
                      </c:pt>
                      <c:pt idx="212">
                        <c:v>1998.2499999987999</c:v>
                      </c:pt>
                      <c:pt idx="213">
                        <c:v>1998.1666666654401</c:v>
                      </c:pt>
                      <c:pt idx="214">
                        <c:v>1998.08333333208</c:v>
                      </c:pt>
                      <c:pt idx="215">
                        <c:v>1997.9999999987201</c:v>
                      </c:pt>
                      <c:pt idx="216">
                        <c:v>1997.91666666536</c:v>
                      </c:pt>
                      <c:pt idx="217">
                        <c:v>1997.8333333319999</c:v>
                      </c:pt>
                      <c:pt idx="218">
                        <c:v>1997.7499999986401</c:v>
                      </c:pt>
                      <c:pt idx="219">
                        <c:v>1997.66666666528</c:v>
                      </c:pt>
                      <c:pt idx="220">
                        <c:v>1997.5833333319199</c:v>
                      </c:pt>
                      <c:pt idx="221">
                        <c:v>1997.49999999856</c:v>
                      </c:pt>
                      <c:pt idx="222">
                        <c:v>1997.4166666652</c:v>
                      </c:pt>
                      <c:pt idx="223">
                        <c:v>1997.3333333318401</c:v>
                      </c:pt>
                      <c:pt idx="224">
                        <c:v>1997.24999999848</c:v>
                      </c:pt>
                      <c:pt idx="225">
                        <c:v>1997.1666666651099</c:v>
                      </c:pt>
                      <c:pt idx="226">
                        <c:v>1997.0833333317501</c:v>
                      </c:pt>
                      <c:pt idx="227">
                        <c:v>1996.99999999839</c:v>
                      </c:pt>
                      <c:pt idx="228">
                        <c:v>1996.9166666650301</c:v>
                      </c:pt>
                      <c:pt idx="229">
                        <c:v>1996.83333333167</c:v>
                      </c:pt>
                      <c:pt idx="230">
                        <c:v>1996.7499999983099</c:v>
                      </c:pt>
                      <c:pt idx="231">
                        <c:v>1996.6666666649501</c:v>
                      </c:pt>
                      <c:pt idx="232">
                        <c:v>1996.58333333159</c:v>
                      </c:pt>
                      <c:pt idx="233">
                        <c:v>1996.4999999982299</c:v>
                      </c:pt>
                      <c:pt idx="234">
                        <c:v>1996.41666666487</c:v>
                      </c:pt>
                      <c:pt idx="235">
                        <c:v>1996.3333333315099</c:v>
                      </c:pt>
                      <c:pt idx="236">
                        <c:v>1996.2499999981501</c:v>
                      </c:pt>
                      <c:pt idx="237">
                        <c:v>1996.16666666479</c:v>
                      </c:pt>
                      <c:pt idx="238">
                        <c:v>1996.0833333314299</c:v>
                      </c:pt>
                      <c:pt idx="239">
                        <c:v>1995.9999999980701</c:v>
                      </c:pt>
                      <c:pt idx="240">
                        <c:v>1995.91666666471</c:v>
                      </c:pt>
                      <c:pt idx="241">
                        <c:v>1995.8333333313501</c:v>
                      </c:pt>
                      <c:pt idx="242">
                        <c:v>1995.74999999799</c:v>
                      </c:pt>
                      <c:pt idx="243">
                        <c:v>1995.6666666646299</c:v>
                      </c:pt>
                      <c:pt idx="244">
                        <c:v>1995.5833333312701</c:v>
                      </c:pt>
                      <c:pt idx="245">
                        <c:v>1995.49999999791</c:v>
                      </c:pt>
                      <c:pt idx="246">
                        <c:v>1995.4166666645499</c:v>
                      </c:pt>
                      <c:pt idx="247">
                        <c:v>1995.33333333119</c:v>
                      </c:pt>
                      <c:pt idx="248">
                        <c:v>1995.2499999978299</c:v>
                      </c:pt>
                      <c:pt idx="249">
                        <c:v>1995.1666666644701</c:v>
                      </c:pt>
                      <c:pt idx="250">
                        <c:v>1995.08333333111</c:v>
                      </c:pt>
                      <c:pt idx="251">
                        <c:v>1994.9999999977499</c:v>
                      </c:pt>
                      <c:pt idx="252">
                        <c:v>1994.91666666439</c:v>
                      </c:pt>
                      <c:pt idx="253">
                        <c:v>1994.83333333103</c:v>
                      </c:pt>
                      <c:pt idx="254">
                        <c:v>1994.7499999976701</c:v>
                      </c:pt>
                      <c:pt idx="255">
                        <c:v>1994.66666666431</c:v>
                      </c:pt>
                      <c:pt idx="256">
                        <c:v>1994.5833333309499</c:v>
                      </c:pt>
                      <c:pt idx="257">
                        <c:v>1994.4999999975901</c:v>
                      </c:pt>
                      <c:pt idx="258">
                        <c:v>1994.41666666423</c:v>
                      </c:pt>
                      <c:pt idx="259">
                        <c:v>1994.3333333308699</c:v>
                      </c:pt>
                      <c:pt idx="260">
                        <c:v>1994.24999999751</c:v>
                      </c:pt>
                      <c:pt idx="261">
                        <c:v>1994.1666666641499</c:v>
                      </c:pt>
                      <c:pt idx="262">
                        <c:v>1994.0833333307901</c:v>
                      </c:pt>
                      <c:pt idx="263">
                        <c:v>1993.99999999743</c:v>
                      </c:pt>
                      <c:pt idx="264">
                        <c:v>1993.9166666640699</c:v>
                      </c:pt>
                      <c:pt idx="265">
                        <c:v>1993.83333333071</c:v>
                      </c:pt>
                      <c:pt idx="266">
                        <c:v>1993.74999999735</c:v>
                      </c:pt>
                      <c:pt idx="267">
                        <c:v>1993.6666666639901</c:v>
                      </c:pt>
                      <c:pt idx="268">
                        <c:v>1993.58333333063</c:v>
                      </c:pt>
                      <c:pt idx="269">
                        <c:v>1993.4999999972699</c:v>
                      </c:pt>
                      <c:pt idx="270">
                        <c:v>1993.4166666639101</c:v>
                      </c:pt>
                      <c:pt idx="271">
                        <c:v>1993.33333333055</c:v>
                      </c:pt>
                      <c:pt idx="272">
                        <c:v>1993.2499999971899</c:v>
                      </c:pt>
                      <c:pt idx="273">
                        <c:v>1993.16666666383</c:v>
                      </c:pt>
                      <c:pt idx="274">
                        <c:v>1993.0833333304699</c:v>
                      </c:pt>
                      <c:pt idx="275">
                        <c:v>1992.9999999971101</c:v>
                      </c:pt>
                      <c:pt idx="276">
                        <c:v>1992.91666666375</c:v>
                      </c:pt>
                      <c:pt idx="277">
                        <c:v>1992.8333333303899</c:v>
                      </c:pt>
                      <c:pt idx="278">
                        <c:v>1992.74999999703</c:v>
                      </c:pt>
                      <c:pt idx="279">
                        <c:v>1992.66666666367</c:v>
                      </c:pt>
                      <c:pt idx="280">
                        <c:v>1992.5833333303101</c:v>
                      </c:pt>
                      <c:pt idx="281">
                        <c:v>1992.49999999695</c:v>
                      </c:pt>
                      <c:pt idx="282">
                        <c:v>1992.4166666635899</c:v>
                      </c:pt>
                      <c:pt idx="283">
                        <c:v>1992.3333333302301</c:v>
                      </c:pt>
                      <c:pt idx="284">
                        <c:v>1992.24999999687</c:v>
                      </c:pt>
                      <c:pt idx="285">
                        <c:v>1992.1666666635101</c:v>
                      </c:pt>
                      <c:pt idx="286">
                        <c:v>1992.08333333015</c:v>
                      </c:pt>
                      <c:pt idx="287">
                        <c:v>1991.9999999967899</c:v>
                      </c:pt>
                      <c:pt idx="288">
                        <c:v>1991.9166666634301</c:v>
                      </c:pt>
                      <c:pt idx="289">
                        <c:v>1991.83333333007</c:v>
                      </c:pt>
                      <c:pt idx="290">
                        <c:v>1991.7499999967099</c:v>
                      </c:pt>
                      <c:pt idx="291">
                        <c:v>1991.66666666335</c:v>
                      </c:pt>
                      <c:pt idx="292">
                        <c:v>1991.58333332999</c:v>
                      </c:pt>
                      <c:pt idx="293">
                        <c:v>1991.4999999966301</c:v>
                      </c:pt>
                      <c:pt idx="294">
                        <c:v>1991.41666666327</c:v>
                      </c:pt>
                      <c:pt idx="295">
                        <c:v>1991.3333333299099</c:v>
                      </c:pt>
                      <c:pt idx="296">
                        <c:v>1991.2499999965501</c:v>
                      </c:pt>
                      <c:pt idx="297">
                        <c:v>1991.16666666319</c:v>
                      </c:pt>
                      <c:pt idx="298">
                        <c:v>1991.0833333298301</c:v>
                      </c:pt>
                      <c:pt idx="299">
                        <c:v>1990.99999999647</c:v>
                      </c:pt>
                      <c:pt idx="300">
                        <c:v>1990.9166666631099</c:v>
                      </c:pt>
                      <c:pt idx="301">
                        <c:v>1990.8333333297501</c:v>
                      </c:pt>
                      <c:pt idx="302">
                        <c:v>1990.74999999639</c:v>
                      </c:pt>
                      <c:pt idx="303">
                        <c:v>1990.6666666630299</c:v>
                      </c:pt>
                      <c:pt idx="304">
                        <c:v>1990.58333332967</c:v>
                      </c:pt>
                      <c:pt idx="305">
                        <c:v>1990.49999999631</c:v>
                      </c:pt>
                      <c:pt idx="306">
                        <c:v>1990.4166666629501</c:v>
                      </c:pt>
                      <c:pt idx="307">
                        <c:v>1990.33333332959</c:v>
                      </c:pt>
                      <c:pt idx="308">
                        <c:v>1990.2499999962299</c:v>
                      </c:pt>
                      <c:pt idx="309">
                        <c:v>1990.1666666628701</c:v>
                      </c:pt>
                      <c:pt idx="310">
                        <c:v>1990.08333332951</c:v>
                      </c:pt>
                      <c:pt idx="311">
                        <c:v>1989.9999999961501</c:v>
                      </c:pt>
                      <c:pt idx="312">
                        <c:v>1989.91666666279</c:v>
                      </c:pt>
                      <c:pt idx="313">
                        <c:v>1989.8333333294299</c:v>
                      </c:pt>
                      <c:pt idx="314">
                        <c:v>1989.7499999960701</c:v>
                      </c:pt>
                      <c:pt idx="315">
                        <c:v>1989.66666666271</c:v>
                      </c:pt>
                      <c:pt idx="316">
                        <c:v>1989.5833333293499</c:v>
                      </c:pt>
                      <c:pt idx="317">
                        <c:v>1989.49999999599</c:v>
                      </c:pt>
                      <c:pt idx="318">
                        <c:v>1989.41666666263</c:v>
                      </c:pt>
                      <c:pt idx="319">
                        <c:v>1989.3333333292701</c:v>
                      </c:pt>
                      <c:pt idx="320">
                        <c:v>1989.24999999591</c:v>
                      </c:pt>
                      <c:pt idx="321">
                        <c:v>1989.1666666625499</c:v>
                      </c:pt>
                      <c:pt idx="322">
                        <c:v>1989.0833333291901</c:v>
                      </c:pt>
                      <c:pt idx="323">
                        <c:v>1988.99999999583</c:v>
                      </c:pt>
                      <c:pt idx="324">
                        <c:v>1988.9166666624701</c:v>
                      </c:pt>
                      <c:pt idx="325">
                        <c:v>1988.83333332911</c:v>
                      </c:pt>
                      <c:pt idx="326">
                        <c:v>1988.7499999957499</c:v>
                      </c:pt>
                      <c:pt idx="327">
                        <c:v>1988.6666666623901</c:v>
                      </c:pt>
                      <c:pt idx="328">
                        <c:v>1988.58333332903</c:v>
                      </c:pt>
                      <c:pt idx="329">
                        <c:v>1988.4999999956699</c:v>
                      </c:pt>
                      <c:pt idx="330">
                        <c:v>1988.41666666231</c:v>
                      </c:pt>
                      <c:pt idx="331">
                        <c:v>1988.3333333289499</c:v>
                      </c:pt>
                      <c:pt idx="332">
                        <c:v>1988.2499999955901</c:v>
                      </c:pt>
                      <c:pt idx="333">
                        <c:v>1988.16666666223</c:v>
                      </c:pt>
                      <c:pt idx="334">
                        <c:v>1988.0833333288699</c:v>
                      </c:pt>
                      <c:pt idx="335">
                        <c:v>1987.9999999955101</c:v>
                      </c:pt>
                      <c:pt idx="336">
                        <c:v>1987.91666666215</c:v>
                      </c:pt>
                      <c:pt idx="337">
                        <c:v>1987.8333333287901</c:v>
                      </c:pt>
                      <c:pt idx="338">
                        <c:v>1987.74999999543</c:v>
                      </c:pt>
                      <c:pt idx="339">
                        <c:v>1987.6666666620599</c:v>
                      </c:pt>
                      <c:pt idx="340">
                        <c:v>1987.5833333287001</c:v>
                      </c:pt>
                      <c:pt idx="341">
                        <c:v>1987.49999999534</c:v>
                      </c:pt>
                      <c:pt idx="342">
                        <c:v>1987.4166666619799</c:v>
                      </c:pt>
                      <c:pt idx="343">
                        <c:v>1987.33333332862</c:v>
                      </c:pt>
                      <c:pt idx="344">
                        <c:v>1987.2499999952599</c:v>
                      </c:pt>
                      <c:pt idx="345">
                        <c:v>1987.1666666619001</c:v>
                      </c:pt>
                      <c:pt idx="346">
                        <c:v>1987.08333332854</c:v>
                      </c:pt>
                      <c:pt idx="347">
                        <c:v>1986.9999999951799</c:v>
                      </c:pt>
                      <c:pt idx="348">
                        <c:v>1986.91666666182</c:v>
                      </c:pt>
                      <c:pt idx="349">
                        <c:v>1986.83333332846</c:v>
                      </c:pt>
                      <c:pt idx="350">
                        <c:v>1986.7499999951001</c:v>
                      </c:pt>
                      <c:pt idx="351">
                        <c:v>1986.66666666174</c:v>
                      </c:pt>
                      <c:pt idx="352">
                        <c:v>1986.5833333283799</c:v>
                      </c:pt>
                      <c:pt idx="353">
                        <c:v>1986.4999999950201</c:v>
                      </c:pt>
                      <c:pt idx="354">
                        <c:v>1986.41666666166</c:v>
                      </c:pt>
                      <c:pt idx="355">
                        <c:v>1986.3333333282999</c:v>
                      </c:pt>
                      <c:pt idx="356">
                        <c:v>1986.24999999494</c:v>
                      </c:pt>
                      <c:pt idx="357">
                        <c:v>1986.1666666615799</c:v>
                      </c:pt>
                      <c:pt idx="358">
                        <c:v>1986.0833333282201</c:v>
                      </c:pt>
                      <c:pt idx="359">
                        <c:v>1985.99999999486</c:v>
                      </c:pt>
                      <c:pt idx="360">
                        <c:v>1985.9166666614999</c:v>
                      </c:pt>
                      <c:pt idx="361">
                        <c:v>1985.83333332814</c:v>
                      </c:pt>
                      <c:pt idx="362">
                        <c:v>1985.74999999478</c:v>
                      </c:pt>
                      <c:pt idx="363">
                        <c:v>1985.6666666614201</c:v>
                      </c:pt>
                      <c:pt idx="364">
                        <c:v>1985.58333332806</c:v>
                      </c:pt>
                      <c:pt idx="365">
                        <c:v>1985.4999999946999</c:v>
                      </c:pt>
                      <c:pt idx="366">
                        <c:v>1985.4166666613401</c:v>
                      </c:pt>
                      <c:pt idx="367">
                        <c:v>1985.33333332798</c:v>
                      </c:pt>
                      <c:pt idx="368">
                        <c:v>1985.2499999946201</c:v>
                      </c:pt>
                      <c:pt idx="369">
                        <c:v>1985.16666666126</c:v>
                      </c:pt>
                      <c:pt idx="370">
                        <c:v>1985.0833333278999</c:v>
                      </c:pt>
                      <c:pt idx="371">
                        <c:v>1984.9999999945401</c:v>
                      </c:pt>
                      <c:pt idx="372">
                        <c:v>1984.91666666118</c:v>
                      </c:pt>
                      <c:pt idx="373">
                        <c:v>1984.8333333278199</c:v>
                      </c:pt>
                      <c:pt idx="374">
                        <c:v>1984.74999999446</c:v>
                      </c:pt>
                      <c:pt idx="375">
                        <c:v>1984.6666666611</c:v>
                      </c:pt>
                      <c:pt idx="376">
                        <c:v>1984.5833333277401</c:v>
                      </c:pt>
                      <c:pt idx="377">
                        <c:v>1984.49999999438</c:v>
                      </c:pt>
                      <c:pt idx="378">
                        <c:v>1984.4166666610199</c:v>
                      </c:pt>
                      <c:pt idx="379">
                        <c:v>1984.3333333276601</c:v>
                      </c:pt>
                      <c:pt idx="380">
                        <c:v>1984.2499999943</c:v>
                      </c:pt>
                      <c:pt idx="381">
                        <c:v>1984.1666666609401</c:v>
                      </c:pt>
                      <c:pt idx="382">
                        <c:v>1984.08333332758</c:v>
                      </c:pt>
                      <c:pt idx="383">
                        <c:v>1983.9999999942199</c:v>
                      </c:pt>
                      <c:pt idx="384">
                        <c:v>1983.9166666608601</c:v>
                      </c:pt>
                      <c:pt idx="385">
                        <c:v>1983.8333333275</c:v>
                      </c:pt>
                      <c:pt idx="386">
                        <c:v>1983.7499999941399</c:v>
                      </c:pt>
                      <c:pt idx="387">
                        <c:v>1983.66666666078</c:v>
                      </c:pt>
                      <c:pt idx="388">
                        <c:v>1983.58333332742</c:v>
                      </c:pt>
                      <c:pt idx="389">
                        <c:v>1983.4999999940601</c:v>
                      </c:pt>
                      <c:pt idx="390">
                        <c:v>1983.4166666607</c:v>
                      </c:pt>
                      <c:pt idx="391">
                        <c:v>1983.3333333273399</c:v>
                      </c:pt>
                      <c:pt idx="392">
                        <c:v>1983.2499999939801</c:v>
                      </c:pt>
                      <c:pt idx="393">
                        <c:v>1983.16666666062</c:v>
                      </c:pt>
                      <c:pt idx="394">
                        <c:v>1983.0833333272601</c:v>
                      </c:pt>
                      <c:pt idx="395">
                        <c:v>1982.9999999939</c:v>
                      </c:pt>
                      <c:pt idx="396">
                        <c:v>1982.9166666605399</c:v>
                      </c:pt>
                      <c:pt idx="397">
                        <c:v>1982.8333333271801</c:v>
                      </c:pt>
                      <c:pt idx="398">
                        <c:v>1982.74999999382</c:v>
                      </c:pt>
                      <c:pt idx="399">
                        <c:v>1982.6666666604599</c:v>
                      </c:pt>
                      <c:pt idx="400">
                        <c:v>1982.5833333271</c:v>
                      </c:pt>
                      <c:pt idx="401">
                        <c:v>1982.4999999937399</c:v>
                      </c:pt>
                      <c:pt idx="402">
                        <c:v>1982.4166666603801</c:v>
                      </c:pt>
                      <c:pt idx="403">
                        <c:v>1982.33333332702</c:v>
                      </c:pt>
                      <c:pt idx="404">
                        <c:v>1982.2499999936599</c:v>
                      </c:pt>
                      <c:pt idx="405">
                        <c:v>1982.1666666603001</c:v>
                      </c:pt>
                      <c:pt idx="406">
                        <c:v>1982.08333332694</c:v>
                      </c:pt>
                      <c:pt idx="407">
                        <c:v>1981.9999999935801</c:v>
                      </c:pt>
                      <c:pt idx="408">
                        <c:v>1981.91666666022</c:v>
                      </c:pt>
                      <c:pt idx="409">
                        <c:v>1981.8333333268599</c:v>
                      </c:pt>
                      <c:pt idx="410">
                        <c:v>1981.7499999935001</c:v>
                      </c:pt>
                      <c:pt idx="411">
                        <c:v>1981.66666666014</c:v>
                      </c:pt>
                      <c:pt idx="412">
                        <c:v>1981.5833333267799</c:v>
                      </c:pt>
                      <c:pt idx="413">
                        <c:v>1981.49999999342</c:v>
                      </c:pt>
                      <c:pt idx="414">
                        <c:v>1981.4166666600599</c:v>
                      </c:pt>
                      <c:pt idx="415">
                        <c:v>1981.3333333267001</c:v>
                      </c:pt>
                      <c:pt idx="416">
                        <c:v>1981.24999999334</c:v>
                      </c:pt>
                      <c:pt idx="417">
                        <c:v>1981.1666666599799</c:v>
                      </c:pt>
                      <c:pt idx="418">
                        <c:v>1981.08333332662</c:v>
                      </c:pt>
                      <c:pt idx="419">
                        <c:v>1980.99999999326</c:v>
                      </c:pt>
                      <c:pt idx="420">
                        <c:v>1980.9166666599001</c:v>
                      </c:pt>
                      <c:pt idx="421">
                        <c:v>1980.83333332654</c:v>
                      </c:pt>
                      <c:pt idx="422">
                        <c:v>1980.7499999931799</c:v>
                      </c:pt>
                      <c:pt idx="423">
                        <c:v>1980.6666666598201</c:v>
                      </c:pt>
                      <c:pt idx="424">
                        <c:v>1980.58333332646</c:v>
                      </c:pt>
                      <c:pt idx="425">
                        <c:v>1980.4999999930999</c:v>
                      </c:pt>
                      <c:pt idx="426">
                        <c:v>1980.41666665974</c:v>
                      </c:pt>
                      <c:pt idx="427">
                        <c:v>1980.3333333263799</c:v>
                      </c:pt>
                      <c:pt idx="428">
                        <c:v>1980.2499999930201</c:v>
                      </c:pt>
                      <c:pt idx="429">
                        <c:v>1980.16666665966</c:v>
                      </c:pt>
                      <c:pt idx="430">
                        <c:v>1980.0833333262999</c:v>
                      </c:pt>
                      <c:pt idx="431">
                        <c:v>1979.99999999294</c:v>
                      </c:pt>
                      <c:pt idx="432">
                        <c:v>1979.91666665958</c:v>
                      </c:pt>
                      <c:pt idx="433">
                        <c:v>1979.8333333262201</c:v>
                      </c:pt>
                      <c:pt idx="434">
                        <c:v>1979.74999999286</c:v>
                      </c:pt>
                      <c:pt idx="435">
                        <c:v>1979.6666666594999</c:v>
                      </c:pt>
                      <c:pt idx="436">
                        <c:v>1979.5833333261401</c:v>
                      </c:pt>
                      <c:pt idx="437">
                        <c:v>1979.49999999278</c:v>
                      </c:pt>
                      <c:pt idx="438">
                        <c:v>1979.4166666594199</c:v>
                      </c:pt>
                      <c:pt idx="439">
                        <c:v>1979.33333332606</c:v>
                      </c:pt>
                      <c:pt idx="440">
                        <c:v>1979.2499999926999</c:v>
                      </c:pt>
                      <c:pt idx="441">
                        <c:v>1979.1666666593401</c:v>
                      </c:pt>
                      <c:pt idx="442">
                        <c:v>1979.08333332598</c:v>
                      </c:pt>
                      <c:pt idx="443">
                        <c:v>1978.9999999926199</c:v>
                      </c:pt>
                      <c:pt idx="444">
                        <c:v>1978.91666665926</c:v>
                      </c:pt>
                      <c:pt idx="445">
                        <c:v>1978.8333333259</c:v>
                      </c:pt>
                      <c:pt idx="446">
                        <c:v>1978.7499999925401</c:v>
                      </c:pt>
                      <c:pt idx="447">
                        <c:v>1978.66666665918</c:v>
                      </c:pt>
                      <c:pt idx="448">
                        <c:v>1978.5833333258199</c:v>
                      </c:pt>
                      <c:pt idx="449">
                        <c:v>1978.4999999924601</c:v>
                      </c:pt>
                      <c:pt idx="450">
                        <c:v>1978.4166666591</c:v>
                      </c:pt>
                      <c:pt idx="451">
                        <c:v>1978.3333333257401</c:v>
                      </c:pt>
                      <c:pt idx="452">
                        <c:v>1978.24999999238</c:v>
                      </c:pt>
                      <c:pt idx="453">
                        <c:v>1978.1666666590099</c:v>
                      </c:pt>
                      <c:pt idx="454">
                        <c:v>1978.0833333256501</c:v>
                      </c:pt>
                      <c:pt idx="455">
                        <c:v>1977.99999999229</c:v>
                      </c:pt>
                      <c:pt idx="456">
                        <c:v>1977.9166666589299</c:v>
                      </c:pt>
                      <c:pt idx="457">
                        <c:v>1977.83333332557</c:v>
                      </c:pt>
                      <c:pt idx="458">
                        <c:v>1977.74999999221</c:v>
                      </c:pt>
                      <c:pt idx="459">
                        <c:v>1977.6666666588501</c:v>
                      </c:pt>
                      <c:pt idx="460">
                        <c:v>1977.58333332549</c:v>
                      </c:pt>
                      <c:pt idx="461">
                        <c:v>1977.4999999921299</c:v>
                      </c:pt>
                      <c:pt idx="462">
                        <c:v>1977.4166666587701</c:v>
                      </c:pt>
                      <c:pt idx="463">
                        <c:v>1977.33333332541</c:v>
                      </c:pt>
                      <c:pt idx="464">
                        <c:v>1977.2499999920501</c:v>
                      </c:pt>
                      <c:pt idx="465">
                        <c:v>1977.16666665869</c:v>
                      </c:pt>
                      <c:pt idx="466">
                        <c:v>1977.0833333253299</c:v>
                      </c:pt>
                      <c:pt idx="467">
                        <c:v>1976.9999999919701</c:v>
                      </c:pt>
                      <c:pt idx="468">
                        <c:v>1976.91666665861</c:v>
                      </c:pt>
                      <c:pt idx="469">
                        <c:v>1976.8333333252499</c:v>
                      </c:pt>
                      <c:pt idx="470">
                        <c:v>1976.74999999189</c:v>
                      </c:pt>
                      <c:pt idx="471">
                        <c:v>1976.6666666585299</c:v>
                      </c:pt>
                      <c:pt idx="472">
                        <c:v>1976.5833333251701</c:v>
                      </c:pt>
                      <c:pt idx="473">
                        <c:v>1976.49999999181</c:v>
                      </c:pt>
                      <c:pt idx="474">
                        <c:v>1976.4166666584499</c:v>
                      </c:pt>
                      <c:pt idx="475">
                        <c:v>1976.3333333250901</c:v>
                      </c:pt>
                      <c:pt idx="476">
                        <c:v>1976.24999999173</c:v>
                      </c:pt>
                      <c:pt idx="477">
                        <c:v>1976.1666666583701</c:v>
                      </c:pt>
                      <c:pt idx="478">
                        <c:v>1976.08333332501</c:v>
                      </c:pt>
                      <c:pt idx="479">
                        <c:v>1975.9999999916499</c:v>
                      </c:pt>
                      <c:pt idx="480">
                        <c:v>1975.9166666582901</c:v>
                      </c:pt>
                      <c:pt idx="481">
                        <c:v>1975.83333332493</c:v>
                      </c:pt>
                      <c:pt idx="482">
                        <c:v>1975.7499999915699</c:v>
                      </c:pt>
                      <c:pt idx="483">
                        <c:v>1975.66666665821</c:v>
                      </c:pt>
                      <c:pt idx="484">
                        <c:v>1975.5833333248499</c:v>
                      </c:pt>
                      <c:pt idx="485">
                        <c:v>1975.4999999914901</c:v>
                      </c:pt>
                      <c:pt idx="486">
                        <c:v>1975.41666665813</c:v>
                      </c:pt>
                      <c:pt idx="487">
                        <c:v>1975.3333333247699</c:v>
                      </c:pt>
                      <c:pt idx="488">
                        <c:v>1975.24999999141</c:v>
                      </c:pt>
                      <c:pt idx="489">
                        <c:v>1975.16666665805</c:v>
                      </c:pt>
                      <c:pt idx="490">
                        <c:v>1975.0833333246901</c:v>
                      </c:pt>
                      <c:pt idx="491">
                        <c:v>1974.99999999133</c:v>
                      </c:pt>
                      <c:pt idx="492">
                        <c:v>1974.9166666579699</c:v>
                      </c:pt>
                      <c:pt idx="493">
                        <c:v>1974.8333333246101</c:v>
                      </c:pt>
                      <c:pt idx="494">
                        <c:v>1974.74999999125</c:v>
                      </c:pt>
                      <c:pt idx="495">
                        <c:v>1974.6666666578899</c:v>
                      </c:pt>
                      <c:pt idx="496">
                        <c:v>1974.58333332453</c:v>
                      </c:pt>
                      <c:pt idx="497">
                        <c:v>1974.4999999911699</c:v>
                      </c:pt>
                      <c:pt idx="498">
                        <c:v>1974.4166666578101</c:v>
                      </c:pt>
                      <c:pt idx="499">
                        <c:v>1974.33333332445</c:v>
                      </c:pt>
                      <c:pt idx="500">
                        <c:v>1974.2499999910899</c:v>
                      </c:pt>
                      <c:pt idx="501">
                        <c:v>1974.16666665773</c:v>
                      </c:pt>
                      <c:pt idx="502">
                        <c:v>1974.08333332437</c:v>
                      </c:pt>
                      <c:pt idx="503">
                        <c:v>1973.9999999910101</c:v>
                      </c:pt>
                      <c:pt idx="504">
                        <c:v>1973.91666665765</c:v>
                      </c:pt>
                      <c:pt idx="505">
                        <c:v>1973.8333333242899</c:v>
                      </c:pt>
                      <c:pt idx="506">
                        <c:v>1973.7499999909301</c:v>
                      </c:pt>
                      <c:pt idx="507">
                        <c:v>1973.66666665757</c:v>
                      </c:pt>
                      <c:pt idx="508">
                        <c:v>1973.5833333242099</c:v>
                      </c:pt>
                      <c:pt idx="509">
                        <c:v>1973.49999999085</c:v>
                      </c:pt>
                      <c:pt idx="510">
                        <c:v>1973.4166666574899</c:v>
                      </c:pt>
                      <c:pt idx="511">
                        <c:v>1973.3333333241301</c:v>
                      </c:pt>
                      <c:pt idx="512">
                        <c:v>1973.24999999077</c:v>
                      </c:pt>
                      <c:pt idx="513">
                        <c:v>1973.1666666574099</c:v>
                      </c:pt>
                      <c:pt idx="514">
                        <c:v>1973.08333332405</c:v>
                      </c:pt>
                      <c:pt idx="515">
                        <c:v>1972.99999999069</c:v>
                      </c:pt>
                      <c:pt idx="516">
                        <c:v>1972.9166666573301</c:v>
                      </c:pt>
                      <c:pt idx="517">
                        <c:v>1972.83333332397</c:v>
                      </c:pt>
                      <c:pt idx="518">
                        <c:v>1972.7499999906099</c:v>
                      </c:pt>
                      <c:pt idx="519">
                        <c:v>1972.6666666572501</c:v>
                      </c:pt>
                      <c:pt idx="520">
                        <c:v>1972.58333332389</c:v>
                      </c:pt>
                      <c:pt idx="521">
                        <c:v>1972.4999999905299</c:v>
                      </c:pt>
                      <c:pt idx="522">
                        <c:v>1972.41666665717</c:v>
                      </c:pt>
                      <c:pt idx="523">
                        <c:v>1972.3333333238099</c:v>
                      </c:pt>
                      <c:pt idx="524">
                        <c:v>1972.2499999904501</c:v>
                      </c:pt>
                      <c:pt idx="525">
                        <c:v>1972.16666665709</c:v>
                      </c:pt>
                      <c:pt idx="526">
                        <c:v>1972.0833333237299</c:v>
                      </c:pt>
                      <c:pt idx="527">
                        <c:v>1971.99999999037</c:v>
                      </c:pt>
                      <c:pt idx="528">
                        <c:v>1971.91666665701</c:v>
                      </c:pt>
                      <c:pt idx="529">
                        <c:v>1971.8333333236501</c:v>
                      </c:pt>
                      <c:pt idx="530">
                        <c:v>1971.74999999029</c:v>
                      </c:pt>
                      <c:pt idx="531">
                        <c:v>1971.6666666569299</c:v>
                      </c:pt>
                      <c:pt idx="532">
                        <c:v>1971.5833333235701</c:v>
                      </c:pt>
                      <c:pt idx="533">
                        <c:v>1971.49999999021</c:v>
                      </c:pt>
                      <c:pt idx="534">
                        <c:v>1971.4166666568501</c:v>
                      </c:pt>
                      <c:pt idx="535">
                        <c:v>1971.33333332349</c:v>
                      </c:pt>
                      <c:pt idx="536">
                        <c:v>1971.2499999901299</c:v>
                      </c:pt>
                      <c:pt idx="537">
                        <c:v>1971.1666666567701</c:v>
                      </c:pt>
                      <c:pt idx="538">
                        <c:v>1971.08333332341</c:v>
                      </c:pt>
                      <c:pt idx="539">
                        <c:v>1970.9999999900499</c:v>
                      </c:pt>
                      <c:pt idx="540">
                        <c:v>1970.91666665669</c:v>
                      </c:pt>
                      <c:pt idx="541">
                        <c:v>1970.83333332333</c:v>
                      </c:pt>
                      <c:pt idx="542">
                        <c:v>1970.7499999899701</c:v>
                      </c:pt>
                      <c:pt idx="543">
                        <c:v>1970.66666665661</c:v>
                      </c:pt>
                      <c:pt idx="544">
                        <c:v>1970.5833333232499</c:v>
                      </c:pt>
                      <c:pt idx="545">
                        <c:v>1970.4999999898901</c:v>
                      </c:pt>
                      <c:pt idx="546">
                        <c:v>1970.41666665653</c:v>
                      </c:pt>
                      <c:pt idx="547">
                        <c:v>1970.3333333231701</c:v>
                      </c:pt>
                      <c:pt idx="548">
                        <c:v>1970.24999998981</c:v>
                      </c:pt>
                      <c:pt idx="549">
                        <c:v>1970.1666666564499</c:v>
                      </c:pt>
                      <c:pt idx="550">
                        <c:v>1970.0833333230901</c:v>
                      </c:pt>
                      <c:pt idx="551">
                        <c:v>1969.99999998973</c:v>
                      </c:pt>
                      <c:pt idx="552">
                        <c:v>1969.9166666563699</c:v>
                      </c:pt>
                      <c:pt idx="553">
                        <c:v>1969.83333332301</c:v>
                      </c:pt>
                      <c:pt idx="554">
                        <c:v>1969.74999998965</c:v>
                      </c:pt>
                      <c:pt idx="555">
                        <c:v>1969.6666666562901</c:v>
                      </c:pt>
                      <c:pt idx="556">
                        <c:v>1969.58333332293</c:v>
                      </c:pt>
                      <c:pt idx="557">
                        <c:v>1969.4999999895699</c:v>
                      </c:pt>
                      <c:pt idx="558">
                        <c:v>1969.4166666562101</c:v>
                      </c:pt>
                      <c:pt idx="559">
                        <c:v>1969.33333332285</c:v>
                      </c:pt>
                      <c:pt idx="560">
                        <c:v>1969.2499999894901</c:v>
                      </c:pt>
                      <c:pt idx="561">
                        <c:v>1969.16666665613</c:v>
                      </c:pt>
                      <c:pt idx="562">
                        <c:v>1969.0833333227699</c:v>
                      </c:pt>
                      <c:pt idx="563">
                        <c:v>1968.9999999894101</c:v>
                      </c:pt>
                      <c:pt idx="564">
                        <c:v>1968.91666665605</c:v>
                      </c:pt>
                      <c:pt idx="565">
                        <c:v>1968.8333333226899</c:v>
                      </c:pt>
                      <c:pt idx="566">
                        <c:v>1968.74999998933</c:v>
                      </c:pt>
                      <c:pt idx="567">
                        <c:v>1968.6666666559599</c:v>
                      </c:pt>
                      <c:pt idx="568">
                        <c:v>1968.5833333226001</c:v>
                      </c:pt>
                      <c:pt idx="569">
                        <c:v>1968.49999998924</c:v>
                      </c:pt>
                      <c:pt idx="570">
                        <c:v>1968.4166666558799</c:v>
                      </c:pt>
                      <c:pt idx="571">
                        <c:v>1968.33333332252</c:v>
                      </c:pt>
                      <c:pt idx="572">
                        <c:v>1968.24999998916</c:v>
                      </c:pt>
                      <c:pt idx="573">
                        <c:v>1968.1666666558001</c:v>
                      </c:pt>
                      <c:pt idx="574">
                        <c:v>1968.08333332244</c:v>
                      </c:pt>
                      <c:pt idx="575">
                        <c:v>1967.9999999890799</c:v>
                      </c:pt>
                      <c:pt idx="576">
                        <c:v>1967.9166666557201</c:v>
                      </c:pt>
                      <c:pt idx="577">
                        <c:v>1967.83333332236</c:v>
                      </c:pt>
                      <c:pt idx="578">
                        <c:v>1967.7499999889999</c:v>
                      </c:pt>
                      <c:pt idx="579">
                        <c:v>1967.66666665564</c:v>
                      </c:pt>
                      <c:pt idx="580">
                        <c:v>1967.5833333222799</c:v>
                      </c:pt>
                      <c:pt idx="581">
                        <c:v>1967.4999999889201</c:v>
                      </c:pt>
                      <c:pt idx="582">
                        <c:v>1967.41666665556</c:v>
                      </c:pt>
                      <c:pt idx="583">
                        <c:v>1967.3333333221999</c:v>
                      </c:pt>
                      <c:pt idx="584">
                        <c:v>1967.24999998884</c:v>
                      </c:pt>
                      <c:pt idx="585">
                        <c:v>1967.16666665548</c:v>
                      </c:pt>
                      <c:pt idx="586">
                        <c:v>1967.0833333221201</c:v>
                      </c:pt>
                      <c:pt idx="587">
                        <c:v>1966.99999998876</c:v>
                      </c:pt>
                      <c:pt idx="588">
                        <c:v>1966.9166666553999</c:v>
                      </c:pt>
                      <c:pt idx="589">
                        <c:v>1966.8333333220401</c:v>
                      </c:pt>
                      <c:pt idx="590">
                        <c:v>1966.74999998868</c:v>
                      </c:pt>
                      <c:pt idx="591">
                        <c:v>1966.6666666553199</c:v>
                      </c:pt>
                      <c:pt idx="592">
                        <c:v>1966.58333332196</c:v>
                      </c:pt>
                      <c:pt idx="593">
                        <c:v>1966.4999999885999</c:v>
                      </c:pt>
                      <c:pt idx="594">
                        <c:v>1966.4166666552401</c:v>
                      </c:pt>
                      <c:pt idx="595">
                        <c:v>1966.33333332188</c:v>
                      </c:pt>
                      <c:pt idx="596">
                        <c:v>1966.2499999885199</c:v>
                      </c:pt>
                      <c:pt idx="597">
                        <c:v>1966.16666665516</c:v>
                      </c:pt>
                      <c:pt idx="598">
                        <c:v>1966.0833333218</c:v>
                      </c:pt>
                      <c:pt idx="599">
                        <c:v>1965.9999999884401</c:v>
                      </c:pt>
                      <c:pt idx="600">
                        <c:v>1965.91666665508</c:v>
                      </c:pt>
                      <c:pt idx="601">
                        <c:v>1965.8333333217199</c:v>
                      </c:pt>
                      <c:pt idx="602">
                        <c:v>1965.7499999883601</c:v>
                      </c:pt>
                      <c:pt idx="603">
                        <c:v>1965.666666655</c:v>
                      </c:pt>
                      <c:pt idx="604">
                        <c:v>1965.5833333216401</c:v>
                      </c:pt>
                      <c:pt idx="605">
                        <c:v>1965.49999998828</c:v>
                      </c:pt>
                      <c:pt idx="606">
                        <c:v>1965.4166666549199</c:v>
                      </c:pt>
                      <c:pt idx="607">
                        <c:v>1965.3333333215601</c:v>
                      </c:pt>
                      <c:pt idx="608">
                        <c:v>1965.2499999882</c:v>
                      </c:pt>
                      <c:pt idx="609">
                        <c:v>1965.1666666548399</c:v>
                      </c:pt>
                      <c:pt idx="610">
                        <c:v>1965.08333332148</c:v>
                      </c:pt>
                      <c:pt idx="611">
                        <c:v>1964.99999998812</c:v>
                      </c:pt>
                      <c:pt idx="612">
                        <c:v>1964.9166666547601</c:v>
                      </c:pt>
                      <c:pt idx="613">
                        <c:v>1964.8333333214</c:v>
                      </c:pt>
                      <c:pt idx="614">
                        <c:v>1964.7499999880399</c:v>
                      </c:pt>
                      <c:pt idx="615">
                        <c:v>1964.6666666546801</c:v>
                      </c:pt>
                      <c:pt idx="616">
                        <c:v>1964.58333332132</c:v>
                      </c:pt>
                      <c:pt idx="617">
                        <c:v>1964.4999999879601</c:v>
                      </c:pt>
                      <c:pt idx="618">
                        <c:v>1964.4166666546</c:v>
                      </c:pt>
                      <c:pt idx="619">
                        <c:v>1964.3333333212399</c:v>
                      </c:pt>
                      <c:pt idx="620">
                        <c:v>1964.2499999878801</c:v>
                      </c:pt>
                      <c:pt idx="621">
                        <c:v>1964.16666665452</c:v>
                      </c:pt>
                      <c:pt idx="622">
                        <c:v>1964.0833333211599</c:v>
                      </c:pt>
                      <c:pt idx="623">
                        <c:v>1963.9999999878</c:v>
                      </c:pt>
                      <c:pt idx="624">
                        <c:v>1963.91666665444</c:v>
                      </c:pt>
                      <c:pt idx="625">
                        <c:v>1963.8333333210801</c:v>
                      </c:pt>
                      <c:pt idx="626">
                        <c:v>1963.74999998772</c:v>
                      </c:pt>
                      <c:pt idx="627">
                        <c:v>1963.6666666543599</c:v>
                      </c:pt>
                      <c:pt idx="628">
                        <c:v>1963.5833333210001</c:v>
                      </c:pt>
                      <c:pt idx="629">
                        <c:v>1963.49999998764</c:v>
                      </c:pt>
                      <c:pt idx="630">
                        <c:v>1963.4166666542801</c:v>
                      </c:pt>
                      <c:pt idx="631">
                        <c:v>1963.33333332092</c:v>
                      </c:pt>
                      <c:pt idx="632">
                        <c:v>1963.2499999875599</c:v>
                      </c:pt>
                      <c:pt idx="633">
                        <c:v>1963.1666666542001</c:v>
                      </c:pt>
                      <c:pt idx="634">
                        <c:v>1963.08333332084</c:v>
                      </c:pt>
                      <c:pt idx="635">
                        <c:v>1962.9999999874799</c:v>
                      </c:pt>
                      <c:pt idx="636">
                        <c:v>1962.91666665412</c:v>
                      </c:pt>
                      <c:pt idx="637">
                        <c:v>1962.8333333207599</c:v>
                      </c:pt>
                      <c:pt idx="638">
                        <c:v>1962.7499999874001</c:v>
                      </c:pt>
                      <c:pt idx="639">
                        <c:v>1962.66666665404</c:v>
                      </c:pt>
                      <c:pt idx="640">
                        <c:v>1962.5833333206799</c:v>
                      </c:pt>
                      <c:pt idx="641">
                        <c:v>1962.4999999873201</c:v>
                      </c:pt>
                      <c:pt idx="642">
                        <c:v>1962.41666665396</c:v>
                      </c:pt>
                      <c:pt idx="643">
                        <c:v>1962.3333333206001</c:v>
                      </c:pt>
                      <c:pt idx="644">
                        <c:v>1962.24999998724</c:v>
                      </c:pt>
                      <c:pt idx="645">
                        <c:v>1962.1666666538799</c:v>
                      </c:pt>
                      <c:pt idx="646">
                        <c:v>1962.0833333205201</c:v>
                      </c:pt>
                      <c:pt idx="647">
                        <c:v>1961.99999998716</c:v>
                      </c:pt>
                      <c:pt idx="648">
                        <c:v>1961.9166666537999</c:v>
                      </c:pt>
                      <c:pt idx="649">
                        <c:v>1961.83333332044</c:v>
                      </c:pt>
                      <c:pt idx="650">
                        <c:v>1961.7499999870799</c:v>
                      </c:pt>
                      <c:pt idx="651">
                        <c:v>1961.6666666537201</c:v>
                      </c:pt>
                      <c:pt idx="652">
                        <c:v>1961.58333332036</c:v>
                      </c:pt>
                      <c:pt idx="653">
                        <c:v>1961.4999999869999</c:v>
                      </c:pt>
                      <c:pt idx="654">
                        <c:v>1961.41666665364</c:v>
                      </c:pt>
                      <c:pt idx="655">
                        <c:v>1961.33333332028</c:v>
                      </c:pt>
                      <c:pt idx="656">
                        <c:v>1961.2499999869201</c:v>
                      </c:pt>
                      <c:pt idx="657">
                        <c:v>1961.16666665356</c:v>
                      </c:pt>
                      <c:pt idx="658">
                        <c:v>1961.0833333201999</c:v>
                      </c:pt>
                      <c:pt idx="659">
                        <c:v>1960.9999999868401</c:v>
                      </c:pt>
                      <c:pt idx="660">
                        <c:v>1960.91666665348</c:v>
                      </c:pt>
                      <c:pt idx="661">
                        <c:v>1960.8333333201199</c:v>
                      </c:pt>
                      <c:pt idx="662">
                        <c:v>1960.74999998676</c:v>
                      </c:pt>
                      <c:pt idx="663">
                        <c:v>1960.6666666533999</c:v>
                      </c:pt>
                      <c:pt idx="664">
                        <c:v>1960.5833333200401</c:v>
                      </c:pt>
                      <c:pt idx="665">
                        <c:v>1960.49999998668</c:v>
                      </c:pt>
                      <c:pt idx="666">
                        <c:v>1960.4166666533199</c:v>
                      </c:pt>
                      <c:pt idx="667">
                        <c:v>1960.33333331996</c:v>
                      </c:pt>
                      <c:pt idx="668">
                        <c:v>1960.2499999866</c:v>
                      </c:pt>
                      <c:pt idx="669">
                        <c:v>1960.1666666532401</c:v>
                      </c:pt>
                      <c:pt idx="670">
                        <c:v>1960.08333331988</c:v>
                      </c:pt>
                      <c:pt idx="671">
                        <c:v>1959.9999999865199</c:v>
                      </c:pt>
                      <c:pt idx="672">
                        <c:v>1959.9166666531601</c:v>
                      </c:pt>
                      <c:pt idx="673">
                        <c:v>1959.8333333198</c:v>
                      </c:pt>
                      <c:pt idx="674">
                        <c:v>1959.7499999864399</c:v>
                      </c:pt>
                      <c:pt idx="675">
                        <c:v>1959.66666665308</c:v>
                      </c:pt>
                      <c:pt idx="676">
                        <c:v>1959.5833333197199</c:v>
                      </c:pt>
                      <c:pt idx="677">
                        <c:v>1959.4999999863601</c:v>
                      </c:pt>
                      <c:pt idx="678">
                        <c:v>1959.416666653</c:v>
                      </c:pt>
                      <c:pt idx="679">
                        <c:v>1959.3333333196399</c:v>
                      </c:pt>
                      <c:pt idx="680">
                        <c:v>1959.24999998628</c:v>
                      </c:pt>
                      <c:pt idx="681">
                        <c:v>1959.16666665291</c:v>
                      </c:pt>
                      <c:pt idx="682">
                        <c:v>1959.0833333195501</c:v>
                      </c:pt>
                      <c:pt idx="683">
                        <c:v>1958.99999998619</c:v>
                      </c:pt>
                      <c:pt idx="684">
                        <c:v>1958.9166666528299</c:v>
                      </c:pt>
                      <c:pt idx="685">
                        <c:v>1958.8333333194701</c:v>
                      </c:pt>
                      <c:pt idx="686">
                        <c:v>1958.74999998611</c:v>
                      </c:pt>
                      <c:pt idx="687">
                        <c:v>1958.6666666527501</c:v>
                      </c:pt>
                      <c:pt idx="688">
                        <c:v>1958.58333331939</c:v>
                      </c:pt>
                      <c:pt idx="689">
                        <c:v>1958.4999999860299</c:v>
                      </c:pt>
                      <c:pt idx="690">
                        <c:v>1958.4166666526701</c:v>
                      </c:pt>
                      <c:pt idx="691">
                        <c:v>1958.33333331931</c:v>
                      </c:pt>
                      <c:pt idx="692">
                        <c:v>1958.2499999859499</c:v>
                      </c:pt>
                      <c:pt idx="693">
                        <c:v>1958.16666665259</c:v>
                      </c:pt>
                      <c:pt idx="694">
                        <c:v>1958.08333331923</c:v>
                      </c:pt>
                      <c:pt idx="695">
                        <c:v>1957.9999999858701</c:v>
                      </c:pt>
                      <c:pt idx="696">
                        <c:v>1957.91666665251</c:v>
                      </c:pt>
                      <c:pt idx="697">
                        <c:v>1957.8333333191499</c:v>
                      </c:pt>
                      <c:pt idx="698">
                        <c:v>1957.7499999857901</c:v>
                      </c:pt>
                      <c:pt idx="699">
                        <c:v>1957.66666665243</c:v>
                      </c:pt>
                      <c:pt idx="700">
                        <c:v>1957.5833333190701</c:v>
                      </c:pt>
                      <c:pt idx="701">
                        <c:v>1957.49999998571</c:v>
                      </c:pt>
                      <c:pt idx="702">
                        <c:v>1957.4166666523499</c:v>
                      </c:pt>
                      <c:pt idx="703">
                        <c:v>1957.3333333189901</c:v>
                      </c:pt>
                      <c:pt idx="704">
                        <c:v>1957.24999998563</c:v>
                      </c:pt>
                      <c:pt idx="705">
                        <c:v>1957.1666666522699</c:v>
                      </c:pt>
                      <c:pt idx="706">
                        <c:v>1957.08333331891</c:v>
                      </c:pt>
                      <c:pt idx="707">
                        <c:v>1956.9999999855499</c:v>
                      </c:pt>
                      <c:pt idx="708">
                        <c:v>1956.9166666521901</c:v>
                      </c:pt>
                      <c:pt idx="709">
                        <c:v>1956.83333331883</c:v>
                      </c:pt>
                      <c:pt idx="710">
                        <c:v>1956.7499999854699</c:v>
                      </c:pt>
                      <c:pt idx="711">
                        <c:v>1956.6666666521101</c:v>
                      </c:pt>
                      <c:pt idx="712">
                        <c:v>1956.58333331875</c:v>
                      </c:pt>
                      <c:pt idx="713">
                        <c:v>1956.4999999853901</c:v>
                      </c:pt>
                      <c:pt idx="714">
                        <c:v>1956.41666665203</c:v>
                      </c:pt>
                      <c:pt idx="715">
                        <c:v>1956.3333333186699</c:v>
                      </c:pt>
                      <c:pt idx="716">
                        <c:v>1956.2499999853101</c:v>
                      </c:pt>
                      <c:pt idx="717">
                        <c:v>1956.16666665195</c:v>
                      </c:pt>
                      <c:pt idx="718">
                        <c:v>1956.0833333185899</c:v>
                      </c:pt>
                      <c:pt idx="719">
                        <c:v>1955.99999998523</c:v>
                      </c:pt>
                      <c:pt idx="720">
                        <c:v>1955.9166666518699</c:v>
                      </c:pt>
                      <c:pt idx="721">
                        <c:v>1955.8333333185101</c:v>
                      </c:pt>
                      <c:pt idx="722">
                        <c:v>1955.74999998515</c:v>
                      </c:pt>
                      <c:pt idx="723">
                        <c:v>1955.6666666517899</c:v>
                      </c:pt>
                      <c:pt idx="724">
                        <c:v>1955.58333331843</c:v>
                      </c:pt>
                      <c:pt idx="725">
                        <c:v>1955.49999998507</c:v>
                      </c:pt>
                      <c:pt idx="726">
                        <c:v>1955.4166666517101</c:v>
                      </c:pt>
                      <c:pt idx="727">
                        <c:v>1955.33333331835</c:v>
                      </c:pt>
                      <c:pt idx="728">
                        <c:v>1955.2499999849899</c:v>
                      </c:pt>
                      <c:pt idx="729">
                        <c:v>1955.1666666516301</c:v>
                      </c:pt>
                      <c:pt idx="730">
                        <c:v>1955.08333331827</c:v>
                      </c:pt>
                      <c:pt idx="731">
                        <c:v>1954.9999999849099</c:v>
                      </c:pt>
                      <c:pt idx="732">
                        <c:v>1954.91666665155</c:v>
                      </c:pt>
                      <c:pt idx="733">
                        <c:v>1954.8333333181899</c:v>
                      </c:pt>
                      <c:pt idx="734">
                        <c:v>1954.7499999848301</c:v>
                      </c:pt>
                      <c:pt idx="735">
                        <c:v>1954.66666665147</c:v>
                      </c:pt>
                      <c:pt idx="736">
                        <c:v>1954.5833333181099</c:v>
                      </c:pt>
                      <c:pt idx="737">
                        <c:v>1954.49999998475</c:v>
                      </c:pt>
                      <c:pt idx="738">
                        <c:v>1954.41666665139</c:v>
                      </c:pt>
                      <c:pt idx="739">
                        <c:v>1954.3333333180301</c:v>
                      </c:pt>
                      <c:pt idx="740">
                        <c:v>1954.24999998467</c:v>
                      </c:pt>
                      <c:pt idx="741">
                        <c:v>1954.1666666513099</c:v>
                      </c:pt>
                      <c:pt idx="742">
                        <c:v>1954.0833333179501</c:v>
                      </c:pt>
                      <c:pt idx="743">
                        <c:v>1953.99999998459</c:v>
                      </c:pt>
                      <c:pt idx="744">
                        <c:v>1953.9166666512299</c:v>
                      </c:pt>
                      <c:pt idx="745">
                        <c:v>1953.83333331787</c:v>
                      </c:pt>
                      <c:pt idx="746">
                        <c:v>1953.7499999845099</c:v>
                      </c:pt>
                      <c:pt idx="747">
                        <c:v>1953.6666666511501</c:v>
                      </c:pt>
                      <c:pt idx="748">
                        <c:v>1953.58333331779</c:v>
                      </c:pt>
                      <c:pt idx="749">
                        <c:v>1953.4999999844299</c:v>
                      </c:pt>
                      <c:pt idx="750">
                        <c:v>1953.41666665107</c:v>
                      </c:pt>
                      <c:pt idx="751">
                        <c:v>1953.33333331771</c:v>
                      </c:pt>
                      <c:pt idx="752">
                        <c:v>1953.2499999843501</c:v>
                      </c:pt>
                      <c:pt idx="753">
                        <c:v>1953.16666665099</c:v>
                      </c:pt>
                      <c:pt idx="754">
                        <c:v>1953.0833333176299</c:v>
                      </c:pt>
                      <c:pt idx="755">
                        <c:v>1952.9999999842701</c:v>
                      </c:pt>
                      <c:pt idx="756">
                        <c:v>1952.91666665091</c:v>
                      </c:pt>
                      <c:pt idx="757">
                        <c:v>1952.8333333175499</c:v>
                      </c:pt>
                      <c:pt idx="758">
                        <c:v>1952.74999998419</c:v>
                      </c:pt>
                      <c:pt idx="759">
                        <c:v>1952.6666666508299</c:v>
                      </c:pt>
                      <c:pt idx="760">
                        <c:v>1952.5833333174701</c:v>
                      </c:pt>
                      <c:pt idx="761">
                        <c:v>1952.49999998411</c:v>
                      </c:pt>
                      <c:pt idx="762">
                        <c:v>1952.4166666507499</c:v>
                      </c:pt>
                      <c:pt idx="763">
                        <c:v>1952.33333331739</c:v>
                      </c:pt>
                      <c:pt idx="764">
                        <c:v>1952.24999998403</c:v>
                      </c:pt>
                      <c:pt idx="765">
                        <c:v>1952.1666666506701</c:v>
                      </c:pt>
                      <c:pt idx="766">
                        <c:v>1952.08333331731</c:v>
                      </c:pt>
                      <c:pt idx="767">
                        <c:v>1951.9999999839499</c:v>
                      </c:pt>
                      <c:pt idx="768">
                        <c:v>1951.9166666505901</c:v>
                      </c:pt>
                      <c:pt idx="769">
                        <c:v>1951.83333331723</c:v>
                      </c:pt>
                      <c:pt idx="770">
                        <c:v>1951.7499999838701</c:v>
                      </c:pt>
                      <c:pt idx="771">
                        <c:v>1951.66666665051</c:v>
                      </c:pt>
                      <c:pt idx="772">
                        <c:v>1951.5833333171499</c:v>
                      </c:pt>
                      <c:pt idx="773">
                        <c:v>1951.4999999837901</c:v>
                      </c:pt>
                      <c:pt idx="774">
                        <c:v>1951.41666665043</c:v>
                      </c:pt>
                      <c:pt idx="775">
                        <c:v>1951.3333333170699</c:v>
                      </c:pt>
                      <c:pt idx="776">
                        <c:v>1951.24999998371</c:v>
                      </c:pt>
                      <c:pt idx="777">
                        <c:v>1951.16666665035</c:v>
                      </c:pt>
                      <c:pt idx="778">
                        <c:v>1951.0833333169901</c:v>
                      </c:pt>
                      <c:pt idx="779">
                        <c:v>1950.99999998363</c:v>
                      </c:pt>
                      <c:pt idx="780">
                        <c:v>1950.9166666502699</c:v>
                      </c:pt>
                      <c:pt idx="781">
                        <c:v>1950.8333333169101</c:v>
                      </c:pt>
                      <c:pt idx="782">
                        <c:v>1950.74999998355</c:v>
                      </c:pt>
                      <c:pt idx="783">
                        <c:v>1950.6666666501901</c:v>
                      </c:pt>
                      <c:pt idx="784">
                        <c:v>1950.58333331683</c:v>
                      </c:pt>
                      <c:pt idx="785">
                        <c:v>1950.4999999834699</c:v>
                      </c:pt>
                      <c:pt idx="786">
                        <c:v>1950.4166666501101</c:v>
                      </c:pt>
                      <c:pt idx="787">
                        <c:v>1950.33333331675</c:v>
                      </c:pt>
                      <c:pt idx="788">
                        <c:v>1950.2499999833899</c:v>
                      </c:pt>
                      <c:pt idx="789">
                        <c:v>1950.16666665003</c:v>
                      </c:pt>
                      <c:pt idx="790">
                        <c:v>1950.08333331667</c:v>
                      </c:pt>
                      <c:pt idx="791">
                        <c:v>1949.9999999833101</c:v>
                      </c:pt>
                      <c:pt idx="792">
                        <c:v>1949.91666664995</c:v>
                      </c:pt>
                      <c:pt idx="793">
                        <c:v>1949.8333333165899</c:v>
                      </c:pt>
                      <c:pt idx="794">
                        <c:v>1949.7499999832301</c:v>
                      </c:pt>
                      <c:pt idx="795">
                        <c:v>1949.66666664986</c:v>
                      </c:pt>
                      <c:pt idx="796">
                        <c:v>1949.5833333165001</c:v>
                      </c:pt>
                      <c:pt idx="797">
                        <c:v>1949.49999998314</c:v>
                      </c:pt>
                      <c:pt idx="798">
                        <c:v>1949.4166666497799</c:v>
                      </c:pt>
                      <c:pt idx="799">
                        <c:v>1949.3333333164201</c:v>
                      </c:pt>
                      <c:pt idx="800">
                        <c:v>1949.24999998306</c:v>
                      </c:pt>
                      <c:pt idx="801">
                        <c:v>1949.1666666496999</c:v>
                      </c:pt>
                      <c:pt idx="802">
                        <c:v>1949.08333331634</c:v>
                      </c:pt>
                      <c:pt idx="803">
                        <c:v>1948.9999999829799</c:v>
                      </c:pt>
                      <c:pt idx="804">
                        <c:v>1948.9166666496201</c:v>
                      </c:pt>
                      <c:pt idx="805">
                        <c:v>1948.83333331626</c:v>
                      </c:pt>
                      <c:pt idx="806">
                        <c:v>1948.7499999828999</c:v>
                      </c:pt>
                      <c:pt idx="807">
                        <c:v>1948.66666664954</c:v>
                      </c:pt>
                      <c:pt idx="808">
                        <c:v>1948.58333331618</c:v>
                      </c:pt>
                      <c:pt idx="809">
                        <c:v>1948.4999999828201</c:v>
                      </c:pt>
                      <c:pt idx="810">
                        <c:v>1948.41666664946</c:v>
                      </c:pt>
                      <c:pt idx="811">
                        <c:v>1948.3333333160999</c:v>
                      </c:pt>
                      <c:pt idx="812">
                        <c:v>1948.2499999827401</c:v>
                      </c:pt>
                      <c:pt idx="813">
                        <c:v>1948.16666664938</c:v>
                      </c:pt>
                      <c:pt idx="814">
                        <c:v>1948.0833333160199</c:v>
                      </c:pt>
                      <c:pt idx="815">
                        <c:v>1947.99999998266</c:v>
                      </c:pt>
                      <c:pt idx="816">
                        <c:v>1947.9166666492999</c:v>
                      </c:pt>
                      <c:pt idx="817">
                        <c:v>1947.8333333159401</c:v>
                      </c:pt>
                      <c:pt idx="818">
                        <c:v>1947.74999998258</c:v>
                      </c:pt>
                      <c:pt idx="819">
                        <c:v>1947.6666666492199</c:v>
                      </c:pt>
                      <c:pt idx="820">
                        <c:v>1947.58333331586</c:v>
                      </c:pt>
                      <c:pt idx="821">
                        <c:v>1947.4999999825</c:v>
                      </c:pt>
                      <c:pt idx="822">
                        <c:v>1947.4166666491401</c:v>
                      </c:pt>
                      <c:pt idx="823">
                        <c:v>1947.33333331578</c:v>
                      </c:pt>
                      <c:pt idx="824">
                        <c:v>1947.2499999824199</c:v>
                      </c:pt>
                      <c:pt idx="825">
                        <c:v>1947.1666666490601</c:v>
                      </c:pt>
                      <c:pt idx="826">
                        <c:v>1947.0833333157</c:v>
                      </c:pt>
                      <c:pt idx="827">
                        <c:v>1946.9999999823399</c:v>
                      </c:pt>
                      <c:pt idx="828">
                        <c:v>1946.91666664898</c:v>
                      </c:pt>
                      <c:pt idx="829">
                        <c:v>1946.8333333156199</c:v>
                      </c:pt>
                      <c:pt idx="830">
                        <c:v>1946.7499999822601</c:v>
                      </c:pt>
                      <c:pt idx="831">
                        <c:v>1946.6666666489</c:v>
                      </c:pt>
                      <c:pt idx="832">
                        <c:v>1946.5833333155399</c:v>
                      </c:pt>
                      <c:pt idx="833">
                        <c:v>1946.49999998218</c:v>
                      </c:pt>
                      <c:pt idx="834">
                        <c:v>1946.41666664882</c:v>
                      </c:pt>
                      <c:pt idx="835">
                        <c:v>1946.3333333154601</c:v>
                      </c:pt>
                      <c:pt idx="836">
                        <c:v>1946.2499999821</c:v>
                      </c:pt>
                      <c:pt idx="837">
                        <c:v>1946.1666666487399</c:v>
                      </c:pt>
                      <c:pt idx="838">
                        <c:v>1946.0833333153801</c:v>
                      </c:pt>
                      <c:pt idx="839">
                        <c:v>1945.99999998202</c:v>
                      </c:pt>
                      <c:pt idx="840">
                        <c:v>1945.9166666486601</c:v>
                      </c:pt>
                      <c:pt idx="841">
                        <c:v>1945.8333333153</c:v>
                      </c:pt>
                      <c:pt idx="842">
                        <c:v>1945.7499999819399</c:v>
                      </c:pt>
                      <c:pt idx="843">
                        <c:v>1945.6666666485801</c:v>
                      </c:pt>
                      <c:pt idx="844">
                        <c:v>1945.58333331522</c:v>
                      </c:pt>
                      <c:pt idx="845">
                        <c:v>1945.4999999818599</c:v>
                      </c:pt>
                      <c:pt idx="846">
                        <c:v>1945.4166666485</c:v>
                      </c:pt>
                      <c:pt idx="847">
                        <c:v>1945.33333331514</c:v>
                      </c:pt>
                      <c:pt idx="848">
                        <c:v>1945.2499999817801</c:v>
                      </c:pt>
                      <c:pt idx="849">
                        <c:v>1945.16666664842</c:v>
                      </c:pt>
                      <c:pt idx="850">
                        <c:v>1945.0833333150599</c:v>
                      </c:pt>
                      <c:pt idx="851">
                        <c:v>1944.9999999817001</c:v>
                      </c:pt>
                      <c:pt idx="852">
                        <c:v>1944.91666664834</c:v>
                      </c:pt>
                      <c:pt idx="853">
                        <c:v>1944.8333333149801</c:v>
                      </c:pt>
                      <c:pt idx="854">
                        <c:v>1944.74999998162</c:v>
                      </c:pt>
                      <c:pt idx="855">
                        <c:v>1944.6666666482599</c:v>
                      </c:pt>
                      <c:pt idx="856">
                        <c:v>1944.5833333149001</c:v>
                      </c:pt>
                      <c:pt idx="857">
                        <c:v>1944.49999998154</c:v>
                      </c:pt>
                      <c:pt idx="858">
                        <c:v>1944.4166666481799</c:v>
                      </c:pt>
                      <c:pt idx="859">
                        <c:v>1944.33333331482</c:v>
                      </c:pt>
                      <c:pt idx="860">
                        <c:v>1944.24999998146</c:v>
                      </c:pt>
                      <c:pt idx="861">
                        <c:v>1944.1666666481001</c:v>
                      </c:pt>
                      <c:pt idx="862">
                        <c:v>1944.08333331474</c:v>
                      </c:pt>
                      <c:pt idx="863">
                        <c:v>1943.9999999813799</c:v>
                      </c:pt>
                      <c:pt idx="864">
                        <c:v>1943.9166666480201</c:v>
                      </c:pt>
                      <c:pt idx="865">
                        <c:v>1943.83333331466</c:v>
                      </c:pt>
                      <c:pt idx="866">
                        <c:v>1943.7499999813001</c:v>
                      </c:pt>
                      <c:pt idx="867">
                        <c:v>1943.66666664794</c:v>
                      </c:pt>
                      <c:pt idx="868">
                        <c:v>1943.5833333145799</c:v>
                      </c:pt>
                      <c:pt idx="869">
                        <c:v>1943.4999999812201</c:v>
                      </c:pt>
                      <c:pt idx="870">
                        <c:v>1943.41666664786</c:v>
                      </c:pt>
                      <c:pt idx="871">
                        <c:v>1943.3333333144999</c:v>
                      </c:pt>
                      <c:pt idx="872">
                        <c:v>1943.24999998114</c:v>
                      </c:pt>
                      <c:pt idx="873">
                        <c:v>1943.1666666477799</c:v>
                      </c:pt>
                      <c:pt idx="874">
                        <c:v>1943.0833333144201</c:v>
                      </c:pt>
                      <c:pt idx="875">
                        <c:v>1942.99999998106</c:v>
                      </c:pt>
                      <c:pt idx="876">
                        <c:v>1942.9166666476999</c:v>
                      </c:pt>
                      <c:pt idx="877">
                        <c:v>1942.8333333143401</c:v>
                      </c:pt>
                      <c:pt idx="878">
                        <c:v>1942.74999998098</c:v>
                      </c:pt>
                      <c:pt idx="879">
                        <c:v>1942.6666666476201</c:v>
                      </c:pt>
                      <c:pt idx="880">
                        <c:v>1942.58333331426</c:v>
                      </c:pt>
                      <c:pt idx="881">
                        <c:v>1942.4999999808999</c:v>
                      </c:pt>
                      <c:pt idx="882">
                        <c:v>1942.4166666475401</c:v>
                      </c:pt>
                      <c:pt idx="883">
                        <c:v>1942.33333331418</c:v>
                      </c:pt>
                      <c:pt idx="884">
                        <c:v>1942.2499999808199</c:v>
                      </c:pt>
                      <c:pt idx="885">
                        <c:v>1942.16666664746</c:v>
                      </c:pt>
                      <c:pt idx="886">
                        <c:v>1942.0833333140999</c:v>
                      </c:pt>
                      <c:pt idx="887">
                        <c:v>1941.9999999807401</c:v>
                      </c:pt>
                      <c:pt idx="888">
                        <c:v>1941.91666664738</c:v>
                      </c:pt>
                      <c:pt idx="889">
                        <c:v>1941.8333333140199</c:v>
                      </c:pt>
                      <c:pt idx="890">
                        <c:v>1941.74999998066</c:v>
                      </c:pt>
                      <c:pt idx="891">
                        <c:v>1941.6666666473</c:v>
                      </c:pt>
                      <c:pt idx="892">
                        <c:v>1941.5833333139401</c:v>
                      </c:pt>
                      <c:pt idx="893">
                        <c:v>1941.49999998058</c:v>
                      </c:pt>
                      <c:pt idx="894">
                        <c:v>1941.4166666472199</c:v>
                      </c:pt>
                      <c:pt idx="895">
                        <c:v>1941.3333333138601</c:v>
                      </c:pt>
                      <c:pt idx="896">
                        <c:v>1941.2499999805</c:v>
                      </c:pt>
                      <c:pt idx="897">
                        <c:v>1941.1666666471399</c:v>
                      </c:pt>
                      <c:pt idx="898">
                        <c:v>1941.08333331378</c:v>
                      </c:pt>
                      <c:pt idx="899">
                        <c:v>1940.9999999804199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Variables!$F$4:$F$903</c15:sqref>
                        </c15:formulaRef>
                      </c:ext>
                    </c:extLst>
                    <c:numCache>
                      <c:formatCode>0.00</c:formatCode>
                      <c:ptCount val="900"/>
                      <c:pt idx="0">
                        <c:v>-2.5110549318626658</c:v>
                      </c:pt>
                      <c:pt idx="1">
                        <c:v>-2.2944783369011503</c:v>
                      </c:pt>
                      <c:pt idx="2">
                        <c:v>-2.3654539703288799</c:v>
                      </c:pt>
                      <c:pt idx="3">
                        <c:v>-1.4974700652520767</c:v>
                      </c:pt>
                      <c:pt idx="4">
                        <c:v>-1.5873409906160663</c:v>
                      </c:pt>
                      <c:pt idx="5">
                        <c:v>-1.7865046994215319</c:v>
                      </c:pt>
                      <c:pt idx="6">
                        <c:v>-1.3376600882078995</c:v>
                      </c:pt>
                      <c:pt idx="7">
                        <c:v>-1.1546302858852366</c:v>
                      </c:pt>
                      <c:pt idx="8">
                        <c:v>-2.4825295901395959E-2</c:v>
                      </c:pt>
                      <c:pt idx="9">
                        <c:v>-0.48775346809285008</c:v>
                      </c:pt>
                      <c:pt idx="10">
                        <c:v>-0.16858794919150122</c:v>
                      </c:pt>
                      <c:pt idx="11">
                        <c:v>-0.91368921529358638</c:v>
                      </c:pt>
                      <c:pt idx="12">
                        <c:v>-0.54160008334292775</c:v>
                      </c:pt>
                      <c:pt idx="13">
                        <c:v>-0.86912382484428397</c:v>
                      </c:pt>
                      <c:pt idx="14">
                        <c:v>-0.80840647656186437</c:v>
                      </c:pt>
                      <c:pt idx="15">
                        <c:v>-0.92040207367571703</c:v>
                      </c:pt>
                      <c:pt idx="16">
                        <c:v>-1.5636545715010923</c:v>
                      </c:pt>
                      <c:pt idx="17">
                        <c:v>-1.5569243318444665</c:v>
                      </c:pt>
                      <c:pt idx="18">
                        <c:v>-0.91448219746879678</c:v>
                      </c:pt>
                      <c:pt idx="19">
                        <c:v>-0.32243491307366096</c:v>
                      </c:pt>
                      <c:pt idx="20">
                        <c:v>-0.57423758224376609</c:v>
                      </c:pt>
                      <c:pt idx="21">
                        <c:v>0.37677323347898972</c:v>
                      </c:pt>
                      <c:pt idx="22">
                        <c:v>-0.31389308685151501</c:v>
                      </c:pt>
                      <c:pt idx="23">
                        <c:v>-0.37593552264887675</c:v>
                      </c:pt>
                      <c:pt idx="24">
                        <c:v>-0.57237281535104867</c:v>
                      </c:pt>
                      <c:pt idx="25">
                        <c:v>-0.75355454008291645</c:v>
                      </c:pt>
                      <c:pt idx="26">
                        <c:v>-0.38375716007995098</c:v>
                      </c:pt>
                      <c:pt idx="27">
                        <c:v>-4.3258726479650386E-2</c:v>
                      </c:pt>
                      <c:pt idx="28">
                        <c:v>-0.79779368678360285</c:v>
                      </c:pt>
                      <c:pt idx="29">
                        <c:v>-0.59110347514094974</c:v>
                      </c:pt>
                      <c:pt idx="30">
                        <c:v>-4.9318509735519822E-2</c:v>
                      </c:pt>
                      <c:pt idx="31">
                        <c:v>-0.44971185244484313</c:v>
                      </c:pt>
                      <c:pt idx="32">
                        <c:v>-0.45519825353625254</c:v>
                      </c:pt>
                      <c:pt idx="33">
                        <c:v>-0.14362148008852549</c:v>
                      </c:pt>
                      <c:pt idx="34">
                        <c:v>-0.7727514163041902</c:v>
                      </c:pt>
                      <c:pt idx="35">
                        <c:v>-1.4071573097204964</c:v>
                      </c:pt>
                      <c:pt idx="36">
                        <c:v>-1.264759285533769</c:v>
                      </c:pt>
                      <c:pt idx="37">
                        <c:v>-1.1098931680971331</c:v>
                      </c:pt>
                      <c:pt idx="38">
                        <c:v>-1.1357403246833393</c:v>
                      </c:pt>
                      <c:pt idx="39">
                        <c:v>-0.44335920063925977</c:v>
                      </c:pt>
                      <c:pt idx="40">
                        <c:v>-0.48197476525061744</c:v>
                      </c:pt>
                      <c:pt idx="41">
                        <c:v>-0.70193537672987794</c:v>
                      </c:pt>
                      <c:pt idx="42">
                        <c:v>0.35505147474851179</c:v>
                      </c:pt>
                      <c:pt idx="43">
                        <c:v>1.4692327719206726</c:v>
                      </c:pt>
                      <c:pt idx="44">
                        <c:v>0.96411681951487027</c:v>
                      </c:pt>
                      <c:pt idx="45">
                        <c:v>0.36837977035693303</c:v>
                      </c:pt>
                      <c:pt idx="46">
                        <c:v>1.3456445380023268</c:v>
                      </c:pt>
                      <c:pt idx="47">
                        <c:v>1.6358959392454488</c:v>
                      </c:pt>
                      <c:pt idx="48">
                        <c:v>1.520172961201173</c:v>
                      </c:pt>
                      <c:pt idx="49">
                        <c:v>0.78736925673531721</c:v>
                      </c:pt>
                      <c:pt idx="50">
                        <c:v>0.46554147288387576</c:v>
                      </c:pt>
                      <c:pt idx="51">
                        <c:v>0.71847102240114435</c:v>
                      </c:pt>
                      <c:pt idx="52">
                        <c:v>1.2945066683724253</c:v>
                      </c:pt>
                      <c:pt idx="53">
                        <c:v>1.46720326865343</c:v>
                      </c:pt>
                      <c:pt idx="54">
                        <c:v>2.3298816315309918</c:v>
                      </c:pt>
                      <c:pt idx="55">
                        <c:v>2.7224210980369277</c:v>
                      </c:pt>
                      <c:pt idx="56">
                        <c:v>1.8614902205407415</c:v>
                      </c:pt>
                      <c:pt idx="57">
                        <c:v>1.4763169024684171</c:v>
                      </c:pt>
                      <c:pt idx="58">
                        <c:v>1.230929955639158</c:v>
                      </c:pt>
                      <c:pt idx="59">
                        <c:v>1.6738550234321341</c:v>
                      </c:pt>
                      <c:pt idx="60">
                        <c:v>1.7432752682600494</c:v>
                      </c:pt>
                      <c:pt idx="61">
                        <c:v>1.9623236518092204</c:v>
                      </c:pt>
                      <c:pt idx="62">
                        <c:v>2.438391422372765</c:v>
                      </c:pt>
                      <c:pt idx="63">
                        <c:v>2.2804017196011577</c:v>
                      </c:pt>
                      <c:pt idx="64">
                        <c:v>2.4156638398145236</c:v>
                      </c:pt>
                      <c:pt idx="65">
                        <c:v>1.3563713670645019</c:v>
                      </c:pt>
                      <c:pt idx="66">
                        <c:v>0.49611077166154605</c:v>
                      </c:pt>
                      <c:pt idx="67">
                        <c:v>8.8767506433235263E-2</c:v>
                      </c:pt>
                      <c:pt idx="68">
                        <c:v>-0.29953143907258101</c:v>
                      </c:pt>
                      <c:pt idx="69">
                        <c:v>-0.63883580428987063</c:v>
                      </c:pt>
                      <c:pt idx="70">
                        <c:v>-1.4533912716589916</c:v>
                      </c:pt>
                      <c:pt idx="71">
                        <c:v>-1.5779731885605808</c:v>
                      </c:pt>
                      <c:pt idx="72">
                        <c:v>-1.5955661546210689</c:v>
                      </c:pt>
                      <c:pt idx="73">
                        <c:v>-1.0713700731766771</c:v>
                      </c:pt>
                      <c:pt idx="74">
                        <c:v>-1.3126775398841366</c:v>
                      </c:pt>
                      <c:pt idx="75">
                        <c:v>-0.23561472367177028</c:v>
                      </c:pt>
                      <c:pt idx="76">
                        <c:v>-0.15036489764098276</c:v>
                      </c:pt>
                      <c:pt idx="77">
                        <c:v>0.12930388518708313</c:v>
                      </c:pt>
                      <c:pt idx="78">
                        <c:v>0.12935659968765692</c:v>
                      </c:pt>
                      <c:pt idx="79">
                        <c:v>0.90138181164924447</c:v>
                      </c:pt>
                      <c:pt idx="80">
                        <c:v>1.6142546916866749</c:v>
                      </c:pt>
                      <c:pt idx="81">
                        <c:v>1.4175626606140201</c:v>
                      </c:pt>
                      <c:pt idx="82">
                        <c:v>1.6362548133223542</c:v>
                      </c:pt>
                      <c:pt idx="83">
                        <c:v>1.3701823499386512</c:v>
                      </c:pt>
                      <c:pt idx="84">
                        <c:v>1.5817184252174148</c:v>
                      </c:pt>
                      <c:pt idx="85">
                        <c:v>1.5000465127637503</c:v>
                      </c:pt>
                      <c:pt idx="86">
                        <c:v>1.606786510929018</c:v>
                      </c:pt>
                      <c:pt idx="87">
                        <c:v>1.9264666847676573</c:v>
                      </c:pt>
                      <c:pt idx="88">
                        <c:v>2.0366811339749411</c:v>
                      </c:pt>
                      <c:pt idx="89">
                        <c:v>1.5938682990407764</c:v>
                      </c:pt>
                      <c:pt idx="90">
                        <c:v>1.0791558655687545</c:v>
                      </c:pt>
                      <c:pt idx="91">
                        <c:v>0.83284807506476177</c:v>
                      </c:pt>
                      <c:pt idx="92">
                        <c:v>0.92748933375871223</c:v>
                      </c:pt>
                      <c:pt idx="93">
                        <c:v>1.3000541769052265</c:v>
                      </c:pt>
                      <c:pt idx="94">
                        <c:v>1.0167960685612429</c:v>
                      </c:pt>
                      <c:pt idx="95">
                        <c:v>1.0032445361340256</c:v>
                      </c:pt>
                      <c:pt idx="96">
                        <c:v>1.0431956150752988</c:v>
                      </c:pt>
                      <c:pt idx="97">
                        <c:v>1.4230003229228387</c:v>
                      </c:pt>
                      <c:pt idx="98">
                        <c:v>1.0405874222864668</c:v>
                      </c:pt>
                      <c:pt idx="99">
                        <c:v>1.4032583724050911</c:v>
                      </c:pt>
                      <c:pt idx="100">
                        <c:v>1.1760745727975559</c:v>
                      </c:pt>
                      <c:pt idx="101">
                        <c:v>1.4513701398550116</c:v>
                      </c:pt>
                      <c:pt idx="102">
                        <c:v>1.5775653813281423</c:v>
                      </c:pt>
                      <c:pt idx="103">
                        <c:v>1.1755167579871753</c:v>
                      </c:pt>
                      <c:pt idx="104">
                        <c:v>0.90001871944159373</c:v>
                      </c:pt>
                      <c:pt idx="105">
                        <c:v>-0.63044234116781395</c:v>
                      </c:pt>
                      <c:pt idx="106">
                        <c:v>-3.857808917990993E-2</c:v>
                      </c:pt>
                      <c:pt idx="107">
                        <c:v>0.66793929248497141</c:v>
                      </c:pt>
                      <c:pt idx="108">
                        <c:v>0.47390007292506214</c:v>
                      </c:pt>
                      <c:pt idx="109">
                        <c:v>-0.12755424762550904</c:v>
                      </c:pt>
                      <c:pt idx="110">
                        <c:v>-0.2864416917195125</c:v>
                      </c:pt>
                      <c:pt idx="111">
                        <c:v>0.18756847015089348</c:v>
                      </c:pt>
                      <c:pt idx="112">
                        <c:v>0.27599064642854754</c:v>
                      </c:pt>
                      <c:pt idx="113">
                        <c:v>1.1426241282858547</c:v>
                      </c:pt>
                      <c:pt idx="114">
                        <c:v>1.5023337563078574</c:v>
                      </c:pt>
                      <c:pt idx="115">
                        <c:v>1.3223747649539239</c:v>
                      </c:pt>
                      <c:pt idx="116">
                        <c:v>1.2662935770031738</c:v>
                      </c:pt>
                      <c:pt idx="117">
                        <c:v>0.61179020089657721</c:v>
                      </c:pt>
                      <c:pt idx="118">
                        <c:v>1.0473866238580878</c:v>
                      </c:pt>
                      <c:pt idx="119">
                        <c:v>1.0791627045073964</c:v>
                      </c:pt>
                      <c:pt idx="120">
                        <c:v>1.1047410790915406</c:v>
                      </c:pt>
                      <c:pt idx="121">
                        <c:v>0.26730747530916338</c:v>
                      </c:pt>
                      <c:pt idx="122">
                        <c:v>-0.15373878031891458</c:v>
                      </c:pt>
                      <c:pt idx="123">
                        <c:v>-0.12789536524418313</c:v>
                      </c:pt>
                      <c:pt idx="124">
                        <c:v>0.14176760477702871</c:v>
                      </c:pt>
                      <c:pt idx="125">
                        <c:v>0.47763271875228586</c:v>
                      </c:pt>
                      <c:pt idx="126">
                        <c:v>0.43028309976879675</c:v>
                      </c:pt>
                      <c:pt idx="127">
                        <c:v>0.25520658099555038</c:v>
                      </c:pt>
                      <c:pt idx="128">
                        <c:v>0.11252777568419657</c:v>
                      </c:pt>
                      <c:pt idx="129">
                        <c:v>0.27605167601430936</c:v>
                      </c:pt>
                      <c:pt idx="130">
                        <c:v>0.55029010028435654</c:v>
                      </c:pt>
                      <c:pt idx="131">
                        <c:v>0.40855221720928797</c:v>
                      </c:pt>
                      <c:pt idx="132">
                        <c:v>0.63545691596769693</c:v>
                      </c:pt>
                      <c:pt idx="133">
                        <c:v>0.31546134395973319</c:v>
                      </c:pt>
                      <c:pt idx="134">
                        <c:v>8.5126460202161691E-2</c:v>
                      </c:pt>
                      <c:pt idx="135">
                        <c:v>-0.1663665646826071</c:v>
                      </c:pt>
                      <c:pt idx="136">
                        <c:v>-0.20563320890925521</c:v>
                      </c:pt>
                      <c:pt idx="137">
                        <c:v>-0.39318936516072095</c:v>
                      </c:pt>
                      <c:pt idx="138">
                        <c:v>2.5913115284765125E-2</c:v>
                      </c:pt>
                      <c:pt idx="139">
                        <c:v>-9.7252635724646361E-2</c:v>
                      </c:pt>
                      <c:pt idx="140">
                        <c:v>-0.61086506799992413</c:v>
                      </c:pt>
                      <c:pt idx="141">
                        <c:v>-0.60526195180164388</c:v>
                      </c:pt>
                      <c:pt idx="142">
                        <c:v>-5.3873366828332436E-2</c:v>
                      </c:pt>
                      <c:pt idx="143">
                        <c:v>0.8134491152005987</c:v>
                      </c:pt>
                      <c:pt idx="144">
                        <c:v>0.65084328197175734</c:v>
                      </c:pt>
                      <c:pt idx="145">
                        <c:v>0.25767670157904943</c:v>
                      </c:pt>
                      <c:pt idx="146">
                        <c:v>1.43515741218428E-2</c:v>
                      </c:pt>
                      <c:pt idx="147">
                        <c:v>-0.21253200400871589</c:v>
                      </c:pt>
                      <c:pt idx="148">
                        <c:v>0.24440875427524897</c:v>
                      </c:pt>
                      <c:pt idx="149">
                        <c:v>0.25596891557442958</c:v>
                      </c:pt>
                      <c:pt idx="150">
                        <c:v>-0.1809738535210185</c:v>
                      </c:pt>
                      <c:pt idx="151">
                        <c:v>-0.11683370332021285</c:v>
                      </c:pt>
                      <c:pt idx="152">
                        <c:v>-0.47351199641433156</c:v>
                      </c:pt>
                      <c:pt idx="153">
                        <c:v>-0.8990331610736283</c:v>
                      </c:pt>
                      <c:pt idx="154">
                        <c:v>-1.1245428022179078</c:v>
                      </c:pt>
                      <c:pt idx="155">
                        <c:v>-1.2236884028181838</c:v>
                      </c:pt>
                      <c:pt idx="156">
                        <c:v>-1.164747906507376</c:v>
                      </c:pt>
                      <c:pt idx="157">
                        <c:v>-0.83060072992382816</c:v>
                      </c:pt>
                      <c:pt idx="158">
                        <c:v>-1.4276867297646547</c:v>
                      </c:pt>
                      <c:pt idx="159">
                        <c:v>-1.0204271922156194</c:v>
                      </c:pt>
                      <c:pt idx="160">
                        <c:v>-1.0267624048950172</c:v>
                      </c:pt>
                      <c:pt idx="161">
                        <c:v>-0.16360899758365552</c:v>
                      </c:pt>
                      <c:pt idx="162">
                        <c:v>2.5913115284765125E-2</c:v>
                      </c:pt>
                      <c:pt idx="163">
                        <c:v>-0.11683370332021285</c:v>
                      </c:pt>
                      <c:pt idx="164">
                        <c:v>0.16746900431843359</c:v>
                      </c:pt>
                      <c:pt idx="165">
                        <c:v>-0.6640161936560407</c:v>
                      </c:pt>
                      <c:pt idx="166">
                        <c:v>-0.34448364214836003</c:v>
                      </c:pt>
                      <c:pt idx="167">
                        <c:v>0.26936890852477485</c:v>
                      </c:pt>
                      <c:pt idx="168">
                        <c:v>-0.21848639725765825</c:v>
                      </c:pt>
                      <c:pt idx="169">
                        <c:v>-0.70540067143234664</c:v>
                      </c:pt>
                      <c:pt idx="170">
                        <c:v>-0.7818658942817448</c:v>
                      </c:pt>
                      <c:pt idx="171">
                        <c:v>-1.035815671990989</c:v>
                      </c:pt>
                      <c:pt idx="172">
                        <c:v>-1.1294035543932375</c:v>
                      </c:pt>
                      <c:pt idx="173">
                        <c:v>-1.0740139034927081</c:v>
                      </c:pt>
                      <c:pt idx="174">
                        <c:v>-0.86746243183111871</c:v>
                      </c:pt>
                      <c:pt idx="175">
                        <c:v>-1.0958870830985372</c:v>
                      </c:pt>
                      <c:pt idx="176">
                        <c:v>-0.40941389634105502</c:v>
                      </c:pt>
                      <c:pt idx="177">
                        <c:v>-0.23594957443114917</c:v>
                      </c:pt>
                      <c:pt idx="178">
                        <c:v>-0.68862738923786637</c:v>
                      </c:pt>
                      <c:pt idx="179">
                        <c:v>-0.29369084024439174</c:v>
                      </c:pt>
                      <c:pt idx="180">
                        <c:v>-1.0770456202842142E-2</c:v>
                      </c:pt>
                      <c:pt idx="181">
                        <c:v>0.48881527110178447</c:v>
                      </c:pt>
                      <c:pt idx="182">
                        <c:v>0.96981253620614793</c:v>
                      </c:pt>
                      <c:pt idx="183">
                        <c:v>0.77233070161493789</c:v>
                      </c:pt>
                      <c:pt idx="184">
                        <c:v>0.90762848949451835</c:v>
                      </c:pt>
                      <c:pt idx="185">
                        <c:v>0.95262658270483502</c:v>
                      </c:pt>
                      <c:pt idx="186">
                        <c:v>0.6653819279571872</c:v>
                      </c:pt>
                      <c:pt idx="187">
                        <c:v>0.42164565555786554</c:v>
                      </c:pt>
                      <c:pt idx="188">
                        <c:v>0.90001871944159373</c:v>
                      </c:pt>
                      <c:pt idx="189">
                        <c:v>1.5938253861772109</c:v>
                      </c:pt>
                      <c:pt idx="190">
                        <c:v>1.3150539827054817</c:v>
                      </c:pt>
                      <c:pt idx="191">
                        <c:v>1.5156921726542785</c:v>
                      </c:pt>
                      <c:pt idx="192">
                        <c:v>1.1970592751159035</c:v>
                      </c:pt>
                      <c:pt idx="193">
                        <c:v>1.5193080602239784</c:v>
                      </c:pt>
                      <c:pt idx="194">
                        <c:v>1.3944618526880612</c:v>
                      </c:pt>
                      <c:pt idx="195">
                        <c:v>1.1339599763361232</c:v>
                      </c:pt>
                      <c:pt idx="196">
                        <c:v>1.326088560525724</c:v>
                      </c:pt>
                      <c:pt idx="197">
                        <c:v>1.4276204466573843</c:v>
                      </c:pt>
                      <c:pt idx="198">
                        <c:v>1.2296191156093244</c:v>
                      </c:pt>
                      <c:pt idx="199">
                        <c:v>1.5867191774940714</c:v>
                      </c:pt>
                      <c:pt idx="200">
                        <c:v>2.3101769210536771</c:v>
                      </c:pt>
                      <c:pt idx="201">
                        <c:v>2.559073645213731</c:v>
                      </c:pt>
                      <c:pt idx="202">
                        <c:v>1.8656839780486918</c:v>
                      </c:pt>
                      <c:pt idx="203">
                        <c:v>1.2689581254408233</c:v>
                      </c:pt>
                      <c:pt idx="204">
                        <c:v>0.61237736696160616</c:v>
                      </c:pt>
                      <c:pt idx="205">
                        <c:v>0.24804592784893545</c:v>
                      </c:pt>
                      <c:pt idx="206">
                        <c:v>0.60709124504451351</c:v>
                      </c:pt>
                      <c:pt idx="207">
                        <c:v>0.74155374206419877</c:v>
                      </c:pt>
                      <c:pt idx="208">
                        <c:v>0.81288281303462273</c:v>
                      </c:pt>
                      <c:pt idx="209">
                        <c:v>0.62013087793805066</c:v>
                      </c:pt>
                      <c:pt idx="210">
                        <c:v>0.23280008409054873</c:v>
                      </c:pt>
                      <c:pt idx="211">
                        <c:v>0.19646337820885093</c:v>
                      </c:pt>
                      <c:pt idx="212">
                        <c:v>-0.15302149604794898</c:v>
                      </c:pt>
                      <c:pt idx="213">
                        <c:v>-1.1004762760029889</c:v>
                      </c:pt>
                      <c:pt idx="214">
                        <c:v>-0.93335183161262647</c:v>
                      </c:pt>
                      <c:pt idx="215">
                        <c:v>-1.8942988901162923</c:v>
                      </c:pt>
                      <c:pt idx="216">
                        <c:v>-1.9494525727144592</c:v>
                      </c:pt>
                      <c:pt idx="217">
                        <c:v>-1.9092473876965919</c:v>
                      </c:pt>
                      <c:pt idx="218">
                        <c:v>-1.4542273120447744</c:v>
                      </c:pt>
                      <c:pt idx="219">
                        <c:v>-1.6436606231180879</c:v>
                      </c:pt>
                      <c:pt idx="220">
                        <c:v>-1.50838626023282</c:v>
                      </c:pt>
                      <c:pt idx="221">
                        <c:v>-0.98693169510140744</c:v>
                      </c:pt>
                      <c:pt idx="222">
                        <c:v>-1.1401770725296516</c:v>
                      </c:pt>
                      <c:pt idx="223">
                        <c:v>-1.0371438803118378</c:v>
                      </c:pt>
                      <c:pt idx="224">
                        <c:v>-0.48266886785337104</c:v>
                      </c:pt>
                      <c:pt idx="225">
                        <c:v>0.14175626606140221</c:v>
                      </c:pt>
                      <c:pt idx="226">
                        <c:v>0.76442398736227157</c:v>
                      </c:pt>
                      <c:pt idx="227">
                        <c:v>-8.4915877217622102E-2</c:v>
                      </c:pt>
                      <c:pt idx="228">
                        <c:v>8.1547739821520582E-2</c:v>
                      </c:pt>
                      <c:pt idx="229">
                        <c:v>0.45992294991144256</c:v>
                      </c:pt>
                      <c:pt idx="230">
                        <c:v>0.83710962480554996</c:v>
                      </c:pt>
                      <c:pt idx="231">
                        <c:v>1.3493986931912976</c:v>
                      </c:pt>
                      <c:pt idx="232">
                        <c:v>1.7840259967485528</c:v>
                      </c:pt>
                      <c:pt idx="233">
                        <c:v>1.4355370110565935</c:v>
                      </c:pt>
                      <c:pt idx="234">
                        <c:v>0.76882541236007906</c:v>
                      </c:pt>
                      <c:pt idx="235">
                        <c:v>0.57829419632239742</c:v>
                      </c:pt>
                      <c:pt idx="236">
                        <c:v>1.4585878772230034</c:v>
                      </c:pt>
                      <c:pt idx="237">
                        <c:v>1.5266776812007572</c:v>
                      </c:pt>
                      <c:pt idx="238">
                        <c:v>0.78736690383490526</c:v>
                      </c:pt>
                      <c:pt idx="239">
                        <c:v>0.32630753480480296</c:v>
                      </c:pt>
                      <c:pt idx="240">
                        <c:v>0.35850232789460873</c:v>
                      </c:pt>
                      <c:pt idx="241">
                        <c:v>0.74884616181486141</c:v>
                      </c:pt>
                      <c:pt idx="242">
                        <c:v>0.85480334632562971</c:v>
                      </c:pt>
                      <c:pt idx="243">
                        <c:v>1.410952612292776</c:v>
                      </c:pt>
                      <c:pt idx="244">
                        <c:v>1.2471338301424777</c:v>
                      </c:pt>
                      <c:pt idx="245">
                        <c:v>0.38263394596177602</c:v>
                      </c:pt>
                      <c:pt idx="246">
                        <c:v>-6.8126415990591063E-2</c:v>
                      </c:pt>
                      <c:pt idx="247">
                        <c:v>-0.24411064269139501</c:v>
                      </c:pt>
                      <c:pt idx="248">
                        <c:v>-0.55592383936568712</c:v>
                      </c:pt>
                      <c:pt idx="249">
                        <c:v>-0.76473775112072107</c:v>
                      </c:pt>
                      <c:pt idx="250">
                        <c:v>-0.94099947043683774</c:v>
                      </c:pt>
                      <c:pt idx="251">
                        <c:v>-0.35062946652441979</c:v>
                      </c:pt>
                      <c:pt idx="252">
                        <c:v>0.17386593584588328</c:v>
                      </c:pt>
                      <c:pt idx="253">
                        <c:v>-0.12755424762550904</c:v>
                      </c:pt>
                      <c:pt idx="254">
                        <c:v>-0.33952285627975171</c:v>
                      </c:pt>
                      <c:pt idx="255">
                        <c:v>-0.44335920063925977</c:v>
                      </c:pt>
                      <c:pt idx="256">
                        <c:v>-0.18984226283260594</c:v>
                      </c:pt>
                      <c:pt idx="257">
                        <c:v>0.22430265797759297</c:v>
                      </c:pt>
                      <c:pt idx="258">
                        <c:v>0.45849495915140359</c:v>
                      </c:pt>
                      <c:pt idx="259">
                        <c:v>0.61745633151353041</c:v>
                      </c:pt>
                      <c:pt idx="260">
                        <c:v>0.83592061936831719</c:v>
                      </c:pt>
                      <c:pt idx="261">
                        <c:v>0.56982288528629377</c:v>
                      </c:pt>
                      <c:pt idx="262">
                        <c:v>0.35145149085486393</c:v>
                      </c:pt>
                      <c:pt idx="263">
                        <c:v>0.49079689961377293</c:v>
                      </c:pt>
                      <c:pt idx="264">
                        <c:v>8.1547739821520582E-2</c:v>
                      </c:pt>
                      <c:pt idx="265">
                        <c:v>-0.58020061294086522</c:v>
                      </c:pt>
                      <c:pt idx="266">
                        <c:v>-0.25105424867935305</c:v>
                      </c:pt>
                      <c:pt idx="267">
                        <c:v>-0.1971435242333463</c:v>
                      </c:pt>
                      <c:pt idx="268">
                        <c:v>-0.56882496867218846</c:v>
                      </c:pt>
                      <c:pt idx="269">
                        <c:v>-0.14777586878523721</c:v>
                      </c:pt>
                      <c:pt idx="270">
                        <c:v>5.4124974667371983E-2</c:v>
                      </c:pt>
                      <c:pt idx="271">
                        <c:v>0.11813910782658499</c:v>
                      </c:pt>
                      <c:pt idx="272">
                        <c:v>2.645318415722546E-3</c:v>
                      </c:pt>
                      <c:pt idx="273">
                        <c:v>-0.59686848867958719</c:v>
                      </c:pt>
                      <c:pt idx="274">
                        <c:v>-0.52037933510521883</c:v>
                      </c:pt>
                      <c:pt idx="275">
                        <c:v>-0.793485448702416</c:v>
                      </c:pt>
                      <c:pt idx="276">
                        <c:v>-1.2416797365276784</c:v>
                      </c:pt>
                      <c:pt idx="277">
                        <c:v>-1.7647857817448824</c:v>
                      </c:pt>
                      <c:pt idx="278">
                        <c:v>-0.97649683100262175</c:v>
                      </c:pt>
                      <c:pt idx="279">
                        <c:v>-0.76651727592202112</c:v>
                      </c:pt>
                      <c:pt idx="280">
                        <c:v>-0.86885294412852454</c:v>
                      </c:pt>
                      <c:pt idx="281">
                        <c:v>-1.6677562334333946</c:v>
                      </c:pt>
                      <c:pt idx="282">
                        <c:v>-1.7702419320745382</c:v>
                      </c:pt>
                      <c:pt idx="283">
                        <c:v>-1.7812244489433642</c:v>
                      </c:pt>
                      <c:pt idx="284">
                        <c:v>-1.9752389124168099</c:v>
                      </c:pt>
                      <c:pt idx="285">
                        <c:v>-1.1676239809794426</c:v>
                      </c:pt>
                      <c:pt idx="286">
                        <c:v>-1.0710093304484289</c:v>
                      </c:pt>
                      <c:pt idx="287">
                        <c:v>-1.1034846362270134</c:v>
                      </c:pt>
                      <c:pt idx="288">
                        <c:v>-1.0031910634647414</c:v>
                      </c:pt>
                      <c:pt idx="289">
                        <c:v>-1.4758625698414636</c:v>
                      </c:pt>
                      <c:pt idx="290">
                        <c:v>-0.94995624872250217</c:v>
                      </c:pt>
                      <c:pt idx="291">
                        <c:v>-1.489775825364392</c:v>
                      </c:pt>
                      <c:pt idx="292">
                        <c:v>-0.91622578235847241</c:v>
                      </c:pt>
                      <c:pt idx="293">
                        <c:v>-1.0423476458958716</c:v>
                      </c:pt>
                      <c:pt idx="294">
                        <c:v>-1.2248126506774721</c:v>
                      </c:pt>
                      <c:pt idx="295">
                        <c:v>-0.98819121132292154</c:v>
                      </c:pt>
                      <c:pt idx="296">
                        <c:v>-0.70243378239031906</c:v>
                      </c:pt>
                      <c:pt idx="297">
                        <c:v>-0.49614693121490677</c:v>
                      </c:pt>
                      <c:pt idx="298">
                        <c:v>-0.91805655396420394</c:v>
                      </c:pt>
                      <c:pt idx="299">
                        <c:v>-0.29369084024439174</c:v>
                      </c:pt>
                      <c:pt idx="300">
                        <c:v>-1.846363920487237E-2</c:v>
                      </c:pt>
                      <c:pt idx="301">
                        <c:v>-0.25275430611699051</c:v>
                      </c:pt>
                      <c:pt idx="302">
                        <c:v>-0.62262240060102725</c:v>
                      </c:pt>
                      <c:pt idx="303">
                        <c:v>-0.83576543491118427</c:v>
                      </c:pt>
                      <c:pt idx="304">
                        <c:v>-0.92412125539679701</c:v>
                      </c:pt>
                      <c:pt idx="305">
                        <c:v>-0.73360163432671455</c:v>
                      </c:pt>
                      <c:pt idx="306">
                        <c:v>-0.68878732240794194</c:v>
                      </c:pt>
                      <c:pt idx="307">
                        <c:v>-0.19515797370247881</c:v>
                      </c:pt>
                      <c:pt idx="308">
                        <c:v>-0.61086506799992413</c:v>
                      </c:pt>
                      <c:pt idx="309">
                        <c:v>-0.61365541492370057</c:v>
                      </c:pt>
                      <c:pt idx="310">
                        <c:v>-0.32918836449993749</c:v>
                      </c:pt>
                      <c:pt idx="311">
                        <c:v>-0.39491506474221943</c:v>
                      </c:pt>
                      <c:pt idx="312">
                        <c:v>-1.0770456202842142E-2</c:v>
                      </c:pt>
                      <c:pt idx="313">
                        <c:v>0.39250753380064485</c:v>
                      </c:pt>
                      <c:pt idx="314">
                        <c:v>0.48323519440395551</c:v>
                      </c:pt>
                      <c:pt idx="315">
                        <c:v>0.11832031116173032</c:v>
                      </c:pt>
                      <c:pt idx="316">
                        <c:v>-0.38722908879072182</c:v>
                      </c:pt>
                      <c:pt idx="317">
                        <c:v>-0.55152065314490406</c:v>
                      </c:pt>
                      <c:pt idx="318">
                        <c:v>-0.67938336928040632</c:v>
                      </c:pt>
                      <c:pt idx="319">
                        <c:v>-0.65531306219829122</c:v>
                      </c:pt>
                      <c:pt idx="320">
                        <c:v>0.19493961863555209</c:v>
                      </c:pt>
                      <c:pt idx="321">
                        <c:v>0.93913526265678848</c:v>
                      </c:pt>
                      <c:pt idx="322">
                        <c:v>1.2232823168149467</c:v>
                      </c:pt>
                      <c:pt idx="323">
                        <c:v>1.2816111535030519</c:v>
                      </c:pt>
                      <c:pt idx="324">
                        <c:v>1.1355138110996617</c:v>
                      </c:pt>
                      <c:pt idx="325">
                        <c:v>1.1629694322097617</c:v>
                      </c:pt>
                      <c:pt idx="326">
                        <c:v>1.6156333716890579</c:v>
                      </c:pt>
                      <c:pt idx="327">
                        <c:v>1.4648122915065696</c:v>
                      </c:pt>
                      <c:pt idx="328">
                        <c:v>0.92341943557116757</c:v>
                      </c:pt>
                      <c:pt idx="329">
                        <c:v>0.1847198359815472</c:v>
                      </c:pt>
                      <c:pt idx="330">
                        <c:v>-1.3094482288252927</c:v>
                      </c:pt>
                      <c:pt idx="331">
                        <c:v>-1.1154681506941038</c:v>
                      </c:pt>
                      <c:pt idx="332">
                        <c:v>-0.9771399255615042</c:v>
                      </c:pt>
                      <c:pt idx="333">
                        <c:v>-1.0836893497588755</c:v>
                      </c:pt>
                      <c:pt idx="334">
                        <c:v>-0.6809797504136551</c:v>
                      </c:pt>
                      <c:pt idx="335">
                        <c:v>-0.30634386830662019</c:v>
                      </c:pt>
                      <c:pt idx="336">
                        <c:v>0.32772959588648781</c:v>
                      </c:pt>
                      <c:pt idx="337">
                        <c:v>0.28656902276939128</c:v>
                      </c:pt>
                      <c:pt idx="338">
                        <c:v>-2.1035868918316648E-2</c:v>
                      </c:pt>
                      <c:pt idx="339">
                        <c:v>-5.8647206255019971E-2</c:v>
                      </c:pt>
                      <c:pt idx="340">
                        <c:v>7.5445631255099278E-3</c:v>
                      </c:pt>
                      <c:pt idx="341">
                        <c:v>-1.2165120626784729</c:v>
                      </c:pt>
                      <c:pt idx="342">
                        <c:v>-0.95209800997893923</c:v>
                      </c:pt>
                      <c:pt idx="343">
                        <c:v>-0.85112373815395614</c:v>
                      </c:pt>
                      <c:pt idx="344">
                        <c:v>-1.1785910972203733</c:v>
                      </c:pt>
                      <c:pt idx="345">
                        <c:v>-1.1592305178573858</c:v>
                      </c:pt>
                      <c:pt idx="346">
                        <c:v>-0.9257041927884152</c:v>
                      </c:pt>
                      <c:pt idx="347">
                        <c:v>-1.0718520660714421</c:v>
                      </c:pt>
                      <c:pt idx="348">
                        <c:v>-0.54160008334292775</c:v>
                      </c:pt>
                      <c:pt idx="349">
                        <c:v>-0.16607734254596487</c:v>
                      </c:pt>
                      <c:pt idx="350">
                        <c:v>-0.72878472972150565</c:v>
                      </c:pt>
                      <c:pt idx="351">
                        <c:v>-1.2127831894077392</c:v>
                      </c:pt>
                      <c:pt idx="352">
                        <c:v>-1.1215080813549128</c:v>
                      </c:pt>
                      <c:pt idx="353">
                        <c:v>-0.17944212638207382</c:v>
                      </c:pt>
                      <c:pt idx="354">
                        <c:v>-0.12455013475580477</c:v>
                      </c:pt>
                      <c:pt idx="355">
                        <c:v>7.8976972635452017E-2</c:v>
                      </c:pt>
                      <c:pt idx="356">
                        <c:v>0.21325336151363108</c:v>
                      </c:pt>
                      <c:pt idx="357">
                        <c:v>0.29283860225842279</c:v>
                      </c:pt>
                      <c:pt idx="358">
                        <c:v>-0.20682614331255747</c:v>
                      </c:pt>
                      <c:pt idx="359">
                        <c:v>-0.58471048567564632</c:v>
                      </c:pt>
                      <c:pt idx="360">
                        <c:v>-0.23387276326171871</c:v>
                      </c:pt>
                      <c:pt idx="361">
                        <c:v>-0.32016972222778822</c:v>
                      </c:pt>
                      <c:pt idx="362">
                        <c:v>-2.1035868918316648E-2</c:v>
                      </c:pt>
                      <c:pt idx="363">
                        <c:v>-1.2481766928911201E-2</c:v>
                      </c:pt>
                      <c:pt idx="364">
                        <c:v>-0.6872570642470579</c:v>
                      </c:pt>
                      <c:pt idx="365">
                        <c:v>-1.7469218774254862</c:v>
                      </c:pt>
                      <c:pt idx="366">
                        <c:v>-1.3094482288252927</c:v>
                      </c:pt>
                      <c:pt idx="367">
                        <c:v>-1.0665154817051874</c:v>
                      </c:pt>
                      <c:pt idx="368">
                        <c:v>-0.85810059685399065</c:v>
                      </c:pt>
                      <c:pt idx="369">
                        <c:v>-0.85706584546334474</c:v>
                      </c:pt>
                      <c:pt idx="370">
                        <c:v>-0.39036947509362752</c:v>
                      </c:pt>
                      <c:pt idx="371">
                        <c:v>0.28834845061811754</c:v>
                      </c:pt>
                      <c:pt idx="372">
                        <c:v>0.85855922302657339</c:v>
                      </c:pt>
                      <c:pt idx="373">
                        <c:v>1.0955540160989641</c:v>
                      </c:pt>
                      <c:pt idx="374">
                        <c:v>1.0140468400063471</c:v>
                      </c:pt>
                      <c:pt idx="375">
                        <c:v>0.93390973925631859</c:v>
                      </c:pt>
                      <c:pt idx="376">
                        <c:v>1.1918655188742051</c:v>
                      </c:pt>
                      <c:pt idx="377">
                        <c:v>0.86554437431353437</c:v>
                      </c:pt>
                      <c:pt idx="378">
                        <c:v>0.19518427158040627</c:v>
                      </c:pt>
                      <c:pt idx="379">
                        <c:v>-0.46929292004040962</c:v>
                      </c:pt>
                      <c:pt idx="380">
                        <c:v>-0.62002193943896355</c:v>
                      </c:pt>
                      <c:pt idx="381">
                        <c:v>0.25926474977019598</c:v>
                      </c:pt>
                      <c:pt idx="382">
                        <c:v>0.49675662851487773</c:v>
                      </c:pt>
                      <c:pt idx="383">
                        <c:v>-8.4915877217622102E-2</c:v>
                      </c:pt>
                      <c:pt idx="384">
                        <c:v>-0.92625923344443906</c:v>
                      </c:pt>
                      <c:pt idx="385">
                        <c:v>-0.96543156214542358</c:v>
                      </c:pt>
                      <c:pt idx="386">
                        <c:v>-0.65800984364118675</c:v>
                      </c:pt>
                      <c:pt idx="387">
                        <c:v>-0.43566496075157496</c:v>
                      </c:pt>
                      <c:pt idx="388">
                        <c:v>-0.66357064513208408</c:v>
                      </c:pt>
                      <c:pt idx="389">
                        <c:v>-0.70985194112908712</c:v>
                      </c:pt>
                      <c:pt idx="390">
                        <c:v>7.1052090296938875E-3</c:v>
                      </c:pt>
                      <c:pt idx="391">
                        <c:v>0.23562551339998392</c:v>
                      </c:pt>
                      <c:pt idx="392">
                        <c:v>-0.35447266770681801</c:v>
                      </c:pt>
                      <c:pt idx="393">
                        <c:v>-0.8906396979515715</c:v>
                      </c:pt>
                      <c:pt idx="394">
                        <c:v>-1.1627809963389639</c:v>
                      </c:pt>
                      <c:pt idx="395">
                        <c:v>-0.97695435560472865</c:v>
                      </c:pt>
                      <c:pt idx="396">
                        <c:v>-0.89548650143631814</c:v>
                      </c:pt>
                      <c:pt idx="397">
                        <c:v>-0.2046004374664207</c:v>
                      </c:pt>
                      <c:pt idx="398">
                        <c:v>-0.40145088160003073</c:v>
                      </c:pt>
                      <c:pt idx="399">
                        <c:v>-0.65879791749443406</c:v>
                      </c:pt>
                      <c:pt idx="400">
                        <c:v>-0.12667847852600886</c:v>
                      </c:pt>
                      <c:pt idx="401">
                        <c:v>0.78637873032144279</c:v>
                      </c:pt>
                      <c:pt idx="402">
                        <c:v>1.4835258500527861</c:v>
                      </c:pt>
                      <c:pt idx="403">
                        <c:v>1.2048883593805251</c:v>
                      </c:pt>
                      <c:pt idx="404">
                        <c:v>0.86339123368543569</c:v>
                      </c:pt>
                      <c:pt idx="405">
                        <c:v>0.6957248321171442</c:v>
                      </c:pt>
                      <c:pt idx="406">
                        <c:v>0.81795745913175033</c:v>
                      </c:pt>
                      <c:pt idx="407">
                        <c:v>0.62998020829828605</c:v>
                      </c:pt>
                      <c:pt idx="408">
                        <c:v>0.17386593584588328</c:v>
                      </c:pt>
                      <c:pt idx="409">
                        <c:v>-6.976960524482527E-2</c:v>
                      </c:pt>
                      <c:pt idx="410">
                        <c:v>5.8585877922042111E-2</c:v>
                      </c:pt>
                      <c:pt idx="411">
                        <c:v>0.71847102240114435</c:v>
                      </c:pt>
                      <c:pt idx="412">
                        <c:v>1.0339560581077125</c:v>
                      </c:pt>
                      <c:pt idx="413">
                        <c:v>1.6492842498352405</c:v>
                      </c:pt>
                      <c:pt idx="414">
                        <c:v>1.7280286313687121</c:v>
                      </c:pt>
                      <c:pt idx="415">
                        <c:v>0.83284807506476177</c:v>
                      </c:pt>
                      <c:pt idx="416">
                        <c:v>-0.47351199641433156</c:v>
                      </c:pt>
                      <c:pt idx="417">
                        <c:v>0.15854319230551561</c:v>
                      </c:pt>
                      <c:pt idx="418">
                        <c:v>-0.62744627864417635</c:v>
                      </c:pt>
                      <c:pt idx="419">
                        <c:v>-0.38858855071110521</c:v>
                      </c:pt>
                      <c:pt idx="420">
                        <c:v>-0.54929326634495801</c:v>
                      </c:pt>
                      <c:pt idx="421">
                        <c:v>-0.58983138667097912</c:v>
                      </c:pt>
                      <c:pt idx="422">
                        <c:v>-0.47222576768034963</c:v>
                      </c:pt>
                      <c:pt idx="423">
                        <c:v>-0.84345967479886907</c:v>
                      </c:pt>
                      <c:pt idx="424">
                        <c:v>-0.6872570642470579</c:v>
                      </c:pt>
                      <c:pt idx="425">
                        <c:v>-1.2165120626784729</c:v>
                      </c:pt>
                      <c:pt idx="426">
                        <c:v>-1.1777928850397941</c:v>
                      </c:pt>
                      <c:pt idx="427">
                        <c:v>-1.5070895026054334</c:v>
                      </c:pt>
                      <c:pt idx="428">
                        <c:v>-1.3800422688792422</c:v>
                      </c:pt>
                      <c:pt idx="429">
                        <c:v>-0.80670506673100462</c:v>
                      </c:pt>
                      <c:pt idx="430">
                        <c:v>-6.1521005652543689E-2</c:v>
                      </c:pt>
                      <c:pt idx="431">
                        <c:v>0.13651211387137599</c:v>
                      </c:pt>
                      <c:pt idx="432">
                        <c:v>0.68930919698190851</c:v>
                      </c:pt>
                      <c:pt idx="433">
                        <c:v>0.28656902276939128</c:v>
                      </c:pt>
                      <c:pt idx="434">
                        <c:v>0.14705448552244074</c:v>
                      </c:pt>
                      <c:pt idx="435">
                        <c:v>0.17987423026320867</c:v>
                      </c:pt>
                      <c:pt idx="436">
                        <c:v>-0.33196077752244935</c:v>
                      </c:pt>
                      <c:pt idx="437">
                        <c:v>0.27180204437284788</c:v>
                      </c:pt>
                      <c:pt idx="438">
                        <c:v>0.13876055281519256</c:v>
                      </c:pt>
                      <c:pt idx="439">
                        <c:v>-0.27348224408474475</c:v>
                      </c:pt>
                      <c:pt idx="440">
                        <c:v>-0.78484562534167468</c:v>
                      </c:pt>
                      <c:pt idx="441">
                        <c:v>-0.68919658302221076</c:v>
                      </c:pt>
                      <c:pt idx="442">
                        <c:v>-1.0939522469210627</c:v>
                      </c:pt>
                      <c:pt idx="443">
                        <c:v>-0.73022030839127372</c:v>
                      </c:pt>
                      <c:pt idx="444">
                        <c:v>-0.3415773252901419</c:v>
                      </c:pt>
                      <c:pt idx="445">
                        <c:v>-0.33943126968801618</c:v>
                      </c:pt>
                      <c:pt idx="446">
                        <c:v>-0.50761321072050902</c:v>
                      </c:pt>
                      <c:pt idx="447">
                        <c:v>-0.62802095794369484</c:v>
                      </c:pt>
                      <c:pt idx="448">
                        <c:v>-0.2924834123308262</c:v>
                      </c:pt>
                      <c:pt idx="449">
                        <c:v>0.23221922237680212</c:v>
                      </c:pt>
                      <c:pt idx="450">
                        <c:v>0.27041589660069121</c:v>
                      </c:pt>
                      <c:pt idx="451">
                        <c:v>0.60766579771574714</c:v>
                      </c:pt>
                      <c:pt idx="452">
                        <c:v>0.28650833302594708</c:v>
                      </c:pt>
                      <c:pt idx="453">
                        <c:v>-1.1088697391250457</c:v>
                      </c:pt>
                      <c:pt idx="454">
                        <c:v>-1.1321904410421191</c:v>
                      </c:pt>
                      <c:pt idx="455">
                        <c:v>-0.86940361707578673</c:v>
                      </c:pt>
                      <c:pt idx="456">
                        <c:v>-8.770228622314441E-2</c:v>
                      </c:pt>
                      <c:pt idx="457">
                        <c:v>5.5430453246656221E-2</c:v>
                      </c:pt>
                      <c:pt idx="458">
                        <c:v>-0.32182913475967195</c:v>
                      </c:pt>
                      <c:pt idx="459">
                        <c:v>-1.0665926315417282</c:v>
                      </c:pt>
                      <c:pt idx="460">
                        <c:v>-0.62409327994046082</c:v>
                      </c:pt>
                      <c:pt idx="461">
                        <c:v>-1.0027648238998257</c:v>
                      </c:pt>
                      <c:pt idx="462">
                        <c:v>-1.0837533537644379</c:v>
                      </c:pt>
                      <c:pt idx="463">
                        <c:v>-1.732271779954448</c:v>
                      </c:pt>
                      <c:pt idx="464">
                        <c:v>-1.6364346691723484</c:v>
                      </c:pt>
                      <c:pt idx="465">
                        <c:v>-1.6208709895705042</c:v>
                      </c:pt>
                      <c:pt idx="466">
                        <c:v>-1.5375152987253153</c:v>
                      </c:pt>
                      <c:pt idx="467">
                        <c:v>-1.7994011796495788</c:v>
                      </c:pt>
                      <c:pt idx="468">
                        <c:v>-1.4263161285764039</c:v>
                      </c:pt>
                      <c:pt idx="469">
                        <c:v>-0.58983138667097912</c:v>
                      </c:pt>
                      <c:pt idx="470">
                        <c:v>-0.93226252720242242</c:v>
                      </c:pt>
                      <c:pt idx="471">
                        <c:v>-1.6975203023318814</c:v>
                      </c:pt>
                      <c:pt idx="472">
                        <c:v>-1.0504488240099912</c:v>
                      </c:pt>
                      <c:pt idx="473">
                        <c:v>-0.40110592955993013</c:v>
                      </c:pt>
                      <c:pt idx="474">
                        <c:v>-0.16216594726594724</c:v>
                      </c:pt>
                      <c:pt idx="475">
                        <c:v>0.31394978378224986</c:v>
                      </c:pt>
                      <c:pt idx="476">
                        <c:v>0.3322926902211446</c:v>
                      </c:pt>
                      <c:pt idx="477">
                        <c:v>0.56142942216423708</c:v>
                      </c:pt>
                      <c:pt idx="478">
                        <c:v>0.68029996029594775</c:v>
                      </c:pt>
                      <c:pt idx="479">
                        <c:v>1.1550808728807673</c:v>
                      </c:pt>
                      <c:pt idx="480">
                        <c:v>1.2355251901260544</c:v>
                      </c:pt>
                      <c:pt idx="481">
                        <c:v>1.4518926441131805</c:v>
                      </c:pt>
                      <c:pt idx="482">
                        <c:v>1.3856149919280214</c:v>
                      </c:pt>
                      <c:pt idx="483">
                        <c:v>1.1185714965607538</c:v>
                      </c:pt>
                      <c:pt idx="484">
                        <c:v>0.71024166353640239</c:v>
                      </c:pt>
                      <c:pt idx="485">
                        <c:v>0.13722044958629229</c:v>
                      </c:pt>
                      <c:pt idx="486">
                        <c:v>-0.45368849421955143</c:v>
                      </c:pt>
                      <c:pt idx="487">
                        <c:v>-0.68468466359164093</c:v>
                      </c:pt>
                      <c:pt idx="488">
                        <c:v>-0.72990439670743756</c:v>
                      </c:pt>
                      <c:pt idx="489">
                        <c:v>0.34319938099076297</c:v>
                      </c:pt>
                      <c:pt idx="490">
                        <c:v>-0.45919822451152881</c:v>
                      </c:pt>
                      <c:pt idx="491">
                        <c:v>-6.5936335124279405E-2</c:v>
                      </c:pt>
                      <c:pt idx="492">
                        <c:v>1.0201160660692081</c:v>
                      </c:pt>
                      <c:pt idx="493">
                        <c:v>1.2785387169711293</c:v>
                      </c:pt>
                      <c:pt idx="494">
                        <c:v>0.65132554884471283</c:v>
                      </c:pt>
                      <c:pt idx="495">
                        <c:v>-0.20483776412103108</c:v>
                      </c:pt>
                      <c:pt idx="496">
                        <c:v>-0.22931962802422912</c:v>
                      </c:pt>
                      <c:pt idx="497">
                        <c:v>-0.36943967196309352</c:v>
                      </c:pt>
                      <c:pt idx="498">
                        <c:v>-0.24680152541376782</c:v>
                      </c:pt>
                      <c:pt idx="499">
                        <c:v>0.30415924998446664</c:v>
                      </c:pt>
                      <c:pt idx="500">
                        <c:v>0.6253125762704087</c:v>
                      </c:pt>
                      <c:pt idx="501">
                        <c:v>1.2916607137831697</c:v>
                      </c:pt>
                      <c:pt idx="502">
                        <c:v>1.4297685650686505</c:v>
                      </c:pt>
                      <c:pt idx="503">
                        <c:v>1.3195702376897374</c:v>
                      </c:pt>
                      <c:pt idx="504">
                        <c:v>1.0970478960895105</c:v>
                      </c:pt>
                      <c:pt idx="505">
                        <c:v>1.1437078847495339</c:v>
                      </c:pt>
                      <c:pt idx="506">
                        <c:v>1.2882995235675829</c:v>
                      </c:pt>
                      <c:pt idx="507">
                        <c:v>0.70308254262577474</c:v>
                      </c:pt>
                      <c:pt idx="508">
                        <c:v>3.1230982240483832E-2</c:v>
                      </c:pt>
                      <c:pt idx="509">
                        <c:v>-0.73360163432671455</c:v>
                      </c:pt>
                      <c:pt idx="510">
                        <c:v>-1.8266656508397519</c:v>
                      </c:pt>
                      <c:pt idx="511">
                        <c:v>-1.8399676517300636</c:v>
                      </c:pt>
                      <c:pt idx="512">
                        <c:v>-1.6730621549285063</c:v>
                      </c:pt>
                      <c:pt idx="513">
                        <c:v>-1.4697886533734836</c:v>
                      </c:pt>
                      <c:pt idx="514">
                        <c:v>-1.4304483551863578</c:v>
                      </c:pt>
                      <c:pt idx="515">
                        <c:v>-1.2743005150670976</c:v>
                      </c:pt>
                      <c:pt idx="516">
                        <c:v>-1.0031910634647414</c:v>
                      </c:pt>
                      <c:pt idx="517">
                        <c:v>-1.0713700731766771</c:v>
                      </c:pt>
                      <c:pt idx="518">
                        <c:v>-0.87918136264218327</c:v>
                      </c:pt>
                      <c:pt idx="519">
                        <c:v>-0.48952463996536849</c:v>
                      </c:pt>
                      <c:pt idx="520">
                        <c:v>-0.4109155079056957</c:v>
                      </c:pt>
                      <c:pt idx="521">
                        <c:v>0.69929652193014213</c:v>
                      </c:pt>
                      <c:pt idx="522">
                        <c:v>0.81584517799775713</c:v>
                      </c:pt>
                      <c:pt idx="523">
                        <c:v>0.48038885834456502</c:v>
                      </c:pt>
                      <c:pt idx="524">
                        <c:v>0.10337090424515707</c:v>
                      </c:pt>
                      <c:pt idx="525">
                        <c:v>-9.32607013561834E-3</c:v>
                      </c:pt>
                      <c:pt idx="526">
                        <c:v>0.72618579324121535</c:v>
                      </c:pt>
                      <c:pt idx="527">
                        <c:v>0.13018559984026176</c:v>
                      </c:pt>
                      <c:pt idx="528">
                        <c:v>0.31234322988242735</c:v>
                      </c:pt>
                      <c:pt idx="529">
                        <c:v>1.0570309211785081</c:v>
                      </c:pt>
                      <c:pt idx="530">
                        <c:v>1.2352183590073438</c:v>
                      </c:pt>
                      <c:pt idx="531">
                        <c:v>1.2262908549883409</c:v>
                      </c:pt>
                      <c:pt idx="532">
                        <c:v>0.97079227380111544</c:v>
                      </c:pt>
                      <c:pt idx="533">
                        <c:v>1.2297063366771555</c:v>
                      </c:pt>
                      <c:pt idx="534">
                        <c:v>1.5681614282006067</c:v>
                      </c:pt>
                      <c:pt idx="535">
                        <c:v>1.449651704325106</c:v>
                      </c:pt>
                      <c:pt idx="536">
                        <c:v>2.0537845207605709</c:v>
                      </c:pt>
                      <c:pt idx="537">
                        <c:v>1.9799246897918188</c:v>
                      </c:pt>
                      <c:pt idx="538">
                        <c:v>2.0951131427750296</c:v>
                      </c:pt>
                      <c:pt idx="539">
                        <c:v>1.3954884060631081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578-4675-B787-CFA32A8991DD}"/>
                  </c:ext>
                </c:extLst>
              </c15:ser>
            </c15:filteredScatterSeries>
          </c:ext>
        </c:extLst>
      </c:scatterChart>
      <c:valAx>
        <c:axId val="942750192"/>
        <c:scaling>
          <c:orientation val="minMax"/>
          <c:max val="2015"/>
          <c:min val="198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42751824"/>
        <c:crosses val="autoZero"/>
        <c:crossBetween val="midCat"/>
      </c:valAx>
      <c:valAx>
        <c:axId val="942751824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42750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Variables!$K$3</c:f>
              <c:strCache>
                <c:ptCount val="1"/>
                <c:pt idx="0">
                  <c:v>Sedimento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Variables!$I$4:$I$903</c:f>
              <c:numCache>
                <c:formatCode>mmm\-yy</c:formatCode>
                <c:ptCount val="900"/>
                <c:pt idx="0">
                  <c:v>42339</c:v>
                </c:pt>
                <c:pt idx="1">
                  <c:v>42309</c:v>
                </c:pt>
                <c:pt idx="2">
                  <c:v>42278</c:v>
                </c:pt>
                <c:pt idx="3">
                  <c:v>42248</c:v>
                </c:pt>
                <c:pt idx="4">
                  <c:v>42217</c:v>
                </c:pt>
                <c:pt idx="5">
                  <c:v>42186</c:v>
                </c:pt>
                <c:pt idx="6">
                  <c:v>42156</c:v>
                </c:pt>
                <c:pt idx="7">
                  <c:v>42125</c:v>
                </c:pt>
                <c:pt idx="8">
                  <c:v>42095</c:v>
                </c:pt>
                <c:pt idx="9">
                  <c:v>42064</c:v>
                </c:pt>
                <c:pt idx="10">
                  <c:v>42036</c:v>
                </c:pt>
                <c:pt idx="11">
                  <c:v>42005</c:v>
                </c:pt>
                <c:pt idx="12">
                  <c:v>41974</c:v>
                </c:pt>
                <c:pt idx="13">
                  <c:v>41944</c:v>
                </c:pt>
                <c:pt idx="14">
                  <c:v>41913</c:v>
                </c:pt>
                <c:pt idx="15">
                  <c:v>41883</c:v>
                </c:pt>
                <c:pt idx="16">
                  <c:v>41852</c:v>
                </c:pt>
                <c:pt idx="17">
                  <c:v>41821</c:v>
                </c:pt>
                <c:pt idx="18">
                  <c:v>41791</c:v>
                </c:pt>
                <c:pt idx="19">
                  <c:v>41760</c:v>
                </c:pt>
                <c:pt idx="20">
                  <c:v>41730</c:v>
                </c:pt>
                <c:pt idx="21">
                  <c:v>41699</c:v>
                </c:pt>
                <c:pt idx="22">
                  <c:v>41671</c:v>
                </c:pt>
                <c:pt idx="23">
                  <c:v>41640</c:v>
                </c:pt>
                <c:pt idx="24">
                  <c:v>41609</c:v>
                </c:pt>
                <c:pt idx="25">
                  <c:v>41579</c:v>
                </c:pt>
                <c:pt idx="26">
                  <c:v>41548</c:v>
                </c:pt>
                <c:pt idx="27">
                  <c:v>41518</c:v>
                </c:pt>
                <c:pt idx="28">
                  <c:v>41487</c:v>
                </c:pt>
                <c:pt idx="29">
                  <c:v>41456</c:v>
                </c:pt>
                <c:pt idx="30">
                  <c:v>41426</c:v>
                </c:pt>
                <c:pt idx="31">
                  <c:v>41395</c:v>
                </c:pt>
                <c:pt idx="32">
                  <c:v>41365</c:v>
                </c:pt>
                <c:pt idx="33">
                  <c:v>41334</c:v>
                </c:pt>
                <c:pt idx="34">
                  <c:v>41306</c:v>
                </c:pt>
                <c:pt idx="35">
                  <c:v>41275</c:v>
                </c:pt>
                <c:pt idx="36">
                  <c:v>41244</c:v>
                </c:pt>
                <c:pt idx="37">
                  <c:v>41214</c:v>
                </c:pt>
                <c:pt idx="38">
                  <c:v>41183</c:v>
                </c:pt>
                <c:pt idx="39">
                  <c:v>41153</c:v>
                </c:pt>
                <c:pt idx="40">
                  <c:v>41122</c:v>
                </c:pt>
                <c:pt idx="41">
                  <c:v>41091</c:v>
                </c:pt>
                <c:pt idx="42">
                  <c:v>41061</c:v>
                </c:pt>
                <c:pt idx="43">
                  <c:v>41030</c:v>
                </c:pt>
                <c:pt idx="44">
                  <c:v>41000</c:v>
                </c:pt>
                <c:pt idx="45">
                  <c:v>40969</c:v>
                </c:pt>
                <c:pt idx="46">
                  <c:v>40940</c:v>
                </c:pt>
                <c:pt idx="47">
                  <c:v>40909</c:v>
                </c:pt>
                <c:pt idx="48">
                  <c:v>40878</c:v>
                </c:pt>
                <c:pt idx="49">
                  <c:v>40848</c:v>
                </c:pt>
                <c:pt idx="50">
                  <c:v>40817</c:v>
                </c:pt>
                <c:pt idx="51">
                  <c:v>40787</c:v>
                </c:pt>
                <c:pt idx="52">
                  <c:v>40756</c:v>
                </c:pt>
                <c:pt idx="53">
                  <c:v>40725</c:v>
                </c:pt>
                <c:pt idx="54">
                  <c:v>40695</c:v>
                </c:pt>
                <c:pt idx="55">
                  <c:v>40664</c:v>
                </c:pt>
                <c:pt idx="56">
                  <c:v>40634</c:v>
                </c:pt>
                <c:pt idx="57">
                  <c:v>40603</c:v>
                </c:pt>
                <c:pt idx="58">
                  <c:v>40575</c:v>
                </c:pt>
                <c:pt idx="59">
                  <c:v>40544</c:v>
                </c:pt>
                <c:pt idx="60">
                  <c:v>40513</c:v>
                </c:pt>
                <c:pt idx="61">
                  <c:v>40483</c:v>
                </c:pt>
                <c:pt idx="62">
                  <c:v>40452</c:v>
                </c:pt>
                <c:pt idx="63">
                  <c:v>40422</c:v>
                </c:pt>
                <c:pt idx="64">
                  <c:v>40391</c:v>
                </c:pt>
                <c:pt idx="65">
                  <c:v>40360</c:v>
                </c:pt>
                <c:pt idx="66">
                  <c:v>40330</c:v>
                </c:pt>
                <c:pt idx="67">
                  <c:v>40299</c:v>
                </c:pt>
                <c:pt idx="68">
                  <c:v>40269</c:v>
                </c:pt>
                <c:pt idx="69">
                  <c:v>40238</c:v>
                </c:pt>
                <c:pt idx="70">
                  <c:v>40210</c:v>
                </c:pt>
                <c:pt idx="71">
                  <c:v>40179</c:v>
                </c:pt>
                <c:pt idx="72">
                  <c:v>40148</c:v>
                </c:pt>
                <c:pt idx="73">
                  <c:v>40118</c:v>
                </c:pt>
                <c:pt idx="74">
                  <c:v>40087</c:v>
                </c:pt>
                <c:pt idx="75">
                  <c:v>40057</c:v>
                </c:pt>
                <c:pt idx="76">
                  <c:v>40026</c:v>
                </c:pt>
                <c:pt idx="77">
                  <c:v>39995</c:v>
                </c:pt>
                <c:pt idx="78">
                  <c:v>39965</c:v>
                </c:pt>
                <c:pt idx="79">
                  <c:v>39934</c:v>
                </c:pt>
                <c:pt idx="80">
                  <c:v>39904</c:v>
                </c:pt>
                <c:pt idx="81">
                  <c:v>39873</c:v>
                </c:pt>
                <c:pt idx="82">
                  <c:v>39845</c:v>
                </c:pt>
                <c:pt idx="83">
                  <c:v>39814</c:v>
                </c:pt>
                <c:pt idx="84">
                  <c:v>39783</c:v>
                </c:pt>
                <c:pt idx="85">
                  <c:v>39753</c:v>
                </c:pt>
                <c:pt idx="86">
                  <c:v>39722</c:v>
                </c:pt>
                <c:pt idx="87">
                  <c:v>39692</c:v>
                </c:pt>
                <c:pt idx="88">
                  <c:v>39661</c:v>
                </c:pt>
                <c:pt idx="89">
                  <c:v>39630</c:v>
                </c:pt>
                <c:pt idx="90">
                  <c:v>39600</c:v>
                </c:pt>
                <c:pt idx="91">
                  <c:v>39569</c:v>
                </c:pt>
                <c:pt idx="92">
                  <c:v>39539</c:v>
                </c:pt>
                <c:pt idx="93">
                  <c:v>39508</c:v>
                </c:pt>
                <c:pt idx="94">
                  <c:v>39479</c:v>
                </c:pt>
                <c:pt idx="95">
                  <c:v>39448</c:v>
                </c:pt>
                <c:pt idx="96">
                  <c:v>39417</c:v>
                </c:pt>
                <c:pt idx="97">
                  <c:v>39387</c:v>
                </c:pt>
                <c:pt idx="98">
                  <c:v>39356</c:v>
                </c:pt>
                <c:pt idx="99">
                  <c:v>39326</c:v>
                </c:pt>
                <c:pt idx="100">
                  <c:v>39295</c:v>
                </c:pt>
                <c:pt idx="101">
                  <c:v>39264</c:v>
                </c:pt>
                <c:pt idx="102">
                  <c:v>39234</c:v>
                </c:pt>
                <c:pt idx="103">
                  <c:v>39203</c:v>
                </c:pt>
                <c:pt idx="104">
                  <c:v>39173</c:v>
                </c:pt>
                <c:pt idx="105">
                  <c:v>39142</c:v>
                </c:pt>
                <c:pt idx="106">
                  <c:v>39114</c:v>
                </c:pt>
                <c:pt idx="107">
                  <c:v>39083</c:v>
                </c:pt>
                <c:pt idx="108">
                  <c:v>39052</c:v>
                </c:pt>
                <c:pt idx="109">
                  <c:v>39022</c:v>
                </c:pt>
                <c:pt idx="110">
                  <c:v>38991</c:v>
                </c:pt>
                <c:pt idx="111">
                  <c:v>38961</c:v>
                </c:pt>
                <c:pt idx="112">
                  <c:v>38930</c:v>
                </c:pt>
                <c:pt idx="113">
                  <c:v>38899</c:v>
                </c:pt>
                <c:pt idx="114">
                  <c:v>38869</c:v>
                </c:pt>
                <c:pt idx="115">
                  <c:v>38838</c:v>
                </c:pt>
                <c:pt idx="116">
                  <c:v>38808</c:v>
                </c:pt>
                <c:pt idx="117">
                  <c:v>38777</c:v>
                </c:pt>
                <c:pt idx="118">
                  <c:v>38749</c:v>
                </c:pt>
                <c:pt idx="119">
                  <c:v>38718</c:v>
                </c:pt>
                <c:pt idx="120">
                  <c:v>38687</c:v>
                </c:pt>
                <c:pt idx="121">
                  <c:v>38657</c:v>
                </c:pt>
                <c:pt idx="122">
                  <c:v>38626</c:v>
                </c:pt>
                <c:pt idx="123">
                  <c:v>38596</c:v>
                </c:pt>
                <c:pt idx="124">
                  <c:v>38565</c:v>
                </c:pt>
                <c:pt idx="125">
                  <c:v>38534</c:v>
                </c:pt>
                <c:pt idx="126">
                  <c:v>38504</c:v>
                </c:pt>
                <c:pt idx="127">
                  <c:v>38473</c:v>
                </c:pt>
                <c:pt idx="128">
                  <c:v>38443</c:v>
                </c:pt>
                <c:pt idx="129">
                  <c:v>38412</c:v>
                </c:pt>
                <c:pt idx="130">
                  <c:v>38384</c:v>
                </c:pt>
                <c:pt idx="131">
                  <c:v>38353</c:v>
                </c:pt>
                <c:pt idx="132">
                  <c:v>38322</c:v>
                </c:pt>
                <c:pt idx="133">
                  <c:v>38292</c:v>
                </c:pt>
                <c:pt idx="134">
                  <c:v>38261</c:v>
                </c:pt>
                <c:pt idx="135">
                  <c:v>38231</c:v>
                </c:pt>
                <c:pt idx="136">
                  <c:v>38200</c:v>
                </c:pt>
                <c:pt idx="137">
                  <c:v>38169</c:v>
                </c:pt>
                <c:pt idx="138">
                  <c:v>38139</c:v>
                </c:pt>
                <c:pt idx="139">
                  <c:v>38108</c:v>
                </c:pt>
                <c:pt idx="140">
                  <c:v>38078</c:v>
                </c:pt>
                <c:pt idx="141">
                  <c:v>38047</c:v>
                </c:pt>
                <c:pt idx="142">
                  <c:v>38018</c:v>
                </c:pt>
                <c:pt idx="143">
                  <c:v>37987</c:v>
                </c:pt>
                <c:pt idx="144">
                  <c:v>37956</c:v>
                </c:pt>
                <c:pt idx="145">
                  <c:v>37926</c:v>
                </c:pt>
                <c:pt idx="146">
                  <c:v>37895</c:v>
                </c:pt>
                <c:pt idx="147">
                  <c:v>37865</c:v>
                </c:pt>
                <c:pt idx="148">
                  <c:v>37834</c:v>
                </c:pt>
                <c:pt idx="149">
                  <c:v>37803</c:v>
                </c:pt>
                <c:pt idx="150">
                  <c:v>37773</c:v>
                </c:pt>
                <c:pt idx="151">
                  <c:v>37742</c:v>
                </c:pt>
                <c:pt idx="152">
                  <c:v>37712</c:v>
                </c:pt>
                <c:pt idx="153">
                  <c:v>37681</c:v>
                </c:pt>
                <c:pt idx="154">
                  <c:v>37653</c:v>
                </c:pt>
                <c:pt idx="155">
                  <c:v>37622</c:v>
                </c:pt>
                <c:pt idx="156">
                  <c:v>37591</c:v>
                </c:pt>
                <c:pt idx="157">
                  <c:v>37561</c:v>
                </c:pt>
                <c:pt idx="158">
                  <c:v>37530</c:v>
                </c:pt>
                <c:pt idx="159">
                  <c:v>37500</c:v>
                </c:pt>
                <c:pt idx="160">
                  <c:v>37469</c:v>
                </c:pt>
                <c:pt idx="161">
                  <c:v>37438</c:v>
                </c:pt>
                <c:pt idx="162">
                  <c:v>37408</c:v>
                </c:pt>
                <c:pt idx="163">
                  <c:v>37377</c:v>
                </c:pt>
                <c:pt idx="164">
                  <c:v>37347</c:v>
                </c:pt>
                <c:pt idx="165">
                  <c:v>37316</c:v>
                </c:pt>
                <c:pt idx="166">
                  <c:v>37288</c:v>
                </c:pt>
                <c:pt idx="167">
                  <c:v>37257</c:v>
                </c:pt>
                <c:pt idx="168">
                  <c:v>37226</c:v>
                </c:pt>
                <c:pt idx="169">
                  <c:v>37196</c:v>
                </c:pt>
                <c:pt idx="170">
                  <c:v>37165</c:v>
                </c:pt>
                <c:pt idx="171">
                  <c:v>37135</c:v>
                </c:pt>
                <c:pt idx="172">
                  <c:v>37104</c:v>
                </c:pt>
                <c:pt idx="173">
                  <c:v>37073</c:v>
                </c:pt>
                <c:pt idx="174">
                  <c:v>37043</c:v>
                </c:pt>
                <c:pt idx="175">
                  <c:v>37012</c:v>
                </c:pt>
                <c:pt idx="176">
                  <c:v>36982</c:v>
                </c:pt>
                <c:pt idx="177">
                  <c:v>36951</c:v>
                </c:pt>
                <c:pt idx="178">
                  <c:v>36923</c:v>
                </c:pt>
                <c:pt idx="179">
                  <c:v>36892</c:v>
                </c:pt>
                <c:pt idx="180">
                  <c:v>36861</c:v>
                </c:pt>
                <c:pt idx="181">
                  <c:v>36831</c:v>
                </c:pt>
                <c:pt idx="182">
                  <c:v>36800</c:v>
                </c:pt>
                <c:pt idx="183">
                  <c:v>36770</c:v>
                </c:pt>
                <c:pt idx="184">
                  <c:v>36739</c:v>
                </c:pt>
                <c:pt idx="185">
                  <c:v>36708</c:v>
                </c:pt>
                <c:pt idx="186">
                  <c:v>36678</c:v>
                </c:pt>
                <c:pt idx="187">
                  <c:v>36647</c:v>
                </c:pt>
                <c:pt idx="188">
                  <c:v>36617</c:v>
                </c:pt>
                <c:pt idx="189">
                  <c:v>36586</c:v>
                </c:pt>
                <c:pt idx="190">
                  <c:v>36557</c:v>
                </c:pt>
                <c:pt idx="191">
                  <c:v>36526</c:v>
                </c:pt>
                <c:pt idx="192">
                  <c:v>36495</c:v>
                </c:pt>
                <c:pt idx="193">
                  <c:v>36465</c:v>
                </c:pt>
                <c:pt idx="194">
                  <c:v>36434</c:v>
                </c:pt>
                <c:pt idx="195">
                  <c:v>36404</c:v>
                </c:pt>
                <c:pt idx="196">
                  <c:v>36373</c:v>
                </c:pt>
                <c:pt idx="197">
                  <c:v>36342</c:v>
                </c:pt>
                <c:pt idx="198">
                  <c:v>36312</c:v>
                </c:pt>
                <c:pt idx="199">
                  <c:v>36281</c:v>
                </c:pt>
                <c:pt idx="200">
                  <c:v>36251</c:v>
                </c:pt>
                <c:pt idx="201">
                  <c:v>36220</c:v>
                </c:pt>
                <c:pt idx="202">
                  <c:v>36192</c:v>
                </c:pt>
                <c:pt idx="203">
                  <c:v>36161</c:v>
                </c:pt>
                <c:pt idx="204">
                  <c:v>36130</c:v>
                </c:pt>
                <c:pt idx="205">
                  <c:v>36100</c:v>
                </c:pt>
                <c:pt idx="206">
                  <c:v>36069</c:v>
                </c:pt>
                <c:pt idx="207">
                  <c:v>36039</c:v>
                </c:pt>
                <c:pt idx="208">
                  <c:v>36008</c:v>
                </c:pt>
                <c:pt idx="209">
                  <c:v>35977</c:v>
                </c:pt>
                <c:pt idx="210">
                  <c:v>35947</c:v>
                </c:pt>
                <c:pt idx="211">
                  <c:v>35916</c:v>
                </c:pt>
                <c:pt idx="212">
                  <c:v>35886</c:v>
                </c:pt>
                <c:pt idx="213">
                  <c:v>35855</c:v>
                </c:pt>
                <c:pt idx="214">
                  <c:v>35827</c:v>
                </c:pt>
                <c:pt idx="215">
                  <c:v>35796</c:v>
                </c:pt>
                <c:pt idx="216">
                  <c:v>35765</c:v>
                </c:pt>
                <c:pt idx="217">
                  <c:v>35735</c:v>
                </c:pt>
                <c:pt idx="218">
                  <c:v>35704</c:v>
                </c:pt>
                <c:pt idx="219">
                  <c:v>35674</c:v>
                </c:pt>
                <c:pt idx="220">
                  <c:v>35643</c:v>
                </c:pt>
                <c:pt idx="221">
                  <c:v>35612</c:v>
                </c:pt>
                <c:pt idx="222">
                  <c:v>35582</c:v>
                </c:pt>
                <c:pt idx="223">
                  <c:v>35551</c:v>
                </c:pt>
                <c:pt idx="224">
                  <c:v>35521</c:v>
                </c:pt>
                <c:pt idx="225">
                  <c:v>35490</c:v>
                </c:pt>
                <c:pt idx="226">
                  <c:v>35462</c:v>
                </c:pt>
                <c:pt idx="227">
                  <c:v>35431</c:v>
                </c:pt>
                <c:pt idx="228">
                  <c:v>35400</c:v>
                </c:pt>
                <c:pt idx="229">
                  <c:v>35370</c:v>
                </c:pt>
                <c:pt idx="230">
                  <c:v>35339</c:v>
                </c:pt>
                <c:pt idx="231">
                  <c:v>35309</c:v>
                </c:pt>
                <c:pt idx="232">
                  <c:v>35278</c:v>
                </c:pt>
                <c:pt idx="233">
                  <c:v>35247</c:v>
                </c:pt>
                <c:pt idx="234">
                  <c:v>35217</c:v>
                </c:pt>
                <c:pt idx="235">
                  <c:v>35186</c:v>
                </c:pt>
                <c:pt idx="236">
                  <c:v>35156</c:v>
                </c:pt>
                <c:pt idx="237">
                  <c:v>35125</c:v>
                </c:pt>
                <c:pt idx="238">
                  <c:v>35096</c:v>
                </c:pt>
                <c:pt idx="239">
                  <c:v>35065</c:v>
                </c:pt>
                <c:pt idx="240">
                  <c:v>35034</c:v>
                </c:pt>
                <c:pt idx="241">
                  <c:v>35004</c:v>
                </c:pt>
                <c:pt idx="242">
                  <c:v>34973</c:v>
                </c:pt>
                <c:pt idx="243">
                  <c:v>34943</c:v>
                </c:pt>
                <c:pt idx="244">
                  <c:v>34912</c:v>
                </c:pt>
                <c:pt idx="245">
                  <c:v>34881</c:v>
                </c:pt>
                <c:pt idx="246">
                  <c:v>34851</c:v>
                </c:pt>
                <c:pt idx="247">
                  <c:v>34820</c:v>
                </c:pt>
                <c:pt idx="248">
                  <c:v>34790</c:v>
                </c:pt>
                <c:pt idx="249">
                  <c:v>34759</c:v>
                </c:pt>
                <c:pt idx="250">
                  <c:v>34731</c:v>
                </c:pt>
                <c:pt idx="251">
                  <c:v>34700</c:v>
                </c:pt>
                <c:pt idx="252">
                  <c:v>34669</c:v>
                </c:pt>
                <c:pt idx="253">
                  <c:v>34639</c:v>
                </c:pt>
                <c:pt idx="254">
                  <c:v>34608</c:v>
                </c:pt>
                <c:pt idx="255">
                  <c:v>34578</c:v>
                </c:pt>
                <c:pt idx="256">
                  <c:v>34547</c:v>
                </c:pt>
                <c:pt idx="257">
                  <c:v>34516</c:v>
                </c:pt>
                <c:pt idx="258">
                  <c:v>34486</c:v>
                </c:pt>
                <c:pt idx="259">
                  <c:v>34455</c:v>
                </c:pt>
                <c:pt idx="260">
                  <c:v>34425</c:v>
                </c:pt>
                <c:pt idx="261">
                  <c:v>34394</c:v>
                </c:pt>
                <c:pt idx="262">
                  <c:v>34366</c:v>
                </c:pt>
                <c:pt idx="263">
                  <c:v>34335</c:v>
                </c:pt>
                <c:pt idx="264">
                  <c:v>34304</c:v>
                </c:pt>
                <c:pt idx="265">
                  <c:v>34274</c:v>
                </c:pt>
                <c:pt idx="266">
                  <c:v>34243</c:v>
                </c:pt>
                <c:pt idx="267">
                  <c:v>34213</c:v>
                </c:pt>
                <c:pt idx="268">
                  <c:v>34182</c:v>
                </c:pt>
                <c:pt idx="269">
                  <c:v>34151</c:v>
                </c:pt>
                <c:pt idx="270">
                  <c:v>34121</c:v>
                </c:pt>
                <c:pt idx="271">
                  <c:v>34090</c:v>
                </c:pt>
                <c:pt idx="272">
                  <c:v>34060</c:v>
                </c:pt>
                <c:pt idx="273">
                  <c:v>34029</c:v>
                </c:pt>
                <c:pt idx="274">
                  <c:v>34001</c:v>
                </c:pt>
                <c:pt idx="275">
                  <c:v>33970</c:v>
                </c:pt>
                <c:pt idx="276">
                  <c:v>33939</c:v>
                </c:pt>
                <c:pt idx="277">
                  <c:v>33909</c:v>
                </c:pt>
                <c:pt idx="278">
                  <c:v>33878</c:v>
                </c:pt>
                <c:pt idx="279">
                  <c:v>33848</c:v>
                </c:pt>
                <c:pt idx="280">
                  <c:v>33817</c:v>
                </c:pt>
                <c:pt idx="281">
                  <c:v>33786</c:v>
                </c:pt>
                <c:pt idx="282">
                  <c:v>33756</c:v>
                </c:pt>
                <c:pt idx="283">
                  <c:v>33725</c:v>
                </c:pt>
                <c:pt idx="284">
                  <c:v>33695</c:v>
                </c:pt>
                <c:pt idx="285">
                  <c:v>33664</c:v>
                </c:pt>
                <c:pt idx="286">
                  <c:v>33635</c:v>
                </c:pt>
                <c:pt idx="287">
                  <c:v>33604</c:v>
                </c:pt>
                <c:pt idx="288">
                  <c:v>33573</c:v>
                </c:pt>
                <c:pt idx="289">
                  <c:v>33543</c:v>
                </c:pt>
                <c:pt idx="290">
                  <c:v>33512</c:v>
                </c:pt>
                <c:pt idx="291">
                  <c:v>33482</c:v>
                </c:pt>
                <c:pt idx="292">
                  <c:v>33451</c:v>
                </c:pt>
                <c:pt idx="293">
                  <c:v>33420</c:v>
                </c:pt>
                <c:pt idx="294">
                  <c:v>33390</c:v>
                </c:pt>
                <c:pt idx="295">
                  <c:v>33359</c:v>
                </c:pt>
                <c:pt idx="296">
                  <c:v>33329</c:v>
                </c:pt>
                <c:pt idx="297">
                  <c:v>33298</c:v>
                </c:pt>
                <c:pt idx="298">
                  <c:v>33270</c:v>
                </c:pt>
                <c:pt idx="299">
                  <c:v>33239</c:v>
                </c:pt>
                <c:pt idx="300">
                  <c:v>33208</c:v>
                </c:pt>
                <c:pt idx="301">
                  <c:v>33178</c:v>
                </c:pt>
                <c:pt idx="302">
                  <c:v>33147</c:v>
                </c:pt>
                <c:pt idx="303">
                  <c:v>33117</c:v>
                </c:pt>
                <c:pt idx="304">
                  <c:v>33086</c:v>
                </c:pt>
                <c:pt idx="305">
                  <c:v>33055</c:v>
                </c:pt>
                <c:pt idx="306">
                  <c:v>33025</c:v>
                </c:pt>
                <c:pt idx="307">
                  <c:v>32994</c:v>
                </c:pt>
                <c:pt idx="308">
                  <c:v>32964</c:v>
                </c:pt>
                <c:pt idx="309">
                  <c:v>32933</c:v>
                </c:pt>
                <c:pt idx="310">
                  <c:v>32905</c:v>
                </c:pt>
                <c:pt idx="311">
                  <c:v>32874</c:v>
                </c:pt>
                <c:pt idx="312">
                  <c:v>32843</c:v>
                </c:pt>
                <c:pt idx="313">
                  <c:v>32813</c:v>
                </c:pt>
                <c:pt idx="314">
                  <c:v>32782</c:v>
                </c:pt>
                <c:pt idx="315">
                  <c:v>32752</c:v>
                </c:pt>
                <c:pt idx="316">
                  <c:v>32721</c:v>
                </c:pt>
                <c:pt idx="317">
                  <c:v>32690</c:v>
                </c:pt>
                <c:pt idx="318">
                  <c:v>32660</c:v>
                </c:pt>
                <c:pt idx="319">
                  <c:v>32629</c:v>
                </c:pt>
                <c:pt idx="320">
                  <c:v>32599</c:v>
                </c:pt>
                <c:pt idx="321">
                  <c:v>32568</c:v>
                </c:pt>
                <c:pt idx="322">
                  <c:v>32540</c:v>
                </c:pt>
                <c:pt idx="323">
                  <c:v>32509</c:v>
                </c:pt>
                <c:pt idx="324">
                  <c:v>32478</c:v>
                </c:pt>
                <c:pt idx="325">
                  <c:v>32448</c:v>
                </c:pt>
                <c:pt idx="326">
                  <c:v>32417</c:v>
                </c:pt>
                <c:pt idx="327">
                  <c:v>32387</c:v>
                </c:pt>
                <c:pt idx="328">
                  <c:v>32356</c:v>
                </c:pt>
                <c:pt idx="329">
                  <c:v>32325</c:v>
                </c:pt>
                <c:pt idx="330">
                  <c:v>32295</c:v>
                </c:pt>
                <c:pt idx="331">
                  <c:v>32264</c:v>
                </c:pt>
                <c:pt idx="332">
                  <c:v>32234</c:v>
                </c:pt>
                <c:pt idx="333">
                  <c:v>32203</c:v>
                </c:pt>
                <c:pt idx="334">
                  <c:v>32174</c:v>
                </c:pt>
                <c:pt idx="335">
                  <c:v>32143</c:v>
                </c:pt>
                <c:pt idx="336">
                  <c:v>32112</c:v>
                </c:pt>
                <c:pt idx="337">
                  <c:v>32082</c:v>
                </c:pt>
                <c:pt idx="338">
                  <c:v>32051</c:v>
                </c:pt>
                <c:pt idx="339">
                  <c:v>32021</c:v>
                </c:pt>
                <c:pt idx="340">
                  <c:v>31990</c:v>
                </c:pt>
                <c:pt idx="341">
                  <c:v>31959</c:v>
                </c:pt>
                <c:pt idx="342">
                  <c:v>31929</c:v>
                </c:pt>
                <c:pt idx="343">
                  <c:v>31898</c:v>
                </c:pt>
                <c:pt idx="344">
                  <c:v>31868</c:v>
                </c:pt>
                <c:pt idx="345">
                  <c:v>31837</c:v>
                </c:pt>
                <c:pt idx="346">
                  <c:v>31809</c:v>
                </c:pt>
                <c:pt idx="347">
                  <c:v>31778</c:v>
                </c:pt>
                <c:pt idx="348">
                  <c:v>31747</c:v>
                </c:pt>
                <c:pt idx="349">
                  <c:v>31717</c:v>
                </c:pt>
                <c:pt idx="350">
                  <c:v>31686</c:v>
                </c:pt>
                <c:pt idx="351">
                  <c:v>31656</c:v>
                </c:pt>
                <c:pt idx="352">
                  <c:v>31625</c:v>
                </c:pt>
                <c:pt idx="353">
                  <c:v>31594</c:v>
                </c:pt>
                <c:pt idx="354">
                  <c:v>31564</c:v>
                </c:pt>
                <c:pt idx="355">
                  <c:v>31533</c:v>
                </c:pt>
                <c:pt idx="356">
                  <c:v>31503</c:v>
                </c:pt>
                <c:pt idx="357">
                  <c:v>31472</c:v>
                </c:pt>
                <c:pt idx="358">
                  <c:v>31444</c:v>
                </c:pt>
                <c:pt idx="359">
                  <c:v>31413</c:v>
                </c:pt>
                <c:pt idx="360">
                  <c:v>31382</c:v>
                </c:pt>
                <c:pt idx="361">
                  <c:v>31352</c:v>
                </c:pt>
                <c:pt idx="362">
                  <c:v>31321</c:v>
                </c:pt>
                <c:pt idx="363">
                  <c:v>31291</c:v>
                </c:pt>
                <c:pt idx="364">
                  <c:v>31260</c:v>
                </c:pt>
                <c:pt idx="365">
                  <c:v>31229</c:v>
                </c:pt>
                <c:pt idx="366">
                  <c:v>31199</c:v>
                </c:pt>
                <c:pt idx="367">
                  <c:v>31168</c:v>
                </c:pt>
                <c:pt idx="368">
                  <c:v>31138</c:v>
                </c:pt>
                <c:pt idx="369">
                  <c:v>31107</c:v>
                </c:pt>
                <c:pt idx="370">
                  <c:v>31079</c:v>
                </c:pt>
                <c:pt idx="371">
                  <c:v>31048</c:v>
                </c:pt>
                <c:pt idx="372">
                  <c:v>31017</c:v>
                </c:pt>
                <c:pt idx="373">
                  <c:v>30987</c:v>
                </c:pt>
                <c:pt idx="374">
                  <c:v>30956</c:v>
                </c:pt>
                <c:pt idx="375">
                  <c:v>30926</c:v>
                </c:pt>
                <c:pt idx="376">
                  <c:v>30895</c:v>
                </c:pt>
                <c:pt idx="377">
                  <c:v>30864</c:v>
                </c:pt>
                <c:pt idx="378">
                  <c:v>30834</c:v>
                </c:pt>
                <c:pt idx="379">
                  <c:v>30803</c:v>
                </c:pt>
                <c:pt idx="380">
                  <c:v>30773</c:v>
                </c:pt>
                <c:pt idx="381">
                  <c:v>30742</c:v>
                </c:pt>
                <c:pt idx="382">
                  <c:v>30713</c:v>
                </c:pt>
                <c:pt idx="383">
                  <c:v>30682</c:v>
                </c:pt>
                <c:pt idx="384">
                  <c:v>30651</c:v>
                </c:pt>
                <c:pt idx="385">
                  <c:v>30621</c:v>
                </c:pt>
                <c:pt idx="386">
                  <c:v>30590</c:v>
                </c:pt>
                <c:pt idx="387">
                  <c:v>30560</c:v>
                </c:pt>
                <c:pt idx="388">
                  <c:v>30529</c:v>
                </c:pt>
                <c:pt idx="389">
                  <c:v>30498</c:v>
                </c:pt>
                <c:pt idx="390">
                  <c:v>30468</c:v>
                </c:pt>
                <c:pt idx="391">
                  <c:v>30437</c:v>
                </c:pt>
                <c:pt idx="392">
                  <c:v>30407</c:v>
                </c:pt>
                <c:pt idx="393">
                  <c:v>30376</c:v>
                </c:pt>
                <c:pt idx="394">
                  <c:v>30348</c:v>
                </c:pt>
                <c:pt idx="395">
                  <c:v>30317</c:v>
                </c:pt>
                <c:pt idx="396">
                  <c:v>30286</c:v>
                </c:pt>
                <c:pt idx="397">
                  <c:v>30256</c:v>
                </c:pt>
                <c:pt idx="398">
                  <c:v>30225</c:v>
                </c:pt>
                <c:pt idx="399">
                  <c:v>30195</c:v>
                </c:pt>
                <c:pt idx="400">
                  <c:v>30164</c:v>
                </c:pt>
                <c:pt idx="401">
                  <c:v>30133</c:v>
                </c:pt>
                <c:pt idx="402">
                  <c:v>30103</c:v>
                </c:pt>
                <c:pt idx="403">
                  <c:v>30072</c:v>
                </c:pt>
                <c:pt idx="404">
                  <c:v>30042</c:v>
                </c:pt>
                <c:pt idx="405">
                  <c:v>30011</c:v>
                </c:pt>
                <c:pt idx="406">
                  <c:v>29983</c:v>
                </c:pt>
                <c:pt idx="407">
                  <c:v>29952</c:v>
                </c:pt>
                <c:pt idx="408">
                  <c:v>29921</c:v>
                </c:pt>
                <c:pt idx="409">
                  <c:v>29891</c:v>
                </c:pt>
                <c:pt idx="410">
                  <c:v>29860</c:v>
                </c:pt>
                <c:pt idx="411">
                  <c:v>29830</c:v>
                </c:pt>
                <c:pt idx="412">
                  <c:v>29799</c:v>
                </c:pt>
                <c:pt idx="413">
                  <c:v>29768</c:v>
                </c:pt>
                <c:pt idx="414">
                  <c:v>29738</c:v>
                </c:pt>
                <c:pt idx="415">
                  <c:v>29707</c:v>
                </c:pt>
                <c:pt idx="416">
                  <c:v>29677</c:v>
                </c:pt>
                <c:pt idx="417">
                  <c:v>29646</c:v>
                </c:pt>
                <c:pt idx="418">
                  <c:v>29618</c:v>
                </c:pt>
                <c:pt idx="419">
                  <c:v>29587</c:v>
                </c:pt>
                <c:pt idx="420">
                  <c:v>29556</c:v>
                </c:pt>
                <c:pt idx="421">
                  <c:v>29526</c:v>
                </c:pt>
                <c:pt idx="422">
                  <c:v>29495</c:v>
                </c:pt>
                <c:pt idx="423">
                  <c:v>29465</c:v>
                </c:pt>
                <c:pt idx="424">
                  <c:v>29434</c:v>
                </c:pt>
                <c:pt idx="425">
                  <c:v>29403</c:v>
                </c:pt>
                <c:pt idx="426">
                  <c:v>29373</c:v>
                </c:pt>
                <c:pt idx="427">
                  <c:v>29342</c:v>
                </c:pt>
                <c:pt idx="428">
                  <c:v>29312</c:v>
                </c:pt>
                <c:pt idx="429">
                  <c:v>29281</c:v>
                </c:pt>
                <c:pt idx="430">
                  <c:v>29252</c:v>
                </c:pt>
                <c:pt idx="431">
                  <c:v>29221</c:v>
                </c:pt>
                <c:pt idx="432">
                  <c:v>29190</c:v>
                </c:pt>
                <c:pt idx="433">
                  <c:v>29160</c:v>
                </c:pt>
                <c:pt idx="434">
                  <c:v>29129</c:v>
                </c:pt>
                <c:pt idx="435">
                  <c:v>29099</c:v>
                </c:pt>
                <c:pt idx="436">
                  <c:v>29068</c:v>
                </c:pt>
                <c:pt idx="437">
                  <c:v>29037</c:v>
                </c:pt>
                <c:pt idx="438">
                  <c:v>29007</c:v>
                </c:pt>
                <c:pt idx="439">
                  <c:v>28976</c:v>
                </c:pt>
                <c:pt idx="440">
                  <c:v>28946</c:v>
                </c:pt>
                <c:pt idx="441">
                  <c:v>28915</c:v>
                </c:pt>
                <c:pt idx="442">
                  <c:v>28887</c:v>
                </c:pt>
                <c:pt idx="443">
                  <c:v>28856</c:v>
                </c:pt>
                <c:pt idx="444">
                  <c:v>28825</c:v>
                </c:pt>
                <c:pt idx="445">
                  <c:v>28795</c:v>
                </c:pt>
                <c:pt idx="446">
                  <c:v>28764</c:v>
                </c:pt>
                <c:pt idx="447">
                  <c:v>28734</c:v>
                </c:pt>
                <c:pt idx="448">
                  <c:v>28703</c:v>
                </c:pt>
                <c:pt idx="449">
                  <c:v>28672</c:v>
                </c:pt>
                <c:pt idx="450">
                  <c:v>28642</c:v>
                </c:pt>
                <c:pt idx="451">
                  <c:v>28611</c:v>
                </c:pt>
                <c:pt idx="452">
                  <c:v>28581</c:v>
                </c:pt>
                <c:pt idx="453">
                  <c:v>28550</c:v>
                </c:pt>
                <c:pt idx="454">
                  <c:v>28522</c:v>
                </c:pt>
                <c:pt idx="455">
                  <c:v>28491</c:v>
                </c:pt>
                <c:pt idx="456">
                  <c:v>28460</c:v>
                </c:pt>
                <c:pt idx="457">
                  <c:v>28430</c:v>
                </c:pt>
                <c:pt idx="458">
                  <c:v>28399</c:v>
                </c:pt>
                <c:pt idx="459">
                  <c:v>28369</c:v>
                </c:pt>
                <c:pt idx="460">
                  <c:v>28338</c:v>
                </c:pt>
                <c:pt idx="461">
                  <c:v>28307</c:v>
                </c:pt>
                <c:pt idx="462">
                  <c:v>28277</c:v>
                </c:pt>
                <c:pt idx="463">
                  <c:v>28246</c:v>
                </c:pt>
                <c:pt idx="464">
                  <c:v>28216</c:v>
                </c:pt>
                <c:pt idx="465">
                  <c:v>28185</c:v>
                </c:pt>
                <c:pt idx="466">
                  <c:v>28157</c:v>
                </c:pt>
                <c:pt idx="467">
                  <c:v>28126</c:v>
                </c:pt>
                <c:pt idx="468">
                  <c:v>28095</c:v>
                </c:pt>
                <c:pt idx="469">
                  <c:v>28065</c:v>
                </c:pt>
                <c:pt idx="470">
                  <c:v>28034</c:v>
                </c:pt>
                <c:pt idx="471">
                  <c:v>28004</c:v>
                </c:pt>
                <c:pt idx="472">
                  <c:v>27973</c:v>
                </c:pt>
                <c:pt idx="473">
                  <c:v>27942</c:v>
                </c:pt>
                <c:pt idx="474">
                  <c:v>27912</c:v>
                </c:pt>
                <c:pt idx="475">
                  <c:v>27881</c:v>
                </c:pt>
                <c:pt idx="476">
                  <c:v>27851</c:v>
                </c:pt>
                <c:pt idx="477">
                  <c:v>27820</c:v>
                </c:pt>
                <c:pt idx="478">
                  <c:v>27791</c:v>
                </c:pt>
                <c:pt idx="479">
                  <c:v>27760</c:v>
                </c:pt>
                <c:pt idx="480">
                  <c:v>27729</c:v>
                </c:pt>
                <c:pt idx="481">
                  <c:v>27699</c:v>
                </c:pt>
                <c:pt idx="482">
                  <c:v>27668</c:v>
                </c:pt>
                <c:pt idx="483">
                  <c:v>27638</c:v>
                </c:pt>
                <c:pt idx="484">
                  <c:v>27607</c:v>
                </c:pt>
                <c:pt idx="485">
                  <c:v>27576</c:v>
                </c:pt>
                <c:pt idx="486">
                  <c:v>27546</c:v>
                </c:pt>
                <c:pt idx="487">
                  <c:v>27515</c:v>
                </c:pt>
                <c:pt idx="488">
                  <c:v>27485</c:v>
                </c:pt>
                <c:pt idx="489">
                  <c:v>27454</c:v>
                </c:pt>
                <c:pt idx="490">
                  <c:v>27426</c:v>
                </c:pt>
                <c:pt idx="491">
                  <c:v>27395</c:v>
                </c:pt>
                <c:pt idx="492">
                  <c:v>27364</c:v>
                </c:pt>
                <c:pt idx="493">
                  <c:v>27334</c:v>
                </c:pt>
                <c:pt idx="494">
                  <c:v>27303</c:v>
                </c:pt>
                <c:pt idx="495">
                  <c:v>27273</c:v>
                </c:pt>
                <c:pt idx="496">
                  <c:v>27242</c:v>
                </c:pt>
                <c:pt idx="497">
                  <c:v>27211</c:v>
                </c:pt>
                <c:pt idx="498">
                  <c:v>27181</c:v>
                </c:pt>
                <c:pt idx="499">
                  <c:v>27150</c:v>
                </c:pt>
                <c:pt idx="500">
                  <c:v>27120</c:v>
                </c:pt>
                <c:pt idx="501">
                  <c:v>27089</c:v>
                </c:pt>
                <c:pt idx="502">
                  <c:v>27061</c:v>
                </c:pt>
                <c:pt idx="503">
                  <c:v>27030</c:v>
                </c:pt>
                <c:pt idx="504">
                  <c:v>26999</c:v>
                </c:pt>
                <c:pt idx="505">
                  <c:v>26969</c:v>
                </c:pt>
                <c:pt idx="506">
                  <c:v>26938</c:v>
                </c:pt>
                <c:pt idx="507">
                  <c:v>26908</c:v>
                </c:pt>
                <c:pt idx="508">
                  <c:v>26877</c:v>
                </c:pt>
                <c:pt idx="509">
                  <c:v>26846</c:v>
                </c:pt>
                <c:pt idx="510">
                  <c:v>26816</c:v>
                </c:pt>
                <c:pt idx="511">
                  <c:v>26785</c:v>
                </c:pt>
                <c:pt idx="512">
                  <c:v>26755</c:v>
                </c:pt>
                <c:pt idx="513">
                  <c:v>26724</c:v>
                </c:pt>
                <c:pt idx="514">
                  <c:v>26696</c:v>
                </c:pt>
                <c:pt idx="515">
                  <c:v>26665</c:v>
                </c:pt>
                <c:pt idx="516">
                  <c:v>26634</c:v>
                </c:pt>
                <c:pt idx="517">
                  <c:v>26604</c:v>
                </c:pt>
                <c:pt idx="518">
                  <c:v>26573</c:v>
                </c:pt>
                <c:pt idx="519">
                  <c:v>26543</c:v>
                </c:pt>
                <c:pt idx="520">
                  <c:v>26512</c:v>
                </c:pt>
                <c:pt idx="521">
                  <c:v>26481</c:v>
                </c:pt>
                <c:pt idx="522">
                  <c:v>26451</c:v>
                </c:pt>
                <c:pt idx="523">
                  <c:v>26420</c:v>
                </c:pt>
                <c:pt idx="524">
                  <c:v>26390</c:v>
                </c:pt>
                <c:pt idx="525">
                  <c:v>26359</c:v>
                </c:pt>
                <c:pt idx="526">
                  <c:v>26330</c:v>
                </c:pt>
                <c:pt idx="527">
                  <c:v>26299</c:v>
                </c:pt>
                <c:pt idx="528">
                  <c:v>26268</c:v>
                </c:pt>
                <c:pt idx="529">
                  <c:v>26238</c:v>
                </c:pt>
                <c:pt idx="530">
                  <c:v>26207</c:v>
                </c:pt>
                <c:pt idx="531">
                  <c:v>26177</c:v>
                </c:pt>
                <c:pt idx="532">
                  <c:v>26146</c:v>
                </c:pt>
                <c:pt idx="533">
                  <c:v>26115</c:v>
                </c:pt>
                <c:pt idx="534">
                  <c:v>26085</c:v>
                </c:pt>
                <c:pt idx="535">
                  <c:v>26054</c:v>
                </c:pt>
                <c:pt idx="536">
                  <c:v>26024</c:v>
                </c:pt>
                <c:pt idx="537">
                  <c:v>25993</c:v>
                </c:pt>
                <c:pt idx="538">
                  <c:v>25965</c:v>
                </c:pt>
                <c:pt idx="539">
                  <c:v>25934</c:v>
                </c:pt>
                <c:pt idx="540">
                  <c:v>25903</c:v>
                </c:pt>
                <c:pt idx="541">
                  <c:v>25873</c:v>
                </c:pt>
                <c:pt idx="542">
                  <c:v>25842</c:v>
                </c:pt>
                <c:pt idx="543">
                  <c:v>25812</c:v>
                </c:pt>
                <c:pt idx="544">
                  <c:v>25781</c:v>
                </c:pt>
                <c:pt idx="545">
                  <c:v>25750</c:v>
                </c:pt>
                <c:pt idx="546">
                  <c:v>25720</c:v>
                </c:pt>
                <c:pt idx="547">
                  <c:v>25689</c:v>
                </c:pt>
                <c:pt idx="548">
                  <c:v>25659</c:v>
                </c:pt>
                <c:pt idx="549">
                  <c:v>25628</c:v>
                </c:pt>
                <c:pt idx="550">
                  <c:v>25600</c:v>
                </c:pt>
                <c:pt idx="551">
                  <c:v>25569</c:v>
                </c:pt>
                <c:pt idx="552">
                  <c:v>25538</c:v>
                </c:pt>
                <c:pt idx="553">
                  <c:v>25508</c:v>
                </c:pt>
                <c:pt idx="554">
                  <c:v>25477</c:v>
                </c:pt>
                <c:pt idx="555">
                  <c:v>25447</c:v>
                </c:pt>
                <c:pt idx="556">
                  <c:v>25416</c:v>
                </c:pt>
                <c:pt idx="557">
                  <c:v>25385</c:v>
                </c:pt>
                <c:pt idx="558">
                  <c:v>25355</c:v>
                </c:pt>
                <c:pt idx="559">
                  <c:v>25324</c:v>
                </c:pt>
                <c:pt idx="560">
                  <c:v>25294</c:v>
                </c:pt>
                <c:pt idx="561">
                  <c:v>25263</c:v>
                </c:pt>
                <c:pt idx="562">
                  <c:v>25235</c:v>
                </c:pt>
                <c:pt idx="563">
                  <c:v>25204</c:v>
                </c:pt>
                <c:pt idx="564">
                  <c:v>25173</c:v>
                </c:pt>
                <c:pt idx="565">
                  <c:v>25143</c:v>
                </c:pt>
                <c:pt idx="566">
                  <c:v>25112</c:v>
                </c:pt>
                <c:pt idx="567">
                  <c:v>25082</c:v>
                </c:pt>
                <c:pt idx="568">
                  <c:v>25051</c:v>
                </c:pt>
                <c:pt idx="569">
                  <c:v>25020</c:v>
                </c:pt>
                <c:pt idx="570">
                  <c:v>24990</c:v>
                </c:pt>
                <c:pt idx="571">
                  <c:v>24959</c:v>
                </c:pt>
                <c:pt idx="572">
                  <c:v>24929</c:v>
                </c:pt>
                <c:pt idx="573">
                  <c:v>24898</c:v>
                </c:pt>
                <c:pt idx="574">
                  <c:v>24869</c:v>
                </c:pt>
                <c:pt idx="575">
                  <c:v>24838</c:v>
                </c:pt>
                <c:pt idx="576">
                  <c:v>24807</c:v>
                </c:pt>
                <c:pt idx="577">
                  <c:v>24777</c:v>
                </c:pt>
                <c:pt idx="578">
                  <c:v>24746</c:v>
                </c:pt>
                <c:pt idx="579">
                  <c:v>24716</c:v>
                </c:pt>
                <c:pt idx="580">
                  <c:v>24685</c:v>
                </c:pt>
                <c:pt idx="581">
                  <c:v>24654</c:v>
                </c:pt>
                <c:pt idx="582">
                  <c:v>24624</c:v>
                </c:pt>
                <c:pt idx="583">
                  <c:v>24593</c:v>
                </c:pt>
                <c:pt idx="584">
                  <c:v>24563</c:v>
                </c:pt>
                <c:pt idx="585">
                  <c:v>24532</c:v>
                </c:pt>
                <c:pt idx="586">
                  <c:v>24504</c:v>
                </c:pt>
                <c:pt idx="587">
                  <c:v>24473</c:v>
                </c:pt>
                <c:pt idx="588">
                  <c:v>24442</c:v>
                </c:pt>
                <c:pt idx="589">
                  <c:v>24412</c:v>
                </c:pt>
                <c:pt idx="590">
                  <c:v>24381</c:v>
                </c:pt>
                <c:pt idx="591">
                  <c:v>24351</c:v>
                </c:pt>
                <c:pt idx="592">
                  <c:v>24320</c:v>
                </c:pt>
                <c:pt idx="593">
                  <c:v>24289</c:v>
                </c:pt>
                <c:pt idx="594">
                  <c:v>24259</c:v>
                </c:pt>
                <c:pt idx="595">
                  <c:v>24228</c:v>
                </c:pt>
                <c:pt idx="596">
                  <c:v>24198</c:v>
                </c:pt>
                <c:pt idx="597">
                  <c:v>24167</c:v>
                </c:pt>
                <c:pt idx="598">
                  <c:v>24139</c:v>
                </c:pt>
                <c:pt idx="599">
                  <c:v>24108</c:v>
                </c:pt>
                <c:pt idx="600">
                  <c:v>24077</c:v>
                </c:pt>
                <c:pt idx="601">
                  <c:v>24047</c:v>
                </c:pt>
                <c:pt idx="602">
                  <c:v>24016</c:v>
                </c:pt>
                <c:pt idx="603">
                  <c:v>23986</c:v>
                </c:pt>
                <c:pt idx="604">
                  <c:v>23955</c:v>
                </c:pt>
                <c:pt idx="605">
                  <c:v>23924</c:v>
                </c:pt>
                <c:pt idx="606">
                  <c:v>23894</c:v>
                </c:pt>
                <c:pt idx="607">
                  <c:v>23863</c:v>
                </c:pt>
                <c:pt idx="608">
                  <c:v>23833</c:v>
                </c:pt>
                <c:pt idx="609">
                  <c:v>23802</c:v>
                </c:pt>
                <c:pt idx="610">
                  <c:v>23774</c:v>
                </c:pt>
                <c:pt idx="611">
                  <c:v>23743</c:v>
                </c:pt>
                <c:pt idx="612">
                  <c:v>23712</c:v>
                </c:pt>
                <c:pt idx="613">
                  <c:v>23682</c:v>
                </c:pt>
                <c:pt idx="614">
                  <c:v>23651</c:v>
                </c:pt>
                <c:pt idx="615">
                  <c:v>23621</c:v>
                </c:pt>
                <c:pt idx="616">
                  <c:v>23590</c:v>
                </c:pt>
                <c:pt idx="617">
                  <c:v>23559</c:v>
                </c:pt>
                <c:pt idx="618">
                  <c:v>23529</c:v>
                </c:pt>
                <c:pt idx="619">
                  <c:v>23498</c:v>
                </c:pt>
                <c:pt idx="620">
                  <c:v>23468</c:v>
                </c:pt>
                <c:pt idx="621">
                  <c:v>23437</c:v>
                </c:pt>
                <c:pt idx="622">
                  <c:v>23408</c:v>
                </c:pt>
                <c:pt idx="623">
                  <c:v>23377</c:v>
                </c:pt>
                <c:pt idx="624">
                  <c:v>23346</c:v>
                </c:pt>
                <c:pt idx="625">
                  <c:v>23316</c:v>
                </c:pt>
                <c:pt idx="626">
                  <c:v>23285</c:v>
                </c:pt>
                <c:pt idx="627">
                  <c:v>23255</c:v>
                </c:pt>
                <c:pt idx="628">
                  <c:v>23224</c:v>
                </c:pt>
                <c:pt idx="629">
                  <c:v>23193</c:v>
                </c:pt>
                <c:pt idx="630">
                  <c:v>23163</c:v>
                </c:pt>
                <c:pt idx="631">
                  <c:v>23132</c:v>
                </c:pt>
                <c:pt idx="632">
                  <c:v>23102</c:v>
                </c:pt>
                <c:pt idx="633">
                  <c:v>23071</c:v>
                </c:pt>
                <c:pt idx="634">
                  <c:v>23043</c:v>
                </c:pt>
                <c:pt idx="635">
                  <c:v>23012</c:v>
                </c:pt>
                <c:pt idx="636">
                  <c:v>22981</c:v>
                </c:pt>
                <c:pt idx="637">
                  <c:v>22951</c:v>
                </c:pt>
                <c:pt idx="638">
                  <c:v>22920</c:v>
                </c:pt>
                <c:pt idx="639">
                  <c:v>22890</c:v>
                </c:pt>
                <c:pt idx="640">
                  <c:v>22859</c:v>
                </c:pt>
                <c:pt idx="641">
                  <c:v>22828</c:v>
                </c:pt>
                <c:pt idx="642">
                  <c:v>22798</c:v>
                </c:pt>
                <c:pt idx="643">
                  <c:v>22767</c:v>
                </c:pt>
                <c:pt idx="644">
                  <c:v>22737</c:v>
                </c:pt>
                <c:pt idx="645">
                  <c:v>22706</c:v>
                </c:pt>
                <c:pt idx="646">
                  <c:v>22678</c:v>
                </c:pt>
                <c:pt idx="647">
                  <c:v>22647</c:v>
                </c:pt>
                <c:pt idx="648">
                  <c:v>22616</c:v>
                </c:pt>
                <c:pt idx="649">
                  <c:v>22586</c:v>
                </c:pt>
                <c:pt idx="650">
                  <c:v>22555</c:v>
                </c:pt>
                <c:pt idx="651">
                  <c:v>22525</c:v>
                </c:pt>
                <c:pt idx="652">
                  <c:v>22494</c:v>
                </c:pt>
                <c:pt idx="653">
                  <c:v>22463</c:v>
                </c:pt>
                <c:pt idx="654">
                  <c:v>22433</c:v>
                </c:pt>
                <c:pt idx="655">
                  <c:v>22402</c:v>
                </c:pt>
                <c:pt idx="656">
                  <c:v>22372</c:v>
                </c:pt>
                <c:pt idx="657">
                  <c:v>22341</c:v>
                </c:pt>
                <c:pt idx="658">
                  <c:v>22313</c:v>
                </c:pt>
                <c:pt idx="659">
                  <c:v>22282</c:v>
                </c:pt>
                <c:pt idx="660">
                  <c:v>22251</c:v>
                </c:pt>
                <c:pt idx="661">
                  <c:v>22221</c:v>
                </c:pt>
                <c:pt idx="662">
                  <c:v>22190</c:v>
                </c:pt>
                <c:pt idx="663">
                  <c:v>22160</c:v>
                </c:pt>
                <c:pt idx="664">
                  <c:v>22129</c:v>
                </c:pt>
                <c:pt idx="665">
                  <c:v>22098</c:v>
                </c:pt>
                <c:pt idx="666">
                  <c:v>22068</c:v>
                </c:pt>
                <c:pt idx="667">
                  <c:v>22037</c:v>
                </c:pt>
                <c:pt idx="668">
                  <c:v>22007</c:v>
                </c:pt>
                <c:pt idx="669">
                  <c:v>21976</c:v>
                </c:pt>
                <c:pt idx="670">
                  <c:v>21947</c:v>
                </c:pt>
                <c:pt idx="671">
                  <c:v>21916</c:v>
                </c:pt>
                <c:pt idx="672">
                  <c:v>21885</c:v>
                </c:pt>
                <c:pt idx="673">
                  <c:v>21855</c:v>
                </c:pt>
                <c:pt idx="674">
                  <c:v>21824</c:v>
                </c:pt>
                <c:pt idx="675">
                  <c:v>21794</c:v>
                </c:pt>
                <c:pt idx="676">
                  <c:v>21763</c:v>
                </c:pt>
                <c:pt idx="677">
                  <c:v>21732</c:v>
                </c:pt>
                <c:pt idx="678">
                  <c:v>21702</c:v>
                </c:pt>
                <c:pt idx="679">
                  <c:v>21671</c:v>
                </c:pt>
                <c:pt idx="680">
                  <c:v>21641</c:v>
                </c:pt>
                <c:pt idx="681">
                  <c:v>21610</c:v>
                </c:pt>
                <c:pt idx="682">
                  <c:v>21582</c:v>
                </c:pt>
                <c:pt idx="683">
                  <c:v>21551</c:v>
                </c:pt>
                <c:pt idx="684">
                  <c:v>21520</c:v>
                </c:pt>
                <c:pt idx="685">
                  <c:v>21490</c:v>
                </c:pt>
                <c:pt idx="686">
                  <c:v>21459</c:v>
                </c:pt>
                <c:pt idx="687">
                  <c:v>21429</c:v>
                </c:pt>
                <c:pt idx="688">
                  <c:v>21398</c:v>
                </c:pt>
                <c:pt idx="689">
                  <c:v>21367</c:v>
                </c:pt>
                <c:pt idx="690">
                  <c:v>21337</c:v>
                </c:pt>
                <c:pt idx="691">
                  <c:v>21306</c:v>
                </c:pt>
                <c:pt idx="692">
                  <c:v>21276</c:v>
                </c:pt>
                <c:pt idx="693">
                  <c:v>21245</c:v>
                </c:pt>
                <c:pt idx="694">
                  <c:v>21217</c:v>
                </c:pt>
                <c:pt idx="695">
                  <c:v>21186</c:v>
                </c:pt>
                <c:pt idx="696">
                  <c:v>21155</c:v>
                </c:pt>
                <c:pt idx="697">
                  <c:v>21125</c:v>
                </c:pt>
                <c:pt idx="698">
                  <c:v>21094</c:v>
                </c:pt>
                <c:pt idx="699">
                  <c:v>21064</c:v>
                </c:pt>
                <c:pt idx="700">
                  <c:v>21033</c:v>
                </c:pt>
                <c:pt idx="701">
                  <c:v>21002</c:v>
                </c:pt>
                <c:pt idx="702">
                  <c:v>20972</c:v>
                </c:pt>
                <c:pt idx="703">
                  <c:v>20941</c:v>
                </c:pt>
                <c:pt idx="704">
                  <c:v>20911</c:v>
                </c:pt>
                <c:pt idx="705">
                  <c:v>20880</c:v>
                </c:pt>
                <c:pt idx="706">
                  <c:v>20852</c:v>
                </c:pt>
                <c:pt idx="707">
                  <c:v>20821</c:v>
                </c:pt>
                <c:pt idx="708">
                  <c:v>20790</c:v>
                </c:pt>
                <c:pt idx="709">
                  <c:v>20760</c:v>
                </c:pt>
                <c:pt idx="710">
                  <c:v>20729</c:v>
                </c:pt>
                <c:pt idx="711">
                  <c:v>20699</c:v>
                </c:pt>
                <c:pt idx="712">
                  <c:v>20668</c:v>
                </c:pt>
                <c:pt idx="713">
                  <c:v>20637</c:v>
                </c:pt>
                <c:pt idx="714">
                  <c:v>20607</c:v>
                </c:pt>
                <c:pt idx="715">
                  <c:v>20576</c:v>
                </c:pt>
                <c:pt idx="716">
                  <c:v>20546</c:v>
                </c:pt>
                <c:pt idx="717">
                  <c:v>20515</c:v>
                </c:pt>
                <c:pt idx="718">
                  <c:v>20486</c:v>
                </c:pt>
                <c:pt idx="719">
                  <c:v>20455</c:v>
                </c:pt>
                <c:pt idx="720">
                  <c:v>20424</c:v>
                </c:pt>
                <c:pt idx="721">
                  <c:v>20394</c:v>
                </c:pt>
                <c:pt idx="722">
                  <c:v>20363</c:v>
                </c:pt>
                <c:pt idx="723">
                  <c:v>20333</c:v>
                </c:pt>
                <c:pt idx="724">
                  <c:v>20302</c:v>
                </c:pt>
                <c:pt idx="725">
                  <c:v>20271</c:v>
                </c:pt>
                <c:pt idx="726">
                  <c:v>20241</c:v>
                </c:pt>
                <c:pt idx="727">
                  <c:v>20210</c:v>
                </c:pt>
                <c:pt idx="728">
                  <c:v>20180</c:v>
                </c:pt>
                <c:pt idx="729">
                  <c:v>20149</c:v>
                </c:pt>
                <c:pt idx="730">
                  <c:v>20121</c:v>
                </c:pt>
                <c:pt idx="731">
                  <c:v>20090</c:v>
                </c:pt>
                <c:pt idx="732">
                  <c:v>20059</c:v>
                </c:pt>
                <c:pt idx="733">
                  <c:v>20029</c:v>
                </c:pt>
                <c:pt idx="734">
                  <c:v>19998</c:v>
                </c:pt>
                <c:pt idx="735">
                  <c:v>19968</c:v>
                </c:pt>
                <c:pt idx="736">
                  <c:v>19937</c:v>
                </c:pt>
                <c:pt idx="737">
                  <c:v>19906</c:v>
                </c:pt>
                <c:pt idx="738">
                  <c:v>19876</c:v>
                </c:pt>
                <c:pt idx="739">
                  <c:v>19845</c:v>
                </c:pt>
                <c:pt idx="740">
                  <c:v>19815</c:v>
                </c:pt>
                <c:pt idx="741">
                  <c:v>19784</c:v>
                </c:pt>
                <c:pt idx="742">
                  <c:v>19756</c:v>
                </c:pt>
                <c:pt idx="743">
                  <c:v>19725</c:v>
                </c:pt>
                <c:pt idx="744">
                  <c:v>19694</c:v>
                </c:pt>
                <c:pt idx="745">
                  <c:v>19664</c:v>
                </c:pt>
                <c:pt idx="746">
                  <c:v>19633</c:v>
                </c:pt>
                <c:pt idx="747">
                  <c:v>19603</c:v>
                </c:pt>
                <c:pt idx="748">
                  <c:v>19572</c:v>
                </c:pt>
                <c:pt idx="749">
                  <c:v>19541</c:v>
                </c:pt>
                <c:pt idx="750">
                  <c:v>19511</c:v>
                </c:pt>
                <c:pt idx="751">
                  <c:v>19480</c:v>
                </c:pt>
                <c:pt idx="752">
                  <c:v>19450</c:v>
                </c:pt>
                <c:pt idx="753">
                  <c:v>19419</c:v>
                </c:pt>
                <c:pt idx="754">
                  <c:v>19391</c:v>
                </c:pt>
                <c:pt idx="755">
                  <c:v>19360</c:v>
                </c:pt>
                <c:pt idx="756">
                  <c:v>19329</c:v>
                </c:pt>
                <c:pt idx="757">
                  <c:v>19299</c:v>
                </c:pt>
                <c:pt idx="758">
                  <c:v>19268</c:v>
                </c:pt>
                <c:pt idx="759">
                  <c:v>19238</c:v>
                </c:pt>
                <c:pt idx="760">
                  <c:v>19207</c:v>
                </c:pt>
                <c:pt idx="761">
                  <c:v>19176</c:v>
                </c:pt>
                <c:pt idx="762">
                  <c:v>19146</c:v>
                </c:pt>
                <c:pt idx="763">
                  <c:v>19115</c:v>
                </c:pt>
                <c:pt idx="764">
                  <c:v>19085</c:v>
                </c:pt>
                <c:pt idx="765">
                  <c:v>19054</c:v>
                </c:pt>
                <c:pt idx="766">
                  <c:v>19025</c:v>
                </c:pt>
                <c:pt idx="767">
                  <c:v>18994</c:v>
                </c:pt>
                <c:pt idx="768">
                  <c:v>18963</c:v>
                </c:pt>
                <c:pt idx="769">
                  <c:v>18933</c:v>
                </c:pt>
                <c:pt idx="770">
                  <c:v>18902</c:v>
                </c:pt>
                <c:pt idx="771">
                  <c:v>18872</c:v>
                </c:pt>
                <c:pt idx="772">
                  <c:v>18841</c:v>
                </c:pt>
                <c:pt idx="773">
                  <c:v>18810</c:v>
                </c:pt>
                <c:pt idx="774">
                  <c:v>18780</c:v>
                </c:pt>
                <c:pt idx="775">
                  <c:v>18749</c:v>
                </c:pt>
                <c:pt idx="776">
                  <c:v>18719</c:v>
                </c:pt>
                <c:pt idx="777">
                  <c:v>18688</c:v>
                </c:pt>
                <c:pt idx="778">
                  <c:v>18660</c:v>
                </c:pt>
                <c:pt idx="779">
                  <c:v>18629</c:v>
                </c:pt>
                <c:pt idx="780">
                  <c:v>18598</c:v>
                </c:pt>
                <c:pt idx="781">
                  <c:v>18568</c:v>
                </c:pt>
                <c:pt idx="782">
                  <c:v>18537</c:v>
                </c:pt>
                <c:pt idx="783">
                  <c:v>18507</c:v>
                </c:pt>
                <c:pt idx="784">
                  <c:v>18476</c:v>
                </c:pt>
                <c:pt idx="785">
                  <c:v>18445</c:v>
                </c:pt>
                <c:pt idx="786">
                  <c:v>18415</c:v>
                </c:pt>
                <c:pt idx="787">
                  <c:v>18384</c:v>
                </c:pt>
                <c:pt idx="788">
                  <c:v>18354</c:v>
                </c:pt>
                <c:pt idx="789">
                  <c:v>18323</c:v>
                </c:pt>
                <c:pt idx="790">
                  <c:v>18295</c:v>
                </c:pt>
                <c:pt idx="791">
                  <c:v>18264</c:v>
                </c:pt>
                <c:pt idx="792">
                  <c:v>18233</c:v>
                </c:pt>
                <c:pt idx="793">
                  <c:v>18203</c:v>
                </c:pt>
                <c:pt idx="794">
                  <c:v>18172</c:v>
                </c:pt>
                <c:pt idx="795">
                  <c:v>18142</c:v>
                </c:pt>
                <c:pt idx="796">
                  <c:v>18111</c:v>
                </c:pt>
                <c:pt idx="797">
                  <c:v>18080</c:v>
                </c:pt>
                <c:pt idx="798">
                  <c:v>18050</c:v>
                </c:pt>
                <c:pt idx="799">
                  <c:v>18019</c:v>
                </c:pt>
                <c:pt idx="800">
                  <c:v>17989</c:v>
                </c:pt>
                <c:pt idx="801">
                  <c:v>17958</c:v>
                </c:pt>
                <c:pt idx="802">
                  <c:v>17930</c:v>
                </c:pt>
                <c:pt idx="803">
                  <c:v>17899</c:v>
                </c:pt>
                <c:pt idx="804">
                  <c:v>17868</c:v>
                </c:pt>
                <c:pt idx="805">
                  <c:v>17838</c:v>
                </c:pt>
                <c:pt idx="806">
                  <c:v>17807</c:v>
                </c:pt>
                <c:pt idx="807">
                  <c:v>17777</c:v>
                </c:pt>
                <c:pt idx="808">
                  <c:v>17746</c:v>
                </c:pt>
                <c:pt idx="809">
                  <c:v>17715</c:v>
                </c:pt>
                <c:pt idx="810">
                  <c:v>17685</c:v>
                </c:pt>
                <c:pt idx="811">
                  <c:v>17654</c:v>
                </c:pt>
                <c:pt idx="812">
                  <c:v>17624</c:v>
                </c:pt>
                <c:pt idx="813">
                  <c:v>17593</c:v>
                </c:pt>
                <c:pt idx="814">
                  <c:v>17564</c:v>
                </c:pt>
                <c:pt idx="815">
                  <c:v>17533</c:v>
                </c:pt>
                <c:pt idx="816">
                  <c:v>17502</c:v>
                </c:pt>
                <c:pt idx="817">
                  <c:v>17472</c:v>
                </c:pt>
                <c:pt idx="818">
                  <c:v>17441</c:v>
                </c:pt>
                <c:pt idx="819">
                  <c:v>17411</c:v>
                </c:pt>
                <c:pt idx="820">
                  <c:v>17380</c:v>
                </c:pt>
                <c:pt idx="821">
                  <c:v>17349</c:v>
                </c:pt>
                <c:pt idx="822">
                  <c:v>17319</c:v>
                </c:pt>
                <c:pt idx="823">
                  <c:v>17288</c:v>
                </c:pt>
                <c:pt idx="824">
                  <c:v>17258</c:v>
                </c:pt>
                <c:pt idx="825">
                  <c:v>17227</c:v>
                </c:pt>
                <c:pt idx="826">
                  <c:v>17199</c:v>
                </c:pt>
                <c:pt idx="827">
                  <c:v>17168</c:v>
                </c:pt>
                <c:pt idx="828">
                  <c:v>17137</c:v>
                </c:pt>
                <c:pt idx="829">
                  <c:v>17107</c:v>
                </c:pt>
                <c:pt idx="830">
                  <c:v>17076</c:v>
                </c:pt>
                <c:pt idx="831">
                  <c:v>17046</c:v>
                </c:pt>
                <c:pt idx="832">
                  <c:v>17015</c:v>
                </c:pt>
                <c:pt idx="833">
                  <c:v>16984</c:v>
                </c:pt>
                <c:pt idx="834">
                  <c:v>16954</c:v>
                </c:pt>
                <c:pt idx="835">
                  <c:v>16923</c:v>
                </c:pt>
                <c:pt idx="836">
                  <c:v>16893</c:v>
                </c:pt>
                <c:pt idx="837">
                  <c:v>16862</c:v>
                </c:pt>
                <c:pt idx="838">
                  <c:v>16834</c:v>
                </c:pt>
                <c:pt idx="839">
                  <c:v>16803</c:v>
                </c:pt>
                <c:pt idx="840">
                  <c:v>16772</c:v>
                </c:pt>
                <c:pt idx="841">
                  <c:v>16742</c:v>
                </c:pt>
                <c:pt idx="842">
                  <c:v>16711</c:v>
                </c:pt>
                <c:pt idx="843">
                  <c:v>16681</c:v>
                </c:pt>
                <c:pt idx="844">
                  <c:v>16650</c:v>
                </c:pt>
                <c:pt idx="845">
                  <c:v>16619</c:v>
                </c:pt>
                <c:pt idx="846">
                  <c:v>16589</c:v>
                </c:pt>
                <c:pt idx="847">
                  <c:v>16558</c:v>
                </c:pt>
                <c:pt idx="848">
                  <c:v>16528</c:v>
                </c:pt>
                <c:pt idx="849">
                  <c:v>16497</c:v>
                </c:pt>
                <c:pt idx="850">
                  <c:v>16469</c:v>
                </c:pt>
                <c:pt idx="851">
                  <c:v>16438</c:v>
                </c:pt>
                <c:pt idx="852">
                  <c:v>16407</c:v>
                </c:pt>
                <c:pt idx="853">
                  <c:v>16377</c:v>
                </c:pt>
                <c:pt idx="854">
                  <c:v>16346</c:v>
                </c:pt>
                <c:pt idx="855">
                  <c:v>16316</c:v>
                </c:pt>
                <c:pt idx="856">
                  <c:v>16285</c:v>
                </c:pt>
                <c:pt idx="857">
                  <c:v>16254</c:v>
                </c:pt>
                <c:pt idx="858">
                  <c:v>16224</c:v>
                </c:pt>
                <c:pt idx="859">
                  <c:v>16193</c:v>
                </c:pt>
                <c:pt idx="860">
                  <c:v>16163</c:v>
                </c:pt>
                <c:pt idx="861">
                  <c:v>16132</c:v>
                </c:pt>
                <c:pt idx="862">
                  <c:v>16103</c:v>
                </c:pt>
                <c:pt idx="863">
                  <c:v>16072</c:v>
                </c:pt>
                <c:pt idx="864">
                  <c:v>16041</c:v>
                </c:pt>
                <c:pt idx="865">
                  <c:v>16011</c:v>
                </c:pt>
                <c:pt idx="866">
                  <c:v>15980</c:v>
                </c:pt>
                <c:pt idx="867">
                  <c:v>15950</c:v>
                </c:pt>
                <c:pt idx="868">
                  <c:v>15919</c:v>
                </c:pt>
                <c:pt idx="869">
                  <c:v>15888</c:v>
                </c:pt>
                <c:pt idx="870">
                  <c:v>15858</c:v>
                </c:pt>
                <c:pt idx="871">
                  <c:v>15827</c:v>
                </c:pt>
                <c:pt idx="872">
                  <c:v>15797</c:v>
                </c:pt>
                <c:pt idx="873">
                  <c:v>15766</c:v>
                </c:pt>
                <c:pt idx="874">
                  <c:v>15738</c:v>
                </c:pt>
                <c:pt idx="875">
                  <c:v>15707</c:v>
                </c:pt>
                <c:pt idx="876">
                  <c:v>15676</c:v>
                </c:pt>
                <c:pt idx="877">
                  <c:v>15646</c:v>
                </c:pt>
                <c:pt idx="878">
                  <c:v>15615</c:v>
                </c:pt>
                <c:pt idx="879">
                  <c:v>15585</c:v>
                </c:pt>
                <c:pt idx="880">
                  <c:v>15554</c:v>
                </c:pt>
                <c:pt idx="881">
                  <c:v>15523</c:v>
                </c:pt>
                <c:pt idx="882">
                  <c:v>15493</c:v>
                </c:pt>
                <c:pt idx="883">
                  <c:v>15462</c:v>
                </c:pt>
                <c:pt idx="884">
                  <c:v>15432</c:v>
                </c:pt>
                <c:pt idx="885">
                  <c:v>15401</c:v>
                </c:pt>
                <c:pt idx="886">
                  <c:v>15373</c:v>
                </c:pt>
                <c:pt idx="887">
                  <c:v>15342</c:v>
                </c:pt>
                <c:pt idx="888">
                  <c:v>15311</c:v>
                </c:pt>
                <c:pt idx="889">
                  <c:v>15281</c:v>
                </c:pt>
                <c:pt idx="890">
                  <c:v>15250</c:v>
                </c:pt>
                <c:pt idx="891">
                  <c:v>15220</c:v>
                </c:pt>
                <c:pt idx="892">
                  <c:v>15189</c:v>
                </c:pt>
                <c:pt idx="893">
                  <c:v>15158</c:v>
                </c:pt>
                <c:pt idx="894">
                  <c:v>15128</c:v>
                </c:pt>
                <c:pt idx="895">
                  <c:v>15097</c:v>
                </c:pt>
                <c:pt idx="896">
                  <c:v>15067</c:v>
                </c:pt>
                <c:pt idx="897">
                  <c:v>15036</c:v>
                </c:pt>
                <c:pt idx="898">
                  <c:v>15008</c:v>
                </c:pt>
                <c:pt idx="899">
                  <c:v>14977</c:v>
                </c:pt>
              </c:numCache>
            </c:numRef>
          </c:xVal>
          <c:yVal>
            <c:numRef>
              <c:f>Variables!$K$4:$K$903</c:f>
              <c:numCache>
                <c:formatCode>General</c:formatCode>
                <c:ptCount val="900"/>
                <c:pt idx="12" formatCode="0.00">
                  <c:v>0.22118677568514938</c:v>
                </c:pt>
                <c:pt idx="13" formatCode="0.00">
                  <c:v>0.11735877611259488</c:v>
                </c:pt>
                <c:pt idx="14" formatCode="0.00">
                  <c:v>-0.20815954545092086</c:v>
                </c:pt>
                <c:pt idx="15" formatCode="0.00">
                  <c:v>-0.65569850731309576</c:v>
                </c:pt>
                <c:pt idx="16" formatCode="0.00">
                  <c:v>-0.93547533219383405</c:v>
                </c:pt>
                <c:pt idx="17" formatCode="0.00">
                  <c:v>-0.80929637401492238</c:v>
                </c:pt>
                <c:pt idx="18" formatCode="0.00">
                  <c:v>-0.36175741215274748</c:v>
                </c:pt>
                <c:pt idx="19" formatCode="0.00">
                  <c:v>-0.3653959402979684</c:v>
                </c:pt>
                <c:pt idx="20" formatCode="0.00">
                  <c:v>-0.98329598781673777</c:v>
                </c:pt>
                <c:pt idx="21" formatCode="0.00">
                  <c:v>-0.85802666167413133</c:v>
                </c:pt>
                <c:pt idx="22" formatCode="0.00">
                  <c:v>-1.0823159323402505</c:v>
                </c:pt>
                <c:pt idx="23" formatCode="0.00">
                  <c:v>-0.54082497587112055</c:v>
                </c:pt>
                <c:pt idx="36" formatCode="0.00">
                  <c:v>-0.25688983311012981</c:v>
                </c:pt>
                <c:pt idx="37" formatCode="0.00">
                  <c:v>-2.1814925442105872E-2</c:v>
                </c:pt>
                <c:pt idx="38" formatCode="0.00">
                  <c:v>-0.38306879128904153</c:v>
                </c:pt>
                <c:pt idx="39" formatCode="0.00">
                  <c:v>-0.39944216794253573</c:v>
                </c:pt>
                <c:pt idx="40" formatCode="0.00">
                  <c:v>-0.44414408515525006</c:v>
                </c:pt>
                <c:pt idx="41" formatCode="0.00">
                  <c:v>-0.38293884385528359</c:v>
                </c:pt>
                <c:pt idx="42" formatCode="0.00">
                  <c:v>0.3317720418131142</c:v>
                </c:pt>
                <c:pt idx="43" formatCode="0.00">
                  <c:v>0.61063923465754733</c:v>
                </c:pt>
                <c:pt idx="44" formatCode="0.00">
                  <c:v>-0.37046389021452614</c:v>
                </c:pt>
                <c:pt idx="45" formatCode="0.00">
                  <c:v>-0.86010582061425755</c:v>
                </c:pt>
                <c:pt idx="46" formatCode="0.00">
                  <c:v>-0.31068807068589649</c:v>
                </c:pt>
                <c:pt idx="47" formatCode="0.00">
                  <c:v>1.20800758764257</c:v>
                </c:pt>
                <c:pt idx="48" formatCode="0.00">
                  <c:v>2.6690065853825331</c:v>
                </c:pt>
                <c:pt idx="49" formatCode="0.00">
                  <c:v>1.4884341496920976</c:v>
                </c:pt>
                <c:pt idx="50" formatCode="0.00">
                  <c:v>0.69965322678170228</c:v>
                </c:pt>
                <c:pt idx="51" formatCode="0.00">
                  <c:v>0.42611387872134276</c:v>
                </c:pt>
                <c:pt idx="52" formatCode="0.00">
                  <c:v>0.95590956615226241</c:v>
                </c:pt>
                <c:pt idx="53" formatCode="0.00">
                  <c:v>1.5006492084653393</c:v>
                </c:pt>
                <c:pt idx="54" formatCode="0.00">
                  <c:v>2.2284847849432841</c:v>
                </c:pt>
                <c:pt idx="55" formatCode="0.00">
                  <c:v>1.9127125209116103</c:v>
                </c:pt>
                <c:pt idx="56" formatCode="0.00">
                  <c:v>0.13230273099475229</c:v>
                </c:pt>
                <c:pt idx="57" formatCode="0.00">
                  <c:v>-0.36916441587694721</c:v>
                </c:pt>
                <c:pt idx="58" formatCode="0.00">
                  <c:v>-0.44011571470875543</c:v>
                </c:pt>
                <c:pt idx="59" formatCode="0.00">
                  <c:v>1.6242292179690934</c:v>
                </c:pt>
                <c:pt idx="60" formatCode="0.00">
                  <c:v>2.9661963663868285</c:v>
                </c:pt>
                <c:pt idx="61" formatCode="0.00">
                  <c:v>2.7061715514372899</c:v>
                </c:pt>
                <c:pt idx="62" formatCode="0.00">
                  <c:v>2.8293617186397699</c:v>
                </c:pt>
                <c:pt idx="63" formatCode="0.00">
                  <c:v>2.2299142067146209</c:v>
                </c:pt>
                <c:pt idx="64" formatCode="0.00">
                  <c:v>2.3081425618368709</c:v>
                </c:pt>
                <c:pt idx="65" formatCode="0.00">
                  <c:v>1.3694023003698701</c:v>
                </c:pt>
                <c:pt idx="66" formatCode="0.00">
                  <c:v>0.50265291720474026</c:v>
                </c:pt>
                <c:pt idx="67" formatCode="0.00">
                  <c:v>-0.18204011126558486</c:v>
                </c:pt>
                <c:pt idx="68" formatCode="0.00">
                  <c:v>-0.88440599072698312</c:v>
                </c:pt>
                <c:pt idx="69" formatCode="0.00">
                  <c:v>-1.1435211736402169</c:v>
                </c:pt>
                <c:pt idx="70" formatCode="0.00">
                  <c:v>-1.2973789352095593</c:v>
                </c:pt>
                <c:pt idx="71" formatCode="0.00">
                  <c:v>-1.0929716219083974</c:v>
                </c:pt>
                <c:pt idx="72" formatCode="0.00">
                  <c:v>-0.63763581402074898</c:v>
                </c:pt>
                <c:pt idx="73" formatCode="0.00">
                  <c:v>-0.228171450249636</c:v>
                </c:pt>
                <c:pt idx="74" formatCode="0.00">
                  <c:v>-0.67947888769078979</c:v>
                </c:pt>
                <c:pt idx="75" formatCode="0.00">
                  <c:v>-0.51119696097432155</c:v>
                </c:pt>
                <c:pt idx="76" formatCode="0.00">
                  <c:v>-0.48819626519917492</c:v>
                </c:pt>
                <c:pt idx="77" formatCode="0.00">
                  <c:v>-0.10277217667327167</c:v>
                </c:pt>
                <c:pt idx="78" formatCode="0.00">
                  <c:v>-4.1826830240821011E-2</c:v>
                </c:pt>
                <c:pt idx="79" formatCode="0.00">
                  <c:v>2.7695046819650418E-2</c:v>
                </c:pt>
                <c:pt idx="80" formatCode="0.00">
                  <c:v>-0.2801504237527922</c:v>
                </c:pt>
                <c:pt idx="81" formatCode="0.00">
                  <c:v>-0.59098468530166637</c:v>
                </c:pt>
                <c:pt idx="82" formatCode="0.00">
                  <c:v>-0.40632938193170393</c:v>
                </c:pt>
                <c:pt idx="83" formatCode="0.00">
                  <c:v>0.82648192212940341</c:v>
                </c:pt>
                <c:pt idx="84" formatCode="0.00">
                  <c:v>2.3878003387304578</c:v>
                </c:pt>
                <c:pt idx="85" formatCode="0.00">
                  <c:v>1.8288964261377709</c:v>
                </c:pt>
                <c:pt idx="86" formatCode="0.00">
                  <c:v>1.4478905503596358</c:v>
                </c:pt>
                <c:pt idx="87" formatCode="0.00">
                  <c:v>1.3821371488781433</c:v>
                </c:pt>
                <c:pt idx="88" formatCode="0.00">
                  <c:v>1.409815952268574</c:v>
                </c:pt>
                <c:pt idx="89" formatCode="0.00">
                  <c:v>1.2588170342419052</c:v>
                </c:pt>
                <c:pt idx="90" formatCode="0.00">
                  <c:v>0.64104693415689362</c:v>
                </c:pt>
                <c:pt idx="91" formatCode="0.00">
                  <c:v>-1.18089730427483E-2</c:v>
                </c:pt>
                <c:pt idx="92" formatCode="0.00">
                  <c:v>-0.61450517081184453</c:v>
                </c:pt>
                <c:pt idx="93" formatCode="0.00">
                  <c:v>-0.64842145102265392</c:v>
                </c:pt>
                <c:pt idx="94" formatCode="0.00">
                  <c:v>-0.69936084505574703</c:v>
                </c:pt>
                <c:pt idx="95" formatCode="0.00">
                  <c:v>0.37829322309843905</c:v>
                </c:pt>
                <c:pt idx="96" formatCode="0.00">
                  <c:v>1.6348849075372403</c:v>
                </c:pt>
                <c:pt idx="97" formatCode="0.00">
                  <c:v>1.7624932874874888</c:v>
                </c:pt>
                <c:pt idx="98" formatCode="0.00">
                  <c:v>0.87313305084848614</c:v>
                </c:pt>
                <c:pt idx="99" formatCode="0.00">
                  <c:v>0.78567842792942577</c:v>
                </c:pt>
                <c:pt idx="100" formatCode="0.00">
                  <c:v>0.48666938285251971</c:v>
                </c:pt>
                <c:pt idx="101" formatCode="0.00">
                  <c:v>1.1114566443604572</c:v>
                </c:pt>
                <c:pt idx="102" formatCode="0.00">
                  <c:v>1.079749470523532</c:v>
                </c:pt>
                <c:pt idx="103" formatCode="0.00">
                  <c:v>0.215728983467318</c:v>
                </c:pt>
                <c:pt idx="104" formatCode="0.00">
                  <c:v>-0.61320569647426559</c:v>
                </c:pt>
                <c:pt idx="105" formatCode="0.00">
                  <c:v>-1.1983589906860466</c:v>
                </c:pt>
                <c:pt idx="106" formatCode="0.00">
                  <c:v>-1.0784175093275137</c:v>
                </c:pt>
                <c:pt idx="107" formatCode="0.00">
                  <c:v>7.070764739351218E-2</c:v>
                </c:pt>
                <c:pt idx="108" formatCode="0.00">
                  <c:v>0.91835475779623199</c:v>
                </c:pt>
                <c:pt idx="109" formatCode="0.00">
                  <c:v>0.36334926821628161</c:v>
                </c:pt>
                <c:pt idx="110" formatCode="0.00">
                  <c:v>-0.15929931035795403</c:v>
                </c:pt>
                <c:pt idx="111" formatCode="0.00">
                  <c:v>-0.24974272425344585</c:v>
                </c:pt>
                <c:pt idx="112" formatCode="0.00">
                  <c:v>-0.22479281697193085</c:v>
                </c:pt>
                <c:pt idx="113" formatCode="0.00">
                  <c:v>0.78489874332687848</c:v>
                </c:pt>
                <c:pt idx="114" formatCode="0.00">
                  <c:v>1.001391167967524</c:v>
                </c:pt>
                <c:pt idx="115" formatCode="0.00">
                  <c:v>0.31448903312331478</c:v>
                </c:pt>
                <c:pt idx="116" formatCode="0.00">
                  <c:v>-0.45415003755460764</c:v>
                </c:pt>
                <c:pt idx="117" formatCode="0.00">
                  <c:v>-0.90532752756200352</c:v>
                </c:pt>
                <c:pt idx="118" formatCode="0.00">
                  <c:v>-0.70442879497230471</c:v>
                </c:pt>
                <c:pt idx="119" formatCode="0.00">
                  <c:v>0.46860668956017293</c:v>
                </c:pt>
                <c:pt idx="122" formatCode="0.00">
                  <c:v>-8.6788642321051129E-2</c:v>
                </c:pt>
                <c:pt idx="123" formatCode="0.00">
                  <c:v>-0.44960187737308144</c:v>
                </c:pt>
                <c:pt idx="124" formatCode="0.00">
                  <c:v>-0.31757528467506468</c:v>
                </c:pt>
                <c:pt idx="127" formatCode="0.00">
                  <c:v>-0.32992029088206426</c:v>
                </c:pt>
                <c:pt idx="128" formatCode="0.00">
                  <c:v>-0.90025957764544573</c:v>
                </c:pt>
                <c:pt idx="129" formatCode="0.00">
                  <c:v>-1.0163026359912419</c:v>
                </c:pt>
                <c:pt idx="130" formatCode="0.00">
                  <c:v>-0.9218308516492556</c:v>
                </c:pt>
                <c:pt idx="131" formatCode="0.00">
                  <c:v>-0.18827758808596362</c:v>
                </c:pt>
                <c:pt idx="132" formatCode="0.00">
                  <c:v>1.1097673277216047</c:v>
                </c:pt>
                <c:pt idx="133" formatCode="0.00">
                  <c:v>0.70225217545686014</c:v>
                </c:pt>
                <c:pt idx="134" formatCode="0.00">
                  <c:v>6.9278225622175379E-2</c:v>
                </c:pt>
                <c:pt idx="135" formatCode="0.00">
                  <c:v>-0.45765861826607068</c:v>
                </c:pt>
                <c:pt idx="136" formatCode="0.00">
                  <c:v>-0.51106701354056372</c:v>
                </c:pt>
                <c:pt idx="137" formatCode="0.00">
                  <c:v>-0.4460932966616184</c:v>
                </c:pt>
                <c:pt idx="138" formatCode="0.00">
                  <c:v>-0.13486919281147061</c:v>
                </c:pt>
                <c:pt idx="139" formatCode="0.00">
                  <c:v>-0.49209468821191166</c:v>
                </c:pt>
                <c:pt idx="140" formatCode="0.00">
                  <c:v>-1.0737394017122297</c:v>
                </c:pt>
                <c:pt idx="141" formatCode="0.00">
                  <c:v>-1.1996584650236255</c:v>
                </c:pt>
                <c:pt idx="142" formatCode="0.00">
                  <c:v>-1.0680217146268824</c:v>
                </c:pt>
                <c:pt idx="143" formatCode="0.00">
                  <c:v>0.19909571194630801</c:v>
                </c:pt>
                <c:pt idx="144" formatCode="0.00">
                  <c:v>1.1209428070247833</c:v>
                </c:pt>
                <c:pt idx="145" formatCode="0.00">
                  <c:v>0.65261225576134596</c:v>
                </c:pt>
                <c:pt idx="146" formatCode="0.00">
                  <c:v>3.2373154434934472E-2</c:v>
                </c:pt>
                <c:pt idx="147" formatCode="0.00">
                  <c:v>-0.49651290095967993</c:v>
                </c:pt>
                <c:pt idx="148" formatCode="0.00">
                  <c:v>-0.24792346018083536</c:v>
                </c:pt>
                <c:pt idx="149" formatCode="0.00">
                  <c:v>-6.9375686197493805E-2</c:v>
                </c:pt>
                <c:pt idx="150" formatCode="0.00">
                  <c:v>-0.23986671928784617</c:v>
                </c:pt>
                <c:pt idx="151" formatCode="0.00">
                  <c:v>-0.50898785460043738</c:v>
                </c:pt>
                <c:pt idx="152" formatCode="0.00">
                  <c:v>-1.026958325559389</c:v>
                </c:pt>
                <c:pt idx="153" formatCode="0.00">
                  <c:v>-1.2421512758624558</c:v>
                </c:pt>
                <c:pt idx="154" formatCode="0.00">
                  <c:v>-1.3218090527560427</c:v>
                </c:pt>
                <c:pt idx="155" formatCode="0.00">
                  <c:v>-1.0717901902058613</c:v>
                </c:pt>
                <c:pt idx="156" formatCode="0.00">
                  <c:v>-0.43439802762340823</c:v>
                </c:pt>
                <c:pt idx="157" formatCode="0.00">
                  <c:v>-0.13811787865541789</c:v>
                </c:pt>
                <c:pt idx="158" formatCode="0.00">
                  <c:v>-0.72859901765127244</c:v>
                </c:pt>
                <c:pt idx="159" formatCode="0.00">
                  <c:v>-0.87336045885756242</c:v>
                </c:pt>
                <c:pt idx="160" formatCode="0.00">
                  <c:v>-0.88180704205182536</c:v>
                </c:pt>
                <c:pt idx="161" formatCode="0.00">
                  <c:v>-0.29925269651520214</c:v>
                </c:pt>
                <c:pt idx="162" formatCode="0.00">
                  <c:v>-0.11992523792931321</c:v>
                </c:pt>
                <c:pt idx="163" formatCode="0.00">
                  <c:v>-0.50976753920298479</c:v>
                </c:pt>
                <c:pt idx="164" formatCode="0.00">
                  <c:v>-0.88427604329322518</c:v>
                </c:pt>
                <c:pt idx="165" formatCode="0.00">
                  <c:v>-1.2022574136987834</c:v>
                </c:pt>
                <c:pt idx="166" formatCode="0.00">
                  <c:v>-1.162363551535111</c:v>
                </c:pt>
                <c:pt idx="167" formatCode="0.00">
                  <c:v>-0.29093606075469713</c:v>
                </c:pt>
                <c:pt idx="168" formatCode="0.00">
                  <c:v>0.23924946897749619</c:v>
                </c:pt>
                <c:pt idx="169" formatCode="0.00">
                  <c:v>-5.716062742425209E-2</c:v>
                </c:pt>
                <c:pt idx="170" formatCode="0.00">
                  <c:v>-0.43556755452722928</c:v>
                </c:pt>
                <c:pt idx="171" formatCode="0.00">
                  <c:v>-0.86829250894100474</c:v>
                </c:pt>
                <c:pt idx="172" formatCode="0.00">
                  <c:v>-0.91325432102123483</c:v>
                </c:pt>
                <c:pt idx="173" formatCode="0.00">
                  <c:v>-0.77875872708181815</c:v>
                </c:pt>
                <c:pt idx="174" formatCode="0.00">
                  <c:v>-0.56499519855008817</c:v>
                </c:pt>
                <c:pt idx="175" formatCode="0.00">
                  <c:v>-0.85139934255247895</c:v>
                </c:pt>
                <c:pt idx="176" formatCode="0.00">
                  <c:v>-1.0498290739007778</c:v>
                </c:pt>
                <c:pt idx="177" formatCode="0.00">
                  <c:v>-1.1264980598179331</c:v>
                </c:pt>
                <c:pt idx="178" formatCode="0.00">
                  <c:v>-1.2262976889439932</c:v>
                </c:pt>
                <c:pt idx="179" formatCode="0.00">
                  <c:v>-0.68220778379970548</c:v>
                </c:pt>
                <c:pt idx="180" formatCode="0.00">
                  <c:v>0.45119373343661562</c:v>
                </c:pt>
                <c:pt idx="181" formatCode="0.00">
                  <c:v>0.83622797966124518</c:v>
                </c:pt>
                <c:pt idx="182" formatCode="0.00">
                  <c:v>0.80036248794406739</c:v>
                </c:pt>
                <c:pt idx="183" formatCode="0.00">
                  <c:v>0.19428765689726607</c:v>
                </c:pt>
                <c:pt idx="184" formatCode="0.00">
                  <c:v>0.24925542137685375</c:v>
                </c:pt>
                <c:pt idx="185" formatCode="0.00">
                  <c:v>0.57620316471170629</c:v>
                </c:pt>
                <c:pt idx="186" formatCode="0.00">
                  <c:v>0.31747782409974629</c:v>
                </c:pt>
                <c:pt idx="187" formatCode="0.00">
                  <c:v>-0.24220577309548819</c:v>
                </c:pt>
                <c:pt idx="188" formatCode="0.00">
                  <c:v>-0.62581059754878099</c:v>
                </c:pt>
                <c:pt idx="189" formatCode="0.00">
                  <c:v>-0.50404985211763753</c:v>
                </c:pt>
                <c:pt idx="190" formatCode="0.00">
                  <c:v>-0.53575702595456287</c:v>
                </c:pt>
                <c:pt idx="191" formatCode="0.00">
                  <c:v>1.0175046497535025</c:v>
                </c:pt>
                <c:pt idx="204" formatCode="0.00">
                  <c:v>2.5402286785284636</c:v>
                </c:pt>
                <c:pt idx="205" formatCode="0.00">
                  <c:v>1.6893328822817963</c:v>
                </c:pt>
                <c:pt idx="206" formatCode="0.00">
                  <c:v>1.3539385557526811</c:v>
                </c:pt>
                <c:pt idx="207" formatCode="0.00">
                  <c:v>0.76072852064791086</c:v>
                </c:pt>
                <c:pt idx="208" formatCode="0.00">
                  <c:v>0.68964727438234474</c:v>
                </c:pt>
                <c:pt idx="209" formatCode="0.00">
                  <c:v>0.93901639976373663</c:v>
                </c:pt>
                <c:pt idx="210" formatCode="0.00">
                  <c:v>0.45782105255826805</c:v>
                </c:pt>
                <c:pt idx="211" formatCode="0.00">
                  <c:v>-0.13032103262994446</c:v>
                </c:pt>
                <c:pt idx="212" formatCode="0.00">
                  <c:v>-1.0008388913740531</c:v>
                </c:pt>
                <c:pt idx="213" formatCode="0.00">
                  <c:v>-1.352086804821631</c:v>
                </c:pt>
                <c:pt idx="214" formatCode="0.00">
                  <c:v>-1.3363631653369263</c:v>
                </c:pt>
                <c:pt idx="215" formatCode="0.00">
                  <c:v>-1.3359733230356527</c:v>
                </c:pt>
                <c:pt idx="216" formatCode="0.00">
                  <c:v>-0.74315313023215612</c:v>
                </c:pt>
                <c:pt idx="217" formatCode="0.00">
                  <c:v>-0.50937769690171109</c:v>
                </c:pt>
                <c:pt idx="218" formatCode="0.00">
                  <c:v>-0.71573422170924128</c:v>
                </c:pt>
                <c:pt idx="219" formatCode="0.00">
                  <c:v>-1.1283173238905435</c:v>
                </c:pt>
                <c:pt idx="220" formatCode="0.00">
                  <c:v>-1.1020679422714497</c:v>
                </c:pt>
                <c:pt idx="221" formatCode="0.00">
                  <c:v>-0.69923089762198909</c:v>
                </c:pt>
                <c:pt idx="222" formatCode="0.00">
                  <c:v>-0.60306979664115012</c:v>
                </c:pt>
                <c:pt idx="223" formatCode="0.00">
                  <c:v>-0.86517377053081534</c:v>
                </c:pt>
                <c:pt idx="224" formatCode="0.00">
                  <c:v>-1.1159723176835441</c:v>
                </c:pt>
                <c:pt idx="225" formatCode="0.00">
                  <c:v>-1.1084353665255864</c:v>
                </c:pt>
                <c:pt idx="226" formatCode="0.00">
                  <c:v>-0.83151738518752172</c:v>
                </c:pt>
                <c:pt idx="227" formatCode="0.00">
                  <c:v>-0.46844425526797556</c:v>
                </c:pt>
                <c:pt idx="228" formatCode="0.00">
                  <c:v>1.4241101699819418</c:v>
                </c:pt>
                <c:pt idx="229" formatCode="0.00">
                  <c:v>2.0451289559109007</c:v>
                </c:pt>
                <c:pt idx="230" formatCode="0.00">
                  <c:v>1.7391027494110685</c:v>
                </c:pt>
                <c:pt idx="231" formatCode="0.00">
                  <c:v>1.8568351243957173</c:v>
                </c:pt>
                <c:pt idx="232" formatCode="0.00">
                  <c:v>2.6209260348921135</c:v>
                </c:pt>
                <c:pt idx="233" formatCode="0.00">
                  <c:v>2.5571218449169892</c:v>
                </c:pt>
                <c:pt idx="234" formatCode="0.00">
                  <c:v>1.2165841182705908</c:v>
                </c:pt>
                <c:pt idx="235" formatCode="0.00">
                  <c:v>0.1636200625304039</c:v>
                </c:pt>
                <c:pt idx="236" formatCode="0.00">
                  <c:v>-0.14058687989681781</c:v>
                </c:pt>
                <c:pt idx="237" formatCode="0.00">
                  <c:v>-0.38683726686802034</c:v>
                </c:pt>
                <c:pt idx="238" formatCode="0.00">
                  <c:v>-0.78980425895123885</c:v>
                </c:pt>
                <c:pt idx="239" formatCode="0.00">
                  <c:v>2.7824994253408307E-2</c:v>
                </c:pt>
                <c:pt idx="240" formatCode="0.00">
                  <c:v>1.3864254141921537</c:v>
                </c:pt>
                <c:pt idx="241" formatCode="0.00">
                  <c:v>7.7205019081406701E-2</c:v>
                </c:pt>
                <c:pt idx="242" formatCode="0.00">
                  <c:v>1.2634951418571891</c:v>
                </c:pt>
                <c:pt idx="243" formatCode="0.00">
                  <c:v>1.3749900400214592</c:v>
                </c:pt>
                <c:pt idx="244" formatCode="0.00">
                  <c:v>1.0787098910534689</c:v>
                </c:pt>
                <c:pt idx="245" formatCode="0.00">
                  <c:v>0.44794504759266834</c:v>
                </c:pt>
                <c:pt idx="246" formatCode="0.00">
                  <c:v>0.13944983985143625</c:v>
                </c:pt>
                <c:pt idx="247" formatCode="0.00">
                  <c:v>-0.42699102389920851</c:v>
                </c:pt>
                <c:pt idx="248" formatCode="0.00">
                  <c:v>-1.1185712663587017</c:v>
                </c:pt>
                <c:pt idx="249" formatCode="0.00">
                  <c:v>-1.3337642166617685</c:v>
                </c:pt>
                <c:pt idx="250" formatCode="0.00">
                  <c:v>-1.368850023776399</c:v>
                </c:pt>
                <c:pt idx="251" formatCode="0.00">
                  <c:v>-0.5800691008660035</c:v>
                </c:pt>
                <c:pt idx="252" formatCode="0.00">
                  <c:v>1.79199135495053</c:v>
                </c:pt>
                <c:pt idx="253" formatCode="0.00">
                  <c:v>1.4213812738730263</c:v>
                </c:pt>
                <c:pt idx="254" formatCode="0.00">
                  <c:v>0.56658705461362235</c:v>
                </c:pt>
                <c:pt idx="255" formatCode="0.00">
                  <c:v>-0.15514099247770155</c:v>
                </c:pt>
                <c:pt idx="256" formatCode="0.00">
                  <c:v>2.3016939204366357E-2</c:v>
                </c:pt>
                <c:pt idx="257" formatCode="0.00">
                  <c:v>0.81725565433259317</c:v>
                </c:pt>
                <c:pt idx="258" formatCode="0.00">
                  <c:v>1.1360167093406985</c:v>
                </c:pt>
                <c:pt idx="259" formatCode="0.00">
                  <c:v>0.64195656619319885</c:v>
                </c:pt>
                <c:pt idx="260" formatCode="0.00">
                  <c:v>-0.2023119109318158</c:v>
                </c:pt>
                <c:pt idx="261" formatCode="0.00">
                  <c:v>-0.67584035954556887</c:v>
                </c:pt>
                <c:pt idx="262" formatCode="0.00">
                  <c:v>-0.75289918776399789</c:v>
                </c:pt>
                <c:pt idx="263" formatCode="0.00">
                  <c:v>0.6579401005454194</c:v>
                </c:pt>
                <c:pt idx="264" formatCode="0.00">
                  <c:v>1.8344841657893602</c:v>
                </c:pt>
                <c:pt idx="265" formatCode="0.00">
                  <c:v>1.078579943619711</c:v>
                </c:pt>
                <c:pt idx="266" formatCode="0.00">
                  <c:v>0.7439653016931429</c:v>
                </c:pt>
                <c:pt idx="267" formatCode="0.00">
                  <c:v>0.15855211261384616</c:v>
                </c:pt>
                <c:pt idx="268" formatCode="0.00">
                  <c:v>-0.23765761291396201</c:v>
                </c:pt>
                <c:pt idx="269" formatCode="0.00">
                  <c:v>0.4771832201881937</c:v>
                </c:pt>
                <c:pt idx="270" formatCode="0.00">
                  <c:v>0.83648787452876094</c:v>
                </c:pt>
                <c:pt idx="271" formatCode="0.00">
                  <c:v>0.30617239736280977</c:v>
                </c:pt>
                <c:pt idx="272" formatCode="0.00">
                  <c:v>-0.65764771881946416</c:v>
                </c:pt>
                <c:pt idx="273" formatCode="0.00">
                  <c:v>-1.1283173238905435</c:v>
                </c:pt>
                <c:pt idx="274" formatCode="0.00">
                  <c:v>-1.1125936844058388</c:v>
                </c:pt>
                <c:pt idx="275" formatCode="0.00">
                  <c:v>-0.68363720557104224</c:v>
                </c:pt>
                <c:pt idx="276" formatCode="0.00">
                  <c:v>0.13763057577882579</c:v>
                </c:pt>
                <c:pt idx="277" formatCode="0.00">
                  <c:v>-7.0009179937063513E-3</c:v>
                </c:pt>
                <c:pt idx="278" formatCode="0.00">
                  <c:v>4.2249159400534156E-2</c:v>
                </c:pt>
                <c:pt idx="279" formatCode="0.00">
                  <c:v>-0.36240714932153689</c:v>
                </c:pt>
                <c:pt idx="280" formatCode="0.00">
                  <c:v>-0.46610520146033357</c:v>
                </c:pt>
                <c:pt idx="281" formatCode="0.00">
                  <c:v>-0.75848692741558721</c:v>
                </c:pt>
                <c:pt idx="282" formatCode="0.00">
                  <c:v>-0.5773402047570878</c:v>
                </c:pt>
                <c:pt idx="283" formatCode="0.00">
                  <c:v>-0.84282281192445818</c:v>
                </c:pt>
                <c:pt idx="284" formatCode="0.00">
                  <c:v>-1.2999778838847169</c:v>
                </c:pt>
                <c:pt idx="285" formatCode="0.00">
                  <c:v>-1.2876328776777173</c:v>
                </c:pt>
                <c:pt idx="286" formatCode="0.00">
                  <c:v>-1.2713894484579811</c:v>
                </c:pt>
                <c:pt idx="287" formatCode="0.00">
                  <c:v>-0.84035381068305826</c:v>
                </c:pt>
                <c:pt idx="288" formatCode="0.00">
                  <c:v>0.85312114604977096</c:v>
                </c:pt>
                <c:pt idx="289" formatCode="0.00">
                  <c:v>0.66170857612439826</c:v>
                </c:pt>
                <c:pt idx="290" formatCode="0.00">
                  <c:v>0.47549390354934112</c:v>
                </c:pt>
                <c:pt idx="291" formatCode="0.00">
                  <c:v>-0.60527890301503429</c:v>
                </c:pt>
                <c:pt idx="292" formatCode="0.00">
                  <c:v>-0.20569054420952096</c:v>
                </c:pt>
                <c:pt idx="293" formatCode="0.00">
                  <c:v>-3.247061501025289E-2</c:v>
                </c:pt>
                <c:pt idx="294" formatCode="0.00">
                  <c:v>9.6047396976300825E-2</c:v>
                </c:pt>
                <c:pt idx="295" formatCode="0.00">
                  <c:v>-0.15955920522546982</c:v>
                </c:pt>
                <c:pt idx="296" formatCode="0.00">
                  <c:v>-0.79578184090410176</c:v>
                </c:pt>
                <c:pt idx="297" formatCode="0.00">
                  <c:v>-0.97887777506896956</c:v>
                </c:pt>
                <c:pt idx="298" formatCode="0.00">
                  <c:v>-1.1517078619669638</c:v>
                </c:pt>
                <c:pt idx="299" formatCode="0.00">
                  <c:v>0.18454159936542427</c:v>
                </c:pt>
                <c:pt idx="300" formatCode="0.00">
                  <c:v>1.9654711790173138</c:v>
                </c:pt>
                <c:pt idx="301" formatCode="0.00">
                  <c:v>1.6469700188767242</c:v>
                </c:pt>
                <c:pt idx="302" formatCode="0.00">
                  <c:v>0.61388792050149454</c:v>
                </c:pt>
                <c:pt idx="303" formatCode="0.00">
                  <c:v>-0.14292593370445983</c:v>
                </c:pt>
                <c:pt idx="304" formatCode="0.00">
                  <c:v>-0.21283765306620492</c:v>
                </c:pt>
                <c:pt idx="305" formatCode="0.00">
                  <c:v>0.12892409771704713</c:v>
                </c:pt>
                <c:pt idx="306" formatCode="0.00">
                  <c:v>0.37504453725449177</c:v>
                </c:pt>
                <c:pt idx="307" formatCode="0.00">
                  <c:v>0.28901933610676822</c:v>
                </c:pt>
                <c:pt idx="308" formatCode="0.00">
                  <c:v>-0.65829745598825362</c:v>
                </c:pt>
                <c:pt idx="309" formatCode="0.00">
                  <c:v>-0.82956817368115332</c:v>
                </c:pt>
                <c:pt idx="310" formatCode="0.00">
                  <c:v>-0.78980425895123885</c:v>
                </c:pt>
                <c:pt idx="311" formatCode="0.00">
                  <c:v>-4.4035936614705146E-2</c:v>
                </c:pt>
                <c:pt idx="312" formatCode="0.00">
                  <c:v>2.4059929794565624</c:v>
                </c:pt>
                <c:pt idx="313" formatCode="0.00">
                  <c:v>3.2572786180045035</c:v>
                </c:pt>
                <c:pt idx="314" formatCode="0.00">
                  <c:v>2.2409597385840416</c:v>
                </c:pt>
                <c:pt idx="315" formatCode="0.00">
                  <c:v>0.72564271353328036</c:v>
                </c:pt>
                <c:pt idx="316" formatCode="0.00">
                  <c:v>4.8486636220912899E-2</c:v>
                </c:pt>
                <c:pt idx="317" formatCode="0.00">
                  <c:v>0.20897171691190769</c:v>
                </c:pt>
                <c:pt idx="318" formatCode="0.00">
                  <c:v>0.30994087294178863</c:v>
                </c:pt>
                <c:pt idx="319" formatCode="0.00">
                  <c:v>-0.13421945564268117</c:v>
                </c:pt>
                <c:pt idx="320" formatCode="0.00">
                  <c:v>-0.43179907894825043</c:v>
                </c:pt>
                <c:pt idx="321" formatCode="0.00">
                  <c:v>-0.29184569279100236</c:v>
                </c:pt>
                <c:pt idx="322" formatCode="0.00">
                  <c:v>6.3040748801796637E-2</c:v>
                </c:pt>
                <c:pt idx="323" formatCode="0.00">
                  <c:v>3.0852282157090563</c:v>
                </c:pt>
                <c:pt idx="324" formatCode="0.00">
                  <c:v>4.735690571868024</c:v>
                </c:pt>
                <c:pt idx="325" formatCode="0.00">
                  <c:v>4.1984878807129045</c:v>
                </c:pt>
                <c:pt idx="326" formatCode="0.00">
                  <c:v>4.1488479610173901</c:v>
                </c:pt>
                <c:pt idx="327" formatCode="0.00">
                  <c:v>2.8515827298123693</c:v>
                </c:pt>
                <c:pt idx="328" formatCode="0.00">
                  <c:v>1.6393031202850086</c:v>
                </c:pt>
                <c:pt idx="329" formatCode="0.00">
                  <c:v>0.98618731821785088</c:v>
                </c:pt>
                <c:pt idx="330" formatCode="0.00">
                  <c:v>-0.20608038651079463</c:v>
                </c:pt>
                <c:pt idx="331" formatCode="0.00">
                  <c:v>-0.4518109837469656</c:v>
                </c:pt>
                <c:pt idx="332" formatCode="0.00">
                  <c:v>-0.83775486200790039</c:v>
                </c:pt>
                <c:pt idx="333" formatCode="0.00">
                  <c:v>-0.98355588268425354</c:v>
                </c:pt>
                <c:pt idx="334" formatCode="0.00">
                  <c:v>-0.95522734212503346</c:v>
                </c:pt>
                <c:pt idx="335" formatCode="0.00">
                  <c:v>-5.4171836447820608E-2</c:v>
                </c:pt>
                <c:pt idx="336" formatCode="0.00">
                  <c:v>2.6960356516041744</c:v>
                </c:pt>
                <c:pt idx="337" formatCode="0.00">
                  <c:v>2.5202167737297483</c:v>
                </c:pt>
                <c:pt idx="338" formatCode="0.00">
                  <c:v>1.1672040934425925</c:v>
                </c:pt>
                <c:pt idx="339" formatCode="0.00">
                  <c:v>0.36464874255386054</c:v>
                </c:pt>
                <c:pt idx="340" formatCode="0.00">
                  <c:v>0.38764943832900717</c:v>
                </c:pt>
                <c:pt idx="341" formatCode="0.00">
                  <c:v>-0.3665654672017894</c:v>
                </c:pt>
                <c:pt idx="342" formatCode="0.00">
                  <c:v>4.2379106834292045E-2</c:v>
                </c:pt>
                <c:pt idx="343" formatCode="0.00">
                  <c:v>-0.27157389312477143</c:v>
                </c:pt>
                <c:pt idx="344" formatCode="0.00">
                  <c:v>-0.91624311199766628</c:v>
                </c:pt>
                <c:pt idx="345" formatCode="0.00">
                  <c:v>-0.99499125685494794</c:v>
                </c:pt>
                <c:pt idx="346" formatCode="0.00">
                  <c:v>-1.0224101653778628</c:v>
                </c:pt>
                <c:pt idx="347" formatCode="0.00">
                  <c:v>-0.67804946591945303</c:v>
                </c:pt>
                <c:pt idx="348" formatCode="0.00">
                  <c:v>1.3453620251246603</c:v>
                </c:pt>
                <c:pt idx="349" formatCode="0.00">
                  <c:v>1.8490382783702439</c:v>
                </c:pt>
                <c:pt idx="350" formatCode="0.00">
                  <c:v>0.66781610551101911</c:v>
                </c:pt>
                <c:pt idx="351" formatCode="0.00">
                  <c:v>-0.41061764724571431</c:v>
                </c:pt>
                <c:pt idx="352" formatCode="0.00">
                  <c:v>-0.36227720188777901</c:v>
                </c:pt>
                <c:pt idx="353" formatCode="0.00">
                  <c:v>0.81205775698227756</c:v>
                </c:pt>
                <c:pt idx="354" formatCode="0.00">
                  <c:v>1.0055494858477765</c:v>
                </c:pt>
                <c:pt idx="355" formatCode="0.00">
                  <c:v>0.60596112704226324</c:v>
                </c:pt>
                <c:pt idx="356" formatCode="0.00">
                  <c:v>-0.24948282938593005</c:v>
                </c:pt>
                <c:pt idx="357" formatCode="0.00">
                  <c:v>-0.56590483058639351</c:v>
                </c:pt>
                <c:pt idx="358" formatCode="0.00">
                  <c:v>-0.83112754288624802</c:v>
                </c:pt>
                <c:pt idx="359" formatCode="0.00">
                  <c:v>-0.2104985992585629</c:v>
                </c:pt>
                <c:pt idx="360" formatCode="0.00">
                  <c:v>0.34268762624877702</c:v>
                </c:pt>
                <c:pt idx="361" formatCode="0.00">
                  <c:v>0.32020672020866198</c:v>
                </c:pt>
                <c:pt idx="362" formatCode="0.00">
                  <c:v>0.15595316393868836</c:v>
                </c:pt>
                <c:pt idx="363" formatCode="0.00">
                  <c:v>-0.21699597094645742</c:v>
                </c:pt>
                <c:pt idx="364" formatCode="0.00">
                  <c:v>-0.6009906377010239</c:v>
                </c:pt>
                <c:pt idx="365" formatCode="0.00">
                  <c:v>-0.8906434675473619</c:v>
                </c:pt>
                <c:pt idx="366" formatCode="0.00">
                  <c:v>-0.60073074283350814</c:v>
                </c:pt>
                <c:pt idx="367" formatCode="0.00">
                  <c:v>-0.72288133056592518</c:v>
                </c:pt>
                <c:pt idx="368" formatCode="0.00">
                  <c:v>-1.0555467609861249</c:v>
                </c:pt>
                <c:pt idx="369" formatCode="0.00">
                  <c:v>-1.2144724724720251</c:v>
                </c:pt>
                <c:pt idx="370" formatCode="0.00">
                  <c:v>-1.0962203077523447</c:v>
                </c:pt>
                <c:pt idx="371" formatCode="0.00">
                  <c:v>-0.1229140289057447</c:v>
                </c:pt>
                <c:pt idx="372" formatCode="0.00">
                  <c:v>1.1636955127311293</c:v>
                </c:pt>
                <c:pt idx="373" formatCode="0.00">
                  <c:v>1.1508307167890981</c:v>
                </c:pt>
                <c:pt idx="374" formatCode="0.00">
                  <c:v>0.78905706120713093</c:v>
                </c:pt>
                <c:pt idx="375" formatCode="0.00">
                  <c:v>0.37699374876086011</c:v>
                </c:pt>
                <c:pt idx="376" formatCode="0.00">
                  <c:v>0.52864240395631834</c:v>
                </c:pt>
                <c:pt idx="377" formatCode="0.00">
                  <c:v>0.52552366554612895</c:v>
                </c:pt>
                <c:pt idx="378" formatCode="0.00">
                  <c:v>0.12216683116163682</c:v>
                </c:pt>
                <c:pt idx="379" formatCode="0.00">
                  <c:v>-0.43114934177946102</c:v>
                </c:pt>
                <c:pt idx="380" formatCode="0.00">
                  <c:v>-0.93612506936262352</c:v>
                </c:pt>
                <c:pt idx="381" formatCode="0.00">
                  <c:v>-0.82618954040344816</c:v>
                </c:pt>
                <c:pt idx="382" formatCode="0.00">
                  <c:v>-0.72703964844617774</c:v>
                </c:pt>
                <c:pt idx="383" formatCode="0.00">
                  <c:v>-0.36942431074446302</c:v>
                </c:pt>
                <c:pt idx="384" formatCode="0.00">
                  <c:v>-0.26208773046044542</c:v>
                </c:pt>
                <c:pt idx="385" formatCode="0.00">
                  <c:v>-0.17684221391526925</c:v>
                </c:pt>
                <c:pt idx="386" formatCode="0.00">
                  <c:v>-0.32615181530308546</c:v>
                </c:pt>
                <c:pt idx="387" formatCode="0.00">
                  <c:v>-0.54147471303991002</c:v>
                </c:pt>
                <c:pt idx="388" formatCode="0.00">
                  <c:v>-0.65543861244557999</c:v>
                </c:pt>
                <c:pt idx="389" formatCode="0.00">
                  <c:v>-0.53289818241188924</c:v>
                </c:pt>
                <c:pt idx="390" formatCode="0.00">
                  <c:v>-0.12733224165351298</c:v>
                </c:pt>
                <c:pt idx="391" formatCode="0.00">
                  <c:v>-0.30367090926297041</c:v>
                </c:pt>
                <c:pt idx="392" formatCode="0.00">
                  <c:v>-0.94795028583459162</c:v>
                </c:pt>
                <c:pt idx="393" formatCode="0.00">
                  <c:v>-1.2612535486248657</c:v>
                </c:pt>
                <c:pt idx="394" formatCode="0.00">
                  <c:v>-1.3224587899248321</c:v>
                </c:pt>
                <c:pt idx="395" formatCode="0.00">
                  <c:v>-0.93846412317026562</c:v>
                </c:pt>
                <c:pt idx="396" formatCode="0.00">
                  <c:v>-0.2350586642388042</c:v>
                </c:pt>
                <c:pt idx="397" formatCode="0.00">
                  <c:v>0.1828522827265717</c:v>
                </c:pt>
                <c:pt idx="398" formatCode="0.00">
                  <c:v>-0.2023119109318158</c:v>
                </c:pt>
                <c:pt idx="399" formatCode="0.00">
                  <c:v>-0.64140428959972784</c:v>
                </c:pt>
                <c:pt idx="400" formatCode="0.00">
                  <c:v>-0.40438017042533553</c:v>
                </c:pt>
                <c:pt idx="401" formatCode="0.00">
                  <c:v>0.29538676036090489</c:v>
                </c:pt>
                <c:pt idx="402" formatCode="0.00">
                  <c:v>0.65391173009892478</c:v>
                </c:pt>
                <c:pt idx="403" formatCode="0.00">
                  <c:v>0.14243863082786773</c:v>
                </c:pt>
                <c:pt idx="404" formatCode="0.00">
                  <c:v>-0.55927751146474103</c:v>
                </c:pt>
                <c:pt idx="405" formatCode="0.00">
                  <c:v>-0.80591774073721723</c:v>
                </c:pt>
                <c:pt idx="406" formatCode="0.00">
                  <c:v>-0.74484244687100876</c:v>
                </c:pt>
                <c:pt idx="407" formatCode="0.00">
                  <c:v>-4.5205463518526161E-2</c:v>
                </c:pt>
                <c:pt idx="408" formatCode="0.00">
                  <c:v>0.87391273545103343</c:v>
                </c:pt>
                <c:pt idx="409" formatCode="0.00">
                  <c:v>0.67002521188490327</c:v>
                </c:pt>
                <c:pt idx="410" formatCode="0.00">
                  <c:v>0.38868901779907028</c:v>
                </c:pt>
                <c:pt idx="411" formatCode="0.00">
                  <c:v>0.44092788616974227</c:v>
                </c:pt>
                <c:pt idx="412" formatCode="0.00">
                  <c:v>0.65975936461802986</c:v>
                </c:pt>
                <c:pt idx="413" formatCode="0.00">
                  <c:v>1.4989598918264868</c:v>
                </c:pt>
                <c:pt idx="414" formatCode="0.00">
                  <c:v>1.3925329435787746</c:v>
                </c:pt>
                <c:pt idx="415" formatCode="0.00">
                  <c:v>0.32319551118509343</c:v>
                </c:pt>
                <c:pt idx="416" formatCode="0.00">
                  <c:v>-0.84152333758687925</c:v>
                </c:pt>
                <c:pt idx="417" formatCode="0.00">
                  <c:v>-0.84061370555057402</c:v>
                </c:pt>
                <c:pt idx="418" formatCode="0.00">
                  <c:v>-1.1205204778650701</c:v>
                </c:pt>
                <c:pt idx="419" formatCode="0.00">
                  <c:v>-0.43985581984123967</c:v>
                </c:pt>
                <c:pt idx="420" formatCode="0.00">
                  <c:v>5.5763692511354768E-2</c:v>
                </c:pt>
                <c:pt idx="421" formatCode="0.00">
                  <c:v>8.734091891452217E-2</c:v>
                </c:pt>
                <c:pt idx="422" formatCode="0.00">
                  <c:v>-0.12642260961720775</c:v>
                </c:pt>
                <c:pt idx="423" formatCode="0.00">
                  <c:v>-0.61749396178827598</c:v>
                </c:pt>
                <c:pt idx="424" formatCode="0.00">
                  <c:v>-0.5583678794284358</c:v>
                </c:pt>
                <c:pt idx="425" formatCode="0.00">
                  <c:v>-0.63997486782839108</c:v>
                </c:pt>
                <c:pt idx="426" formatCode="0.00">
                  <c:v>-0.504699589286427</c:v>
                </c:pt>
                <c:pt idx="427" formatCode="0.00">
                  <c:v>-0.8053979510021857</c:v>
                </c:pt>
                <c:pt idx="428" formatCode="0.00">
                  <c:v>-1.1662619745478477</c:v>
                </c:pt>
                <c:pt idx="429" formatCode="0.00">
                  <c:v>-1.1865337742140785</c:v>
                </c:pt>
                <c:pt idx="430" formatCode="0.00">
                  <c:v>-0.94730054866580216</c:v>
                </c:pt>
                <c:pt idx="431" formatCode="0.00">
                  <c:v>-0.24233572052924607</c:v>
                </c:pt>
                <c:pt idx="432" formatCode="0.00">
                  <c:v>1.1134058558668256</c:v>
                </c:pt>
                <c:pt idx="433" formatCode="0.00">
                  <c:v>0.59127706702762162</c:v>
                </c:pt>
                <c:pt idx="434" formatCode="0.00">
                  <c:v>0.16972759191702474</c:v>
                </c:pt>
                <c:pt idx="435" formatCode="0.00">
                  <c:v>-0.13045098006370234</c:v>
                </c:pt>
                <c:pt idx="436" formatCode="0.00">
                  <c:v>-0.39944216794253573</c:v>
                </c:pt>
                <c:pt idx="437" formatCode="0.00">
                  <c:v>7.6165439611343574E-2</c:v>
                </c:pt>
                <c:pt idx="438" formatCode="0.00">
                  <c:v>3.2892944169966035E-2</c:v>
                </c:pt>
                <c:pt idx="439" formatCode="0.00">
                  <c:v>-0.39060574244699914</c:v>
                </c:pt>
                <c:pt idx="440" formatCode="0.00">
                  <c:v>-1.0026581554466636</c:v>
                </c:pt>
                <c:pt idx="441" formatCode="0.00">
                  <c:v>-1.1549565478109112</c:v>
                </c:pt>
                <c:pt idx="442" formatCode="0.00">
                  <c:v>-1.2733386599643495</c:v>
                </c:pt>
                <c:pt idx="443" formatCode="0.00">
                  <c:v>-0.7174235383480938</c:v>
                </c:pt>
                <c:pt idx="444" formatCode="0.00">
                  <c:v>0.17427575209855092</c:v>
                </c:pt>
                <c:pt idx="445" formatCode="0.00">
                  <c:v>0.21585893090107588</c:v>
                </c:pt>
                <c:pt idx="446" formatCode="0.00">
                  <c:v>-0.14916341052483859</c:v>
                </c:pt>
                <c:pt idx="447" formatCode="0.00">
                  <c:v>-0.52393180948259488</c:v>
                </c:pt>
                <c:pt idx="448" formatCode="0.00">
                  <c:v>-0.37904042084254691</c:v>
                </c:pt>
                <c:pt idx="449" formatCode="0.00">
                  <c:v>5.1865269498618055E-2</c:v>
                </c:pt>
                <c:pt idx="450" formatCode="0.00">
                  <c:v>8.6171392010701148E-2</c:v>
                </c:pt>
                <c:pt idx="451" formatCode="0.00">
                  <c:v>-3.4679721384137031E-2</c:v>
                </c:pt>
                <c:pt idx="452" formatCode="0.00">
                  <c:v>-0.65595840218061163</c:v>
                </c:pt>
                <c:pt idx="453" formatCode="0.00">
                  <c:v>-1.2624230755286867</c:v>
                </c:pt>
                <c:pt idx="454" formatCode="0.00">
                  <c:v>-1.2803558213872754</c:v>
                </c:pt>
                <c:pt idx="455" formatCode="0.00">
                  <c:v>-0.79266310249391236</c:v>
                </c:pt>
                <c:pt idx="456" formatCode="0.00">
                  <c:v>0.39245749337804908</c:v>
                </c:pt>
                <c:pt idx="457" formatCode="0.00">
                  <c:v>0.43767920032579499</c:v>
                </c:pt>
                <c:pt idx="458" formatCode="0.00">
                  <c:v>-5.6770785122978416E-2</c:v>
                </c:pt>
                <c:pt idx="459" formatCode="0.00">
                  <c:v>-0.70559832187612581</c:v>
                </c:pt>
                <c:pt idx="460" formatCode="0.00">
                  <c:v>-0.52783023249533156</c:v>
                </c:pt>
                <c:pt idx="461" formatCode="0.00">
                  <c:v>-0.54914161163162556</c:v>
                </c:pt>
                <c:pt idx="462" formatCode="0.00">
                  <c:v>-0.47247262571447018</c:v>
                </c:pt>
                <c:pt idx="463" formatCode="0.00">
                  <c:v>-0.88024767284673067</c:v>
                </c:pt>
                <c:pt idx="464" formatCode="0.00">
                  <c:v>-1.2331849029331612</c:v>
                </c:pt>
                <c:pt idx="465" formatCode="0.00">
                  <c:v>-1.3746976582955039</c:v>
                </c:pt>
                <c:pt idx="466" formatCode="0.00">
                  <c:v>-1.372228657054104</c:v>
                </c:pt>
                <c:pt idx="467" formatCode="0.00">
                  <c:v>-1.1854941947440154</c:v>
                </c:pt>
                <c:pt idx="468" formatCode="0.00">
                  <c:v>-0.3870971617355361</c:v>
                </c:pt>
                <c:pt idx="469" formatCode="0.00">
                  <c:v>8.8510445818343178E-2</c:v>
                </c:pt>
                <c:pt idx="470" formatCode="0.00">
                  <c:v>-0.32446249866423288</c:v>
                </c:pt>
                <c:pt idx="471" formatCode="0.00">
                  <c:v>-0.9423625461830023</c:v>
                </c:pt>
                <c:pt idx="472" formatCode="0.00">
                  <c:v>-0.70663790134618887</c:v>
                </c:pt>
                <c:pt idx="473" formatCode="0.00">
                  <c:v>-0.27677179047508704</c:v>
                </c:pt>
                <c:pt idx="474" formatCode="0.00">
                  <c:v>-0.10160264976945065</c:v>
                </c:pt>
                <c:pt idx="475" formatCode="0.00">
                  <c:v>-0.15864957318916459</c:v>
                </c:pt>
                <c:pt idx="476" formatCode="0.00">
                  <c:v>-0.65011076766150655</c:v>
                </c:pt>
                <c:pt idx="477" formatCode="0.00">
                  <c:v>-0.74705155324489281</c:v>
                </c:pt>
                <c:pt idx="478" formatCode="0.00">
                  <c:v>-0.66349535333856924</c:v>
                </c:pt>
                <c:pt idx="479" formatCode="0.00">
                  <c:v>0.5506035202614018</c:v>
                </c:pt>
                <c:pt idx="480" formatCode="0.00">
                  <c:v>2.1076336715484461</c:v>
                </c:pt>
                <c:pt idx="481" formatCode="0.00">
                  <c:v>1.9906809811663446</c:v>
                </c:pt>
                <c:pt idx="482" formatCode="0.00">
                  <c:v>1.222301805355938</c:v>
                </c:pt>
                <c:pt idx="483" formatCode="0.00">
                  <c:v>0.5418970421996232</c:v>
                </c:pt>
                <c:pt idx="484" formatCode="0.00">
                  <c:v>0.1841517570641506</c:v>
                </c:pt>
                <c:pt idx="485" formatCode="0.00">
                  <c:v>5.5243902776323205E-2</c:v>
                </c:pt>
                <c:pt idx="486" formatCode="0.00">
                  <c:v>-0.23168003096109904</c:v>
                </c:pt>
                <c:pt idx="487" formatCode="0.00">
                  <c:v>-0.56018714350104626</c:v>
                </c:pt>
                <c:pt idx="488" formatCode="0.00">
                  <c:v>-1.0065565784594002</c:v>
                </c:pt>
                <c:pt idx="489" formatCode="0.00">
                  <c:v>-0.85659723990279457</c:v>
                </c:pt>
                <c:pt idx="490" formatCode="0.00">
                  <c:v>-1.1072658396217654</c:v>
                </c:pt>
                <c:pt idx="491" formatCode="0.00">
                  <c:v>-0.35318088152472671</c:v>
                </c:pt>
                <c:pt idx="492" formatCode="0.00">
                  <c:v>1.7001185192837014</c:v>
                </c:pt>
                <c:pt idx="493" formatCode="0.00">
                  <c:v>1.6912820937881647</c:v>
                </c:pt>
                <c:pt idx="494" formatCode="0.00">
                  <c:v>0.58776848631615852</c:v>
                </c:pt>
                <c:pt idx="495" formatCode="0.00">
                  <c:v>-0.34343482399288489</c:v>
                </c:pt>
                <c:pt idx="496" formatCode="0.00">
                  <c:v>-0.3764414721673891</c:v>
                </c:pt>
                <c:pt idx="497" formatCode="0.00">
                  <c:v>-0.32017423335022249</c:v>
                </c:pt>
                <c:pt idx="498" formatCode="0.00">
                  <c:v>-0.18931716755602673</c:v>
                </c:pt>
                <c:pt idx="499" formatCode="0.00">
                  <c:v>-0.21803555041652056</c:v>
                </c:pt>
                <c:pt idx="500" formatCode="0.00">
                  <c:v>-0.60242005947236066</c:v>
                </c:pt>
                <c:pt idx="501" formatCode="0.00">
                  <c:v>-0.51405580451699517</c:v>
                </c:pt>
                <c:pt idx="502" formatCode="0.00">
                  <c:v>-0.43179907894825043</c:v>
                </c:pt>
                <c:pt idx="503" formatCode="0.00">
                  <c:v>0.55892015602190681</c:v>
                </c:pt>
                <c:pt idx="504" formatCode="0.00">
                  <c:v>1.2299687039476535</c:v>
                </c:pt>
                <c:pt idx="505" formatCode="0.00">
                  <c:v>1.0376465019859755</c:v>
                </c:pt>
                <c:pt idx="506" formatCode="0.00">
                  <c:v>0.81439681078991966</c:v>
                </c:pt>
                <c:pt idx="507" formatCode="0.00">
                  <c:v>0.11294056336482659</c:v>
                </c:pt>
                <c:pt idx="508" formatCode="0.00">
                  <c:v>-0.27963063401776067</c:v>
                </c:pt>
                <c:pt idx="509" formatCode="0.00">
                  <c:v>-0.49131500360936431</c:v>
                </c:pt>
                <c:pt idx="510" formatCode="0.00">
                  <c:v>-0.76537414140475546</c:v>
                </c:pt>
                <c:pt idx="511" formatCode="0.00">
                  <c:v>-0.93040738227727637</c:v>
                </c:pt>
                <c:pt idx="512" formatCode="0.00">
                  <c:v>-1.2298062696554561</c:v>
                </c:pt>
                <c:pt idx="513" formatCode="0.00">
                  <c:v>-1.3234983693948952</c:v>
                </c:pt>
                <c:pt idx="514" formatCode="0.00">
                  <c:v>-1.3292160564802424</c:v>
                </c:pt>
                <c:pt idx="515" formatCode="0.00">
                  <c:v>-0.99733031066258993</c:v>
                </c:pt>
                <c:pt idx="516" formatCode="0.00">
                  <c:v>-0.24363519486682497</c:v>
                </c:pt>
                <c:pt idx="517" formatCode="0.00">
                  <c:v>-0.1691753153235537</c:v>
                </c:pt>
                <c:pt idx="518" formatCode="0.00">
                  <c:v>-0.36994410047949455</c:v>
                </c:pt>
                <c:pt idx="519" formatCode="0.00">
                  <c:v>-0.51587506858960563</c:v>
                </c:pt>
                <c:pt idx="520" formatCode="0.00">
                  <c:v>-0.48728663316286969</c:v>
                </c:pt>
                <c:pt idx="521" formatCode="0.00">
                  <c:v>0.28265191185263161</c:v>
                </c:pt>
                <c:pt idx="522" formatCode="0.00">
                  <c:v>0.31604840232840947</c:v>
                </c:pt>
                <c:pt idx="523" formatCode="0.00">
                  <c:v>-0.13772803635414421</c:v>
                </c:pt>
                <c:pt idx="524" formatCode="0.00">
                  <c:v>-0.76914261698373421</c:v>
                </c:pt>
                <c:pt idx="525" formatCode="0.00">
                  <c:v>-0.96744240089827516</c:v>
                </c:pt>
                <c:pt idx="526" formatCode="0.00">
                  <c:v>-0.6949426323079787</c:v>
                </c:pt>
                <c:pt idx="527" formatCode="0.00">
                  <c:v>-0.32693149990563281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F0-418F-ACB8-2FDCB8BC0AAC}"/>
            </c:ext>
          </c:extLst>
        </c:ser>
        <c:ser>
          <c:idx val="4"/>
          <c:order val="4"/>
          <c:tx>
            <c:strRef>
              <c:f>Variables!$N$3</c:f>
              <c:strCache>
                <c:ptCount val="1"/>
                <c:pt idx="0">
                  <c:v>VAR1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Variables!$I$4:$I$4545</c:f>
              <c:numCache>
                <c:formatCode>mmm\-yy</c:formatCode>
                <c:ptCount val="4542"/>
                <c:pt idx="0">
                  <c:v>42339</c:v>
                </c:pt>
                <c:pt idx="1">
                  <c:v>42309</c:v>
                </c:pt>
                <c:pt idx="2">
                  <c:v>42278</c:v>
                </c:pt>
                <c:pt idx="3">
                  <c:v>42248</c:v>
                </c:pt>
                <c:pt idx="4">
                  <c:v>42217</c:v>
                </c:pt>
                <c:pt idx="5">
                  <c:v>42186</c:v>
                </c:pt>
                <c:pt idx="6">
                  <c:v>42156</c:v>
                </c:pt>
                <c:pt idx="7">
                  <c:v>42125</c:v>
                </c:pt>
                <c:pt idx="8">
                  <c:v>42095</c:v>
                </c:pt>
                <c:pt idx="9">
                  <c:v>42064</c:v>
                </c:pt>
                <c:pt idx="10">
                  <c:v>42036</c:v>
                </c:pt>
                <c:pt idx="11">
                  <c:v>42005</c:v>
                </c:pt>
                <c:pt idx="12">
                  <c:v>41974</c:v>
                </c:pt>
                <c:pt idx="13">
                  <c:v>41944</c:v>
                </c:pt>
                <c:pt idx="14">
                  <c:v>41913</c:v>
                </c:pt>
                <c:pt idx="15">
                  <c:v>41883</c:v>
                </c:pt>
                <c:pt idx="16">
                  <c:v>41852</c:v>
                </c:pt>
                <c:pt idx="17">
                  <c:v>41821</c:v>
                </c:pt>
                <c:pt idx="18">
                  <c:v>41791</c:v>
                </c:pt>
                <c:pt idx="19">
                  <c:v>41760</c:v>
                </c:pt>
                <c:pt idx="20">
                  <c:v>41730</c:v>
                </c:pt>
                <c:pt idx="21">
                  <c:v>41699</c:v>
                </c:pt>
                <c:pt idx="22">
                  <c:v>41671</c:v>
                </c:pt>
                <c:pt idx="23">
                  <c:v>41640</c:v>
                </c:pt>
                <c:pt idx="24">
                  <c:v>41609</c:v>
                </c:pt>
                <c:pt idx="25">
                  <c:v>41579</c:v>
                </c:pt>
                <c:pt idx="26">
                  <c:v>41548</c:v>
                </c:pt>
                <c:pt idx="27">
                  <c:v>41518</c:v>
                </c:pt>
                <c:pt idx="28">
                  <c:v>41487</c:v>
                </c:pt>
                <c:pt idx="29">
                  <c:v>41456</c:v>
                </c:pt>
                <c:pt idx="30">
                  <c:v>41426</c:v>
                </c:pt>
                <c:pt idx="31">
                  <c:v>41395</c:v>
                </c:pt>
                <c:pt idx="32">
                  <c:v>41365</c:v>
                </c:pt>
                <c:pt idx="33">
                  <c:v>41334</c:v>
                </c:pt>
                <c:pt idx="34">
                  <c:v>41306</c:v>
                </c:pt>
                <c:pt idx="35">
                  <c:v>41275</c:v>
                </c:pt>
                <c:pt idx="36">
                  <c:v>41244</c:v>
                </c:pt>
                <c:pt idx="37">
                  <c:v>41214</c:v>
                </c:pt>
                <c:pt idx="38">
                  <c:v>41183</c:v>
                </c:pt>
                <c:pt idx="39">
                  <c:v>41153</c:v>
                </c:pt>
                <c:pt idx="40">
                  <c:v>41122</c:v>
                </c:pt>
                <c:pt idx="41">
                  <c:v>41091</c:v>
                </c:pt>
                <c:pt idx="42">
                  <c:v>41061</c:v>
                </c:pt>
                <c:pt idx="43">
                  <c:v>41030</c:v>
                </c:pt>
                <c:pt idx="44">
                  <c:v>41000</c:v>
                </c:pt>
                <c:pt idx="45">
                  <c:v>40969</c:v>
                </c:pt>
                <c:pt idx="46">
                  <c:v>40940</c:v>
                </c:pt>
                <c:pt idx="47">
                  <c:v>40909</c:v>
                </c:pt>
                <c:pt idx="48">
                  <c:v>40878</c:v>
                </c:pt>
                <c:pt idx="49">
                  <c:v>40848</c:v>
                </c:pt>
                <c:pt idx="50">
                  <c:v>40817</c:v>
                </c:pt>
                <c:pt idx="51">
                  <c:v>40787</c:v>
                </c:pt>
                <c:pt idx="52">
                  <c:v>40756</c:v>
                </c:pt>
                <c:pt idx="53">
                  <c:v>40725</c:v>
                </c:pt>
                <c:pt idx="54">
                  <c:v>40695</c:v>
                </c:pt>
                <c:pt idx="55">
                  <c:v>40664</c:v>
                </c:pt>
                <c:pt idx="56">
                  <c:v>40634</c:v>
                </c:pt>
                <c:pt idx="57">
                  <c:v>40603</c:v>
                </c:pt>
                <c:pt idx="58">
                  <c:v>40575</c:v>
                </c:pt>
                <c:pt idx="59">
                  <c:v>40544</c:v>
                </c:pt>
                <c:pt idx="60">
                  <c:v>40513</c:v>
                </c:pt>
                <c:pt idx="61">
                  <c:v>40483</c:v>
                </c:pt>
                <c:pt idx="62">
                  <c:v>40452</c:v>
                </c:pt>
                <c:pt idx="63">
                  <c:v>40422</c:v>
                </c:pt>
                <c:pt idx="64">
                  <c:v>40391</c:v>
                </c:pt>
                <c:pt idx="65">
                  <c:v>40360</c:v>
                </c:pt>
                <c:pt idx="66">
                  <c:v>40330</c:v>
                </c:pt>
                <c:pt idx="67">
                  <c:v>40299</c:v>
                </c:pt>
                <c:pt idx="68">
                  <c:v>40269</c:v>
                </c:pt>
                <c:pt idx="69">
                  <c:v>40238</c:v>
                </c:pt>
                <c:pt idx="70">
                  <c:v>40210</c:v>
                </c:pt>
                <c:pt idx="71">
                  <c:v>40179</c:v>
                </c:pt>
                <c:pt idx="72">
                  <c:v>40148</c:v>
                </c:pt>
                <c:pt idx="73">
                  <c:v>40118</c:v>
                </c:pt>
                <c:pt idx="74">
                  <c:v>40087</c:v>
                </c:pt>
                <c:pt idx="75">
                  <c:v>40057</c:v>
                </c:pt>
                <c:pt idx="76">
                  <c:v>40026</c:v>
                </c:pt>
                <c:pt idx="77">
                  <c:v>39995</c:v>
                </c:pt>
                <c:pt idx="78">
                  <c:v>39965</c:v>
                </c:pt>
                <c:pt idx="79">
                  <c:v>39934</c:v>
                </c:pt>
                <c:pt idx="80">
                  <c:v>39904</c:v>
                </c:pt>
                <c:pt idx="81">
                  <c:v>39873</c:v>
                </c:pt>
                <c:pt idx="82">
                  <c:v>39845</c:v>
                </c:pt>
                <c:pt idx="83">
                  <c:v>39814</c:v>
                </c:pt>
                <c:pt idx="84">
                  <c:v>39783</c:v>
                </c:pt>
                <c:pt idx="85">
                  <c:v>39753</c:v>
                </c:pt>
                <c:pt idx="86">
                  <c:v>39722</c:v>
                </c:pt>
                <c:pt idx="87">
                  <c:v>39692</c:v>
                </c:pt>
                <c:pt idx="88">
                  <c:v>39661</c:v>
                </c:pt>
                <c:pt idx="89">
                  <c:v>39630</c:v>
                </c:pt>
                <c:pt idx="90">
                  <c:v>39600</c:v>
                </c:pt>
                <c:pt idx="91">
                  <c:v>39569</c:v>
                </c:pt>
                <c:pt idx="92">
                  <c:v>39539</c:v>
                </c:pt>
                <c:pt idx="93">
                  <c:v>39508</c:v>
                </c:pt>
                <c:pt idx="94">
                  <c:v>39479</c:v>
                </c:pt>
                <c:pt idx="95">
                  <c:v>39448</c:v>
                </c:pt>
                <c:pt idx="96">
                  <c:v>39417</c:v>
                </c:pt>
                <c:pt idx="97">
                  <c:v>39387</c:v>
                </c:pt>
                <c:pt idx="98">
                  <c:v>39356</c:v>
                </c:pt>
                <c:pt idx="99">
                  <c:v>39326</c:v>
                </c:pt>
                <c:pt idx="100">
                  <c:v>39295</c:v>
                </c:pt>
                <c:pt idx="101">
                  <c:v>39264</c:v>
                </c:pt>
                <c:pt idx="102">
                  <c:v>39234</c:v>
                </c:pt>
                <c:pt idx="103">
                  <c:v>39203</c:v>
                </c:pt>
                <c:pt idx="104">
                  <c:v>39173</c:v>
                </c:pt>
                <c:pt idx="105">
                  <c:v>39142</c:v>
                </c:pt>
                <c:pt idx="106">
                  <c:v>39114</c:v>
                </c:pt>
                <c:pt idx="107">
                  <c:v>39083</c:v>
                </c:pt>
                <c:pt idx="108">
                  <c:v>39052</c:v>
                </c:pt>
                <c:pt idx="109">
                  <c:v>39022</c:v>
                </c:pt>
                <c:pt idx="110">
                  <c:v>38991</c:v>
                </c:pt>
                <c:pt idx="111">
                  <c:v>38961</c:v>
                </c:pt>
                <c:pt idx="112">
                  <c:v>38930</c:v>
                </c:pt>
                <c:pt idx="113">
                  <c:v>38899</c:v>
                </c:pt>
                <c:pt idx="114">
                  <c:v>38869</c:v>
                </c:pt>
                <c:pt idx="115">
                  <c:v>38838</c:v>
                </c:pt>
                <c:pt idx="116">
                  <c:v>38808</c:v>
                </c:pt>
                <c:pt idx="117">
                  <c:v>38777</c:v>
                </c:pt>
                <c:pt idx="118">
                  <c:v>38749</c:v>
                </c:pt>
                <c:pt idx="119">
                  <c:v>38718</c:v>
                </c:pt>
                <c:pt idx="120">
                  <c:v>38687</c:v>
                </c:pt>
                <c:pt idx="121">
                  <c:v>38657</c:v>
                </c:pt>
                <c:pt idx="122">
                  <c:v>38626</c:v>
                </c:pt>
                <c:pt idx="123">
                  <c:v>38596</c:v>
                </c:pt>
                <c:pt idx="124">
                  <c:v>38565</c:v>
                </c:pt>
                <c:pt idx="125">
                  <c:v>38534</c:v>
                </c:pt>
                <c:pt idx="126">
                  <c:v>38504</c:v>
                </c:pt>
                <c:pt idx="127">
                  <c:v>38473</c:v>
                </c:pt>
                <c:pt idx="128">
                  <c:v>38443</c:v>
                </c:pt>
                <c:pt idx="129">
                  <c:v>38412</c:v>
                </c:pt>
                <c:pt idx="130">
                  <c:v>38384</c:v>
                </c:pt>
                <c:pt idx="131">
                  <c:v>38353</c:v>
                </c:pt>
                <c:pt idx="132">
                  <c:v>38322</c:v>
                </c:pt>
                <c:pt idx="133">
                  <c:v>38292</c:v>
                </c:pt>
                <c:pt idx="134">
                  <c:v>38261</c:v>
                </c:pt>
                <c:pt idx="135">
                  <c:v>38231</c:v>
                </c:pt>
                <c:pt idx="136">
                  <c:v>38200</c:v>
                </c:pt>
                <c:pt idx="137">
                  <c:v>38169</c:v>
                </c:pt>
                <c:pt idx="138">
                  <c:v>38139</c:v>
                </c:pt>
                <c:pt idx="139">
                  <c:v>38108</c:v>
                </c:pt>
                <c:pt idx="140">
                  <c:v>38078</c:v>
                </c:pt>
                <c:pt idx="141">
                  <c:v>38047</c:v>
                </c:pt>
                <c:pt idx="142">
                  <c:v>38018</c:v>
                </c:pt>
                <c:pt idx="143">
                  <c:v>37987</c:v>
                </c:pt>
                <c:pt idx="144">
                  <c:v>37956</c:v>
                </c:pt>
                <c:pt idx="145">
                  <c:v>37926</c:v>
                </c:pt>
                <c:pt idx="146">
                  <c:v>37895</c:v>
                </c:pt>
                <c:pt idx="147">
                  <c:v>37865</c:v>
                </c:pt>
                <c:pt idx="148">
                  <c:v>37834</c:v>
                </c:pt>
                <c:pt idx="149">
                  <c:v>37803</c:v>
                </c:pt>
                <c:pt idx="150">
                  <c:v>37773</c:v>
                </c:pt>
                <c:pt idx="151">
                  <c:v>37742</c:v>
                </c:pt>
                <c:pt idx="152">
                  <c:v>37712</c:v>
                </c:pt>
                <c:pt idx="153">
                  <c:v>37681</c:v>
                </c:pt>
                <c:pt idx="154">
                  <c:v>37653</c:v>
                </c:pt>
                <c:pt idx="155">
                  <c:v>37622</c:v>
                </c:pt>
                <c:pt idx="156">
                  <c:v>37591</c:v>
                </c:pt>
                <c:pt idx="157">
                  <c:v>37561</c:v>
                </c:pt>
                <c:pt idx="158">
                  <c:v>37530</c:v>
                </c:pt>
                <c:pt idx="159">
                  <c:v>37500</c:v>
                </c:pt>
                <c:pt idx="160">
                  <c:v>37469</c:v>
                </c:pt>
                <c:pt idx="161">
                  <c:v>37438</c:v>
                </c:pt>
                <c:pt idx="162">
                  <c:v>37408</c:v>
                </c:pt>
                <c:pt idx="163">
                  <c:v>37377</c:v>
                </c:pt>
                <c:pt idx="164">
                  <c:v>37347</c:v>
                </c:pt>
                <c:pt idx="165">
                  <c:v>37316</c:v>
                </c:pt>
                <c:pt idx="166">
                  <c:v>37288</c:v>
                </c:pt>
                <c:pt idx="167">
                  <c:v>37257</c:v>
                </c:pt>
                <c:pt idx="168">
                  <c:v>37226</c:v>
                </c:pt>
                <c:pt idx="169">
                  <c:v>37196</c:v>
                </c:pt>
                <c:pt idx="170">
                  <c:v>37165</c:v>
                </c:pt>
                <c:pt idx="171">
                  <c:v>37135</c:v>
                </c:pt>
                <c:pt idx="172">
                  <c:v>37104</c:v>
                </c:pt>
                <c:pt idx="173">
                  <c:v>37073</c:v>
                </c:pt>
                <c:pt idx="174">
                  <c:v>37043</c:v>
                </c:pt>
                <c:pt idx="175">
                  <c:v>37012</c:v>
                </c:pt>
                <c:pt idx="176">
                  <c:v>36982</c:v>
                </c:pt>
                <c:pt idx="177">
                  <c:v>36951</c:v>
                </c:pt>
                <c:pt idx="178">
                  <c:v>36923</c:v>
                </c:pt>
                <c:pt idx="179">
                  <c:v>36892</c:v>
                </c:pt>
                <c:pt idx="180">
                  <c:v>36861</c:v>
                </c:pt>
                <c:pt idx="181">
                  <c:v>36831</c:v>
                </c:pt>
                <c:pt idx="182">
                  <c:v>36800</c:v>
                </c:pt>
                <c:pt idx="183">
                  <c:v>36770</c:v>
                </c:pt>
                <c:pt idx="184">
                  <c:v>36739</c:v>
                </c:pt>
                <c:pt idx="185">
                  <c:v>36708</c:v>
                </c:pt>
                <c:pt idx="186">
                  <c:v>36678</c:v>
                </c:pt>
                <c:pt idx="187">
                  <c:v>36647</c:v>
                </c:pt>
                <c:pt idx="188">
                  <c:v>36617</c:v>
                </c:pt>
                <c:pt idx="189">
                  <c:v>36586</c:v>
                </c:pt>
                <c:pt idx="190">
                  <c:v>36557</c:v>
                </c:pt>
                <c:pt idx="191">
                  <c:v>36526</c:v>
                </c:pt>
                <c:pt idx="192">
                  <c:v>36495</c:v>
                </c:pt>
                <c:pt idx="193">
                  <c:v>36465</c:v>
                </c:pt>
                <c:pt idx="194">
                  <c:v>36434</c:v>
                </c:pt>
                <c:pt idx="195">
                  <c:v>36404</c:v>
                </c:pt>
                <c:pt idx="196">
                  <c:v>36373</c:v>
                </c:pt>
                <c:pt idx="197">
                  <c:v>36342</c:v>
                </c:pt>
                <c:pt idx="198">
                  <c:v>36312</c:v>
                </c:pt>
                <c:pt idx="199">
                  <c:v>36281</c:v>
                </c:pt>
                <c:pt idx="200">
                  <c:v>36251</c:v>
                </c:pt>
                <c:pt idx="201">
                  <c:v>36220</c:v>
                </c:pt>
                <c:pt idx="202">
                  <c:v>36192</c:v>
                </c:pt>
                <c:pt idx="203">
                  <c:v>36161</c:v>
                </c:pt>
                <c:pt idx="204">
                  <c:v>36130</c:v>
                </c:pt>
                <c:pt idx="205">
                  <c:v>36100</c:v>
                </c:pt>
                <c:pt idx="206">
                  <c:v>36069</c:v>
                </c:pt>
                <c:pt idx="207">
                  <c:v>36039</c:v>
                </c:pt>
                <c:pt idx="208">
                  <c:v>36008</c:v>
                </c:pt>
                <c:pt idx="209">
                  <c:v>35977</c:v>
                </c:pt>
                <c:pt idx="210">
                  <c:v>35947</c:v>
                </c:pt>
                <c:pt idx="211">
                  <c:v>35916</c:v>
                </c:pt>
                <c:pt idx="212">
                  <c:v>35886</c:v>
                </c:pt>
                <c:pt idx="213">
                  <c:v>35855</c:v>
                </c:pt>
                <c:pt idx="214">
                  <c:v>35827</c:v>
                </c:pt>
                <c:pt idx="215">
                  <c:v>35796</c:v>
                </c:pt>
                <c:pt idx="216">
                  <c:v>35765</c:v>
                </c:pt>
                <c:pt idx="217">
                  <c:v>35735</c:v>
                </c:pt>
                <c:pt idx="218">
                  <c:v>35704</c:v>
                </c:pt>
                <c:pt idx="219">
                  <c:v>35674</c:v>
                </c:pt>
                <c:pt idx="220">
                  <c:v>35643</c:v>
                </c:pt>
                <c:pt idx="221">
                  <c:v>35612</c:v>
                </c:pt>
                <c:pt idx="222">
                  <c:v>35582</c:v>
                </c:pt>
                <c:pt idx="223">
                  <c:v>35551</c:v>
                </c:pt>
                <c:pt idx="224">
                  <c:v>35521</c:v>
                </c:pt>
                <c:pt idx="225">
                  <c:v>35490</c:v>
                </c:pt>
                <c:pt idx="226">
                  <c:v>35462</c:v>
                </c:pt>
                <c:pt idx="227">
                  <c:v>35431</c:v>
                </c:pt>
                <c:pt idx="228">
                  <c:v>35400</c:v>
                </c:pt>
                <c:pt idx="229">
                  <c:v>35370</c:v>
                </c:pt>
                <c:pt idx="230">
                  <c:v>35339</c:v>
                </c:pt>
                <c:pt idx="231">
                  <c:v>35309</c:v>
                </c:pt>
                <c:pt idx="232">
                  <c:v>35278</c:v>
                </c:pt>
                <c:pt idx="233">
                  <c:v>35247</c:v>
                </c:pt>
                <c:pt idx="234">
                  <c:v>35217</c:v>
                </c:pt>
                <c:pt idx="235">
                  <c:v>35186</c:v>
                </c:pt>
                <c:pt idx="236">
                  <c:v>35156</c:v>
                </c:pt>
                <c:pt idx="237">
                  <c:v>35125</c:v>
                </c:pt>
                <c:pt idx="238">
                  <c:v>35096</c:v>
                </c:pt>
                <c:pt idx="239">
                  <c:v>35065</c:v>
                </c:pt>
                <c:pt idx="240">
                  <c:v>35034</c:v>
                </c:pt>
                <c:pt idx="241">
                  <c:v>35004</c:v>
                </c:pt>
                <c:pt idx="242">
                  <c:v>34973</c:v>
                </c:pt>
                <c:pt idx="243">
                  <c:v>34943</c:v>
                </c:pt>
                <c:pt idx="244">
                  <c:v>34912</c:v>
                </c:pt>
                <c:pt idx="245">
                  <c:v>34881</c:v>
                </c:pt>
                <c:pt idx="246">
                  <c:v>34851</c:v>
                </c:pt>
                <c:pt idx="247">
                  <c:v>34820</c:v>
                </c:pt>
                <c:pt idx="248">
                  <c:v>34790</c:v>
                </c:pt>
                <c:pt idx="249">
                  <c:v>34759</c:v>
                </c:pt>
                <c:pt idx="250">
                  <c:v>34731</c:v>
                </c:pt>
                <c:pt idx="251">
                  <c:v>34700</c:v>
                </c:pt>
                <c:pt idx="252">
                  <c:v>34669</c:v>
                </c:pt>
                <c:pt idx="253">
                  <c:v>34639</c:v>
                </c:pt>
                <c:pt idx="254">
                  <c:v>34608</c:v>
                </c:pt>
                <c:pt idx="255">
                  <c:v>34578</c:v>
                </c:pt>
                <c:pt idx="256">
                  <c:v>34547</c:v>
                </c:pt>
                <c:pt idx="257">
                  <c:v>34516</c:v>
                </c:pt>
                <c:pt idx="258">
                  <c:v>34486</c:v>
                </c:pt>
                <c:pt idx="259">
                  <c:v>34455</c:v>
                </c:pt>
                <c:pt idx="260">
                  <c:v>34425</c:v>
                </c:pt>
                <c:pt idx="261">
                  <c:v>34394</c:v>
                </c:pt>
                <c:pt idx="262">
                  <c:v>34366</c:v>
                </c:pt>
                <c:pt idx="263">
                  <c:v>34335</c:v>
                </c:pt>
                <c:pt idx="264">
                  <c:v>34304</c:v>
                </c:pt>
                <c:pt idx="265">
                  <c:v>34274</c:v>
                </c:pt>
                <c:pt idx="266">
                  <c:v>34243</c:v>
                </c:pt>
                <c:pt idx="267">
                  <c:v>34213</c:v>
                </c:pt>
                <c:pt idx="268">
                  <c:v>34182</c:v>
                </c:pt>
                <c:pt idx="269">
                  <c:v>34151</c:v>
                </c:pt>
                <c:pt idx="270">
                  <c:v>34121</c:v>
                </c:pt>
                <c:pt idx="271">
                  <c:v>34090</c:v>
                </c:pt>
                <c:pt idx="272">
                  <c:v>34060</c:v>
                </c:pt>
                <c:pt idx="273">
                  <c:v>34029</c:v>
                </c:pt>
                <c:pt idx="274">
                  <c:v>34001</c:v>
                </c:pt>
                <c:pt idx="275">
                  <c:v>33970</c:v>
                </c:pt>
                <c:pt idx="276">
                  <c:v>33939</c:v>
                </c:pt>
                <c:pt idx="277">
                  <c:v>33909</c:v>
                </c:pt>
                <c:pt idx="278">
                  <c:v>33878</c:v>
                </c:pt>
                <c:pt idx="279">
                  <c:v>33848</c:v>
                </c:pt>
                <c:pt idx="280">
                  <c:v>33817</c:v>
                </c:pt>
                <c:pt idx="281">
                  <c:v>33786</c:v>
                </c:pt>
                <c:pt idx="282">
                  <c:v>33756</c:v>
                </c:pt>
                <c:pt idx="283">
                  <c:v>33725</c:v>
                </c:pt>
                <c:pt idx="284">
                  <c:v>33695</c:v>
                </c:pt>
                <c:pt idx="285">
                  <c:v>33664</c:v>
                </c:pt>
                <c:pt idx="286">
                  <c:v>33635</c:v>
                </c:pt>
                <c:pt idx="287">
                  <c:v>33604</c:v>
                </c:pt>
                <c:pt idx="288">
                  <c:v>33573</c:v>
                </c:pt>
                <c:pt idx="289">
                  <c:v>33543</c:v>
                </c:pt>
                <c:pt idx="290">
                  <c:v>33512</c:v>
                </c:pt>
                <c:pt idx="291">
                  <c:v>33482</c:v>
                </c:pt>
                <c:pt idx="292">
                  <c:v>33451</c:v>
                </c:pt>
                <c:pt idx="293">
                  <c:v>33420</c:v>
                </c:pt>
                <c:pt idx="294">
                  <c:v>33390</c:v>
                </c:pt>
                <c:pt idx="295">
                  <c:v>33359</c:v>
                </c:pt>
                <c:pt idx="296">
                  <c:v>33329</c:v>
                </c:pt>
                <c:pt idx="297">
                  <c:v>33298</c:v>
                </c:pt>
                <c:pt idx="298">
                  <c:v>33270</c:v>
                </c:pt>
                <c:pt idx="299">
                  <c:v>33239</c:v>
                </c:pt>
                <c:pt idx="300">
                  <c:v>33208</c:v>
                </c:pt>
                <c:pt idx="301">
                  <c:v>33178</c:v>
                </c:pt>
                <c:pt idx="302">
                  <c:v>33147</c:v>
                </c:pt>
                <c:pt idx="303">
                  <c:v>33117</c:v>
                </c:pt>
                <c:pt idx="304">
                  <c:v>33086</c:v>
                </c:pt>
                <c:pt idx="305">
                  <c:v>33055</c:v>
                </c:pt>
                <c:pt idx="306">
                  <c:v>33025</c:v>
                </c:pt>
                <c:pt idx="307">
                  <c:v>32994</c:v>
                </c:pt>
                <c:pt idx="308">
                  <c:v>32964</c:v>
                </c:pt>
                <c:pt idx="309">
                  <c:v>32933</c:v>
                </c:pt>
                <c:pt idx="310">
                  <c:v>32905</c:v>
                </c:pt>
                <c:pt idx="311">
                  <c:v>32874</c:v>
                </c:pt>
                <c:pt idx="312">
                  <c:v>32843</c:v>
                </c:pt>
                <c:pt idx="313">
                  <c:v>32813</c:v>
                </c:pt>
                <c:pt idx="314">
                  <c:v>32782</c:v>
                </c:pt>
                <c:pt idx="315">
                  <c:v>32752</c:v>
                </c:pt>
                <c:pt idx="316">
                  <c:v>32721</c:v>
                </c:pt>
                <c:pt idx="317">
                  <c:v>32690</c:v>
                </c:pt>
                <c:pt idx="318">
                  <c:v>32660</c:v>
                </c:pt>
                <c:pt idx="319">
                  <c:v>32629</c:v>
                </c:pt>
                <c:pt idx="320">
                  <c:v>32599</c:v>
                </c:pt>
                <c:pt idx="321">
                  <c:v>32568</c:v>
                </c:pt>
                <c:pt idx="322">
                  <c:v>32540</c:v>
                </c:pt>
                <c:pt idx="323">
                  <c:v>32509</c:v>
                </c:pt>
                <c:pt idx="324">
                  <c:v>32478</c:v>
                </c:pt>
                <c:pt idx="325">
                  <c:v>32448</c:v>
                </c:pt>
                <c:pt idx="326">
                  <c:v>32417</c:v>
                </c:pt>
                <c:pt idx="327">
                  <c:v>32387</c:v>
                </c:pt>
                <c:pt idx="328">
                  <c:v>32356</c:v>
                </c:pt>
                <c:pt idx="329">
                  <c:v>32325</c:v>
                </c:pt>
                <c:pt idx="330">
                  <c:v>32295</c:v>
                </c:pt>
                <c:pt idx="331">
                  <c:v>32264</c:v>
                </c:pt>
                <c:pt idx="332">
                  <c:v>32234</c:v>
                </c:pt>
                <c:pt idx="333">
                  <c:v>32203</c:v>
                </c:pt>
                <c:pt idx="334">
                  <c:v>32174</c:v>
                </c:pt>
                <c:pt idx="335">
                  <c:v>32143</c:v>
                </c:pt>
                <c:pt idx="336">
                  <c:v>32112</c:v>
                </c:pt>
                <c:pt idx="337">
                  <c:v>32082</c:v>
                </c:pt>
                <c:pt idx="338">
                  <c:v>32051</c:v>
                </c:pt>
                <c:pt idx="339">
                  <c:v>32021</c:v>
                </c:pt>
                <c:pt idx="340">
                  <c:v>31990</c:v>
                </c:pt>
                <c:pt idx="341">
                  <c:v>31959</c:v>
                </c:pt>
                <c:pt idx="342">
                  <c:v>31929</c:v>
                </c:pt>
                <c:pt idx="343">
                  <c:v>31898</c:v>
                </c:pt>
                <c:pt idx="344">
                  <c:v>31868</c:v>
                </c:pt>
                <c:pt idx="345">
                  <c:v>31837</c:v>
                </c:pt>
                <c:pt idx="346">
                  <c:v>31809</c:v>
                </c:pt>
                <c:pt idx="347">
                  <c:v>31778</c:v>
                </c:pt>
                <c:pt idx="348">
                  <c:v>31747</c:v>
                </c:pt>
                <c:pt idx="349">
                  <c:v>31717</c:v>
                </c:pt>
                <c:pt idx="350">
                  <c:v>31686</c:v>
                </c:pt>
                <c:pt idx="351">
                  <c:v>31656</c:v>
                </c:pt>
                <c:pt idx="352">
                  <c:v>31625</c:v>
                </c:pt>
                <c:pt idx="353">
                  <c:v>31594</c:v>
                </c:pt>
                <c:pt idx="354">
                  <c:v>31564</c:v>
                </c:pt>
                <c:pt idx="355">
                  <c:v>31533</c:v>
                </c:pt>
                <c:pt idx="356">
                  <c:v>31503</c:v>
                </c:pt>
                <c:pt idx="357">
                  <c:v>31472</c:v>
                </c:pt>
                <c:pt idx="358">
                  <c:v>31444</c:v>
                </c:pt>
                <c:pt idx="359">
                  <c:v>31413</c:v>
                </c:pt>
                <c:pt idx="360">
                  <c:v>31382</c:v>
                </c:pt>
                <c:pt idx="361">
                  <c:v>31352</c:v>
                </c:pt>
                <c:pt idx="362">
                  <c:v>31321</c:v>
                </c:pt>
                <c:pt idx="363">
                  <c:v>31291</c:v>
                </c:pt>
                <c:pt idx="364">
                  <c:v>31260</c:v>
                </c:pt>
                <c:pt idx="365">
                  <c:v>31229</c:v>
                </c:pt>
                <c:pt idx="366">
                  <c:v>31199</c:v>
                </c:pt>
                <c:pt idx="367">
                  <c:v>31168</c:v>
                </c:pt>
                <c:pt idx="368">
                  <c:v>31138</c:v>
                </c:pt>
                <c:pt idx="369">
                  <c:v>31107</c:v>
                </c:pt>
                <c:pt idx="370">
                  <c:v>31079</c:v>
                </c:pt>
                <c:pt idx="371">
                  <c:v>31048</c:v>
                </c:pt>
                <c:pt idx="372">
                  <c:v>31017</c:v>
                </c:pt>
                <c:pt idx="373">
                  <c:v>30987</c:v>
                </c:pt>
                <c:pt idx="374">
                  <c:v>30956</c:v>
                </c:pt>
                <c:pt idx="375">
                  <c:v>30926</c:v>
                </c:pt>
                <c:pt idx="376">
                  <c:v>30895</c:v>
                </c:pt>
                <c:pt idx="377">
                  <c:v>30864</c:v>
                </c:pt>
                <c:pt idx="378">
                  <c:v>30834</c:v>
                </c:pt>
                <c:pt idx="379">
                  <c:v>30803</c:v>
                </c:pt>
                <c:pt idx="380">
                  <c:v>30773</c:v>
                </c:pt>
                <c:pt idx="381">
                  <c:v>30742</c:v>
                </c:pt>
                <c:pt idx="382">
                  <c:v>30713</c:v>
                </c:pt>
                <c:pt idx="383">
                  <c:v>30682</c:v>
                </c:pt>
                <c:pt idx="384">
                  <c:v>30651</c:v>
                </c:pt>
                <c:pt idx="385">
                  <c:v>30621</c:v>
                </c:pt>
                <c:pt idx="386">
                  <c:v>30590</c:v>
                </c:pt>
                <c:pt idx="387">
                  <c:v>30560</c:v>
                </c:pt>
                <c:pt idx="388">
                  <c:v>30529</c:v>
                </c:pt>
                <c:pt idx="389">
                  <c:v>30498</c:v>
                </c:pt>
                <c:pt idx="390">
                  <c:v>30468</c:v>
                </c:pt>
                <c:pt idx="391">
                  <c:v>30437</c:v>
                </c:pt>
                <c:pt idx="392">
                  <c:v>30407</c:v>
                </c:pt>
                <c:pt idx="393">
                  <c:v>30376</c:v>
                </c:pt>
                <c:pt idx="394">
                  <c:v>30348</c:v>
                </c:pt>
                <c:pt idx="395">
                  <c:v>30317</c:v>
                </c:pt>
                <c:pt idx="396">
                  <c:v>30286</c:v>
                </c:pt>
                <c:pt idx="397">
                  <c:v>30256</c:v>
                </c:pt>
                <c:pt idx="398">
                  <c:v>30225</c:v>
                </c:pt>
                <c:pt idx="399">
                  <c:v>30195</c:v>
                </c:pt>
                <c:pt idx="400">
                  <c:v>30164</c:v>
                </c:pt>
                <c:pt idx="401">
                  <c:v>30133</c:v>
                </c:pt>
                <c:pt idx="402">
                  <c:v>30103</c:v>
                </c:pt>
                <c:pt idx="403">
                  <c:v>30072</c:v>
                </c:pt>
                <c:pt idx="404">
                  <c:v>30042</c:v>
                </c:pt>
                <c:pt idx="405">
                  <c:v>30011</c:v>
                </c:pt>
                <c:pt idx="406">
                  <c:v>29983</c:v>
                </c:pt>
                <c:pt idx="407">
                  <c:v>29952</c:v>
                </c:pt>
                <c:pt idx="408">
                  <c:v>29921</c:v>
                </c:pt>
                <c:pt idx="409">
                  <c:v>29891</c:v>
                </c:pt>
                <c:pt idx="410">
                  <c:v>29860</c:v>
                </c:pt>
                <c:pt idx="411">
                  <c:v>29830</c:v>
                </c:pt>
                <c:pt idx="412">
                  <c:v>29799</c:v>
                </c:pt>
                <c:pt idx="413">
                  <c:v>29768</c:v>
                </c:pt>
                <c:pt idx="414">
                  <c:v>29738</c:v>
                </c:pt>
                <c:pt idx="415">
                  <c:v>29707</c:v>
                </c:pt>
                <c:pt idx="416">
                  <c:v>29677</c:v>
                </c:pt>
                <c:pt idx="417">
                  <c:v>29646</c:v>
                </c:pt>
                <c:pt idx="418">
                  <c:v>29618</c:v>
                </c:pt>
                <c:pt idx="419">
                  <c:v>29587</c:v>
                </c:pt>
                <c:pt idx="420">
                  <c:v>29556</c:v>
                </c:pt>
                <c:pt idx="421">
                  <c:v>29526</c:v>
                </c:pt>
                <c:pt idx="422">
                  <c:v>29495</c:v>
                </c:pt>
                <c:pt idx="423">
                  <c:v>29465</c:v>
                </c:pt>
                <c:pt idx="424">
                  <c:v>29434</c:v>
                </c:pt>
                <c:pt idx="425">
                  <c:v>29403</c:v>
                </c:pt>
                <c:pt idx="426">
                  <c:v>29373</c:v>
                </c:pt>
                <c:pt idx="427">
                  <c:v>29342</c:v>
                </c:pt>
                <c:pt idx="428">
                  <c:v>29312</c:v>
                </c:pt>
                <c:pt idx="429">
                  <c:v>29281</c:v>
                </c:pt>
                <c:pt idx="430">
                  <c:v>29252</c:v>
                </c:pt>
                <c:pt idx="431">
                  <c:v>29221</c:v>
                </c:pt>
                <c:pt idx="432">
                  <c:v>29190</c:v>
                </c:pt>
                <c:pt idx="433">
                  <c:v>29160</c:v>
                </c:pt>
                <c:pt idx="434">
                  <c:v>29129</c:v>
                </c:pt>
                <c:pt idx="435">
                  <c:v>29099</c:v>
                </c:pt>
                <c:pt idx="436">
                  <c:v>29068</c:v>
                </c:pt>
                <c:pt idx="437">
                  <c:v>29037</c:v>
                </c:pt>
                <c:pt idx="438">
                  <c:v>29007</c:v>
                </c:pt>
                <c:pt idx="439">
                  <c:v>28976</c:v>
                </c:pt>
                <c:pt idx="440">
                  <c:v>28946</c:v>
                </c:pt>
                <c:pt idx="441">
                  <c:v>28915</c:v>
                </c:pt>
                <c:pt idx="442">
                  <c:v>28887</c:v>
                </c:pt>
                <c:pt idx="443">
                  <c:v>28856</c:v>
                </c:pt>
                <c:pt idx="444">
                  <c:v>28825</c:v>
                </c:pt>
                <c:pt idx="445">
                  <c:v>28795</c:v>
                </c:pt>
                <c:pt idx="446">
                  <c:v>28764</c:v>
                </c:pt>
                <c:pt idx="447">
                  <c:v>28734</c:v>
                </c:pt>
                <c:pt idx="448">
                  <c:v>28703</c:v>
                </c:pt>
                <c:pt idx="449">
                  <c:v>28672</c:v>
                </c:pt>
                <c:pt idx="450">
                  <c:v>28642</c:v>
                </c:pt>
                <c:pt idx="451">
                  <c:v>28611</c:v>
                </c:pt>
                <c:pt idx="452">
                  <c:v>28581</c:v>
                </c:pt>
                <c:pt idx="453">
                  <c:v>28550</c:v>
                </c:pt>
                <c:pt idx="454">
                  <c:v>28522</c:v>
                </c:pt>
                <c:pt idx="455">
                  <c:v>28491</c:v>
                </c:pt>
                <c:pt idx="456">
                  <c:v>28460</c:v>
                </c:pt>
                <c:pt idx="457">
                  <c:v>28430</c:v>
                </c:pt>
                <c:pt idx="458">
                  <c:v>28399</c:v>
                </c:pt>
                <c:pt idx="459">
                  <c:v>28369</c:v>
                </c:pt>
                <c:pt idx="460">
                  <c:v>28338</c:v>
                </c:pt>
                <c:pt idx="461">
                  <c:v>28307</c:v>
                </c:pt>
                <c:pt idx="462">
                  <c:v>28277</c:v>
                </c:pt>
                <c:pt idx="463">
                  <c:v>28246</c:v>
                </c:pt>
                <c:pt idx="464">
                  <c:v>28216</c:v>
                </c:pt>
                <c:pt idx="465">
                  <c:v>28185</c:v>
                </c:pt>
                <c:pt idx="466">
                  <c:v>28157</c:v>
                </c:pt>
                <c:pt idx="467">
                  <c:v>28126</c:v>
                </c:pt>
                <c:pt idx="468">
                  <c:v>28095</c:v>
                </c:pt>
                <c:pt idx="469">
                  <c:v>28065</c:v>
                </c:pt>
                <c:pt idx="470">
                  <c:v>28034</c:v>
                </c:pt>
                <c:pt idx="471">
                  <c:v>28004</c:v>
                </c:pt>
                <c:pt idx="472">
                  <c:v>27973</c:v>
                </c:pt>
                <c:pt idx="473">
                  <c:v>27942</c:v>
                </c:pt>
                <c:pt idx="474">
                  <c:v>27912</c:v>
                </c:pt>
                <c:pt idx="475">
                  <c:v>27881</c:v>
                </c:pt>
                <c:pt idx="476">
                  <c:v>27851</c:v>
                </c:pt>
                <c:pt idx="477">
                  <c:v>27820</c:v>
                </c:pt>
                <c:pt idx="478">
                  <c:v>27791</c:v>
                </c:pt>
                <c:pt idx="479">
                  <c:v>27760</c:v>
                </c:pt>
                <c:pt idx="480">
                  <c:v>27729</c:v>
                </c:pt>
                <c:pt idx="481">
                  <c:v>27699</c:v>
                </c:pt>
                <c:pt idx="482">
                  <c:v>27668</c:v>
                </c:pt>
                <c:pt idx="483">
                  <c:v>27638</c:v>
                </c:pt>
                <c:pt idx="484">
                  <c:v>27607</c:v>
                </c:pt>
                <c:pt idx="485">
                  <c:v>27576</c:v>
                </c:pt>
                <c:pt idx="486">
                  <c:v>27546</c:v>
                </c:pt>
                <c:pt idx="487">
                  <c:v>27515</c:v>
                </c:pt>
                <c:pt idx="488">
                  <c:v>27485</c:v>
                </c:pt>
                <c:pt idx="489">
                  <c:v>27454</c:v>
                </c:pt>
                <c:pt idx="490">
                  <c:v>27426</c:v>
                </c:pt>
                <c:pt idx="491">
                  <c:v>27395</c:v>
                </c:pt>
                <c:pt idx="492">
                  <c:v>27364</c:v>
                </c:pt>
                <c:pt idx="493">
                  <c:v>27334</c:v>
                </c:pt>
                <c:pt idx="494">
                  <c:v>27303</c:v>
                </c:pt>
                <c:pt idx="495">
                  <c:v>27273</c:v>
                </c:pt>
                <c:pt idx="496">
                  <c:v>27242</c:v>
                </c:pt>
                <c:pt idx="497">
                  <c:v>27211</c:v>
                </c:pt>
                <c:pt idx="498">
                  <c:v>27181</c:v>
                </c:pt>
                <c:pt idx="499">
                  <c:v>27150</c:v>
                </c:pt>
                <c:pt idx="500">
                  <c:v>27120</c:v>
                </c:pt>
                <c:pt idx="501">
                  <c:v>27089</c:v>
                </c:pt>
                <c:pt idx="502">
                  <c:v>27061</c:v>
                </c:pt>
                <c:pt idx="503">
                  <c:v>27030</c:v>
                </c:pt>
                <c:pt idx="504">
                  <c:v>26999</c:v>
                </c:pt>
                <c:pt idx="505">
                  <c:v>26969</c:v>
                </c:pt>
                <c:pt idx="506">
                  <c:v>26938</c:v>
                </c:pt>
                <c:pt idx="507">
                  <c:v>26908</c:v>
                </c:pt>
                <c:pt idx="508">
                  <c:v>26877</c:v>
                </c:pt>
                <c:pt idx="509">
                  <c:v>26846</c:v>
                </c:pt>
                <c:pt idx="510">
                  <c:v>26816</c:v>
                </c:pt>
                <c:pt idx="511">
                  <c:v>26785</c:v>
                </c:pt>
                <c:pt idx="512">
                  <c:v>26755</c:v>
                </c:pt>
                <c:pt idx="513">
                  <c:v>26724</c:v>
                </c:pt>
                <c:pt idx="514">
                  <c:v>26696</c:v>
                </c:pt>
                <c:pt idx="515">
                  <c:v>26665</c:v>
                </c:pt>
                <c:pt idx="516">
                  <c:v>26634</c:v>
                </c:pt>
                <c:pt idx="517">
                  <c:v>26604</c:v>
                </c:pt>
                <c:pt idx="518">
                  <c:v>26573</c:v>
                </c:pt>
                <c:pt idx="519">
                  <c:v>26543</c:v>
                </c:pt>
                <c:pt idx="520">
                  <c:v>26512</c:v>
                </c:pt>
                <c:pt idx="521">
                  <c:v>26481</c:v>
                </c:pt>
                <c:pt idx="522">
                  <c:v>26451</c:v>
                </c:pt>
                <c:pt idx="523">
                  <c:v>26420</c:v>
                </c:pt>
                <c:pt idx="524">
                  <c:v>26390</c:v>
                </c:pt>
                <c:pt idx="525">
                  <c:v>26359</c:v>
                </c:pt>
                <c:pt idx="526">
                  <c:v>26330</c:v>
                </c:pt>
                <c:pt idx="527">
                  <c:v>26299</c:v>
                </c:pt>
                <c:pt idx="528">
                  <c:v>26268</c:v>
                </c:pt>
                <c:pt idx="529">
                  <c:v>26238</c:v>
                </c:pt>
                <c:pt idx="530">
                  <c:v>26207</c:v>
                </c:pt>
                <c:pt idx="531">
                  <c:v>26177</c:v>
                </c:pt>
                <c:pt idx="532">
                  <c:v>26146</c:v>
                </c:pt>
                <c:pt idx="533">
                  <c:v>26115</c:v>
                </c:pt>
                <c:pt idx="534">
                  <c:v>26085</c:v>
                </c:pt>
                <c:pt idx="535">
                  <c:v>26054</c:v>
                </c:pt>
                <c:pt idx="536">
                  <c:v>26024</c:v>
                </c:pt>
                <c:pt idx="537">
                  <c:v>25993</c:v>
                </c:pt>
                <c:pt idx="538">
                  <c:v>25965</c:v>
                </c:pt>
                <c:pt idx="539">
                  <c:v>25934</c:v>
                </c:pt>
                <c:pt idx="540">
                  <c:v>25903</c:v>
                </c:pt>
                <c:pt idx="541">
                  <c:v>25873</c:v>
                </c:pt>
                <c:pt idx="542">
                  <c:v>25842</c:v>
                </c:pt>
                <c:pt idx="543">
                  <c:v>25812</c:v>
                </c:pt>
                <c:pt idx="544">
                  <c:v>25781</c:v>
                </c:pt>
                <c:pt idx="545">
                  <c:v>25750</c:v>
                </c:pt>
                <c:pt idx="546">
                  <c:v>25720</c:v>
                </c:pt>
                <c:pt idx="547">
                  <c:v>25689</c:v>
                </c:pt>
                <c:pt idx="548">
                  <c:v>25659</c:v>
                </c:pt>
                <c:pt idx="549">
                  <c:v>25628</c:v>
                </c:pt>
                <c:pt idx="550">
                  <c:v>25600</c:v>
                </c:pt>
                <c:pt idx="551">
                  <c:v>25569</c:v>
                </c:pt>
                <c:pt idx="552">
                  <c:v>25538</c:v>
                </c:pt>
                <c:pt idx="553">
                  <c:v>25508</c:v>
                </c:pt>
                <c:pt idx="554">
                  <c:v>25477</c:v>
                </c:pt>
                <c:pt idx="555">
                  <c:v>25447</c:v>
                </c:pt>
                <c:pt idx="556">
                  <c:v>25416</c:v>
                </c:pt>
                <c:pt idx="557">
                  <c:v>25385</c:v>
                </c:pt>
                <c:pt idx="558">
                  <c:v>25355</c:v>
                </c:pt>
                <c:pt idx="559">
                  <c:v>25324</c:v>
                </c:pt>
                <c:pt idx="560">
                  <c:v>25294</c:v>
                </c:pt>
                <c:pt idx="561">
                  <c:v>25263</c:v>
                </c:pt>
                <c:pt idx="562">
                  <c:v>25235</c:v>
                </c:pt>
                <c:pt idx="563">
                  <c:v>25204</c:v>
                </c:pt>
                <c:pt idx="564">
                  <c:v>25173</c:v>
                </c:pt>
                <c:pt idx="565">
                  <c:v>25143</c:v>
                </c:pt>
                <c:pt idx="566">
                  <c:v>25112</c:v>
                </c:pt>
                <c:pt idx="567">
                  <c:v>25082</c:v>
                </c:pt>
                <c:pt idx="568">
                  <c:v>25051</c:v>
                </c:pt>
                <c:pt idx="569">
                  <c:v>25020</c:v>
                </c:pt>
                <c:pt idx="570">
                  <c:v>24990</c:v>
                </c:pt>
                <c:pt idx="571">
                  <c:v>24959</c:v>
                </c:pt>
                <c:pt idx="572">
                  <c:v>24929</c:v>
                </c:pt>
                <c:pt idx="573">
                  <c:v>24898</c:v>
                </c:pt>
                <c:pt idx="574">
                  <c:v>24869</c:v>
                </c:pt>
                <c:pt idx="575">
                  <c:v>24838</c:v>
                </c:pt>
                <c:pt idx="576">
                  <c:v>24807</c:v>
                </c:pt>
                <c:pt idx="577">
                  <c:v>24777</c:v>
                </c:pt>
                <c:pt idx="578">
                  <c:v>24746</c:v>
                </c:pt>
                <c:pt idx="579">
                  <c:v>24716</c:v>
                </c:pt>
                <c:pt idx="580">
                  <c:v>24685</c:v>
                </c:pt>
                <c:pt idx="581">
                  <c:v>24654</c:v>
                </c:pt>
                <c:pt idx="582">
                  <c:v>24624</c:v>
                </c:pt>
                <c:pt idx="583">
                  <c:v>24593</c:v>
                </c:pt>
                <c:pt idx="584">
                  <c:v>24563</c:v>
                </c:pt>
                <c:pt idx="585">
                  <c:v>24532</c:v>
                </c:pt>
                <c:pt idx="586">
                  <c:v>24504</c:v>
                </c:pt>
                <c:pt idx="587">
                  <c:v>24473</c:v>
                </c:pt>
                <c:pt idx="588">
                  <c:v>24442</c:v>
                </c:pt>
                <c:pt idx="589">
                  <c:v>24412</c:v>
                </c:pt>
                <c:pt idx="590">
                  <c:v>24381</c:v>
                </c:pt>
                <c:pt idx="591">
                  <c:v>24351</c:v>
                </c:pt>
                <c:pt idx="592">
                  <c:v>24320</c:v>
                </c:pt>
                <c:pt idx="593">
                  <c:v>24289</c:v>
                </c:pt>
                <c:pt idx="594">
                  <c:v>24259</c:v>
                </c:pt>
                <c:pt idx="595">
                  <c:v>24228</c:v>
                </c:pt>
                <c:pt idx="596">
                  <c:v>24198</c:v>
                </c:pt>
                <c:pt idx="597">
                  <c:v>24167</c:v>
                </c:pt>
                <c:pt idx="598">
                  <c:v>24139</c:v>
                </c:pt>
                <c:pt idx="599">
                  <c:v>24108</c:v>
                </c:pt>
                <c:pt idx="600">
                  <c:v>24077</c:v>
                </c:pt>
                <c:pt idx="601">
                  <c:v>24047</c:v>
                </c:pt>
                <c:pt idx="602">
                  <c:v>24016</c:v>
                </c:pt>
                <c:pt idx="603">
                  <c:v>23986</c:v>
                </c:pt>
                <c:pt idx="604">
                  <c:v>23955</c:v>
                </c:pt>
                <c:pt idx="605">
                  <c:v>23924</c:v>
                </c:pt>
                <c:pt idx="606">
                  <c:v>23894</c:v>
                </c:pt>
                <c:pt idx="607">
                  <c:v>23863</c:v>
                </c:pt>
                <c:pt idx="608">
                  <c:v>23833</c:v>
                </c:pt>
                <c:pt idx="609">
                  <c:v>23802</c:v>
                </c:pt>
                <c:pt idx="610">
                  <c:v>23774</c:v>
                </c:pt>
                <c:pt idx="611">
                  <c:v>23743</c:v>
                </c:pt>
                <c:pt idx="612">
                  <c:v>23712</c:v>
                </c:pt>
                <c:pt idx="613">
                  <c:v>23682</c:v>
                </c:pt>
                <c:pt idx="614">
                  <c:v>23651</c:v>
                </c:pt>
                <c:pt idx="615">
                  <c:v>23621</c:v>
                </c:pt>
                <c:pt idx="616">
                  <c:v>23590</c:v>
                </c:pt>
                <c:pt idx="617">
                  <c:v>23559</c:v>
                </c:pt>
                <c:pt idx="618">
                  <c:v>23529</c:v>
                </c:pt>
                <c:pt idx="619">
                  <c:v>23498</c:v>
                </c:pt>
                <c:pt idx="620">
                  <c:v>23468</c:v>
                </c:pt>
                <c:pt idx="621">
                  <c:v>23437</c:v>
                </c:pt>
                <c:pt idx="622">
                  <c:v>23408</c:v>
                </c:pt>
                <c:pt idx="623">
                  <c:v>23377</c:v>
                </c:pt>
                <c:pt idx="624">
                  <c:v>23346</c:v>
                </c:pt>
                <c:pt idx="625">
                  <c:v>23316</c:v>
                </c:pt>
                <c:pt idx="626">
                  <c:v>23285</c:v>
                </c:pt>
                <c:pt idx="627">
                  <c:v>23255</c:v>
                </c:pt>
                <c:pt idx="628">
                  <c:v>23224</c:v>
                </c:pt>
                <c:pt idx="629">
                  <c:v>23193</c:v>
                </c:pt>
                <c:pt idx="630">
                  <c:v>23163</c:v>
                </c:pt>
                <c:pt idx="631">
                  <c:v>23132</c:v>
                </c:pt>
                <c:pt idx="632">
                  <c:v>23102</c:v>
                </c:pt>
                <c:pt idx="633">
                  <c:v>23071</c:v>
                </c:pt>
                <c:pt idx="634">
                  <c:v>23043</c:v>
                </c:pt>
                <c:pt idx="635">
                  <c:v>23012</c:v>
                </c:pt>
                <c:pt idx="636">
                  <c:v>22981</c:v>
                </c:pt>
                <c:pt idx="637">
                  <c:v>22951</c:v>
                </c:pt>
                <c:pt idx="638">
                  <c:v>22920</c:v>
                </c:pt>
                <c:pt idx="639">
                  <c:v>22890</c:v>
                </c:pt>
                <c:pt idx="640">
                  <c:v>22859</c:v>
                </c:pt>
                <c:pt idx="641">
                  <c:v>22828</c:v>
                </c:pt>
                <c:pt idx="642">
                  <c:v>22798</c:v>
                </c:pt>
                <c:pt idx="643">
                  <c:v>22767</c:v>
                </c:pt>
                <c:pt idx="644">
                  <c:v>22737</c:v>
                </c:pt>
                <c:pt idx="645">
                  <c:v>22706</c:v>
                </c:pt>
                <c:pt idx="646">
                  <c:v>22678</c:v>
                </c:pt>
                <c:pt idx="647">
                  <c:v>22647</c:v>
                </c:pt>
                <c:pt idx="648">
                  <c:v>22616</c:v>
                </c:pt>
                <c:pt idx="649">
                  <c:v>22586</c:v>
                </c:pt>
                <c:pt idx="650">
                  <c:v>22555</c:v>
                </c:pt>
                <c:pt idx="651">
                  <c:v>22525</c:v>
                </c:pt>
                <c:pt idx="652">
                  <c:v>22494</c:v>
                </c:pt>
                <c:pt idx="653">
                  <c:v>22463</c:v>
                </c:pt>
                <c:pt idx="654">
                  <c:v>22433</c:v>
                </c:pt>
                <c:pt idx="655">
                  <c:v>22402</c:v>
                </c:pt>
                <c:pt idx="656">
                  <c:v>22372</c:v>
                </c:pt>
                <c:pt idx="657">
                  <c:v>22341</c:v>
                </c:pt>
                <c:pt idx="658">
                  <c:v>22313</c:v>
                </c:pt>
                <c:pt idx="659">
                  <c:v>22282</c:v>
                </c:pt>
                <c:pt idx="660">
                  <c:v>22251</c:v>
                </c:pt>
                <c:pt idx="661">
                  <c:v>22221</c:v>
                </c:pt>
                <c:pt idx="662">
                  <c:v>22190</c:v>
                </c:pt>
                <c:pt idx="663">
                  <c:v>22160</c:v>
                </c:pt>
                <c:pt idx="664">
                  <c:v>22129</c:v>
                </c:pt>
                <c:pt idx="665">
                  <c:v>22098</c:v>
                </c:pt>
                <c:pt idx="666">
                  <c:v>22068</c:v>
                </c:pt>
                <c:pt idx="667">
                  <c:v>22037</c:v>
                </c:pt>
                <c:pt idx="668">
                  <c:v>22007</c:v>
                </c:pt>
                <c:pt idx="669">
                  <c:v>21976</c:v>
                </c:pt>
                <c:pt idx="670">
                  <c:v>21947</c:v>
                </c:pt>
                <c:pt idx="671">
                  <c:v>21916</c:v>
                </c:pt>
                <c:pt idx="672">
                  <c:v>21885</c:v>
                </c:pt>
                <c:pt idx="673">
                  <c:v>21855</c:v>
                </c:pt>
                <c:pt idx="674">
                  <c:v>21824</c:v>
                </c:pt>
                <c:pt idx="675">
                  <c:v>21794</c:v>
                </c:pt>
                <c:pt idx="676">
                  <c:v>21763</c:v>
                </c:pt>
                <c:pt idx="677">
                  <c:v>21732</c:v>
                </c:pt>
                <c:pt idx="678">
                  <c:v>21702</c:v>
                </c:pt>
                <c:pt idx="679">
                  <c:v>21671</c:v>
                </c:pt>
                <c:pt idx="680">
                  <c:v>21641</c:v>
                </c:pt>
                <c:pt idx="681">
                  <c:v>21610</c:v>
                </c:pt>
                <c:pt idx="682">
                  <c:v>21582</c:v>
                </c:pt>
                <c:pt idx="683">
                  <c:v>21551</c:v>
                </c:pt>
                <c:pt idx="684">
                  <c:v>21520</c:v>
                </c:pt>
                <c:pt idx="685">
                  <c:v>21490</c:v>
                </c:pt>
                <c:pt idx="686">
                  <c:v>21459</c:v>
                </c:pt>
                <c:pt idx="687">
                  <c:v>21429</c:v>
                </c:pt>
                <c:pt idx="688">
                  <c:v>21398</c:v>
                </c:pt>
                <c:pt idx="689">
                  <c:v>21367</c:v>
                </c:pt>
                <c:pt idx="690">
                  <c:v>21337</c:v>
                </c:pt>
                <c:pt idx="691">
                  <c:v>21306</c:v>
                </c:pt>
                <c:pt idx="692">
                  <c:v>21276</c:v>
                </c:pt>
                <c:pt idx="693">
                  <c:v>21245</c:v>
                </c:pt>
                <c:pt idx="694">
                  <c:v>21217</c:v>
                </c:pt>
                <c:pt idx="695">
                  <c:v>21186</c:v>
                </c:pt>
                <c:pt idx="696">
                  <c:v>21155</c:v>
                </c:pt>
                <c:pt idx="697">
                  <c:v>21125</c:v>
                </c:pt>
                <c:pt idx="698">
                  <c:v>21094</c:v>
                </c:pt>
                <c:pt idx="699">
                  <c:v>21064</c:v>
                </c:pt>
                <c:pt idx="700">
                  <c:v>21033</c:v>
                </c:pt>
                <c:pt idx="701">
                  <c:v>21002</c:v>
                </c:pt>
                <c:pt idx="702">
                  <c:v>20972</c:v>
                </c:pt>
                <c:pt idx="703">
                  <c:v>20941</c:v>
                </c:pt>
                <c:pt idx="704">
                  <c:v>20911</c:v>
                </c:pt>
                <c:pt idx="705">
                  <c:v>20880</c:v>
                </c:pt>
                <c:pt idx="706">
                  <c:v>20852</c:v>
                </c:pt>
                <c:pt idx="707">
                  <c:v>20821</c:v>
                </c:pt>
                <c:pt idx="708">
                  <c:v>20790</c:v>
                </c:pt>
                <c:pt idx="709">
                  <c:v>20760</c:v>
                </c:pt>
                <c:pt idx="710">
                  <c:v>20729</c:v>
                </c:pt>
                <c:pt idx="711">
                  <c:v>20699</c:v>
                </c:pt>
                <c:pt idx="712">
                  <c:v>20668</c:v>
                </c:pt>
                <c:pt idx="713">
                  <c:v>20637</c:v>
                </c:pt>
                <c:pt idx="714">
                  <c:v>20607</c:v>
                </c:pt>
                <c:pt idx="715">
                  <c:v>20576</c:v>
                </c:pt>
                <c:pt idx="716">
                  <c:v>20546</c:v>
                </c:pt>
                <c:pt idx="717">
                  <c:v>20515</c:v>
                </c:pt>
                <c:pt idx="718">
                  <c:v>20486</c:v>
                </c:pt>
                <c:pt idx="719">
                  <c:v>20455</c:v>
                </c:pt>
                <c:pt idx="720">
                  <c:v>20424</c:v>
                </c:pt>
                <c:pt idx="721">
                  <c:v>20394</c:v>
                </c:pt>
                <c:pt idx="722">
                  <c:v>20363</c:v>
                </c:pt>
                <c:pt idx="723">
                  <c:v>20333</c:v>
                </c:pt>
                <c:pt idx="724">
                  <c:v>20302</c:v>
                </c:pt>
                <c:pt idx="725">
                  <c:v>20271</c:v>
                </c:pt>
                <c:pt idx="726">
                  <c:v>20241</c:v>
                </c:pt>
                <c:pt idx="727">
                  <c:v>20210</c:v>
                </c:pt>
                <c:pt idx="728">
                  <c:v>20180</c:v>
                </c:pt>
                <c:pt idx="729">
                  <c:v>20149</c:v>
                </c:pt>
                <c:pt idx="730">
                  <c:v>20121</c:v>
                </c:pt>
                <c:pt idx="731">
                  <c:v>20090</c:v>
                </c:pt>
                <c:pt idx="732">
                  <c:v>20059</c:v>
                </c:pt>
                <c:pt idx="733">
                  <c:v>20029</c:v>
                </c:pt>
                <c:pt idx="734">
                  <c:v>19998</c:v>
                </c:pt>
                <c:pt idx="735">
                  <c:v>19968</c:v>
                </c:pt>
                <c:pt idx="736">
                  <c:v>19937</c:v>
                </c:pt>
                <c:pt idx="737">
                  <c:v>19906</c:v>
                </c:pt>
                <c:pt idx="738">
                  <c:v>19876</c:v>
                </c:pt>
                <c:pt idx="739">
                  <c:v>19845</c:v>
                </c:pt>
                <c:pt idx="740">
                  <c:v>19815</c:v>
                </c:pt>
                <c:pt idx="741">
                  <c:v>19784</c:v>
                </c:pt>
                <c:pt idx="742">
                  <c:v>19756</c:v>
                </c:pt>
                <c:pt idx="743">
                  <c:v>19725</c:v>
                </c:pt>
                <c:pt idx="744">
                  <c:v>19694</c:v>
                </c:pt>
                <c:pt idx="745">
                  <c:v>19664</c:v>
                </c:pt>
                <c:pt idx="746">
                  <c:v>19633</c:v>
                </c:pt>
                <c:pt idx="747">
                  <c:v>19603</c:v>
                </c:pt>
                <c:pt idx="748">
                  <c:v>19572</c:v>
                </c:pt>
                <c:pt idx="749">
                  <c:v>19541</c:v>
                </c:pt>
                <c:pt idx="750">
                  <c:v>19511</c:v>
                </c:pt>
                <c:pt idx="751">
                  <c:v>19480</c:v>
                </c:pt>
                <c:pt idx="752">
                  <c:v>19450</c:v>
                </c:pt>
                <c:pt idx="753">
                  <c:v>19419</c:v>
                </c:pt>
                <c:pt idx="754">
                  <c:v>19391</c:v>
                </c:pt>
                <c:pt idx="755">
                  <c:v>19360</c:v>
                </c:pt>
                <c:pt idx="756">
                  <c:v>19329</c:v>
                </c:pt>
                <c:pt idx="757">
                  <c:v>19299</c:v>
                </c:pt>
                <c:pt idx="758">
                  <c:v>19268</c:v>
                </c:pt>
                <c:pt idx="759">
                  <c:v>19238</c:v>
                </c:pt>
                <c:pt idx="760">
                  <c:v>19207</c:v>
                </c:pt>
                <c:pt idx="761">
                  <c:v>19176</c:v>
                </c:pt>
                <c:pt idx="762">
                  <c:v>19146</c:v>
                </c:pt>
                <c:pt idx="763">
                  <c:v>19115</c:v>
                </c:pt>
                <c:pt idx="764">
                  <c:v>19085</c:v>
                </c:pt>
                <c:pt idx="765">
                  <c:v>19054</c:v>
                </c:pt>
                <c:pt idx="766">
                  <c:v>19025</c:v>
                </c:pt>
                <c:pt idx="767">
                  <c:v>18994</c:v>
                </c:pt>
                <c:pt idx="768">
                  <c:v>18963</c:v>
                </c:pt>
                <c:pt idx="769">
                  <c:v>18933</c:v>
                </c:pt>
                <c:pt idx="770">
                  <c:v>18902</c:v>
                </c:pt>
                <c:pt idx="771">
                  <c:v>18872</c:v>
                </c:pt>
                <c:pt idx="772">
                  <c:v>18841</c:v>
                </c:pt>
                <c:pt idx="773">
                  <c:v>18810</c:v>
                </c:pt>
                <c:pt idx="774">
                  <c:v>18780</c:v>
                </c:pt>
                <c:pt idx="775">
                  <c:v>18749</c:v>
                </c:pt>
                <c:pt idx="776">
                  <c:v>18719</c:v>
                </c:pt>
                <c:pt idx="777">
                  <c:v>18688</c:v>
                </c:pt>
                <c:pt idx="778">
                  <c:v>18660</c:v>
                </c:pt>
                <c:pt idx="779">
                  <c:v>18629</c:v>
                </c:pt>
                <c:pt idx="780">
                  <c:v>18598</c:v>
                </c:pt>
                <c:pt idx="781">
                  <c:v>18568</c:v>
                </c:pt>
                <c:pt idx="782">
                  <c:v>18537</c:v>
                </c:pt>
                <c:pt idx="783">
                  <c:v>18507</c:v>
                </c:pt>
                <c:pt idx="784">
                  <c:v>18476</c:v>
                </c:pt>
                <c:pt idx="785">
                  <c:v>18445</c:v>
                </c:pt>
                <c:pt idx="786">
                  <c:v>18415</c:v>
                </c:pt>
                <c:pt idx="787">
                  <c:v>18384</c:v>
                </c:pt>
                <c:pt idx="788">
                  <c:v>18354</c:v>
                </c:pt>
                <c:pt idx="789">
                  <c:v>18323</c:v>
                </c:pt>
                <c:pt idx="790">
                  <c:v>18295</c:v>
                </c:pt>
                <c:pt idx="791">
                  <c:v>18264</c:v>
                </c:pt>
                <c:pt idx="792">
                  <c:v>18233</c:v>
                </c:pt>
                <c:pt idx="793">
                  <c:v>18203</c:v>
                </c:pt>
                <c:pt idx="794">
                  <c:v>18172</c:v>
                </c:pt>
                <c:pt idx="795">
                  <c:v>18142</c:v>
                </c:pt>
                <c:pt idx="796">
                  <c:v>18111</c:v>
                </c:pt>
                <c:pt idx="797">
                  <c:v>18080</c:v>
                </c:pt>
                <c:pt idx="798">
                  <c:v>18050</c:v>
                </c:pt>
                <c:pt idx="799">
                  <c:v>18019</c:v>
                </c:pt>
                <c:pt idx="800">
                  <c:v>17989</c:v>
                </c:pt>
                <c:pt idx="801">
                  <c:v>17958</c:v>
                </c:pt>
                <c:pt idx="802">
                  <c:v>17930</c:v>
                </c:pt>
                <c:pt idx="803">
                  <c:v>17899</c:v>
                </c:pt>
                <c:pt idx="804">
                  <c:v>17868</c:v>
                </c:pt>
                <c:pt idx="805">
                  <c:v>17838</c:v>
                </c:pt>
                <c:pt idx="806">
                  <c:v>17807</c:v>
                </c:pt>
                <c:pt idx="807">
                  <c:v>17777</c:v>
                </c:pt>
                <c:pt idx="808">
                  <c:v>17746</c:v>
                </c:pt>
                <c:pt idx="809">
                  <c:v>17715</c:v>
                </c:pt>
                <c:pt idx="810">
                  <c:v>17685</c:v>
                </c:pt>
                <c:pt idx="811">
                  <c:v>17654</c:v>
                </c:pt>
                <c:pt idx="812">
                  <c:v>17624</c:v>
                </c:pt>
                <c:pt idx="813">
                  <c:v>17593</c:v>
                </c:pt>
                <c:pt idx="814">
                  <c:v>17564</c:v>
                </c:pt>
                <c:pt idx="815">
                  <c:v>17533</c:v>
                </c:pt>
                <c:pt idx="816">
                  <c:v>17502</c:v>
                </c:pt>
                <c:pt idx="817">
                  <c:v>17472</c:v>
                </c:pt>
                <c:pt idx="818">
                  <c:v>17441</c:v>
                </c:pt>
                <c:pt idx="819">
                  <c:v>17411</c:v>
                </c:pt>
                <c:pt idx="820">
                  <c:v>17380</c:v>
                </c:pt>
                <c:pt idx="821">
                  <c:v>17349</c:v>
                </c:pt>
                <c:pt idx="822">
                  <c:v>17319</c:v>
                </c:pt>
                <c:pt idx="823">
                  <c:v>17288</c:v>
                </c:pt>
                <c:pt idx="824">
                  <c:v>17258</c:v>
                </c:pt>
                <c:pt idx="825">
                  <c:v>17227</c:v>
                </c:pt>
                <c:pt idx="826">
                  <c:v>17199</c:v>
                </c:pt>
                <c:pt idx="827">
                  <c:v>17168</c:v>
                </c:pt>
                <c:pt idx="828">
                  <c:v>17137</c:v>
                </c:pt>
                <c:pt idx="829">
                  <c:v>17107</c:v>
                </c:pt>
                <c:pt idx="830">
                  <c:v>17076</c:v>
                </c:pt>
                <c:pt idx="831">
                  <c:v>17046</c:v>
                </c:pt>
                <c:pt idx="832">
                  <c:v>17015</c:v>
                </c:pt>
                <c:pt idx="833">
                  <c:v>16984</c:v>
                </c:pt>
                <c:pt idx="834">
                  <c:v>16954</c:v>
                </c:pt>
                <c:pt idx="835">
                  <c:v>16923</c:v>
                </c:pt>
                <c:pt idx="836">
                  <c:v>16893</c:v>
                </c:pt>
                <c:pt idx="837">
                  <c:v>16862</c:v>
                </c:pt>
                <c:pt idx="838">
                  <c:v>16834</c:v>
                </c:pt>
                <c:pt idx="839">
                  <c:v>16803</c:v>
                </c:pt>
                <c:pt idx="840">
                  <c:v>16772</c:v>
                </c:pt>
                <c:pt idx="841">
                  <c:v>16742</c:v>
                </c:pt>
                <c:pt idx="842">
                  <c:v>16711</c:v>
                </c:pt>
                <c:pt idx="843">
                  <c:v>16681</c:v>
                </c:pt>
                <c:pt idx="844">
                  <c:v>16650</c:v>
                </c:pt>
                <c:pt idx="845">
                  <c:v>16619</c:v>
                </c:pt>
                <c:pt idx="846">
                  <c:v>16589</c:v>
                </c:pt>
                <c:pt idx="847">
                  <c:v>16558</c:v>
                </c:pt>
                <c:pt idx="848">
                  <c:v>16528</c:v>
                </c:pt>
                <c:pt idx="849">
                  <c:v>16497</c:v>
                </c:pt>
                <c:pt idx="850">
                  <c:v>16469</c:v>
                </c:pt>
                <c:pt idx="851">
                  <c:v>16438</c:v>
                </c:pt>
                <c:pt idx="852">
                  <c:v>16407</c:v>
                </c:pt>
                <c:pt idx="853">
                  <c:v>16377</c:v>
                </c:pt>
                <c:pt idx="854">
                  <c:v>16346</c:v>
                </c:pt>
                <c:pt idx="855">
                  <c:v>16316</c:v>
                </c:pt>
                <c:pt idx="856">
                  <c:v>16285</c:v>
                </c:pt>
                <c:pt idx="857">
                  <c:v>16254</c:v>
                </c:pt>
                <c:pt idx="858">
                  <c:v>16224</c:v>
                </c:pt>
                <c:pt idx="859">
                  <c:v>16193</c:v>
                </c:pt>
                <c:pt idx="860">
                  <c:v>16163</c:v>
                </c:pt>
                <c:pt idx="861">
                  <c:v>16132</c:v>
                </c:pt>
                <c:pt idx="862">
                  <c:v>16103</c:v>
                </c:pt>
                <c:pt idx="863">
                  <c:v>16072</c:v>
                </c:pt>
                <c:pt idx="864">
                  <c:v>16041</c:v>
                </c:pt>
                <c:pt idx="865">
                  <c:v>16011</c:v>
                </c:pt>
                <c:pt idx="866">
                  <c:v>15980</c:v>
                </c:pt>
                <c:pt idx="867">
                  <c:v>15950</c:v>
                </c:pt>
                <c:pt idx="868">
                  <c:v>15919</c:v>
                </c:pt>
                <c:pt idx="869">
                  <c:v>15888</c:v>
                </c:pt>
                <c:pt idx="870">
                  <c:v>15858</c:v>
                </c:pt>
                <c:pt idx="871">
                  <c:v>15827</c:v>
                </c:pt>
                <c:pt idx="872">
                  <c:v>15797</c:v>
                </c:pt>
                <c:pt idx="873">
                  <c:v>15766</c:v>
                </c:pt>
                <c:pt idx="874">
                  <c:v>15738</c:v>
                </c:pt>
                <c:pt idx="875">
                  <c:v>15707</c:v>
                </c:pt>
                <c:pt idx="876">
                  <c:v>15676</c:v>
                </c:pt>
                <c:pt idx="877">
                  <c:v>15646</c:v>
                </c:pt>
                <c:pt idx="878">
                  <c:v>15615</c:v>
                </c:pt>
                <c:pt idx="879">
                  <c:v>15585</c:v>
                </c:pt>
                <c:pt idx="880">
                  <c:v>15554</c:v>
                </c:pt>
                <c:pt idx="881">
                  <c:v>15523</c:v>
                </c:pt>
                <c:pt idx="882">
                  <c:v>15493</c:v>
                </c:pt>
                <c:pt idx="883">
                  <c:v>15462</c:v>
                </c:pt>
                <c:pt idx="884">
                  <c:v>15432</c:v>
                </c:pt>
                <c:pt idx="885">
                  <c:v>15401</c:v>
                </c:pt>
                <c:pt idx="886">
                  <c:v>15373</c:v>
                </c:pt>
                <c:pt idx="887">
                  <c:v>15342</c:v>
                </c:pt>
                <c:pt idx="888">
                  <c:v>15311</c:v>
                </c:pt>
                <c:pt idx="889">
                  <c:v>15281</c:v>
                </c:pt>
                <c:pt idx="890">
                  <c:v>15250</c:v>
                </c:pt>
                <c:pt idx="891">
                  <c:v>15220</c:v>
                </c:pt>
                <c:pt idx="892">
                  <c:v>15189</c:v>
                </c:pt>
                <c:pt idx="893">
                  <c:v>15158</c:v>
                </c:pt>
                <c:pt idx="894">
                  <c:v>15128</c:v>
                </c:pt>
                <c:pt idx="895">
                  <c:v>15097</c:v>
                </c:pt>
                <c:pt idx="896">
                  <c:v>15067</c:v>
                </c:pt>
                <c:pt idx="897">
                  <c:v>15036</c:v>
                </c:pt>
                <c:pt idx="898">
                  <c:v>15008</c:v>
                </c:pt>
                <c:pt idx="899">
                  <c:v>14977</c:v>
                </c:pt>
              </c:numCache>
            </c:numRef>
          </c:xVal>
          <c:yVal>
            <c:numRef>
              <c:f>Variables!$N$4:$N$4545</c:f>
              <c:numCache>
                <c:formatCode>0.00</c:formatCode>
                <c:ptCount val="4542"/>
                <c:pt idx="0">
                  <c:v>-0.60659881996903497</c:v>
                </c:pt>
                <c:pt idx="1">
                  <c:v>-0.79866330959411713</c:v>
                </c:pt>
                <c:pt idx="2">
                  <c:v>-0.90123668797253487</c:v>
                </c:pt>
                <c:pt idx="3">
                  <c:v>-1.1059159022474148</c:v>
                </c:pt>
                <c:pt idx="4">
                  <c:v>-1.0954076703379572</c:v>
                </c:pt>
                <c:pt idx="5">
                  <c:v>-1.1345696935844629</c:v>
                </c:pt>
                <c:pt idx="6">
                  <c:v>-1.4540849794283524</c:v>
                </c:pt>
                <c:pt idx="7">
                  <c:v>-1.6379988350392356</c:v>
                </c:pt>
                <c:pt idx="8">
                  <c:v>-1.7729594494400009</c:v>
                </c:pt>
                <c:pt idx="9">
                  <c:v>-1.7531813294840879</c:v>
                </c:pt>
                <c:pt idx="10">
                  <c:v>-1.5404815307711965</c:v>
                </c:pt>
                <c:pt idx="11">
                  <c:v>-1.0727499368927271</c:v>
                </c:pt>
                <c:pt idx="12">
                  <c:v>-1.0181177578562011</c:v>
                </c:pt>
                <c:pt idx="13">
                  <c:v>-1.1233811372004552</c:v>
                </c:pt>
                <c:pt idx="14">
                  <c:v>-1.3005631484167426</c:v>
                </c:pt>
                <c:pt idx="15">
                  <c:v>-1.2643298132713061</c:v>
                </c:pt>
                <c:pt idx="16">
                  <c:v>-0.8684518077633625</c:v>
                </c:pt>
                <c:pt idx="17">
                  <c:v>-0.72873563797578156</c:v>
                </c:pt>
                <c:pt idx="18">
                  <c:v>-0.82204319228258582</c:v>
                </c:pt>
                <c:pt idx="19">
                  <c:v>-1.2086918124985269</c:v>
                </c:pt>
                <c:pt idx="20">
                  <c:v>-2.2312447658183965</c:v>
                </c:pt>
                <c:pt idx="21">
                  <c:v>-2.418448268845943</c:v>
                </c:pt>
                <c:pt idx="22">
                  <c:v>-1.8158920084724464</c:v>
                </c:pt>
                <c:pt idx="23">
                  <c:v>-0.68788842964124608</c:v>
                </c:pt>
                <c:pt idx="24">
                  <c:v>-0.46703090399553193</c:v>
                </c:pt>
                <c:pt idx="25">
                  <c:v>-0.68716473851589543</c:v>
                </c:pt>
                <c:pt idx="26">
                  <c:v>-0.68285515463713053</c:v>
                </c:pt>
                <c:pt idx="27">
                  <c:v>-0.63476367051348059</c:v>
                </c:pt>
                <c:pt idx="28">
                  <c:v>-1.1158296561696417</c:v>
                </c:pt>
                <c:pt idx="29">
                  <c:v>-1.5222510565796457</c:v>
                </c:pt>
                <c:pt idx="30">
                  <c:v>-1.9555002454940065</c:v>
                </c:pt>
                <c:pt idx="31">
                  <c:v>-2.2376085334155316</c:v>
                </c:pt>
                <c:pt idx="32">
                  <c:v>-2.3163701957776479</c:v>
                </c:pt>
                <c:pt idx="33">
                  <c:v>-2.0880986683210123</c:v>
                </c:pt>
                <c:pt idx="34">
                  <c:v>-1.2753628679256503</c:v>
                </c:pt>
                <c:pt idx="35">
                  <c:v>-0.22386640288794618</c:v>
                </c:pt>
                <c:pt idx="36">
                  <c:v>-9.5763941390112753E-2</c:v>
                </c:pt>
                <c:pt idx="37">
                  <c:v>-0.13957799382480907</c:v>
                </c:pt>
                <c:pt idx="38">
                  <c:v>-1.4899404121091021E-2</c:v>
                </c:pt>
                <c:pt idx="39">
                  <c:v>0.12806445231103031</c:v>
                </c:pt>
                <c:pt idx="40">
                  <c:v>-0.12578256303861238</c:v>
                </c:pt>
                <c:pt idx="41">
                  <c:v>-0.88808042935835541</c:v>
                </c:pt>
                <c:pt idx="42">
                  <c:v>-0.90286617552959714</c:v>
                </c:pt>
                <c:pt idx="43">
                  <c:v>-0.71370082108542765</c:v>
                </c:pt>
                <c:pt idx="44">
                  <c:v>-0.61741778441372663</c:v>
                </c:pt>
                <c:pt idx="45">
                  <c:v>-0.66055276581899158</c:v>
                </c:pt>
                <c:pt idx="46">
                  <c:v>-0.18621973629863742</c:v>
                </c:pt>
                <c:pt idx="47">
                  <c:v>0.12149466444760275</c:v>
                </c:pt>
                <c:pt idx="48">
                  <c:v>0.19462064526464082</c:v>
                </c:pt>
                <c:pt idx="49">
                  <c:v>0.23454615379958643</c:v>
                </c:pt>
                <c:pt idx="50">
                  <c:v>0.26318144225808915</c:v>
                </c:pt>
                <c:pt idx="51">
                  <c:v>0.29740341929143443</c:v>
                </c:pt>
                <c:pt idx="52">
                  <c:v>4.5372919913020393E-2</c:v>
                </c:pt>
                <c:pt idx="53">
                  <c:v>-0.76033110776219492</c:v>
                </c:pt>
                <c:pt idx="54">
                  <c:v>-1.449959162251232</c:v>
                </c:pt>
                <c:pt idx="55">
                  <c:v>-1.726326920045534</c:v>
                </c:pt>
                <c:pt idx="56">
                  <c:v>-1.7903923252164076</c:v>
                </c:pt>
                <c:pt idx="57">
                  <c:v>-1.537932486477811</c:v>
                </c:pt>
                <c:pt idx="58">
                  <c:v>-0.24134658030936335</c:v>
                </c:pt>
                <c:pt idx="59">
                  <c:v>1.649379948521184</c:v>
                </c:pt>
                <c:pt idx="60">
                  <c:v>1.9100530493313843</c:v>
                </c:pt>
                <c:pt idx="61">
                  <c:v>1.4667434817423595</c:v>
                </c:pt>
                <c:pt idx="62">
                  <c:v>1.0330619462377519</c:v>
                </c:pt>
                <c:pt idx="63">
                  <c:v>0.34037583325070725</c:v>
                </c:pt>
                <c:pt idx="64">
                  <c:v>-0.41931447613446715</c:v>
                </c:pt>
                <c:pt idx="65">
                  <c:v>-1.0336254533383544</c:v>
                </c:pt>
                <c:pt idx="66">
                  <c:v>-1.3259168682068161</c:v>
                </c:pt>
                <c:pt idx="67">
                  <c:v>-1.6170513519075438</c:v>
                </c:pt>
                <c:pt idx="68">
                  <c:v>-1.9097177646730956</c:v>
                </c:pt>
                <c:pt idx="69">
                  <c:v>-1.7853774412104477</c:v>
                </c:pt>
                <c:pt idx="70">
                  <c:v>-1.1070145498414836</c:v>
                </c:pt>
                <c:pt idx="71">
                  <c:v>6.9061701577538583E-3</c:v>
                </c:pt>
                <c:pt idx="72">
                  <c:v>7.2908636571153373E-2</c:v>
                </c:pt>
                <c:pt idx="73">
                  <c:v>-0.12378563188568004</c:v>
                </c:pt>
                <c:pt idx="74">
                  <c:v>-4.0851004814129475E-2</c:v>
                </c:pt>
                <c:pt idx="75">
                  <c:v>-0.35206847221196486</c:v>
                </c:pt>
                <c:pt idx="76">
                  <c:v>-0.94628666394133854</c:v>
                </c:pt>
                <c:pt idx="77">
                  <c:v>-1.2728012080282047</c:v>
                </c:pt>
                <c:pt idx="78">
                  <c:v>-1.322855560539387</c:v>
                </c:pt>
                <c:pt idx="79">
                  <c:v>-1.3754135521554494</c:v>
                </c:pt>
                <c:pt idx="80">
                  <c:v>-1.5280229396964338</c:v>
                </c:pt>
                <c:pt idx="81">
                  <c:v>-1.4002809354055084</c:v>
                </c:pt>
                <c:pt idx="82">
                  <c:v>-0.29499086563096272</c:v>
                </c:pt>
                <c:pt idx="83">
                  <c:v>0.59150399490906902</c:v>
                </c:pt>
                <c:pt idx="84">
                  <c:v>0.91723917408834565</c:v>
                </c:pt>
                <c:pt idx="85">
                  <c:v>0.30723743233371137</c:v>
                </c:pt>
                <c:pt idx="86">
                  <c:v>-0.26885388476027472</c:v>
                </c:pt>
                <c:pt idx="87">
                  <c:v>-0.73709546073660548</c:v>
                </c:pt>
                <c:pt idx="88">
                  <c:v>-0.32824197979978809</c:v>
                </c:pt>
                <c:pt idx="89">
                  <c:v>-1.1648559648483093E-2</c:v>
                </c:pt>
                <c:pt idx="90">
                  <c:v>0.18654351445908057</c:v>
                </c:pt>
                <c:pt idx="91">
                  <c:v>0.41795916519190007</c:v>
                </c:pt>
                <c:pt idx="92">
                  <c:v>0.46529910197946633</c:v>
                </c:pt>
                <c:pt idx="93">
                  <c:v>0.4464700628680312</c:v>
                </c:pt>
                <c:pt idx="94">
                  <c:v>0.84725114633259868</c:v>
                </c:pt>
                <c:pt idx="95">
                  <c:v>0.91463255151311951</c:v>
                </c:pt>
                <c:pt idx="96">
                  <c:v>0.91074222052136367</c:v>
                </c:pt>
                <c:pt idx="97">
                  <c:v>6.9814412013789184E-2</c:v>
                </c:pt>
                <c:pt idx="98">
                  <c:v>-0.52453655814963762</c:v>
                </c:pt>
                <c:pt idx="99">
                  <c:v>-0.96254760372652459</c:v>
                </c:pt>
                <c:pt idx="100">
                  <c:v>-1.3930539862574702</c:v>
                </c:pt>
                <c:pt idx="101">
                  <c:v>-0.96797980994494892</c:v>
                </c:pt>
                <c:pt idx="102">
                  <c:v>-0.80851426127583603</c:v>
                </c:pt>
                <c:pt idx="103">
                  <c:v>-0.60606431300563568</c:v>
                </c:pt>
                <c:pt idx="104">
                  <c:v>-0.53564712602111209</c:v>
                </c:pt>
                <c:pt idx="105">
                  <c:v>-0.46135265525001073</c:v>
                </c:pt>
                <c:pt idx="106">
                  <c:v>-0.13516002014907455</c:v>
                </c:pt>
                <c:pt idx="107">
                  <c:v>0.17956834918847692</c:v>
                </c:pt>
                <c:pt idx="108">
                  <c:v>0.21098589583175281</c:v>
                </c:pt>
                <c:pt idx="109">
                  <c:v>6.7695262235242151E-2</c:v>
                </c:pt>
                <c:pt idx="110">
                  <c:v>-0.28361130038923243</c:v>
                </c:pt>
                <c:pt idx="111">
                  <c:v>-0.62175811651497392</c:v>
                </c:pt>
                <c:pt idx="112">
                  <c:v>-0.37501399767965904</c:v>
                </c:pt>
                <c:pt idx="113">
                  <c:v>-0.59631540176009867</c:v>
                </c:pt>
                <c:pt idx="114">
                  <c:v>-0.69004396761018716</c:v>
                </c:pt>
                <c:pt idx="115">
                  <c:v>-1.0043442500657911</c:v>
                </c:pt>
                <c:pt idx="116">
                  <c:v>-1.219108685304503</c:v>
                </c:pt>
                <c:pt idx="117">
                  <c:v>-1.2302393404259613</c:v>
                </c:pt>
                <c:pt idx="118">
                  <c:v>-0.40532448441590085</c:v>
                </c:pt>
                <c:pt idx="119">
                  <c:v>0.13475559886338484</c:v>
                </c:pt>
                <c:pt idx="120">
                  <c:v>0.39117857199665163</c:v>
                </c:pt>
                <c:pt idx="121">
                  <c:v>0.32999879939386673</c:v>
                </c:pt>
                <c:pt idx="122">
                  <c:v>5.5657812073444481E-2</c:v>
                </c:pt>
                <c:pt idx="123">
                  <c:v>-0.29224502614816927</c:v>
                </c:pt>
                <c:pt idx="124">
                  <c:v>-0.70749274711991106</c:v>
                </c:pt>
                <c:pt idx="125">
                  <c:v>-1.0724483668407871</c:v>
                </c:pt>
                <c:pt idx="126">
                  <c:v>-1.2163917480616253</c:v>
                </c:pt>
                <c:pt idx="127">
                  <c:v>-1.2484785317844536</c:v>
                </c:pt>
                <c:pt idx="128">
                  <c:v>-1.3363738050640221</c:v>
                </c:pt>
                <c:pt idx="129">
                  <c:v>-1.1887277393923277</c:v>
                </c:pt>
                <c:pt idx="130">
                  <c:v>0.12893444408221016</c:v>
                </c:pt>
                <c:pt idx="131">
                  <c:v>1.2696837515551274</c:v>
                </c:pt>
                <c:pt idx="132">
                  <c:v>1.4781807685332486</c:v>
                </c:pt>
                <c:pt idx="133">
                  <c:v>1.3222904101073423</c:v>
                </c:pt>
                <c:pt idx="134">
                  <c:v>1.0748210686610535</c:v>
                </c:pt>
                <c:pt idx="135">
                  <c:v>0.75112390815572927</c:v>
                </c:pt>
                <c:pt idx="136">
                  <c:v>0.31212219611561942</c:v>
                </c:pt>
                <c:pt idx="137">
                  <c:v>-0.11406275205561664</c:v>
                </c:pt>
                <c:pt idx="138">
                  <c:v>-0.56890072384546075</c:v>
                </c:pt>
                <c:pt idx="139">
                  <c:v>-1.0520235992523312</c:v>
                </c:pt>
                <c:pt idx="140">
                  <c:v>-1.3405498477855808</c:v>
                </c:pt>
                <c:pt idx="141">
                  <c:v>-1.2959998084153801</c:v>
                </c:pt>
                <c:pt idx="142">
                  <c:v>-0.73126508262971934</c:v>
                </c:pt>
                <c:pt idx="143">
                  <c:v>0.70007695788105773</c:v>
                </c:pt>
                <c:pt idx="144">
                  <c:v>1.1090612403589659</c:v>
                </c:pt>
                <c:pt idx="145">
                  <c:v>0.9126570742502278</c:v>
                </c:pt>
                <c:pt idx="146">
                  <c:v>0.99720327232259653</c:v>
                </c:pt>
                <c:pt idx="147">
                  <c:v>0.93827329084949229</c:v>
                </c:pt>
                <c:pt idx="148">
                  <c:v>0.69427220300586945</c:v>
                </c:pt>
                <c:pt idx="149">
                  <c:v>0.2782935807202232</c:v>
                </c:pt>
                <c:pt idx="150">
                  <c:v>-0.27363105312493263</c:v>
                </c:pt>
                <c:pt idx="151">
                  <c:v>-0.8569010921693786</c:v>
                </c:pt>
                <c:pt idx="152">
                  <c:v>-1.3062847135816593</c:v>
                </c:pt>
                <c:pt idx="153">
                  <c:v>-1.0984303199943757</c:v>
                </c:pt>
                <c:pt idx="154">
                  <c:v>-0.22666650920353434</c:v>
                </c:pt>
                <c:pt idx="155">
                  <c:v>0.89547927742406574</c:v>
                </c:pt>
                <c:pt idx="156">
                  <c:v>1.6463440163524812</c:v>
                </c:pt>
                <c:pt idx="157">
                  <c:v>1.7871148297465806</c:v>
                </c:pt>
                <c:pt idx="158">
                  <c:v>1.8863379532932896</c:v>
                </c:pt>
                <c:pt idx="159">
                  <c:v>1.3257953139085599</c:v>
                </c:pt>
                <c:pt idx="160">
                  <c:v>0.2930663446714078</c:v>
                </c:pt>
                <c:pt idx="161">
                  <c:v>-0.50171190945870558</c:v>
                </c:pt>
                <c:pt idx="162">
                  <c:v>-0.7298246509753501</c:v>
                </c:pt>
                <c:pt idx="163">
                  <c:v>-0.82947309604580699</c:v>
                </c:pt>
                <c:pt idx="164">
                  <c:v>-0.93650941688913203</c:v>
                </c:pt>
                <c:pt idx="165">
                  <c:v>-0.49116793068283277</c:v>
                </c:pt>
                <c:pt idx="166">
                  <c:v>0.44401036468501726</c:v>
                </c:pt>
                <c:pt idx="167">
                  <c:v>0.92271831551701922</c:v>
                </c:pt>
                <c:pt idx="168">
                  <c:v>1.2393721069249026</c:v>
                </c:pt>
                <c:pt idx="169">
                  <c:v>1.0057569105507365</c:v>
                </c:pt>
                <c:pt idx="170">
                  <c:v>0.89563258308486771</c:v>
                </c:pt>
                <c:pt idx="171">
                  <c:v>0.42327420329957133</c:v>
                </c:pt>
                <c:pt idx="172">
                  <c:v>-7.1309305787638486E-2</c:v>
                </c:pt>
                <c:pt idx="173">
                  <c:v>-0.52515137497752862</c:v>
                </c:pt>
                <c:pt idx="174">
                  <c:v>-1.112983555327167</c:v>
                </c:pt>
                <c:pt idx="175">
                  <c:v>-1.4085401548191714</c:v>
                </c:pt>
                <c:pt idx="176">
                  <c:v>-1.5729327513095643</c:v>
                </c:pt>
                <c:pt idx="177">
                  <c:v>-1.3140580769805046</c:v>
                </c:pt>
                <c:pt idx="178">
                  <c:v>-0.53313694635212805</c:v>
                </c:pt>
                <c:pt idx="179">
                  <c:v>0.78915338380879896</c:v>
                </c:pt>
                <c:pt idx="180">
                  <c:v>1.4714136976186138</c:v>
                </c:pt>
                <c:pt idx="181">
                  <c:v>1.4208370868601294</c:v>
                </c:pt>
                <c:pt idx="182">
                  <c:v>1.6035385639239186</c:v>
                </c:pt>
                <c:pt idx="183">
                  <c:v>1.6720918034502938</c:v>
                </c:pt>
                <c:pt idx="184">
                  <c:v>1.7141168817564538</c:v>
                </c:pt>
                <c:pt idx="185">
                  <c:v>0.74177534508601117</c:v>
                </c:pt>
                <c:pt idx="186">
                  <c:v>-0.26277102055621682</c:v>
                </c:pt>
                <c:pt idx="187">
                  <c:v>-0.88774895759796335</c:v>
                </c:pt>
                <c:pt idx="188">
                  <c:v>-1.4045560925932707</c:v>
                </c:pt>
                <c:pt idx="189">
                  <c:v>-1.2076802255248251</c:v>
                </c:pt>
                <c:pt idx="190">
                  <c:v>-0.33967581988086798</c:v>
                </c:pt>
                <c:pt idx="191">
                  <c:v>0.31630132480845197</c:v>
                </c:pt>
                <c:pt idx="192">
                  <c:v>1.6303755286565786</c:v>
                </c:pt>
                <c:pt idx="193">
                  <c:v>1.1783420031317717</c:v>
                </c:pt>
                <c:pt idx="194">
                  <c:v>1.0257652487099334</c:v>
                </c:pt>
                <c:pt idx="195">
                  <c:v>0.98934934466004543</c:v>
                </c:pt>
                <c:pt idx="196">
                  <c:v>0.92556528942427529</c:v>
                </c:pt>
                <c:pt idx="197">
                  <c:v>0.86176724716933473</c:v>
                </c:pt>
                <c:pt idx="198">
                  <c:v>0.58203140609174275</c:v>
                </c:pt>
                <c:pt idx="199">
                  <c:v>-0.13658272063949925</c:v>
                </c:pt>
                <c:pt idx="200">
                  <c:v>-0.96618868064546337</c:v>
                </c:pt>
                <c:pt idx="201">
                  <c:v>-0.92584595443314344</c:v>
                </c:pt>
                <c:pt idx="202">
                  <c:v>-0.15834607437451029</c:v>
                </c:pt>
                <c:pt idx="203">
                  <c:v>1.6132681965847864</c:v>
                </c:pt>
                <c:pt idx="204">
                  <c:v>2.3228577521219389</c:v>
                </c:pt>
                <c:pt idx="205">
                  <c:v>1.8196823105620075</c:v>
                </c:pt>
                <c:pt idx="206">
                  <c:v>1.4512747899873184</c:v>
                </c:pt>
                <c:pt idx="207">
                  <c:v>0.71229326593591369</c:v>
                </c:pt>
                <c:pt idx="208">
                  <c:v>0.10658040373253139</c:v>
                </c:pt>
                <c:pt idx="209">
                  <c:v>-0.33892993091788187</c:v>
                </c:pt>
                <c:pt idx="210">
                  <c:v>-1.1831070314396357</c:v>
                </c:pt>
                <c:pt idx="211">
                  <c:v>-1.2884376396314905</c:v>
                </c:pt>
                <c:pt idx="212">
                  <c:v>-1.2397461563377954</c:v>
                </c:pt>
                <c:pt idx="213">
                  <c:v>-1.2614392726567762</c:v>
                </c:pt>
                <c:pt idx="214">
                  <c:v>-1.0148356938166967</c:v>
                </c:pt>
                <c:pt idx="215">
                  <c:v>-0.6828020984453278</c:v>
                </c:pt>
                <c:pt idx="216">
                  <c:v>-0.44374540914103161</c:v>
                </c:pt>
                <c:pt idx="217">
                  <c:v>-0.68067608094779242</c:v>
                </c:pt>
                <c:pt idx="218">
                  <c:v>-0.97780291487000282</c:v>
                </c:pt>
                <c:pt idx="219">
                  <c:v>-1.1129533033031667</c:v>
                </c:pt>
                <c:pt idx="220">
                  <c:v>-1.1562399733505315</c:v>
                </c:pt>
                <c:pt idx="221">
                  <c:v>-1.2240094418857748</c:v>
                </c:pt>
                <c:pt idx="222">
                  <c:v>-1.1677689886767773</c:v>
                </c:pt>
                <c:pt idx="223">
                  <c:v>-1.173190940751631</c:v>
                </c:pt>
                <c:pt idx="224">
                  <c:v>-1.2495162684775332</c:v>
                </c:pt>
                <c:pt idx="225">
                  <c:v>-1.0630598692529354</c:v>
                </c:pt>
                <c:pt idx="226">
                  <c:v>-6.7994672672776008E-2</c:v>
                </c:pt>
                <c:pt idx="227">
                  <c:v>1.3093406557354452</c:v>
                </c:pt>
                <c:pt idx="228">
                  <c:v>1.698893764897875</c:v>
                </c:pt>
                <c:pt idx="229">
                  <c:v>1.7562539584088988</c:v>
                </c:pt>
                <c:pt idx="230">
                  <c:v>1.7707627491487152</c:v>
                </c:pt>
                <c:pt idx="231">
                  <c:v>1.2902338075897537</c:v>
                </c:pt>
                <c:pt idx="232">
                  <c:v>0.93140214688781486</c:v>
                </c:pt>
                <c:pt idx="233">
                  <c:v>0.6116148454456688</c:v>
                </c:pt>
                <c:pt idx="234">
                  <c:v>0.25074964552378476</c:v>
                </c:pt>
                <c:pt idx="235">
                  <c:v>-5.966330031523389E-2</c:v>
                </c:pt>
                <c:pt idx="236">
                  <c:v>-0.50143683126195793</c:v>
                </c:pt>
                <c:pt idx="237">
                  <c:v>-0.58654420864265389</c:v>
                </c:pt>
                <c:pt idx="238">
                  <c:v>0.33819247587780615</c:v>
                </c:pt>
                <c:pt idx="239">
                  <c:v>1.689724387089629</c:v>
                </c:pt>
                <c:pt idx="240">
                  <c:v>1.89454167796601</c:v>
                </c:pt>
                <c:pt idx="241">
                  <c:v>1.6276072994881636</c:v>
                </c:pt>
                <c:pt idx="242">
                  <c:v>1.2042104776958493</c:v>
                </c:pt>
                <c:pt idx="243">
                  <c:v>0.97348782686572455</c:v>
                </c:pt>
                <c:pt idx="244">
                  <c:v>0.68482140780101297</c:v>
                </c:pt>
                <c:pt idx="245">
                  <c:v>0.19031595807789087</c:v>
                </c:pt>
                <c:pt idx="246">
                  <c:v>-0.11316681626722955</c:v>
                </c:pt>
                <c:pt idx="247">
                  <c:v>-0.28106607297095659</c:v>
                </c:pt>
                <c:pt idx="248">
                  <c:v>-0.74752371900440007</c:v>
                </c:pt>
                <c:pt idx="249">
                  <c:v>-0.86970958653048158</c:v>
                </c:pt>
                <c:pt idx="250">
                  <c:v>-0.3723690622508562</c:v>
                </c:pt>
                <c:pt idx="251">
                  <c:v>1.0877113078350544</c:v>
                </c:pt>
                <c:pt idx="252">
                  <c:v>1.2282198674496216</c:v>
                </c:pt>
                <c:pt idx="253">
                  <c:v>0.71894659580818654</c:v>
                </c:pt>
                <c:pt idx="254">
                  <c:v>0.74023328572885372</c:v>
                </c:pt>
                <c:pt idx="255">
                  <c:v>0.49583253919867631</c:v>
                </c:pt>
                <c:pt idx="256">
                  <c:v>0.36094372244282386</c:v>
                </c:pt>
                <c:pt idx="257">
                  <c:v>3.3323443183023042E-2</c:v>
                </c:pt>
                <c:pt idx="258">
                  <c:v>-0.42540808290873994</c:v>
                </c:pt>
                <c:pt idx="259">
                  <c:v>-0.54960610165136536</c:v>
                </c:pt>
                <c:pt idx="260">
                  <c:v>-0.9302647991916666</c:v>
                </c:pt>
                <c:pt idx="261">
                  <c:v>-0.90030653358079471</c:v>
                </c:pt>
                <c:pt idx="262">
                  <c:v>-0.52447437500694261</c:v>
                </c:pt>
                <c:pt idx="263">
                  <c:v>0.99869275278564418</c:v>
                </c:pt>
                <c:pt idx="264">
                  <c:v>1.4343154208641451</c:v>
                </c:pt>
                <c:pt idx="265">
                  <c:v>1.3173415584613832</c:v>
                </c:pt>
                <c:pt idx="266">
                  <c:v>1.1581910951622458</c:v>
                </c:pt>
                <c:pt idx="267">
                  <c:v>0.94113876110257078</c:v>
                </c:pt>
                <c:pt idx="268">
                  <c:v>0.54835027092375566</c:v>
                </c:pt>
                <c:pt idx="269">
                  <c:v>2.2326201206049674E-2</c:v>
                </c:pt>
                <c:pt idx="270">
                  <c:v>-0.20123826961942101</c:v>
                </c:pt>
                <c:pt idx="271">
                  <c:v>-0.42245342987785567</c:v>
                </c:pt>
                <c:pt idx="272">
                  <c:v>-0.58649392580409643</c:v>
                </c:pt>
                <c:pt idx="273">
                  <c:v>-0.52885909220153127</c:v>
                </c:pt>
                <c:pt idx="274">
                  <c:v>-0.37211032152244539</c:v>
                </c:pt>
                <c:pt idx="275">
                  <c:v>0.29017819708817338</c:v>
                </c:pt>
                <c:pt idx="276">
                  <c:v>0.36417464017526718</c:v>
                </c:pt>
                <c:pt idx="277">
                  <c:v>0.18918606082509543</c:v>
                </c:pt>
                <c:pt idx="278">
                  <c:v>-4.636589003256953E-2</c:v>
                </c:pt>
                <c:pt idx="279">
                  <c:v>-0.26366060475601483</c:v>
                </c:pt>
                <c:pt idx="280">
                  <c:v>-0.33847791439029451</c:v>
                </c:pt>
                <c:pt idx="281">
                  <c:v>-0.53479645246293872</c:v>
                </c:pt>
                <c:pt idx="282">
                  <c:v>-0.87928360296946495</c:v>
                </c:pt>
                <c:pt idx="283">
                  <c:v>-0.95211824673116874</c:v>
                </c:pt>
                <c:pt idx="284">
                  <c:v>-1.0155090788295094</c:v>
                </c:pt>
                <c:pt idx="285">
                  <c:v>-0.94835962802134888</c:v>
                </c:pt>
                <c:pt idx="286">
                  <c:v>-0.60708615945648658</c:v>
                </c:pt>
                <c:pt idx="287">
                  <c:v>0.34072936858757319</c:v>
                </c:pt>
                <c:pt idx="288">
                  <c:v>0.63831142834563037</c:v>
                </c:pt>
                <c:pt idx="289">
                  <c:v>0.3922805630835256</c:v>
                </c:pt>
                <c:pt idx="290">
                  <c:v>0.28754992697836557</c:v>
                </c:pt>
                <c:pt idx="291">
                  <c:v>0.36440539174452169</c:v>
                </c:pt>
                <c:pt idx="292">
                  <c:v>0.12978957734617413</c:v>
                </c:pt>
                <c:pt idx="293">
                  <c:v>-0.23089912761432485</c:v>
                </c:pt>
                <c:pt idx="294">
                  <c:v>-0.47848713200859516</c:v>
                </c:pt>
                <c:pt idx="295">
                  <c:v>-0.39855808334228332</c:v>
                </c:pt>
                <c:pt idx="296">
                  <c:v>-0.35294980753812516</c:v>
                </c:pt>
                <c:pt idx="297">
                  <c:v>-0.33789488472559043</c:v>
                </c:pt>
                <c:pt idx="298">
                  <c:v>0.91744315695061163</c:v>
                </c:pt>
                <c:pt idx="299">
                  <c:v>1.5355238753634217</c:v>
                </c:pt>
                <c:pt idx="300">
                  <c:v>1.4978391184886799</c:v>
                </c:pt>
                <c:pt idx="301">
                  <c:v>1.2477762006135436</c:v>
                </c:pt>
                <c:pt idx="302">
                  <c:v>1.1934487183547113</c:v>
                </c:pt>
                <c:pt idx="303">
                  <c:v>1.0934484715460668</c:v>
                </c:pt>
                <c:pt idx="304">
                  <c:v>0.70525809344096502</c:v>
                </c:pt>
                <c:pt idx="305">
                  <c:v>3.4334233462227803E-2</c:v>
                </c:pt>
                <c:pt idx="306">
                  <c:v>-0.39518749349704341</c:v>
                </c:pt>
                <c:pt idx="307">
                  <c:v>-0.55894245785930252</c:v>
                </c:pt>
                <c:pt idx="308">
                  <c:v>-0.98312385854488515</c:v>
                </c:pt>
                <c:pt idx="309">
                  <c:v>-0.97143870828111112</c:v>
                </c:pt>
                <c:pt idx="310">
                  <c:v>2.8707083035308324E-2</c:v>
                </c:pt>
                <c:pt idx="311">
                  <c:v>1.3609431650637365</c:v>
                </c:pt>
                <c:pt idx="312">
                  <c:v>2.0268060728052806</c:v>
                </c:pt>
                <c:pt idx="313">
                  <c:v>1.3985021595516647</c:v>
                </c:pt>
                <c:pt idx="314">
                  <c:v>1.2892479911932531</c:v>
                </c:pt>
                <c:pt idx="315">
                  <c:v>1.2317321604230698</c:v>
                </c:pt>
                <c:pt idx="316">
                  <c:v>0.76504720047350505</c:v>
                </c:pt>
                <c:pt idx="317">
                  <c:v>2.7581371493796702E-2</c:v>
                </c:pt>
                <c:pt idx="318">
                  <c:v>-0.27866037553284029</c:v>
                </c:pt>
                <c:pt idx="319">
                  <c:v>-0.37008484566456179</c:v>
                </c:pt>
                <c:pt idx="320">
                  <c:v>-0.66765009933267871</c:v>
                </c:pt>
                <c:pt idx="321">
                  <c:v>-0.55354772883879344</c:v>
                </c:pt>
                <c:pt idx="322">
                  <c:v>0.240531628404555</c:v>
                </c:pt>
                <c:pt idx="323">
                  <c:v>2.1347123828511942</c:v>
                </c:pt>
                <c:pt idx="324">
                  <c:v>3.0780623484538099</c:v>
                </c:pt>
                <c:pt idx="325">
                  <c:v>2.4217416423091724</c:v>
                </c:pt>
                <c:pt idx="326">
                  <c:v>1.7667784017538406</c:v>
                </c:pt>
                <c:pt idx="327">
                  <c:v>1.048154043673595</c:v>
                </c:pt>
                <c:pt idx="328">
                  <c:v>0.34665704877115755</c:v>
                </c:pt>
                <c:pt idx="329">
                  <c:v>-5.4938031629568271E-2</c:v>
                </c:pt>
                <c:pt idx="330">
                  <c:v>-0.27867661412561551</c:v>
                </c:pt>
                <c:pt idx="331">
                  <c:v>-0.36267999216101754</c:v>
                </c:pt>
                <c:pt idx="332">
                  <c:v>-0.44910178870981776</c:v>
                </c:pt>
                <c:pt idx="333">
                  <c:v>-0.3151361921334041</c:v>
                </c:pt>
                <c:pt idx="334">
                  <c:v>0.14252729299189676</c:v>
                </c:pt>
                <c:pt idx="335">
                  <c:v>1.4804132757139006</c:v>
                </c:pt>
                <c:pt idx="336">
                  <c:v>1.7959789825333161</c:v>
                </c:pt>
                <c:pt idx="337">
                  <c:v>1.641229353425083</c:v>
                </c:pt>
                <c:pt idx="338">
                  <c:v>1.2647259738938217</c:v>
                </c:pt>
                <c:pt idx="339">
                  <c:v>0.8347934589466417</c:v>
                </c:pt>
                <c:pt idx="340">
                  <c:v>0.13283728422914595</c:v>
                </c:pt>
                <c:pt idx="341">
                  <c:v>-0.20123366619087427</c:v>
                </c:pt>
                <c:pt idx="342">
                  <c:v>-0.55216143260116413</c:v>
                </c:pt>
                <c:pt idx="343">
                  <c:v>-0.52745917735835002</c:v>
                </c:pt>
                <c:pt idx="344">
                  <c:v>-0.68920163533295975</c:v>
                </c:pt>
                <c:pt idx="345">
                  <c:v>-0.62276866443677881</c:v>
                </c:pt>
                <c:pt idx="346">
                  <c:v>0.25098573588213685</c:v>
                </c:pt>
                <c:pt idx="347">
                  <c:v>0.84844064963685972</c:v>
                </c:pt>
                <c:pt idx="348">
                  <c:v>1.1333188391439073</c:v>
                </c:pt>
                <c:pt idx="349">
                  <c:v>0.90544435203050255</c:v>
                </c:pt>
                <c:pt idx="350">
                  <c:v>0.51448596319743922</c:v>
                </c:pt>
                <c:pt idx="351">
                  <c:v>0.70014982895511757</c:v>
                </c:pt>
                <c:pt idx="352">
                  <c:v>0.62439931063024778</c:v>
                </c:pt>
                <c:pt idx="353">
                  <c:v>4.0048772881698169E-2</c:v>
                </c:pt>
                <c:pt idx="354">
                  <c:v>-0.29584621615552731</c:v>
                </c:pt>
                <c:pt idx="355">
                  <c:v>-0.1734650993555838</c:v>
                </c:pt>
                <c:pt idx="356">
                  <c:v>-0.26482970842004516</c:v>
                </c:pt>
                <c:pt idx="357">
                  <c:v>-1.8493001666305801E-2</c:v>
                </c:pt>
                <c:pt idx="358">
                  <c:v>0.73660581489528743</c:v>
                </c:pt>
                <c:pt idx="359">
                  <c:v>1.4109914735924094</c:v>
                </c:pt>
                <c:pt idx="360">
                  <c:v>1.5577747705355729</c:v>
                </c:pt>
                <c:pt idx="361">
                  <c:v>1.4128284603162886</c:v>
                </c:pt>
                <c:pt idx="362">
                  <c:v>1.5657722973840071</c:v>
                </c:pt>
                <c:pt idx="363">
                  <c:v>0.63721366585404948</c:v>
                </c:pt>
                <c:pt idx="364">
                  <c:v>0.16921078930028188</c:v>
                </c:pt>
                <c:pt idx="365">
                  <c:v>-0.23021086124804271</c:v>
                </c:pt>
                <c:pt idx="366">
                  <c:v>-0.32131924510613208</c:v>
                </c:pt>
                <c:pt idx="367">
                  <c:v>-0.23553336679867215</c:v>
                </c:pt>
                <c:pt idx="368">
                  <c:v>-0.3917598223521796</c:v>
                </c:pt>
                <c:pt idx="369">
                  <c:v>-0.22397816975366591</c:v>
                </c:pt>
                <c:pt idx="370">
                  <c:v>0.42694860103404042</c:v>
                </c:pt>
                <c:pt idx="371">
                  <c:v>1.4215516643045532</c:v>
                </c:pt>
                <c:pt idx="372">
                  <c:v>1.6816843248235851</c:v>
                </c:pt>
                <c:pt idx="373">
                  <c:v>1.4650855063085844</c:v>
                </c:pt>
                <c:pt idx="374">
                  <c:v>1.4464192513286829</c:v>
                </c:pt>
                <c:pt idx="375">
                  <c:v>1.3983811374824677</c:v>
                </c:pt>
                <c:pt idx="376">
                  <c:v>1.3161264171201772</c:v>
                </c:pt>
                <c:pt idx="377">
                  <c:v>1.2853832838034911</c:v>
                </c:pt>
                <c:pt idx="378">
                  <c:v>0.88399264661536625</c:v>
                </c:pt>
                <c:pt idx="379">
                  <c:v>0.39712736754564204</c:v>
                </c:pt>
                <c:pt idx="380">
                  <c:v>9.1812017780709076E-2</c:v>
                </c:pt>
                <c:pt idx="381">
                  <c:v>0.15364686258783203</c:v>
                </c:pt>
                <c:pt idx="382">
                  <c:v>0.30761261483418023</c:v>
                </c:pt>
                <c:pt idx="383">
                  <c:v>1.2267266510944104</c:v>
                </c:pt>
                <c:pt idx="384">
                  <c:v>1.7091584859839895</c:v>
                </c:pt>
                <c:pt idx="385">
                  <c:v>0.90513427083532327</c:v>
                </c:pt>
                <c:pt idx="386">
                  <c:v>0.68157155850046969</c:v>
                </c:pt>
                <c:pt idx="387">
                  <c:v>0.5072392143676987</c:v>
                </c:pt>
                <c:pt idx="388">
                  <c:v>-3.3781726032842144E-2</c:v>
                </c:pt>
                <c:pt idx="389">
                  <c:v>-0.26735584359563974</c:v>
                </c:pt>
                <c:pt idx="390">
                  <c:v>-0.41431404404349886</c:v>
                </c:pt>
                <c:pt idx="391">
                  <c:v>-0.35775279482643207</c:v>
                </c:pt>
                <c:pt idx="392">
                  <c:v>-0.40317801781259227</c:v>
                </c:pt>
                <c:pt idx="393">
                  <c:v>-0.48788798465945626</c:v>
                </c:pt>
                <c:pt idx="394">
                  <c:v>-0.27456859385076549</c:v>
                </c:pt>
                <c:pt idx="395">
                  <c:v>0.71609386844007938</c:v>
                </c:pt>
                <c:pt idx="396">
                  <c:v>1.0050202357157398</c:v>
                </c:pt>
                <c:pt idx="397">
                  <c:v>0.87953373808813151</c:v>
                </c:pt>
                <c:pt idx="398">
                  <c:v>1.0017062315914855</c:v>
                </c:pt>
                <c:pt idx="399">
                  <c:v>0.91518869413735793</c:v>
                </c:pt>
                <c:pt idx="400">
                  <c:v>0.80401867235250568</c:v>
                </c:pt>
                <c:pt idx="401">
                  <c:v>0.41607397020943776</c:v>
                </c:pt>
                <c:pt idx="402">
                  <c:v>0.43503858128356299</c:v>
                </c:pt>
                <c:pt idx="403">
                  <c:v>-1.4855337096052261E-2</c:v>
                </c:pt>
                <c:pt idx="404">
                  <c:v>-0.48724049385203638</c:v>
                </c:pt>
                <c:pt idx="405">
                  <c:v>-0.27743244473673195</c:v>
                </c:pt>
                <c:pt idx="406">
                  <c:v>0.35096417207943764</c:v>
                </c:pt>
                <c:pt idx="407">
                  <c:v>1.1606381579272425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3F0-418F-ACB8-2FDCB8BC0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175680"/>
        <c:axId val="133217404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Variables!$J$3</c15:sqref>
                        </c15:formulaRef>
                      </c:ext>
                    </c:extLst>
                    <c:strCache>
                      <c:ptCount val="1"/>
                      <c:pt idx="0">
                        <c:v>Caudal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Variables!$I$4:$I$903</c15:sqref>
                        </c15:formulaRef>
                      </c:ext>
                    </c:extLst>
                    <c:numCache>
                      <c:formatCode>mmm\-yy</c:formatCode>
                      <c:ptCount val="900"/>
                      <c:pt idx="0">
                        <c:v>42339</c:v>
                      </c:pt>
                      <c:pt idx="1">
                        <c:v>42309</c:v>
                      </c:pt>
                      <c:pt idx="2">
                        <c:v>42278</c:v>
                      </c:pt>
                      <c:pt idx="3">
                        <c:v>42248</c:v>
                      </c:pt>
                      <c:pt idx="4">
                        <c:v>42217</c:v>
                      </c:pt>
                      <c:pt idx="5">
                        <c:v>42186</c:v>
                      </c:pt>
                      <c:pt idx="6">
                        <c:v>42156</c:v>
                      </c:pt>
                      <c:pt idx="7">
                        <c:v>42125</c:v>
                      </c:pt>
                      <c:pt idx="8">
                        <c:v>42095</c:v>
                      </c:pt>
                      <c:pt idx="9">
                        <c:v>42064</c:v>
                      </c:pt>
                      <c:pt idx="10">
                        <c:v>42036</c:v>
                      </c:pt>
                      <c:pt idx="11">
                        <c:v>42005</c:v>
                      </c:pt>
                      <c:pt idx="12">
                        <c:v>41974</c:v>
                      </c:pt>
                      <c:pt idx="13">
                        <c:v>41944</c:v>
                      </c:pt>
                      <c:pt idx="14">
                        <c:v>41913</c:v>
                      </c:pt>
                      <c:pt idx="15">
                        <c:v>41883</c:v>
                      </c:pt>
                      <c:pt idx="16">
                        <c:v>41852</c:v>
                      </c:pt>
                      <c:pt idx="17">
                        <c:v>41821</c:v>
                      </c:pt>
                      <c:pt idx="18">
                        <c:v>41791</c:v>
                      </c:pt>
                      <c:pt idx="19">
                        <c:v>41760</c:v>
                      </c:pt>
                      <c:pt idx="20">
                        <c:v>41730</c:v>
                      </c:pt>
                      <c:pt idx="21">
                        <c:v>41699</c:v>
                      </c:pt>
                      <c:pt idx="22">
                        <c:v>41671</c:v>
                      </c:pt>
                      <c:pt idx="23">
                        <c:v>41640</c:v>
                      </c:pt>
                      <c:pt idx="24">
                        <c:v>41609</c:v>
                      </c:pt>
                      <c:pt idx="25">
                        <c:v>41579</c:v>
                      </c:pt>
                      <c:pt idx="26">
                        <c:v>41548</c:v>
                      </c:pt>
                      <c:pt idx="27">
                        <c:v>41518</c:v>
                      </c:pt>
                      <c:pt idx="28">
                        <c:v>41487</c:v>
                      </c:pt>
                      <c:pt idx="29">
                        <c:v>41456</c:v>
                      </c:pt>
                      <c:pt idx="30">
                        <c:v>41426</c:v>
                      </c:pt>
                      <c:pt idx="31">
                        <c:v>41395</c:v>
                      </c:pt>
                      <c:pt idx="32">
                        <c:v>41365</c:v>
                      </c:pt>
                      <c:pt idx="33">
                        <c:v>41334</c:v>
                      </c:pt>
                      <c:pt idx="34">
                        <c:v>41306</c:v>
                      </c:pt>
                      <c:pt idx="35">
                        <c:v>41275</c:v>
                      </c:pt>
                      <c:pt idx="36">
                        <c:v>41244</c:v>
                      </c:pt>
                      <c:pt idx="37">
                        <c:v>41214</c:v>
                      </c:pt>
                      <c:pt idx="38">
                        <c:v>41183</c:v>
                      </c:pt>
                      <c:pt idx="39">
                        <c:v>41153</c:v>
                      </c:pt>
                      <c:pt idx="40">
                        <c:v>41122</c:v>
                      </c:pt>
                      <c:pt idx="41">
                        <c:v>41091</c:v>
                      </c:pt>
                      <c:pt idx="42">
                        <c:v>41061</c:v>
                      </c:pt>
                      <c:pt idx="43">
                        <c:v>41030</c:v>
                      </c:pt>
                      <c:pt idx="44">
                        <c:v>41000</c:v>
                      </c:pt>
                      <c:pt idx="45">
                        <c:v>40969</c:v>
                      </c:pt>
                      <c:pt idx="46">
                        <c:v>40940</c:v>
                      </c:pt>
                      <c:pt idx="47">
                        <c:v>40909</c:v>
                      </c:pt>
                      <c:pt idx="48">
                        <c:v>40878</c:v>
                      </c:pt>
                      <c:pt idx="49">
                        <c:v>40848</c:v>
                      </c:pt>
                      <c:pt idx="50">
                        <c:v>40817</c:v>
                      </c:pt>
                      <c:pt idx="51">
                        <c:v>40787</c:v>
                      </c:pt>
                      <c:pt idx="52">
                        <c:v>40756</c:v>
                      </c:pt>
                      <c:pt idx="53">
                        <c:v>40725</c:v>
                      </c:pt>
                      <c:pt idx="54">
                        <c:v>40695</c:v>
                      </c:pt>
                      <c:pt idx="55">
                        <c:v>40664</c:v>
                      </c:pt>
                      <c:pt idx="56">
                        <c:v>40634</c:v>
                      </c:pt>
                      <c:pt idx="57">
                        <c:v>40603</c:v>
                      </c:pt>
                      <c:pt idx="58">
                        <c:v>40575</c:v>
                      </c:pt>
                      <c:pt idx="59">
                        <c:v>40544</c:v>
                      </c:pt>
                      <c:pt idx="60">
                        <c:v>40513</c:v>
                      </c:pt>
                      <c:pt idx="61">
                        <c:v>40483</c:v>
                      </c:pt>
                      <c:pt idx="62">
                        <c:v>40452</c:v>
                      </c:pt>
                      <c:pt idx="63">
                        <c:v>40422</c:v>
                      </c:pt>
                      <c:pt idx="64">
                        <c:v>40391</c:v>
                      </c:pt>
                      <c:pt idx="65">
                        <c:v>40360</c:v>
                      </c:pt>
                      <c:pt idx="66">
                        <c:v>40330</c:v>
                      </c:pt>
                      <c:pt idx="67">
                        <c:v>40299</c:v>
                      </c:pt>
                      <c:pt idx="68">
                        <c:v>40269</c:v>
                      </c:pt>
                      <c:pt idx="69">
                        <c:v>40238</c:v>
                      </c:pt>
                      <c:pt idx="70">
                        <c:v>40210</c:v>
                      </c:pt>
                      <c:pt idx="71">
                        <c:v>40179</c:v>
                      </c:pt>
                      <c:pt idx="72">
                        <c:v>40148</c:v>
                      </c:pt>
                      <c:pt idx="73">
                        <c:v>40118</c:v>
                      </c:pt>
                      <c:pt idx="74">
                        <c:v>40087</c:v>
                      </c:pt>
                      <c:pt idx="75">
                        <c:v>40057</c:v>
                      </c:pt>
                      <c:pt idx="76">
                        <c:v>40026</c:v>
                      </c:pt>
                      <c:pt idx="77">
                        <c:v>39995</c:v>
                      </c:pt>
                      <c:pt idx="78">
                        <c:v>39965</c:v>
                      </c:pt>
                      <c:pt idx="79">
                        <c:v>39934</c:v>
                      </c:pt>
                      <c:pt idx="80">
                        <c:v>39904</c:v>
                      </c:pt>
                      <c:pt idx="81">
                        <c:v>39873</c:v>
                      </c:pt>
                      <c:pt idx="82">
                        <c:v>39845</c:v>
                      </c:pt>
                      <c:pt idx="83">
                        <c:v>39814</c:v>
                      </c:pt>
                      <c:pt idx="84">
                        <c:v>39783</c:v>
                      </c:pt>
                      <c:pt idx="85">
                        <c:v>39753</c:v>
                      </c:pt>
                      <c:pt idx="86">
                        <c:v>39722</c:v>
                      </c:pt>
                      <c:pt idx="87">
                        <c:v>39692</c:v>
                      </c:pt>
                      <c:pt idx="88">
                        <c:v>39661</c:v>
                      </c:pt>
                      <c:pt idx="89">
                        <c:v>39630</c:v>
                      </c:pt>
                      <c:pt idx="90">
                        <c:v>39600</c:v>
                      </c:pt>
                      <c:pt idx="91">
                        <c:v>39569</c:v>
                      </c:pt>
                      <c:pt idx="92">
                        <c:v>39539</c:v>
                      </c:pt>
                      <c:pt idx="93">
                        <c:v>39508</c:v>
                      </c:pt>
                      <c:pt idx="94">
                        <c:v>39479</c:v>
                      </c:pt>
                      <c:pt idx="95">
                        <c:v>39448</c:v>
                      </c:pt>
                      <c:pt idx="96">
                        <c:v>39417</c:v>
                      </c:pt>
                      <c:pt idx="97">
                        <c:v>39387</c:v>
                      </c:pt>
                      <c:pt idx="98">
                        <c:v>39356</c:v>
                      </c:pt>
                      <c:pt idx="99">
                        <c:v>39326</c:v>
                      </c:pt>
                      <c:pt idx="100">
                        <c:v>39295</c:v>
                      </c:pt>
                      <c:pt idx="101">
                        <c:v>39264</c:v>
                      </c:pt>
                      <c:pt idx="102">
                        <c:v>39234</c:v>
                      </c:pt>
                      <c:pt idx="103">
                        <c:v>39203</c:v>
                      </c:pt>
                      <c:pt idx="104">
                        <c:v>39173</c:v>
                      </c:pt>
                      <c:pt idx="105">
                        <c:v>39142</c:v>
                      </c:pt>
                      <c:pt idx="106">
                        <c:v>39114</c:v>
                      </c:pt>
                      <c:pt idx="107">
                        <c:v>39083</c:v>
                      </c:pt>
                      <c:pt idx="108">
                        <c:v>39052</c:v>
                      </c:pt>
                      <c:pt idx="109">
                        <c:v>39022</c:v>
                      </c:pt>
                      <c:pt idx="110">
                        <c:v>38991</c:v>
                      </c:pt>
                      <c:pt idx="111">
                        <c:v>38961</c:v>
                      </c:pt>
                      <c:pt idx="112">
                        <c:v>38930</c:v>
                      </c:pt>
                      <c:pt idx="113">
                        <c:v>38899</c:v>
                      </c:pt>
                      <c:pt idx="114">
                        <c:v>38869</c:v>
                      </c:pt>
                      <c:pt idx="115">
                        <c:v>38838</c:v>
                      </c:pt>
                      <c:pt idx="116">
                        <c:v>38808</c:v>
                      </c:pt>
                      <c:pt idx="117">
                        <c:v>38777</c:v>
                      </c:pt>
                      <c:pt idx="118">
                        <c:v>38749</c:v>
                      </c:pt>
                      <c:pt idx="119">
                        <c:v>38718</c:v>
                      </c:pt>
                      <c:pt idx="120">
                        <c:v>38687</c:v>
                      </c:pt>
                      <c:pt idx="121">
                        <c:v>38657</c:v>
                      </c:pt>
                      <c:pt idx="122">
                        <c:v>38626</c:v>
                      </c:pt>
                      <c:pt idx="123">
                        <c:v>38596</c:v>
                      </c:pt>
                      <c:pt idx="124">
                        <c:v>38565</c:v>
                      </c:pt>
                      <c:pt idx="125">
                        <c:v>38534</c:v>
                      </c:pt>
                      <c:pt idx="126">
                        <c:v>38504</c:v>
                      </c:pt>
                      <c:pt idx="127">
                        <c:v>38473</c:v>
                      </c:pt>
                      <c:pt idx="128">
                        <c:v>38443</c:v>
                      </c:pt>
                      <c:pt idx="129">
                        <c:v>38412</c:v>
                      </c:pt>
                      <c:pt idx="130">
                        <c:v>38384</c:v>
                      </c:pt>
                      <c:pt idx="131">
                        <c:v>38353</c:v>
                      </c:pt>
                      <c:pt idx="132">
                        <c:v>38322</c:v>
                      </c:pt>
                      <c:pt idx="133">
                        <c:v>38292</c:v>
                      </c:pt>
                      <c:pt idx="134">
                        <c:v>38261</c:v>
                      </c:pt>
                      <c:pt idx="135">
                        <c:v>38231</c:v>
                      </c:pt>
                      <c:pt idx="136">
                        <c:v>38200</c:v>
                      </c:pt>
                      <c:pt idx="137">
                        <c:v>38169</c:v>
                      </c:pt>
                      <c:pt idx="138">
                        <c:v>38139</c:v>
                      </c:pt>
                      <c:pt idx="139">
                        <c:v>38108</c:v>
                      </c:pt>
                      <c:pt idx="140">
                        <c:v>38078</c:v>
                      </c:pt>
                      <c:pt idx="141">
                        <c:v>38047</c:v>
                      </c:pt>
                      <c:pt idx="142">
                        <c:v>38018</c:v>
                      </c:pt>
                      <c:pt idx="143">
                        <c:v>37987</c:v>
                      </c:pt>
                      <c:pt idx="144">
                        <c:v>37956</c:v>
                      </c:pt>
                      <c:pt idx="145">
                        <c:v>37926</c:v>
                      </c:pt>
                      <c:pt idx="146">
                        <c:v>37895</c:v>
                      </c:pt>
                      <c:pt idx="147">
                        <c:v>37865</c:v>
                      </c:pt>
                      <c:pt idx="148">
                        <c:v>37834</c:v>
                      </c:pt>
                      <c:pt idx="149">
                        <c:v>37803</c:v>
                      </c:pt>
                      <c:pt idx="150">
                        <c:v>37773</c:v>
                      </c:pt>
                      <c:pt idx="151">
                        <c:v>37742</c:v>
                      </c:pt>
                      <c:pt idx="152">
                        <c:v>37712</c:v>
                      </c:pt>
                      <c:pt idx="153">
                        <c:v>37681</c:v>
                      </c:pt>
                      <c:pt idx="154">
                        <c:v>37653</c:v>
                      </c:pt>
                      <c:pt idx="155">
                        <c:v>37622</c:v>
                      </c:pt>
                      <c:pt idx="156">
                        <c:v>37591</c:v>
                      </c:pt>
                      <c:pt idx="157">
                        <c:v>37561</c:v>
                      </c:pt>
                      <c:pt idx="158">
                        <c:v>37530</c:v>
                      </c:pt>
                      <c:pt idx="159">
                        <c:v>37500</c:v>
                      </c:pt>
                      <c:pt idx="160">
                        <c:v>37469</c:v>
                      </c:pt>
                      <c:pt idx="161">
                        <c:v>37438</c:v>
                      </c:pt>
                      <c:pt idx="162">
                        <c:v>37408</c:v>
                      </c:pt>
                      <c:pt idx="163">
                        <c:v>37377</c:v>
                      </c:pt>
                      <c:pt idx="164">
                        <c:v>37347</c:v>
                      </c:pt>
                      <c:pt idx="165">
                        <c:v>37316</c:v>
                      </c:pt>
                      <c:pt idx="166">
                        <c:v>37288</c:v>
                      </c:pt>
                      <c:pt idx="167">
                        <c:v>37257</c:v>
                      </c:pt>
                      <c:pt idx="168">
                        <c:v>37226</c:v>
                      </c:pt>
                      <c:pt idx="169">
                        <c:v>37196</c:v>
                      </c:pt>
                      <c:pt idx="170">
                        <c:v>37165</c:v>
                      </c:pt>
                      <c:pt idx="171">
                        <c:v>37135</c:v>
                      </c:pt>
                      <c:pt idx="172">
                        <c:v>37104</c:v>
                      </c:pt>
                      <c:pt idx="173">
                        <c:v>37073</c:v>
                      </c:pt>
                      <c:pt idx="174">
                        <c:v>37043</c:v>
                      </c:pt>
                      <c:pt idx="175">
                        <c:v>37012</c:v>
                      </c:pt>
                      <c:pt idx="176">
                        <c:v>36982</c:v>
                      </c:pt>
                      <c:pt idx="177">
                        <c:v>36951</c:v>
                      </c:pt>
                      <c:pt idx="178">
                        <c:v>36923</c:v>
                      </c:pt>
                      <c:pt idx="179">
                        <c:v>36892</c:v>
                      </c:pt>
                      <c:pt idx="180">
                        <c:v>36861</c:v>
                      </c:pt>
                      <c:pt idx="181">
                        <c:v>36831</c:v>
                      </c:pt>
                      <c:pt idx="182">
                        <c:v>36800</c:v>
                      </c:pt>
                      <c:pt idx="183">
                        <c:v>36770</c:v>
                      </c:pt>
                      <c:pt idx="184">
                        <c:v>36739</c:v>
                      </c:pt>
                      <c:pt idx="185">
                        <c:v>36708</c:v>
                      </c:pt>
                      <c:pt idx="186">
                        <c:v>36678</c:v>
                      </c:pt>
                      <c:pt idx="187">
                        <c:v>36647</c:v>
                      </c:pt>
                      <c:pt idx="188">
                        <c:v>36617</c:v>
                      </c:pt>
                      <c:pt idx="189">
                        <c:v>36586</c:v>
                      </c:pt>
                      <c:pt idx="190">
                        <c:v>36557</c:v>
                      </c:pt>
                      <c:pt idx="191">
                        <c:v>36526</c:v>
                      </c:pt>
                      <c:pt idx="192">
                        <c:v>36495</c:v>
                      </c:pt>
                      <c:pt idx="193">
                        <c:v>36465</c:v>
                      </c:pt>
                      <c:pt idx="194">
                        <c:v>36434</c:v>
                      </c:pt>
                      <c:pt idx="195">
                        <c:v>36404</c:v>
                      </c:pt>
                      <c:pt idx="196">
                        <c:v>36373</c:v>
                      </c:pt>
                      <c:pt idx="197">
                        <c:v>36342</c:v>
                      </c:pt>
                      <c:pt idx="198">
                        <c:v>36312</c:v>
                      </c:pt>
                      <c:pt idx="199">
                        <c:v>36281</c:v>
                      </c:pt>
                      <c:pt idx="200">
                        <c:v>36251</c:v>
                      </c:pt>
                      <c:pt idx="201">
                        <c:v>36220</c:v>
                      </c:pt>
                      <c:pt idx="202">
                        <c:v>36192</c:v>
                      </c:pt>
                      <c:pt idx="203">
                        <c:v>36161</c:v>
                      </c:pt>
                      <c:pt idx="204">
                        <c:v>36130</c:v>
                      </c:pt>
                      <c:pt idx="205">
                        <c:v>36100</c:v>
                      </c:pt>
                      <c:pt idx="206">
                        <c:v>36069</c:v>
                      </c:pt>
                      <c:pt idx="207">
                        <c:v>36039</c:v>
                      </c:pt>
                      <c:pt idx="208">
                        <c:v>36008</c:v>
                      </c:pt>
                      <c:pt idx="209">
                        <c:v>35977</c:v>
                      </c:pt>
                      <c:pt idx="210">
                        <c:v>35947</c:v>
                      </c:pt>
                      <c:pt idx="211">
                        <c:v>35916</c:v>
                      </c:pt>
                      <c:pt idx="212">
                        <c:v>35886</c:v>
                      </c:pt>
                      <c:pt idx="213">
                        <c:v>35855</c:v>
                      </c:pt>
                      <c:pt idx="214">
                        <c:v>35827</c:v>
                      </c:pt>
                      <c:pt idx="215">
                        <c:v>35796</c:v>
                      </c:pt>
                      <c:pt idx="216">
                        <c:v>35765</c:v>
                      </c:pt>
                      <c:pt idx="217">
                        <c:v>35735</c:v>
                      </c:pt>
                      <c:pt idx="218">
                        <c:v>35704</c:v>
                      </c:pt>
                      <c:pt idx="219">
                        <c:v>35674</c:v>
                      </c:pt>
                      <c:pt idx="220">
                        <c:v>35643</c:v>
                      </c:pt>
                      <c:pt idx="221">
                        <c:v>35612</c:v>
                      </c:pt>
                      <c:pt idx="222">
                        <c:v>35582</c:v>
                      </c:pt>
                      <c:pt idx="223">
                        <c:v>35551</c:v>
                      </c:pt>
                      <c:pt idx="224">
                        <c:v>35521</c:v>
                      </c:pt>
                      <c:pt idx="225">
                        <c:v>35490</c:v>
                      </c:pt>
                      <c:pt idx="226">
                        <c:v>35462</c:v>
                      </c:pt>
                      <c:pt idx="227">
                        <c:v>35431</c:v>
                      </c:pt>
                      <c:pt idx="228">
                        <c:v>35400</c:v>
                      </c:pt>
                      <c:pt idx="229">
                        <c:v>35370</c:v>
                      </c:pt>
                      <c:pt idx="230">
                        <c:v>35339</c:v>
                      </c:pt>
                      <c:pt idx="231">
                        <c:v>35309</c:v>
                      </c:pt>
                      <c:pt idx="232">
                        <c:v>35278</c:v>
                      </c:pt>
                      <c:pt idx="233">
                        <c:v>35247</c:v>
                      </c:pt>
                      <c:pt idx="234">
                        <c:v>35217</c:v>
                      </c:pt>
                      <c:pt idx="235">
                        <c:v>35186</c:v>
                      </c:pt>
                      <c:pt idx="236">
                        <c:v>35156</c:v>
                      </c:pt>
                      <c:pt idx="237">
                        <c:v>35125</c:v>
                      </c:pt>
                      <c:pt idx="238">
                        <c:v>35096</c:v>
                      </c:pt>
                      <c:pt idx="239">
                        <c:v>35065</c:v>
                      </c:pt>
                      <c:pt idx="240">
                        <c:v>35034</c:v>
                      </c:pt>
                      <c:pt idx="241">
                        <c:v>35004</c:v>
                      </c:pt>
                      <c:pt idx="242">
                        <c:v>34973</c:v>
                      </c:pt>
                      <c:pt idx="243">
                        <c:v>34943</c:v>
                      </c:pt>
                      <c:pt idx="244">
                        <c:v>34912</c:v>
                      </c:pt>
                      <c:pt idx="245">
                        <c:v>34881</c:v>
                      </c:pt>
                      <c:pt idx="246">
                        <c:v>34851</c:v>
                      </c:pt>
                      <c:pt idx="247">
                        <c:v>34820</c:v>
                      </c:pt>
                      <c:pt idx="248">
                        <c:v>34790</c:v>
                      </c:pt>
                      <c:pt idx="249">
                        <c:v>34759</c:v>
                      </c:pt>
                      <c:pt idx="250">
                        <c:v>34731</c:v>
                      </c:pt>
                      <c:pt idx="251">
                        <c:v>34700</c:v>
                      </c:pt>
                      <c:pt idx="252">
                        <c:v>34669</c:v>
                      </c:pt>
                      <c:pt idx="253">
                        <c:v>34639</c:v>
                      </c:pt>
                      <c:pt idx="254">
                        <c:v>34608</c:v>
                      </c:pt>
                      <c:pt idx="255">
                        <c:v>34578</c:v>
                      </c:pt>
                      <c:pt idx="256">
                        <c:v>34547</c:v>
                      </c:pt>
                      <c:pt idx="257">
                        <c:v>34516</c:v>
                      </c:pt>
                      <c:pt idx="258">
                        <c:v>34486</c:v>
                      </c:pt>
                      <c:pt idx="259">
                        <c:v>34455</c:v>
                      </c:pt>
                      <c:pt idx="260">
                        <c:v>34425</c:v>
                      </c:pt>
                      <c:pt idx="261">
                        <c:v>34394</c:v>
                      </c:pt>
                      <c:pt idx="262">
                        <c:v>34366</c:v>
                      </c:pt>
                      <c:pt idx="263">
                        <c:v>34335</c:v>
                      </c:pt>
                      <c:pt idx="264">
                        <c:v>34304</c:v>
                      </c:pt>
                      <c:pt idx="265">
                        <c:v>34274</c:v>
                      </c:pt>
                      <c:pt idx="266">
                        <c:v>34243</c:v>
                      </c:pt>
                      <c:pt idx="267">
                        <c:v>34213</c:v>
                      </c:pt>
                      <c:pt idx="268">
                        <c:v>34182</c:v>
                      </c:pt>
                      <c:pt idx="269">
                        <c:v>34151</c:v>
                      </c:pt>
                      <c:pt idx="270">
                        <c:v>34121</c:v>
                      </c:pt>
                      <c:pt idx="271">
                        <c:v>34090</c:v>
                      </c:pt>
                      <c:pt idx="272">
                        <c:v>34060</c:v>
                      </c:pt>
                      <c:pt idx="273">
                        <c:v>34029</c:v>
                      </c:pt>
                      <c:pt idx="274">
                        <c:v>34001</c:v>
                      </c:pt>
                      <c:pt idx="275">
                        <c:v>33970</c:v>
                      </c:pt>
                      <c:pt idx="276">
                        <c:v>33939</c:v>
                      </c:pt>
                      <c:pt idx="277">
                        <c:v>33909</c:v>
                      </c:pt>
                      <c:pt idx="278">
                        <c:v>33878</c:v>
                      </c:pt>
                      <c:pt idx="279">
                        <c:v>33848</c:v>
                      </c:pt>
                      <c:pt idx="280">
                        <c:v>33817</c:v>
                      </c:pt>
                      <c:pt idx="281">
                        <c:v>33786</c:v>
                      </c:pt>
                      <c:pt idx="282">
                        <c:v>33756</c:v>
                      </c:pt>
                      <c:pt idx="283">
                        <c:v>33725</c:v>
                      </c:pt>
                      <c:pt idx="284">
                        <c:v>33695</c:v>
                      </c:pt>
                      <c:pt idx="285">
                        <c:v>33664</c:v>
                      </c:pt>
                      <c:pt idx="286">
                        <c:v>33635</c:v>
                      </c:pt>
                      <c:pt idx="287">
                        <c:v>33604</c:v>
                      </c:pt>
                      <c:pt idx="288">
                        <c:v>33573</c:v>
                      </c:pt>
                      <c:pt idx="289">
                        <c:v>33543</c:v>
                      </c:pt>
                      <c:pt idx="290">
                        <c:v>33512</c:v>
                      </c:pt>
                      <c:pt idx="291">
                        <c:v>33482</c:v>
                      </c:pt>
                      <c:pt idx="292">
                        <c:v>33451</c:v>
                      </c:pt>
                      <c:pt idx="293">
                        <c:v>33420</c:v>
                      </c:pt>
                      <c:pt idx="294">
                        <c:v>33390</c:v>
                      </c:pt>
                      <c:pt idx="295">
                        <c:v>33359</c:v>
                      </c:pt>
                      <c:pt idx="296">
                        <c:v>33329</c:v>
                      </c:pt>
                      <c:pt idx="297">
                        <c:v>33298</c:v>
                      </c:pt>
                      <c:pt idx="298">
                        <c:v>33270</c:v>
                      </c:pt>
                      <c:pt idx="299">
                        <c:v>33239</c:v>
                      </c:pt>
                      <c:pt idx="300">
                        <c:v>33208</c:v>
                      </c:pt>
                      <c:pt idx="301">
                        <c:v>33178</c:v>
                      </c:pt>
                      <c:pt idx="302">
                        <c:v>33147</c:v>
                      </c:pt>
                      <c:pt idx="303">
                        <c:v>33117</c:v>
                      </c:pt>
                      <c:pt idx="304">
                        <c:v>33086</c:v>
                      </c:pt>
                      <c:pt idx="305">
                        <c:v>33055</c:v>
                      </c:pt>
                      <c:pt idx="306">
                        <c:v>33025</c:v>
                      </c:pt>
                      <c:pt idx="307">
                        <c:v>32994</c:v>
                      </c:pt>
                      <c:pt idx="308">
                        <c:v>32964</c:v>
                      </c:pt>
                      <c:pt idx="309">
                        <c:v>32933</c:v>
                      </c:pt>
                      <c:pt idx="310">
                        <c:v>32905</c:v>
                      </c:pt>
                      <c:pt idx="311">
                        <c:v>32874</c:v>
                      </c:pt>
                      <c:pt idx="312">
                        <c:v>32843</c:v>
                      </c:pt>
                      <c:pt idx="313">
                        <c:v>32813</c:v>
                      </c:pt>
                      <c:pt idx="314">
                        <c:v>32782</c:v>
                      </c:pt>
                      <c:pt idx="315">
                        <c:v>32752</c:v>
                      </c:pt>
                      <c:pt idx="316">
                        <c:v>32721</c:v>
                      </c:pt>
                      <c:pt idx="317">
                        <c:v>32690</c:v>
                      </c:pt>
                      <c:pt idx="318">
                        <c:v>32660</c:v>
                      </c:pt>
                      <c:pt idx="319">
                        <c:v>32629</c:v>
                      </c:pt>
                      <c:pt idx="320">
                        <c:v>32599</c:v>
                      </c:pt>
                      <c:pt idx="321">
                        <c:v>32568</c:v>
                      </c:pt>
                      <c:pt idx="322">
                        <c:v>32540</c:v>
                      </c:pt>
                      <c:pt idx="323">
                        <c:v>32509</c:v>
                      </c:pt>
                      <c:pt idx="324">
                        <c:v>32478</c:v>
                      </c:pt>
                      <c:pt idx="325">
                        <c:v>32448</c:v>
                      </c:pt>
                      <c:pt idx="326">
                        <c:v>32417</c:v>
                      </c:pt>
                      <c:pt idx="327">
                        <c:v>32387</c:v>
                      </c:pt>
                      <c:pt idx="328">
                        <c:v>32356</c:v>
                      </c:pt>
                      <c:pt idx="329">
                        <c:v>32325</c:v>
                      </c:pt>
                      <c:pt idx="330">
                        <c:v>32295</c:v>
                      </c:pt>
                      <c:pt idx="331">
                        <c:v>32264</c:v>
                      </c:pt>
                      <c:pt idx="332">
                        <c:v>32234</c:v>
                      </c:pt>
                      <c:pt idx="333">
                        <c:v>32203</c:v>
                      </c:pt>
                      <c:pt idx="334">
                        <c:v>32174</c:v>
                      </c:pt>
                      <c:pt idx="335">
                        <c:v>32143</c:v>
                      </c:pt>
                      <c:pt idx="336">
                        <c:v>32112</c:v>
                      </c:pt>
                      <c:pt idx="337">
                        <c:v>32082</c:v>
                      </c:pt>
                      <c:pt idx="338">
                        <c:v>32051</c:v>
                      </c:pt>
                      <c:pt idx="339">
                        <c:v>32021</c:v>
                      </c:pt>
                      <c:pt idx="340">
                        <c:v>31990</c:v>
                      </c:pt>
                      <c:pt idx="341">
                        <c:v>31959</c:v>
                      </c:pt>
                      <c:pt idx="342">
                        <c:v>31929</c:v>
                      </c:pt>
                      <c:pt idx="343">
                        <c:v>31898</c:v>
                      </c:pt>
                      <c:pt idx="344">
                        <c:v>31868</c:v>
                      </c:pt>
                      <c:pt idx="345">
                        <c:v>31837</c:v>
                      </c:pt>
                      <c:pt idx="346">
                        <c:v>31809</c:v>
                      </c:pt>
                      <c:pt idx="347">
                        <c:v>31778</c:v>
                      </c:pt>
                      <c:pt idx="348">
                        <c:v>31747</c:v>
                      </c:pt>
                      <c:pt idx="349">
                        <c:v>31717</c:v>
                      </c:pt>
                      <c:pt idx="350">
                        <c:v>31686</c:v>
                      </c:pt>
                      <c:pt idx="351">
                        <c:v>31656</c:v>
                      </c:pt>
                      <c:pt idx="352">
                        <c:v>31625</c:v>
                      </c:pt>
                      <c:pt idx="353">
                        <c:v>31594</c:v>
                      </c:pt>
                      <c:pt idx="354">
                        <c:v>31564</c:v>
                      </c:pt>
                      <c:pt idx="355">
                        <c:v>31533</c:v>
                      </c:pt>
                      <c:pt idx="356">
                        <c:v>31503</c:v>
                      </c:pt>
                      <c:pt idx="357">
                        <c:v>31472</c:v>
                      </c:pt>
                      <c:pt idx="358">
                        <c:v>31444</c:v>
                      </c:pt>
                      <c:pt idx="359">
                        <c:v>31413</c:v>
                      </c:pt>
                      <c:pt idx="360">
                        <c:v>31382</c:v>
                      </c:pt>
                      <c:pt idx="361">
                        <c:v>31352</c:v>
                      </c:pt>
                      <c:pt idx="362">
                        <c:v>31321</c:v>
                      </c:pt>
                      <c:pt idx="363">
                        <c:v>31291</c:v>
                      </c:pt>
                      <c:pt idx="364">
                        <c:v>31260</c:v>
                      </c:pt>
                      <c:pt idx="365">
                        <c:v>31229</c:v>
                      </c:pt>
                      <c:pt idx="366">
                        <c:v>31199</c:v>
                      </c:pt>
                      <c:pt idx="367">
                        <c:v>31168</c:v>
                      </c:pt>
                      <c:pt idx="368">
                        <c:v>31138</c:v>
                      </c:pt>
                      <c:pt idx="369">
                        <c:v>31107</c:v>
                      </c:pt>
                      <c:pt idx="370">
                        <c:v>31079</c:v>
                      </c:pt>
                      <c:pt idx="371">
                        <c:v>31048</c:v>
                      </c:pt>
                      <c:pt idx="372">
                        <c:v>31017</c:v>
                      </c:pt>
                      <c:pt idx="373">
                        <c:v>30987</c:v>
                      </c:pt>
                      <c:pt idx="374">
                        <c:v>30956</c:v>
                      </c:pt>
                      <c:pt idx="375">
                        <c:v>30926</c:v>
                      </c:pt>
                      <c:pt idx="376">
                        <c:v>30895</c:v>
                      </c:pt>
                      <c:pt idx="377">
                        <c:v>30864</c:v>
                      </c:pt>
                      <c:pt idx="378">
                        <c:v>30834</c:v>
                      </c:pt>
                      <c:pt idx="379">
                        <c:v>30803</c:v>
                      </c:pt>
                      <c:pt idx="380">
                        <c:v>30773</c:v>
                      </c:pt>
                      <c:pt idx="381">
                        <c:v>30742</c:v>
                      </c:pt>
                      <c:pt idx="382">
                        <c:v>30713</c:v>
                      </c:pt>
                      <c:pt idx="383">
                        <c:v>30682</c:v>
                      </c:pt>
                      <c:pt idx="384">
                        <c:v>30651</c:v>
                      </c:pt>
                      <c:pt idx="385">
                        <c:v>30621</c:v>
                      </c:pt>
                      <c:pt idx="386">
                        <c:v>30590</c:v>
                      </c:pt>
                      <c:pt idx="387">
                        <c:v>30560</c:v>
                      </c:pt>
                      <c:pt idx="388">
                        <c:v>30529</c:v>
                      </c:pt>
                      <c:pt idx="389">
                        <c:v>30498</c:v>
                      </c:pt>
                      <c:pt idx="390">
                        <c:v>30468</c:v>
                      </c:pt>
                      <c:pt idx="391">
                        <c:v>30437</c:v>
                      </c:pt>
                      <c:pt idx="392">
                        <c:v>30407</c:v>
                      </c:pt>
                      <c:pt idx="393">
                        <c:v>30376</c:v>
                      </c:pt>
                      <c:pt idx="394">
                        <c:v>30348</c:v>
                      </c:pt>
                      <c:pt idx="395">
                        <c:v>30317</c:v>
                      </c:pt>
                      <c:pt idx="396">
                        <c:v>30286</c:v>
                      </c:pt>
                      <c:pt idx="397">
                        <c:v>30256</c:v>
                      </c:pt>
                      <c:pt idx="398">
                        <c:v>30225</c:v>
                      </c:pt>
                      <c:pt idx="399">
                        <c:v>30195</c:v>
                      </c:pt>
                      <c:pt idx="400">
                        <c:v>30164</c:v>
                      </c:pt>
                      <c:pt idx="401">
                        <c:v>30133</c:v>
                      </c:pt>
                      <c:pt idx="402">
                        <c:v>30103</c:v>
                      </c:pt>
                      <c:pt idx="403">
                        <c:v>30072</c:v>
                      </c:pt>
                      <c:pt idx="404">
                        <c:v>30042</c:v>
                      </c:pt>
                      <c:pt idx="405">
                        <c:v>30011</c:v>
                      </c:pt>
                      <c:pt idx="406">
                        <c:v>29983</c:v>
                      </c:pt>
                      <c:pt idx="407">
                        <c:v>29952</c:v>
                      </c:pt>
                      <c:pt idx="408">
                        <c:v>29921</c:v>
                      </c:pt>
                      <c:pt idx="409">
                        <c:v>29891</c:v>
                      </c:pt>
                      <c:pt idx="410">
                        <c:v>29860</c:v>
                      </c:pt>
                      <c:pt idx="411">
                        <c:v>29830</c:v>
                      </c:pt>
                      <c:pt idx="412">
                        <c:v>29799</c:v>
                      </c:pt>
                      <c:pt idx="413">
                        <c:v>29768</c:v>
                      </c:pt>
                      <c:pt idx="414">
                        <c:v>29738</c:v>
                      </c:pt>
                      <c:pt idx="415">
                        <c:v>29707</c:v>
                      </c:pt>
                      <c:pt idx="416">
                        <c:v>29677</c:v>
                      </c:pt>
                      <c:pt idx="417">
                        <c:v>29646</c:v>
                      </c:pt>
                      <c:pt idx="418">
                        <c:v>29618</c:v>
                      </c:pt>
                      <c:pt idx="419">
                        <c:v>29587</c:v>
                      </c:pt>
                      <c:pt idx="420">
                        <c:v>29556</c:v>
                      </c:pt>
                      <c:pt idx="421">
                        <c:v>29526</c:v>
                      </c:pt>
                      <c:pt idx="422">
                        <c:v>29495</c:v>
                      </c:pt>
                      <c:pt idx="423">
                        <c:v>29465</c:v>
                      </c:pt>
                      <c:pt idx="424">
                        <c:v>29434</c:v>
                      </c:pt>
                      <c:pt idx="425">
                        <c:v>29403</c:v>
                      </c:pt>
                      <c:pt idx="426">
                        <c:v>29373</c:v>
                      </c:pt>
                      <c:pt idx="427">
                        <c:v>29342</c:v>
                      </c:pt>
                      <c:pt idx="428">
                        <c:v>29312</c:v>
                      </c:pt>
                      <c:pt idx="429">
                        <c:v>29281</c:v>
                      </c:pt>
                      <c:pt idx="430">
                        <c:v>29252</c:v>
                      </c:pt>
                      <c:pt idx="431">
                        <c:v>29221</c:v>
                      </c:pt>
                      <c:pt idx="432">
                        <c:v>29190</c:v>
                      </c:pt>
                      <c:pt idx="433">
                        <c:v>29160</c:v>
                      </c:pt>
                      <c:pt idx="434">
                        <c:v>29129</c:v>
                      </c:pt>
                      <c:pt idx="435">
                        <c:v>29099</c:v>
                      </c:pt>
                      <c:pt idx="436">
                        <c:v>29068</c:v>
                      </c:pt>
                      <c:pt idx="437">
                        <c:v>29037</c:v>
                      </c:pt>
                      <c:pt idx="438">
                        <c:v>29007</c:v>
                      </c:pt>
                      <c:pt idx="439">
                        <c:v>28976</c:v>
                      </c:pt>
                      <c:pt idx="440">
                        <c:v>28946</c:v>
                      </c:pt>
                      <c:pt idx="441">
                        <c:v>28915</c:v>
                      </c:pt>
                      <c:pt idx="442">
                        <c:v>28887</c:v>
                      </c:pt>
                      <c:pt idx="443">
                        <c:v>28856</c:v>
                      </c:pt>
                      <c:pt idx="444">
                        <c:v>28825</c:v>
                      </c:pt>
                      <c:pt idx="445">
                        <c:v>28795</c:v>
                      </c:pt>
                      <c:pt idx="446">
                        <c:v>28764</c:v>
                      </c:pt>
                      <c:pt idx="447">
                        <c:v>28734</c:v>
                      </c:pt>
                      <c:pt idx="448">
                        <c:v>28703</c:v>
                      </c:pt>
                      <c:pt idx="449">
                        <c:v>28672</c:v>
                      </c:pt>
                      <c:pt idx="450">
                        <c:v>28642</c:v>
                      </c:pt>
                      <c:pt idx="451">
                        <c:v>28611</c:v>
                      </c:pt>
                      <c:pt idx="452">
                        <c:v>28581</c:v>
                      </c:pt>
                      <c:pt idx="453">
                        <c:v>28550</c:v>
                      </c:pt>
                      <c:pt idx="454">
                        <c:v>28522</c:v>
                      </c:pt>
                      <c:pt idx="455">
                        <c:v>28491</c:v>
                      </c:pt>
                      <c:pt idx="456">
                        <c:v>28460</c:v>
                      </c:pt>
                      <c:pt idx="457">
                        <c:v>28430</c:v>
                      </c:pt>
                      <c:pt idx="458">
                        <c:v>28399</c:v>
                      </c:pt>
                      <c:pt idx="459">
                        <c:v>28369</c:v>
                      </c:pt>
                      <c:pt idx="460">
                        <c:v>28338</c:v>
                      </c:pt>
                      <c:pt idx="461">
                        <c:v>28307</c:v>
                      </c:pt>
                      <c:pt idx="462">
                        <c:v>28277</c:v>
                      </c:pt>
                      <c:pt idx="463">
                        <c:v>28246</c:v>
                      </c:pt>
                      <c:pt idx="464">
                        <c:v>28216</c:v>
                      </c:pt>
                      <c:pt idx="465">
                        <c:v>28185</c:v>
                      </c:pt>
                      <c:pt idx="466">
                        <c:v>28157</c:v>
                      </c:pt>
                      <c:pt idx="467">
                        <c:v>28126</c:v>
                      </c:pt>
                      <c:pt idx="468">
                        <c:v>28095</c:v>
                      </c:pt>
                      <c:pt idx="469">
                        <c:v>28065</c:v>
                      </c:pt>
                      <c:pt idx="470">
                        <c:v>28034</c:v>
                      </c:pt>
                      <c:pt idx="471">
                        <c:v>28004</c:v>
                      </c:pt>
                      <c:pt idx="472">
                        <c:v>27973</c:v>
                      </c:pt>
                      <c:pt idx="473">
                        <c:v>27942</c:v>
                      </c:pt>
                      <c:pt idx="474">
                        <c:v>27912</c:v>
                      </c:pt>
                      <c:pt idx="475">
                        <c:v>27881</c:v>
                      </c:pt>
                      <c:pt idx="476">
                        <c:v>27851</c:v>
                      </c:pt>
                      <c:pt idx="477">
                        <c:v>27820</c:v>
                      </c:pt>
                      <c:pt idx="478">
                        <c:v>27791</c:v>
                      </c:pt>
                      <c:pt idx="479">
                        <c:v>27760</c:v>
                      </c:pt>
                      <c:pt idx="480">
                        <c:v>27729</c:v>
                      </c:pt>
                      <c:pt idx="481">
                        <c:v>27699</c:v>
                      </c:pt>
                      <c:pt idx="482">
                        <c:v>27668</c:v>
                      </c:pt>
                      <c:pt idx="483">
                        <c:v>27638</c:v>
                      </c:pt>
                      <c:pt idx="484">
                        <c:v>27607</c:v>
                      </c:pt>
                      <c:pt idx="485">
                        <c:v>27576</c:v>
                      </c:pt>
                      <c:pt idx="486">
                        <c:v>27546</c:v>
                      </c:pt>
                      <c:pt idx="487">
                        <c:v>27515</c:v>
                      </c:pt>
                      <c:pt idx="488">
                        <c:v>27485</c:v>
                      </c:pt>
                      <c:pt idx="489">
                        <c:v>27454</c:v>
                      </c:pt>
                      <c:pt idx="490">
                        <c:v>27426</c:v>
                      </c:pt>
                      <c:pt idx="491">
                        <c:v>27395</c:v>
                      </c:pt>
                      <c:pt idx="492">
                        <c:v>27364</c:v>
                      </c:pt>
                      <c:pt idx="493">
                        <c:v>27334</c:v>
                      </c:pt>
                      <c:pt idx="494">
                        <c:v>27303</c:v>
                      </c:pt>
                      <c:pt idx="495">
                        <c:v>27273</c:v>
                      </c:pt>
                      <c:pt idx="496">
                        <c:v>27242</c:v>
                      </c:pt>
                      <c:pt idx="497">
                        <c:v>27211</c:v>
                      </c:pt>
                      <c:pt idx="498">
                        <c:v>27181</c:v>
                      </c:pt>
                      <c:pt idx="499">
                        <c:v>27150</c:v>
                      </c:pt>
                      <c:pt idx="500">
                        <c:v>27120</c:v>
                      </c:pt>
                      <c:pt idx="501">
                        <c:v>27089</c:v>
                      </c:pt>
                      <c:pt idx="502">
                        <c:v>27061</c:v>
                      </c:pt>
                      <c:pt idx="503">
                        <c:v>27030</c:v>
                      </c:pt>
                      <c:pt idx="504">
                        <c:v>26999</c:v>
                      </c:pt>
                      <c:pt idx="505">
                        <c:v>26969</c:v>
                      </c:pt>
                      <c:pt idx="506">
                        <c:v>26938</c:v>
                      </c:pt>
                      <c:pt idx="507">
                        <c:v>26908</c:v>
                      </c:pt>
                      <c:pt idx="508">
                        <c:v>26877</c:v>
                      </c:pt>
                      <c:pt idx="509">
                        <c:v>26846</c:v>
                      </c:pt>
                      <c:pt idx="510">
                        <c:v>26816</c:v>
                      </c:pt>
                      <c:pt idx="511">
                        <c:v>26785</c:v>
                      </c:pt>
                      <c:pt idx="512">
                        <c:v>26755</c:v>
                      </c:pt>
                      <c:pt idx="513">
                        <c:v>26724</c:v>
                      </c:pt>
                      <c:pt idx="514">
                        <c:v>26696</c:v>
                      </c:pt>
                      <c:pt idx="515">
                        <c:v>26665</c:v>
                      </c:pt>
                      <c:pt idx="516">
                        <c:v>26634</c:v>
                      </c:pt>
                      <c:pt idx="517">
                        <c:v>26604</c:v>
                      </c:pt>
                      <c:pt idx="518">
                        <c:v>26573</c:v>
                      </c:pt>
                      <c:pt idx="519">
                        <c:v>26543</c:v>
                      </c:pt>
                      <c:pt idx="520">
                        <c:v>26512</c:v>
                      </c:pt>
                      <c:pt idx="521">
                        <c:v>26481</c:v>
                      </c:pt>
                      <c:pt idx="522">
                        <c:v>26451</c:v>
                      </c:pt>
                      <c:pt idx="523">
                        <c:v>26420</c:v>
                      </c:pt>
                      <c:pt idx="524">
                        <c:v>26390</c:v>
                      </c:pt>
                      <c:pt idx="525">
                        <c:v>26359</c:v>
                      </c:pt>
                      <c:pt idx="526">
                        <c:v>26330</c:v>
                      </c:pt>
                      <c:pt idx="527">
                        <c:v>26299</c:v>
                      </c:pt>
                      <c:pt idx="528">
                        <c:v>26268</c:v>
                      </c:pt>
                      <c:pt idx="529">
                        <c:v>26238</c:v>
                      </c:pt>
                      <c:pt idx="530">
                        <c:v>26207</c:v>
                      </c:pt>
                      <c:pt idx="531">
                        <c:v>26177</c:v>
                      </c:pt>
                      <c:pt idx="532">
                        <c:v>26146</c:v>
                      </c:pt>
                      <c:pt idx="533">
                        <c:v>26115</c:v>
                      </c:pt>
                      <c:pt idx="534">
                        <c:v>26085</c:v>
                      </c:pt>
                      <c:pt idx="535">
                        <c:v>26054</c:v>
                      </c:pt>
                      <c:pt idx="536">
                        <c:v>26024</c:v>
                      </c:pt>
                      <c:pt idx="537">
                        <c:v>25993</c:v>
                      </c:pt>
                      <c:pt idx="538">
                        <c:v>25965</c:v>
                      </c:pt>
                      <c:pt idx="539">
                        <c:v>25934</c:v>
                      </c:pt>
                      <c:pt idx="540">
                        <c:v>25903</c:v>
                      </c:pt>
                      <c:pt idx="541">
                        <c:v>25873</c:v>
                      </c:pt>
                      <c:pt idx="542">
                        <c:v>25842</c:v>
                      </c:pt>
                      <c:pt idx="543">
                        <c:v>25812</c:v>
                      </c:pt>
                      <c:pt idx="544">
                        <c:v>25781</c:v>
                      </c:pt>
                      <c:pt idx="545">
                        <c:v>25750</c:v>
                      </c:pt>
                      <c:pt idx="546">
                        <c:v>25720</c:v>
                      </c:pt>
                      <c:pt idx="547">
                        <c:v>25689</c:v>
                      </c:pt>
                      <c:pt idx="548">
                        <c:v>25659</c:v>
                      </c:pt>
                      <c:pt idx="549">
                        <c:v>25628</c:v>
                      </c:pt>
                      <c:pt idx="550">
                        <c:v>25600</c:v>
                      </c:pt>
                      <c:pt idx="551">
                        <c:v>25569</c:v>
                      </c:pt>
                      <c:pt idx="552">
                        <c:v>25538</c:v>
                      </c:pt>
                      <c:pt idx="553">
                        <c:v>25508</c:v>
                      </c:pt>
                      <c:pt idx="554">
                        <c:v>25477</c:v>
                      </c:pt>
                      <c:pt idx="555">
                        <c:v>25447</c:v>
                      </c:pt>
                      <c:pt idx="556">
                        <c:v>25416</c:v>
                      </c:pt>
                      <c:pt idx="557">
                        <c:v>25385</c:v>
                      </c:pt>
                      <c:pt idx="558">
                        <c:v>25355</c:v>
                      </c:pt>
                      <c:pt idx="559">
                        <c:v>25324</c:v>
                      </c:pt>
                      <c:pt idx="560">
                        <c:v>25294</c:v>
                      </c:pt>
                      <c:pt idx="561">
                        <c:v>25263</c:v>
                      </c:pt>
                      <c:pt idx="562">
                        <c:v>25235</c:v>
                      </c:pt>
                      <c:pt idx="563">
                        <c:v>25204</c:v>
                      </c:pt>
                      <c:pt idx="564">
                        <c:v>25173</c:v>
                      </c:pt>
                      <c:pt idx="565">
                        <c:v>25143</c:v>
                      </c:pt>
                      <c:pt idx="566">
                        <c:v>25112</c:v>
                      </c:pt>
                      <c:pt idx="567">
                        <c:v>25082</c:v>
                      </c:pt>
                      <c:pt idx="568">
                        <c:v>25051</c:v>
                      </c:pt>
                      <c:pt idx="569">
                        <c:v>25020</c:v>
                      </c:pt>
                      <c:pt idx="570">
                        <c:v>24990</c:v>
                      </c:pt>
                      <c:pt idx="571">
                        <c:v>24959</c:v>
                      </c:pt>
                      <c:pt idx="572">
                        <c:v>24929</c:v>
                      </c:pt>
                      <c:pt idx="573">
                        <c:v>24898</c:v>
                      </c:pt>
                      <c:pt idx="574">
                        <c:v>24869</c:v>
                      </c:pt>
                      <c:pt idx="575">
                        <c:v>24838</c:v>
                      </c:pt>
                      <c:pt idx="576">
                        <c:v>24807</c:v>
                      </c:pt>
                      <c:pt idx="577">
                        <c:v>24777</c:v>
                      </c:pt>
                      <c:pt idx="578">
                        <c:v>24746</c:v>
                      </c:pt>
                      <c:pt idx="579">
                        <c:v>24716</c:v>
                      </c:pt>
                      <c:pt idx="580">
                        <c:v>24685</c:v>
                      </c:pt>
                      <c:pt idx="581">
                        <c:v>24654</c:v>
                      </c:pt>
                      <c:pt idx="582">
                        <c:v>24624</c:v>
                      </c:pt>
                      <c:pt idx="583">
                        <c:v>24593</c:v>
                      </c:pt>
                      <c:pt idx="584">
                        <c:v>24563</c:v>
                      </c:pt>
                      <c:pt idx="585">
                        <c:v>24532</c:v>
                      </c:pt>
                      <c:pt idx="586">
                        <c:v>24504</c:v>
                      </c:pt>
                      <c:pt idx="587">
                        <c:v>24473</c:v>
                      </c:pt>
                      <c:pt idx="588">
                        <c:v>24442</c:v>
                      </c:pt>
                      <c:pt idx="589">
                        <c:v>24412</c:v>
                      </c:pt>
                      <c:pt idx="590">
                        <c:v>24381</c:v>
                      </c:pt>
                      <c:pt idx="591">
                        <c:v>24351</c:v>
                      </c:pt>
                      <c:pt idx="592">
                        <c:v>24320</c:v>
                      </c:pt>
                      <c:pt idx="593">
                        <c:v>24289</c:v>
                      </c:pt>
                      <c:pt idx="594">
                        <c:v>24259</c:v>
                      </c:pt>
                      <c:pt idx="595">
                        <c:v>24228</c:v>
                      </c:pt>
                      <c:pt idx="596">
                        <c:v>24198</c:v>
                      </c:pt>
                      <c:pt idx="597">
                        <c:v>24167</c:v>
                      </c:pt>
                      <c:pt idx="598">
                        <c:v>24139</c:v>
                      </c:pt>
                      <c:pt idx="599">
                        <c:v>24108</c:v>
                      </c:pt>
                      <c:pt idx="600">
                        <c:v>24077</c:v>
                      </c:pt>
                      <c:pt idx="601">
                        <c:v>24047</c:v>
                      </c:pt>
                      <c:pt idx="602">
                        <c:v>24016</c:v>
                      </c:pt>
                      <c:pt idx="603">
                        <c:v>23986</c:v>
                      </c:pt>
                      <c:pt idx="604">
                        <c:v>23955</c:v>
                      </c:pt>
                      <c:pt idx="605">
                        <c:v>23924</c:v>
                      </c:pt>
                      <c:pt idx="606">
                        <c:v>23894</c:v>
                      </c:pt>
                      <c:pt idx="607">
                        <c:v>23863</c:v>
                      </c:pt>
                      <c:pt idx="608">
                        <c:v>23833</c:v>
                      </c:pt>
                      <c:pt idx="609">
                        <c:v>23802</c:v>
                      </c:pt>
                      <c:pt idx="610">
                        <c:v>23774</c:v>
                      </c:pt>
                      <c:pt idx="611">
                        <c:v>23743</c:v>
                      </c:pt>
                      <c:pt idx="612">
                        <c:v>23712</c:v>
                      </c:pt>
                      <c:pt idx="613">
                        <c:v>23682</c:v>
                      </c:pt>
                      <c:pt idx="614">
                        <c:v>23651</c:v>
                      </c:pt>
                      <c:pt idx="615">
                        <c:v>23621</c:v>
                      </c:pt>
                      <c:pt idx="616">
                        <c:v>23590</c:v>
                      </c:pt>
                      <c:pt idx="617">
                        <c:v>23559</c:v>
                      </c:pt>
                      <c:pt idx="618">
                        <c:v>23529</c:v>
                      </c:pt>
                      <c:pt idx="619">
                        <c:v>23498</c:v>
                      </c:pt>
                      <c:pt idx="620">
                        <c:v>23468</c:v>
                      </c:pt>
                      <c:pt idx="621">
                        <c:v>23437</c:v>
                      </c:pt>
                      <c:pt idx="622">
                        <c:v>23408</c:v>
                      </c:pt>
                      <c:pt idx="623">
                        <c:v>23377</c:v>
                      </c:pt>
                      <c:pt idx="624">
                        <c:v>23346</c:v>
                      </c:pt>
                      <c:pt idx="625">
                        <c:v>23316</c:v>
                      </c:pt>
                      <c:pt idx="626">
                        <c:v>23285</c:v>
                      </c:pt>
                      <c:pt idx="627">
                        <c:v>23255</c:v>
                      </c:pt>
                      <c:pt idx="628">
                        <c:v>23224</c:v>
                      </c:pt>
                      <c:pt idx="629">
                        <c:v>23193</c:v>
                      </c:pt>
                      <c:pt idx="630">
                        <c:v>23163</c:v>
                      </c:pt>
                      <c:pt idx="631">
                        <c:v>23132</c:v>
                      </c:pt>
                      <c:pt idx="632">
                        <c:v>23102</c:v>
                      </c:pt>
                      <c:pt idx="633">
                        <c:v>23071</c:v>
                      </c:pt>
                      <c:pt idx="634">
                        <c:v>23043</c:v>
                      </c:pt>
                      <c:pt idx="635">
                        <c:v>23012</c:v>
                      </c:pt>
                      <c:pt idx="636">
                        <c:v>22981</c:v>
                      </c:pt>
                      <c:pt idx="637">
                        <c:v>22951</c:v>
                      </c:pt>
                      <c:pt idx="638">
                        <c:v>22920</c:v>
                      </c:pt>
                      <c:pt idx="639">
                        <c:v>22890</c:v>
                      </c:pt>
                      <c:pt idx="640">
                        <c:v>22859</c:v>
                      </c:pt>
                      <c:pt idx="641">
                        <c:v>22828</c:v>
                      </c:pt>
                      <c:pt idx="642">
                        <c:v>22798</c:v>
                      </c:pt>
                      <c:pt idx="643">
                        <c:v>22767</c:v>
                      </c:pt>
                      <c:pt idx="644">
                        <c:v>22737</c:v>
                      </c:pt>
                      <c:pt idx="645">
                        <c:v>22706</c:v>
                      </c:pt>
                      <c:pt idx="646">
                        <c:v>22678</c:v>
                      </c:pt>
                      <c:pt idx="647">
                        <c:v>22647</c:v>
                      </c:pt>
                      <c:pt idx="648">
                        <c:v>22616</c:v>
                      </c:pt>
                      <c:pt idx="649">
                        <c:v>22586</c:v>
                      </c:pt>
                      <c:pt idx="650">
                        <c:v>22555</c:v>
                      </c:pt>
                      <c:pt idx="651">
                        <c:v>22525</c:v>
                      </c:pt>
                      <c:pt idx="652">
                        <c:v>22494</c:v>
                      </c:pt>
                      <c:pt idx="653">
                        <c:v>22463</c:v>
                      </c:pt>
                      <c:pt idx="654">
                        <c:v>22433</c:v>
                      </c:pt>
                      <c:pt idx="655">
                        <c:v>22402</c:v>
                      </c:pt>
                      <c:pt idx="656">
                        <c:v>22372</c:v>
                      </c:pt>
                      <c:pt idx="657">
                        <c:v>22341</c:v>
                      </c:pt>
                      <c:pt idx="658">
                        <c:v>22313</c:v>
                      </c:pt>
                      <c:pt idx="659">
                        <c:v>22282</c:v>
                      </c:pt>
                      <c:pt idx="660">
                        <c:v>22251</c:v>
                      </c:pt>
                      <c:pt idx="661">
                        <c:v>22221</c:v>
                      </c:pt>
                      <c:pt idx="662">
                        <c:v>22190</c:v>
                      </c:pt>
                      <c:pt idx="663">
                        <c:v>22160</c:v>
                      </c:pt>
                      <c:pt idx="664">
                        <c:v>22129</c:v>
                      </c:pt>
                      <c:pt idx="665">
                        <c:v>22098</c:v>
                      </c:pt>
                      <c:pt idx="666">
                        <c:v>22068</c:v>
                      </c:pt>
                      <c:pt idx="667">
                        <c:v>22037</c:v>
                      </c:pt>
                      <c:pt idx="668">
                        <c:v>22007</c:v>
                      </c:pt>
                      <c:pt idx="669">
                        <c:v>21976</c:v>
                      </c:pt>
                      <c:pt idx="670">
                        <c:v>21947</c:v>
                      </c:pt>
                      <c:pt idx="671">
                        <c:v>21916</c:v>
                      </c:pt>
                      <c:pt idx="672">
                        <c:v>21885</c:v>
                      </c:pt>
                      <c:pt idx="673">
                        <c:v>21855</c:v>
                      </c:pt>
                      <c:pt idx="674">
                        <c:v>21824</c:v>
                      </c:pt>
                      <c:pt idx="675">
                        <c:v>21794</c:v>
                      </c:pt>
                      <c:pt idx="676">
                        <c:v>21763</c:v>
                      </c:pt>
                      <c:pt idx="677">
                        <c:v>21732</c:v>
                      </c:pt>
                      <c:pt idx="678">
                        <c:v>21702</c:v>
                      </c:pt>
                      <c:pt idx="679">
                        <c:v>21671</c:v>
                      </c:pt>
                      <c:pt idx="680">
                        <c:v>21641</c:v>
                      </c:pt>
                      <c:pt idx="681">
                        <c:v>21610</c:v>
                      </c:pt>
                      <c:pt idx="682">
                        <c:v>21582</c:v>
                      </c:pt>
                      <c:pt idx="683">
                        <c:v>21551</c:v>
                      </c:pt>
                      <c:pt idx="684">
                        <c:v>21520</c:v>
                      </c:pt>
                      <c:pt idx="685">
                        <c:v>21490</c:v>
                      </c:pt>
                      <c:pt idx="686">
                        <c:v>21459</c:v>
                      </c:pt>
                      <c:pt idx="687">
                        <c:v>21429</c:v>
                      </c:pt>
                      <c:pt idx="688">
                        <c:v>21398</c:v>
                      </c:pt>
                      <c:pt idx="689">
                        <c:v>21367</c:v>
                      </c:pt>
                      <c:pt idx="690">
                        <c:v>21337</c:v>
                      </c:pt>
                      <c:pt idx="691">
                        <c:v>21306</c:v>
                      </c:pt>
                      <c:pt idx="692">
                        <c:v>21276</c:v>
                      </c:pt>
                      <c:pt idx="693">
                        <c:v>21245</c:v>
                      </c:pt>
                      <c:pt idx="694">
                        <c:v>21217</c:v>
                      </c:pt>
                      <c:pt idx="695">
                        <c:v>21186</c:v>
                      </c:pt>
                      <c:pt idx="696">
                        <c:v>21155</c:v>
                      </c:pt>
                      <c:pt idx="697">
                        <c:v>21125</c:v>
                      </c:pt>
                      <c:pt idx="698">
                        <c:v>21094</c:v>
                      </c:pt>
                      <c:pt idx="699">
                        <c:v>21064</c:v>
                      </c:pt>
                      <c:pt idx="700">
                        <c:v>21033</c:v>
                      </c:pt>
                      <c:pt idx="701">
                        <c:v>21002</c:v>
                      </c:pt>
                      <c:pt idx="702">
                        <c:v>20972</c:v>
                      </c:pt>
                      <c:pt idx="703">
                        <c:v>20941</c:v>
                      </c:pt>
                      <c:pt idx="704">
                        <c:v>20911</c:v>
                      </c:pt>
                      <c:pt idx="705">
                        <c:v>20880</c:v>
                      </c:pt>
                      <c:pt idx="706">
                        <c:v>20852</c:v>
                      </c:pt>
                      <c:pt idx="707">
                        <c:v>20821</c:v>
                      </c:pt>
                      <c:pt idx="708">
                        <c:v>20790</c:v>
                      </c:pt>
                      <c:pt idx="709">
                        <c:v>20760</c:v>
                      </c:pt>
                      <c:pt idx="710">
                        <c:v>20729</c:v>
                      </c:pt>
                      <c:pt idx="711">
                        <c:v>20699</c:v>
                      </c:pt>
                      <c:pt idx="712">
                        <c:v>20668</c:v>
                      </c:pt>
                      <c:pt idx="713">
                        <c:v>20637</c:v>
                      </c:pt>
                      <c:pt idx="714">
                        <c:v>20607</c:v>
                      </c:pt>
                      <c:pt idx="715">
                        <c:v>20576</c:v>
                      </c:pt>
                      <c:pt idx="716">
                        <c:v>20546</c:v>
                      </c:pt>
                      <c:pt idx="717">
                        <c:v>20515</c:v>
                      </c:pt>
                      <c:pt idx="718">
                        <c:v>20486</c:v>
                      </c:pt>
                      <c:pt idx="719">
                        <c:v>20455</c:v>
                      </c:pt>
                      <c:pt idx="720">
                        <c:v>20424</c:v>
                      </c:pt>
                      <c:pt idx="721">
                        <c:v>20394</c:v>
                      </c:pt>
                      <c:pt idx="722">
                        <c:v>20363</c:v>
                      </c:pt>
                      <c:pt idx="723">
                        <c:v>20333</c:v>
                      </c:pt>
                      <c:pt idx="724">
                        <c:v>20302</c:v>
                      </c:pt>
                      <c:pt idx="725">
                        <c:v>20271</c:v>
                      </c:pt>
                      <c:pt idx="726">
                        <c:v>20241</c:v>
                      </c:pt>
                      <c:pt idx="727">
                        <c:v>20210</c:v>
                      </c:pt>
                      <c:pt idx="728">
                        <c:v>20180</c:v>
                      </c:pt>
                      <c:pt idx="729">
                        <c:v>20149</c:v>
                      </c:pt>
                      <c:pt idx="730">
                        <c:v>20121</c:v>
                      </c:pt>
                      <c:pt idx="731">
                        <c:v>20090</c:v>
                      </c:pt>
                      <c:pt idx="732">
                        <c:v>20059</c:v>
                      </c:pt>
                      <c:pt idx="733">
                        <c:v>20029</c:v>
                      </c:pt>
                      <c:pt idx="734">
                        <c:v>19998</c:v>
                      </c:pt>
                      <c:pt idx="735">
                        <c:v>19968</c:v>
                      </c:pt>
                      <c:pt idx="736">
                        <c:v>19937</c:v>
                      </c:pt>
                      <c:pt idx="737">
                        <c:v>19906</c:v>
                      </c:pt>
                      <c:pt idx="738">
                        <c:v>19876</c:v>
                      </c:pt>
                      <c:pt idx="739">
                        <c:v>19845</c:v>
                      </c:pt>
                      <c:pt idx="740">
                        <c:v>19815</c:v>
                      </c:pt>
                      <c:pt idx="741">
                        <c:v>19784</c:v>
                      </c:pt>
                      <c:pt idx="742">
                        <c:v>19756</c:v>
                      </c:pt>
                      <c:pt idx="743">
                        <c:v>19725</c:v>
                      </c:pt>
                      <c:pt idx="744">
                        <c:v>19694</c:v>
                      </c:pt>
                      <c:pt idx="745">
                        <c:v>19664</c:v>
                      </c:pt>
                      <c:pt idx="746">
                        <c:v>19633</c:v>
                      </c:pt>
                      <c:pt idx="747">
                        <c:v>19603</c:v>
                      </c:pt>
                      <c:pt idx="748">
                        <c:v>19572</c:v>
                      </c:pt>
                      <c:pt idx="749">
                        <c:v>19541</c:v>
                      </c:pt>
                      <c:pt idx="750">
                        <c:v>19511</c:v>
                      </c:pt>
                      <c:pt idx="751">
                        <c:v>19480</c:v>
                      </c:pt>
                      <c:pt idx="752">
                        <c:v>19450</c:v>
                      </c:pt>
                      <c:pt idx="753">
                        <c:v>19419</c:v>
                      </c:pt>
                      <c:pt idx="754">
                        <c:v>19391</c:v>
                      </c:pt>
                      <c:pt idx="755">
                        <c:v>19360</c:v>
                      </c:pt>
                      <c:pt idx="756">
                        <c:v>19329</c:v>
                      </c:pt>
                      <c:pt idx="757">
                        <c:v>19299</c:v>
                      </c:pt>
                      <c:pt idx="758">
                        <c:v>19268</c:v>
                      </c:pt>
                      <c:pt idx="759">
                        <c:v>19238</c:v>
                      </c:pt>
                      <c:pt idx="760">
                        <c:v>19207</c:v>
                      </c:pt>
                      <c:pt idx="761">
                        <c:v>19176</c:v>
                      </c:pt>
                      <c:pt idx="762">
                        <c:v>19146</c:v>
                      </c:pt>
                      <c:pt idx="763">
                        <c:v>19115</c:v>
                      </c:pt>
                      <c:pt idx="764">
                        <c:v>19085</c:v>
                      </c:pt>
                      <c:pt idx="765">
                        <c:v>19054</c:v>
                      </c:pt>
                      <c:pt idx="766">
                        <c:v>19025</c:v>
                      </c:pt>
                      <c:pt idx="767">
                        <c:v>18994</c:v>
                      </c:pt>
                      <c:pt idx="768">
                        <c:v>18963</c:v>
                      </c:pt>
                      <c:pt idx="769">
                        <c:v>18933</c:v>
                      </c:pt>
                      <c:pt idx="770">
                        <c:v>18902</c:v>
                      </c:pt>
                      <c:pt idx="771">
                        <c:v>18872</c:v>
                      </c:pt>
                      <c:pt idx="772">
                        <c:v>18841</c:v>
                      </c:pt>
                      <c:pt idx="773">
                        <c:v>18810</c:v>
                      </c:pt>
                      <c:pt idx="774">
                        <c:v>18780</c:v>
                      </c:pt>
                      <c:pt idx="775">
                        <c:v>18749</c:v>
                      </c:pt>
                      <c:pt idx="776">
                        <c:v>18719</c:v>
                      </c:pt>
                      <c:pt idx="777">
                        <c:v>18688</c:v>
                      </c:pt>
                      <c:pt idx="778">
                        <c:v>18660</c:v>
                      </c:pt>
                      <c:pt idx="779">
                        <c:v>18629</c:v>
                      </c:pt>
                      <c:pt idx="780">
                        <c:v>18598</c:v>
                      </c:pt>
                      <c:pt idx="781">
                        <c:v>18568</c:v>
                      </c:pt>
                      <c:pt idx="782">
                        <c:v>18537</c:v>
                      </c:pt>
                      <c:pt idx="783">
                        <c:v>18507</c:v>
                      </c:pt>
                      <c:pt idx="784">
                        <c:v>18476</c:v>
                      </c:pt>
                      <c:pt idx="785">
                        <c:v>18445</c:v>
                      </c:pt>
                      <c:pt idx="786">
                        <c:v>18415</c:v>
                      </c:pt>
                      <c:pt idx="787">
                        <c:v>18384</c:v>
                      </c:pt>
                      <c:pt idx="788">
                        <c:v>18354</c:v>
                      </c:pt>
                      <c:pt idx="789">
                        <c:v>18323</c:v>
                      </c:pt>
                      <c:pt idx="790">
                        <c:v>18295</c:v>
                      </c:pt>
                      <c:pt idx="791">
                        <c:v>18264</c:v>
                      </c:pt>
                      <c:pt idx="792">
                        <c:v>18233</c:v>
                      </c:pt>
                      <c:pt idx="793">
                        <c:v>18203</c:v>
                      </c:pt>
                      <c:pt idx="794">
                        <c:v>18172</c:v>
                      </c:pt>
                      <c:pt idx="795">
                        <c:v>18142</c:v>
                      </c:pt>
                      <c:pt idx="796">
                        <c:v>18111</c:v>
                      </c:pt>
                      <c:pt idx="797">
                        <c:v>18080</c:v>
                      </c:pt>
                      <c:pt idx="798">
                        <c:v>18050</c:v>
                      </c:pt>
                      <c:pt idx="799">
                        <c:v>18019</c:v>
                      </c:pt>
                      <c:pt idx="800">
                        <c:v>17989</c:v>
                      </c:pt>
                      <c:pt idx="801">
                        <c:v>17958</c:v>
                      </c:pt>
                      <c:pt idx="802">
                        <c:v>17930</c:v>
                      </c:pt>
                      <c:pt idx="803">
                        <c:v>17899</c:v>
                      </c:pt>
                      <c:pt idx="804">
                        <c:v>17868</c:v>
                      </c:pt>
                      <c:pt idx="805">
                        <c:v>17838</c:v>
                      </c:pt>
                      <c:pt idx="806">
                        <c:v>17807</c:v>
                      </c:pt>
                      <c:pt idx="807">
                        <c:v>17777</c:v>
                      </c:pt>
                      <c:pt idx="808">
                        <c:v>17746</c:v>
                      </c:pt>
                      <c:pt idx="809">
                        <c:v>17715</c:v>
                      </c:pt>
                      <c:pt idx="810">
                        <c:v>17685</c:v>
                      </c:pt>
                      <c:pt idx="811">
                        <c:v>17654</c:v>
                      </c:pt>
                      <c:pt idx="812">
                        <c:v>17624</c:v>
                      </c:pt>
                      <c:pt idx="813">
                        <c:v>17593</c:v>
                      </c:pt>
                      <c:pt idx="814">
                        <c:v>17564</c:v>
                      </c:pt>
                      <c:pt idx="815">
                        <c:v>17533</c:v>
                      </c:pt>
                      <c:pt idx="816">
                        <c:v>17502</c:v>
                      </c:pt>
                      <c:pt idx="817">
                        <c:v>17472</c:v>
                      </c:pt>
                      <c:pt idx="818">
                        <c:v>17441</c:v>
                      </c:pt>
                      <c:pt idx="819">
                        <c:v>17411</c:v>
                      </c:pt>
                      <c:pt idx="820">
                        <c:v>17380</c:v>
                      </c:pt>
                      <c:pt idx="821">
                        <c:v>17349</c:v>
                      </c:pt>
                      <c:pt idx="822">
                        <c:v>17319</c:v>
                      </c:pt>
                      <c:pt idx="823">
                        <c:v>17288</c:v>
                      </c:pt>
                      <c:pt idx="824">
                        <c:v>17258</c:v>
                      </c:pt>
                      <c:pt idx="825">
                        <c:v>17227</c:v>
                      </c:pt>
                      <c:pt idx="826">
                        <c:v>17199</c:v>
                      </c:pt>
                      <c:pt idx="827">
                        <c:v>17168</c:v>
                      </c:pt>
                      <c:pt idx="828">
                        <c:v>17137</c:v>
                      </c:pt>
                      <c:pt idx="829">
                        <c:v>17107</c:v>
                      </c:pt>
                      <c:pt idx="830">
                        <c:v>17076</c:v>
                      </c:pt>
                      <c:pt idx="831">
                        <c:v>17046</c:v>
                      </c:pt>
                      <c:pt idx="832">
                        <c:v>17015</c:v>
                      </c:pt>
                      <c:pt idx="833">
                        <c:v>16984</c:v>
                      </c:pt>
                      <c:pt idx="834">
                        <c:v>16954</c:v>
                      </c:pt>
                      <c:pt idx="835">
                        <c:v>16923</c:v>
                      </c:pt>
                      <c:pt idx="836">
                        <c:v>16893</c:v>
                      </c:pt>
                      <c:pt idx="837">
                        <c:v>16862</c:v>
                      </c:pt>
                      <c:pt idx="838">
                        <c:v>16834</c:v>
                      </c:pt>
                      <c:pt idx="839">
                        <c:v>16803</c:v>
                      </c:pt>
                      <c:pt idx="840">
                        <c:v>16772</c:v>
                      </c:pt>
                      <c:pt idx="841">
                        <c:v>16742</c:v>
                      </c:pt>
                      <c:pt idx="842">
                        <c:v>16711</c:v>
                      </c:pt>
                      <c:pt idx="843">
                        <c:v>16681</c:v>
                      </c:pt>
                      <c:pt idx="844">
                        <c:v>16650</c:v>
                      </c:pt>
                      <c:pt idx="845">
                        <c:v>16619</c:v>
                      </c:pt>
                      <c:pt idx="846">
                        <c:v>16589</c:v>
                      </c:pt>
                      <c:pt idx="847">
                        <c:v>16558</c:v>
                      </c:pt>
                      <c:pt idx="848">
                        <c:v>16528</c:v>
                      </c:pt>
                      <c:pt idx="849">
                        <c:v>16497</c:v>
                      </c:pt>
                      <c:pt idx="850">
                        <c:v>16469</c:v>
                      </c:pt>
                      <c:pt idx="851">
                        <c:v>16438</c:v>
                      </c:pt>
                      <c:pt idx="852">
                        <c:v>16407</c:v>
                      </c:pt>
                      <c:pt idx="853">
                        <c:v>16377</c:v>
                      </c:pt>
                      <c:pt idx="854">
                        <c:v>16346</c:v>
                      </c:pt>
                      <c:pt idx="855">
                        <c:v>16316</c:v>
                      </c:pt>
                      <c:pt idx="856">
                        <c:v>16285</c:v>
                      </c:pt>
                      <c:pt idx="857">
                        <c:v>16254</c:v>
                      </c:pt>
                      <c:pt idx="858">
                        <c:v>16224</c:v>
                      </c:pt>
                      <c:pt idx="859">
                        <c:v>16193</c:v>
                      </c:pt>
                      <c:pt idx="860">
                        <c:v>16163</c:v>
                      </c:pt>
                      <c:pt idx="861">
                        <c:v>16132</c:v>
                      </c:pt>
                      <c:pt idx="862">
                        <c:v>16103</c:v>
                      </c:pt>
                      <c:pt idx="863">
                        <c:v>16072</c:v>
                      </c:pt>
                      <c:pt idx="864">
                        <c:v>16041</c:v>
                      </c:pt>
                      <c:pt idx="865">
                        <c:v>16011</c:v>
                      </c:pt>
                      <c:pt idx="866">
                        <c:v>15980</c:v>
                      </c:pt>
                      <c:pt idx="867">
                        <c:v>15950</c:v>
                      </c:pt>
                      <c:pt idx="868">
                        <c:v>15919</c:v>
                      </c:pt>
                      <c:pt idx="869">
                        <c:v>15888</c:v>
                      </c:pt>
                      <c:pt idx="870">
                        <c:v>15858</c:v>
                      </c:pt>
                      <c:pt idx="871">
                        <c:v>15827</c:v>
                      </c:pt>
                      <c:pt idx="872">
                        <c:v>15797</c:v>
                      </c:pt>
                      <c:pt idx="873">
                        <c:v>15766</c:v>
                      </c:pt>
                      <c:pt idx="874">
                        <c:v>15738</c:v>
                      </c:pt>
                      <c:pt idx="875">
                        <c:v>15707</c:v>
                      </c:pt>
                      <c:pt idx="876">
                        <c:v>15676</c:v>
                      </c:pt>
                      <c:pt idx="877">
                        <c:v>15646</c:v>
                      </c:pt>
                      <c:pt idx="878">
                        <c:v>15615</c:v>
                      </c:pt>
                      <c:pt idx="879">
                        <c:v>15585</c:v>
                      </c:pt>
                      <c:pt idx="880">
                        <c:v>15554</c:v>
                      </c:pt>
                      <c:pt idx="881">
                        <c:v>15523</c:v>
                      </c:pt>
                      <c:pt idx="882">
                        <c:v>15493</c:v>
                      </c:pt>
                      <c:pt idx="883">
                        <c:v>15462</c:v>
                      </c:pt>
                      <c:pt idx="884">
                        <c:v>15432</c:v>
                      </c:pt>
                      <c:pt idx="885">
                        <c:v>15401</c:v>
                      </c:pt>
                      <c:pt idx="886">
                        <c:v>15373</c:v>
                      </c:pt>
                      <c:pt idx="887">
                        <c:v>15342</c:v>
                      </c:pt>
                      <c:pt idx="888">
                        <c:v>15311</c:v>
                      </c:pt>
                      <c:pt idx="889">
                        <c:v>15281</c:v>
                      </c:pt>
                      <c:pt idx="890">
                        <c:v>15250</c:v>
                      </c:pt>
                      <c:pt idx="891">
                        <c:v>15220</c:v>
                      </c:pt>
                      <c:pt idx="892">
                        <c:v>15189</c:v>
                      </c:pt>
                      <c:pt idx="893">
                        <c:v>15158</c:v>
                      </c:pt>
                      <c:pt idx="894">
                        <c:v>15128</c:v>
                      </c:pt>
                      <c:pt idx="895">
                        <c:v>15097</c:v>
                      </c:pt>
                      <c:pt idx="896">
                        <c:v>15067</c:v>
                      </c:pt>
                      <c:pt idx="897">
                        <c:v>15036</c:v>
                      </c:pt>
                      <c:pt idx="898">
                        <c:v>15008</c:v>
                      </c:pt>
                      <c:pt idx="899">
                        <c:v>14977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Variables!$J$4:$J$903</c15:sqref>
                        </c15:formulaRef>
                      </c:ext>
                    </c:extLst>
                    <c:numCache>
                      <c:formatCode>0.00</c:formatCode>
                      <c:ptCount val="900"/>
                      <c:pt idx="0">
                        <c:v>-1.0638779894950474</c:v>
                      </c:pt>
                      <c:pt idx="1">
                        <c:v>-0.53649593913681681</c:v>
                      </c:pt>
                      <c:pt idx="2">
                        <c:v>-1.1030726819793604</c:v>
                      </c:pt>
                      <c:pt idx="3">
                        <c:v>-1.0832813026060935</c:v>
                      </c:pt>
                      <c:pt idx="4">
                        <c:v>-1.1868949946190792</c:v>
                      </c:pt>
                      <c:pt idx="5">
                        <c:v>-1.1038488145038021</c:v>
                      </c:pt>
                      <c:pt idx="6">
                        <c:v>-0.49730124665250391</c:v>
                      </c:pt>
                      <c:pt idx="7">
                        <c:v>-0.8104707202647865</c:v>
                      </c:pt>
                      <c:pt idx="8">
                        <c:v>-0.89584529795338896</c:v>
                      </c:pt>
                      <c:pt idx="9">
                        <c:v>-1.469407233515909</c:v>
                      </c:pt>
                      <c:pt idx="10">
                        <c:v>-1.2400600725433453</c:v>
                      </c:pt>
                      <c:pt idx="11">
                        <c:v>-1.0103248453085605</c:v>
                      </c:pt>
                      <c:pt idx="12">
                        <c:v>0.50119324604192372</c:v>
                      </c:pt>
                      <c:pt idx="13">
                        <c:v>0.44065490913546018</c:v>
                      </c:pt>
                      <c:pt idx="14">
                        <c:v>-5.6846039031759499E-2</c:v>
                      </c:pt>
                      <c:pt idx="15">
                        <c:v>-0.65602034790086028</c:v>
                      </c:pt>
                      <c:pt idx="16">
                        <c:v>-1.1597303562636148</c:v>
                      </c:pt>
                      <c:pt idx="17">
                        <c:v>-0.9474581108287714</c:v>
                      </c:pt>
                      <c:pt idx="18">
                        <c:v>-0.20896801382236022</c:v>
                      </c:pt>
                      <c:pt idx="19">
                        <c:v>-0.27571541092435847</c:v>
                      </c:pt>
                      <c:pt idx="20">
                        <c:v>-1.207074440254567</c:v>
                      </c:pt>
                      <c:pt idx="21">
                        <c:v>-1.022354899437409</c:v>
                      </c:pt>
                      <c:pt idx="22">
                        <c:v>-1.3250465839697267</c:v>
                      </c:pt>
                      <c:pt idx="23">
                        <c:v>-0.5388243367101424</c:v>
                      </c:pt>
                      <c:pt idx="24">
                        <c:v>0.47402860768645932</c:v>
                      </c:pt>
                      <c:pt idx="25">
                        <c:v>0.52370108925073711</c:v>
                      </c:pt>
                      <c:pt idx="26">
                        <c:v>0.25787569962940676</c:v>
                      </c:pt>
                      <c:pt idx="27">
                        <c:v>7.1215827501144163E-2</c:v>
                      </c:pt>
                      <c:pt idx="28">
                        <c:v>-0.62924377580761681</c:v>
                      </c:pt>
                      <c:pt idx="29">
                        <c:v>-0.20819188129791838</c:v>
                      </c:pt>
                      <c:pt idx="30">
                        <c:v>0.40495281301113556</c:v>
                      </c:pt>
                      <c:pt idx="31">
                        <c:v>-0.35953772356407726</c:v>
                      </c:pt>
                      <c:pt idx="32">
                        <c:v>-1.1473122358725452</c:v>
                      </c:pt>
                      <c:pt idx="33">
                        <c:v>-1.3168971924630875</c:v>
                      </c:pt>
                      <c:pt idx="34">
                        <c:v>-1.5446920883867676</c:v>
                      </c:pt>
                      <c:pt idx="35">
                        <c:v>-1.3646293427162606</c:v>
                      </c:pt>
                      <c:pt idx="36">
                        <c:v>-0.12825023128040883</c:v>
                      </c:pt>
                      <c:pt idx="37">
                        <c:v>0.26098022972717416</c:v>
                      </c:pt>
                      <c:pt idx="38">
                        <c:v>-0.29938745291983465</c:v>
                      </c:pt>
                      <c:pt idx="39">
                        <c:v>-0.26523762184439365</c:v>
                      </c:pt>
                      <c:pt idx="40">
                        <c:v>-0.38515009687065799</c:v>
                      </c:pt>
                      <c:pt idx="41">
                        <c:v>-0.29783518787095092</c:v>
                      </c:pt>
                      <c:pt idx="42">
                        <c:v>0.70453996744568592</c:v>
                      </c:pt>
                      <c:pt idx="43">
                        <c:v>0.96338016434703966</c:v>
                      </c:pt>
                      <c:pt idx="44">
                        <c:v>-0.23302812208005727</c:v>
                      </c:pt>
                      <c:pt idx="45">
                        <c:v>-1.0266236283218391</c:v>
                      </c:pt>
                      <c:pt idx="46">
                        <c:v>-8.439874364944483E-2</c:v>
                      </c:pt>
                      <c:pt idx="47">
                        <c:v>1.6106746897315345</c:v>
                      </c:pt>
                      <c:pt idx="48">
                        <c:v>2.4097031236444093</c:v>
                      </c:pt>
                      <c:pt idx="49">
                        <c:v>1.6362870630381152</c:v>
                      </c:pt>
                      <c:pt idx="50">
                        <c:v>0.92340933933828495</c:v>
                      </c:pt>
                      <c:pt idx="51">
                        <c:v>0.75460051527218464</c:v>
                      </c:pt>
                      <c:pt idx="52">
                        <c:v>1.1411145124442212</c:v>
                      </c:pt>
                      <c:pt idx="53">
                        <c:v>1.5679874008872334</c:v>
                      </c:pt>
                      <c:pt idx="54">
                        <c:v>2.1892814867029267</c:v>
                      </c:pt>
                      <c:pt idx="55">
                        <c:v>1.866798422797342</c:v>
                      </c:pt>
                      <c:pt idx="56">
                        <c:v>0.42241579481107694</c:v>
                      </c:pt>
                      <c:pt idx="57">
                        <c:v>-0.22914745945784806</c:v>
                      </c:pt>
                      <c:pt idx="58">
                        <c:v>-0.18025111041801212</c:v>
                      </c:pt>
                      <c:pt idx="59">
                        <c:v>1.6471529183803011</c:v>
                      </c:pt>
                      <c:pt idx="60">
                        <c:v>2.6219753690792524</c:v>
                      </c:pt>
                      <c:pt idx="61">
                        <c:v>2.5346604600795457</c:v>
                      </c:pt>
                      <c:pt idx="62">
                        <c:v>2.5222423396884763</c:v>
                      </c:pt>
                      <c:pt idx="63">
                        <c:v>2.1939382818495776</c:v>
                      </c:pt>
                      <c:pt idx="64">
                        <c:v>2.1559077881519273</c:v>
                      </c:pt>
                      <c:pt idx="65">
                        <c:v>1.4694185702831197</c:v>
                      </c:pt>
                      <c:pt idx="66">
                        <c:v>0.81087012329421804</c:v>
                      </c:pt>
                      <c:pt idx="67">
                        <c:v>-1.3525635341679124E-3</c:v>
                      </c:pt>
                      <c:pt idx="68">
                        <c:v>-1.0246832970107345</c:v>
                      </c:pt>
                      <c:pt idx="69">
                        <c:v>-1.5380949619290119</c:v>
                      </c:pt>
                      <c:pt idx="70">
                        <c:v>-1.7876215685370636</c:v>
                      </c:pt>
                      <c:pt idx="71">
                        <c:v>-1.4507800529293049</c:v>
                      </c:pt>
                      <c:pt idx="72">
                        <c:v>-0.39679208473728561</c:v>
                      </c:pt>
                      <c:pt idx="73">
                        <c:v>-2.4248473005202203E-2</c:v>
                      </c:pt>
                      <c:pt idx="74">
                        <c:v>-0.7359619979183698</c:v>
                      </c:pt>
                      <c:pt idx="75">
                        <c:v>-0.42822545197718015</c:v>
                      </c:pt>
                      <c:pt idx="76">
                        <c:v>-0.44646456630156339</c:v>
                      </c:pt>
                      <c:pt idx="77">
                        <c:v>8.3633947892213609E-2</c:v>
                      </c:pt>
                      <c:pt idx="78">
                        <c:v>0.2334275251094888</c:v>
                      </c:pt>
                      <c:pt idx="79">
                        <c:v>0.25787569962940676</c:v>
                      </c:pt>
                      <c:pt idx="80">
                        <c:v>-9.2160068893863245E-2</c:v>
                      </c:pt>
                      <c:pt idx="81">
                        <c:v>-0.59858654109216414</c:v>
                      </c:pt>
                      <c:pt idx="82">
                        <c:v>-0.1585193997336406</c:v>
                      </c:pt>
                      <c:pt idx="83">
                        <c:v>1.1919511927951616</c:v>
                      </c:pt>
                      <c:pt idx="84">
                        <c:v>2.8144562351408289</c:v>
                      </c:pt>
                      <c:pt idx="85">
                        <c:v>2.3817623527645031</c:v>
                      </c:pt>
                      <c:pt idx="86">
                        <c:v>1.8830972058106206</c:v>
                      </c:pt>
                      <c:pt idx="87">
                        <c:v>1.9168589706238406</c:v>
                      </c:pt>
                      <c:pt idx="88">
                        <c:v>1.8435144470640867</c:v>
                      </c:pt>
                      <c:pt idx="89">
                        <c:v>1.6840192132912886</c:v>
                      </c:pt>
                      <c:pt idx="90">
                        <c:v>1.0821284405866414</c:v>
                      </c:pt>
                      <c:pt idx="91">
                        <c:v>0.20393448918069887</c:v>
                      </c:pt>
                      <c:pt idx="92">
                        <c:v>-0.58694455322553651</c:v>
                      </c:pt>
                      <c:pt idx="93">
                        <c:v>-0.68512531756742934</c:v>
                      </c:pt>
                      <c:pt idx="94">
                        <c:v>-0.67658785979856906</c:v>
                      </c:pt>
                      <c:pt idx="95">
                        <c:v>0.67931566040132607</c:v>
                      </c:pt>
                      <c:pt idx="96">
                        <c:v>2.066652547841116</c:v>
                      </c:pt>
                      <c:pt idx="97">
                        <c:v>2.3072536304180864</c:v>
                      </c:pt>
                      <c:pt idx="98">
                        <c:v>1.2645195838304737</c:v>
                      </c:pt>
                      <c:pt idx="99">
                        <c:v>1.2548179272749507</c:v>
                      </c:pt>
                      <c:pt idx="100">
                        <c:v>0.82212404489862478</c:v>
                      </c:pt>
                      <c:pt idx="101">
                        <c:v>1.5190910518473975</c:v>
                      </c:pt>
                      <c:pt idx="102">
                        <c:v>1.5823458525894074</c:v>
                      </c:pt>
                      <c:pt idx="103">
                        <c:v>0.48761092686419155</c:v>
                      </c:pt>
                      <c:pt idx="104">
                        <c:v>-0.59276554715885033</c:v>
                      </c:pt>
                      <c:pt idx="105">
                        <c:v>-1.6568432381686136</c:v>
                      </c:pt>
                      <c:pt idx="106">
                        <c:v>-1.3316437104274823</c:v>
                      </c:pt>
                      <c:pt idx="107">
                        <c:v>0.28077160910044108</c:v>
                      </c:pt>
                      <c:pt idx="108">
                        <c:v>1.3153562641814143</c:v>
                      </c:pt>
                      <c:pt idx="109">
                        <c:v>0.74839145507664995</c:v>
                      </c:pt>
                      <c:pt idx="110">
                        <c:v>1.2617821905785215E-2</c:v>
                      </c:pt>
                      <c:pt idx="111">
                        <c:v>-4.9472780049562015E-2</c:v>
                      </c:pt>
                      <c:pt idx="112">
                        <c:v>-7.8189683453910114E-2</c:v>
                      </c:pt>
                      <c:pt idx="113">
                        <c:v>1.1539206990975115</c:v>
                      </c:pt>
                      <c:pt idx="114">
                        <c:v>1.4985235399496886</c:v>
                      </c:pt>
                      <c:pt idx="115">
                        <c:v>0.60985179946378143</c:v>
                      </c:pt>
                      <c:pt idx="116">
                        <c:v>-0.3467315369107869</c:v>
                      </c:pt>
                      <c:pt idx="117">
                        <c:v>-1.1085056096504533</c:v>
                      </c:pt>
                      <c:pt idx="118">
                        <c:v>-0.64166189619868619</c:v>
                      </c:pt>
                      <c:pt idx="119">
                        <c:v>0.78331741867653271</c:v>
                      </c:pt>
                      <c:pt idx="120">
                        <c:v>2.1399970714008698</c:v>
                      </c:pt>
                      <c:pt idx="121">
                        <c:v>1.1155021391376405</c:v>
                      </c:pt>
                      <c:pt idx="122">
                        <c:v>0.12593317047429392</c:v>
                      </c:pt>
                      <c:pt idx="123">
                        <c:v>-0.33664181409304295</c:v>
                      </c:pt>
                      <c:pt idx="124">
                        <c:v>-0.20237088736460457</c:v>
                      </c:pt>
                      <c:pt idx="125">
                        <c:v>0.42202772854885601</c:v>
                      </c:pt>
                      <c:pt idx="126">
                        <c:v>0.48450639676642415</c:v>
                      </c:pt>
                      <c:pt idx="127">
                        <c:v>-0.21556514028011586</c:v>
                      </c:pt>
                      <c:pt idx="128">
                        <c:v>-1.0623257244461637</c:v>
                      </c:pt>
                      <c:pt idx="129">
                        <c:v>-1.2990461444009251</c:v>
                      </c:pt>
                      <c:pt idx="130">
                        <c:v>-1.0157577729796534</c:v>
                      </c:pt>
                      <c:pt idx="131">
                        <c:v>-4.1323388542922695E-2</c:v>
                      </c:pt>
                      <c:pt idx="132">
                        <c:v>1.5214194494207229</c:v>
                      </c:pt>
                      <c:pt idx="133">
                        <c:v>1.1546968316219532</c:v>
                      </c:pt>
                      <c:pt idx="134">
                        <c:v>0.33432475328692807</c:v>
                      </c:pt>
                      <c:pt idx="135">
                        <c:v>-0.35488092841742619</c:v>
                      </c:pt>
                      <c:pt idx="136">
                        <c:v>-0.48294279495032988</c:v>
                      </c:pt>
                      <c:pt idx="137">
                        <c:v>-0.38437396434621612</c:v>
                      </c:pt>
                      <c:pt idx="138">
                        <c:v>0.14456035106089807</c:v>
                      </c:pt>
                      <c:pt idx="139">
                        <c:v>-0.45577815659486548</c:v>
                      </c:pt>
                      <c:pt idx="140">
                        <c:v>-1.3879133184495158</c:v>
                      </c:pt>
                      <c:pt idx="141">
                        <c:v>-1.6568432381686136</c:v>
                      </c:pt>
                      <c:pt idx="142">
                        <c:v>-1.3432856982941099</c:v>
                      </c:pt>
                      <c:pt idx="143">
                        <c:v>0.45384916205097148</c:v>
                      </c:pt>
                      <c:pt idx="144">
                        <c:v>1.5369420999095598</c:v>
                      </c:pt>
                      <c:pt idx="145">
                        <c:v>1.09842722359992</c:v>
                      </c:pt>
                      <c:pt idx="146">
                        <c:v>0.27611481395379001</c:v>
                      </c:pt>
                      <c:pt idx="147">
                        <c:v>-0.40571760876836677</c:v>
                      </c:pt>
                      <c:pt idx="148">
                        <c:v>-0.10690658685825821</c:v>
                      </c:pt>
                      <c:pt idx="149">
                        <c:v>0.2043225554429198</c:v>
                      </c:pt>
                      <c:pt idx="150">
                        <c:v>-1.2994551400795518E-2</c:v>
                      </c:pt>
                      <c:pt idx="151">
                        <c:v>-0.47595760223035333</c:v>
                      </c:pt>
                      <c:pt idx="152">
                        <c:v>-1.3079716684320062</c:v>
                      </c:pt>
                      <c:pt idx="153">
                        <c:v>-1.7468746110038669</c:v>
                      </c:pt>
                      <c:pt idx="154">
                        <c:v>-1.7926664299459356</c:v>
                      </c:pt>
                      <c:pt idx="155">
                        <c:v>-1.4197347519516312</c:v>
                      </c:pt>
                      <c:pt idx="156">
                        <c:v>-0.37273197647958856</c:v>
                      </c:pt>
                      <c:pt idx="157">
                        <c:v>0.15775460397640936</c:v>
                      </c:pt>
                      <c:pt idx="158">
                        <c:v>-0.81163491905144924</c:v>
                      </c:pt>
                      <c:pt idx="159">
                        <c:v>-1.0091606465218976</c:v>
                      </c:pt>
                      <c:pt idx="160">
                        <c:v>-1.0654302545439311</c:v>
                      </c:pt>
                      <c:pt idx="161">
                        <c:v>-0.16860912255138452</c:v>
                      </c:pt>
                      <c:pt idx="162">
                        <c:v>0.15426200761642109</c:v>
                      </c:pt>
                      <c:pt idx="163">
                        <c:v>-0.477509867279237</c:v>
                      </c:pt>
                      <c:pt idx="164">
                        <c:v>-1.0351610860906992</c:v>
                      </c:pt>
                      <c:pt idx="165">
                        <c:v>-1.6657687621996946</c:v>
                      </c:pt>
                      <c:pt idx="166">
                        <c:v>-1.4977360706580363</c:v>
                      </c:pt>
                      <c:pt idx="167">
                        <c:v>-0.18180337546689582</c:v>
                      </c:pt>
                      <c:pt idx="168">
                        <c:v>0.52447722177517897</c:v>
                      </c:pt>
                      <c:pt idx="169">
                        <c:v>0.21286001321178002</c:v>
                      </c:pt>
                      <c:pt idx="170">
                        <c:v>-0.37117971143070488</c:v>
                      </c:pt>
                      <c:pt idx="171">
                        <c:v>-1.0076083814730139</c:v>
                      </c:pt>
                      <c:pt idx="172">
                        <c:v>-1.1224759950904064</c:v>
                      </c:pt>
                      <c:pt idx="173">
                        <c:v>-0.89080043654451702</c:v>
                      </c:pt>
                      <c:pt idx="174">
                        <c:v>-0.50971936704357335</c:v>
                      </c:pt>
                      <c:pt idx="175">
                        <c:v>-1.0204145681263044</c:v>
                      </c:pt>
                      <c:pt idx="176">
                        <c:v>-1.328927246591936</c:v>
                      </c:pt>
                      <c:pt idx="177">
                        <c:v>-1.5124825886224311</c:v>
                      </c:pt>
                      <c:pt idx="178">
                        <c:v>-1.639768322630893</c:v>
                      </c:pt>
                      <c:pt idx="179">
                        <c:v>-0.75536531102941584</c:v>
                      </c:pt>
                      <c:pt idx="180">
                        <c:v>0.76701863566325412</c:v>
                      </c:pt>
                      <c:pt idx="181">
                        <c:v>1.3134159328703097</c:v>
                      </c:pt>
                      <c:pt idx="182">
                        <c:v>1.1830256687640806</c:v>
                      </c:pt>
                      <c:pt idx="183">
                        <c:v>0.5380595409529112</c:v>
                      </c:pt>
                      <c:pt idx="184">
                        <c:v>0.53417887833070199</c:v>
                      </c:pt>
                      <c:pt idx="185">
                        <c:v>0.9265138694360523</c:v>
                      </c:pt>
                      <c:pt idx="186">
                        <c:v>0.6928979795790583</c:v>
                      </c:pt>
                      <c:pt idx="187">
                        <c:v>-0.10186172544938624</c:v>
                      </c:pt>
                      <c:pt idx="188">
                        <c:v>-0.60363140250103609</c:v>
                      </c:pt>
                      <c:pt idx="189">
                        <c:v>-0.46936047577259765</c:v>
                      </c:pt>
                      <c:pt idx="190">
                        <c:v>-0.42395672309275001</c:v>
                      </c:pt>
                      <c:pt idx="191">
                        <c:v>1.4073279683277724</c:v>
                      </c:pt>
                      <c:pt idx="192">
                        <c:v>2.2653424740982269</c:v>
                      </c:pt>
                      <c:pt idx="193">
                        <c:v>2.4031059971866537</c:v>
                      </c:pt>
                      <c:pt idx="194">
                        <c:v>1.6487051834291848</c:v>
                      </c:pt>
                      <c:pt idx="195">
                        <c:v>0.93466326094269159</c:v>
                      </c:pt>
                      <c:pt idx="196">
                        <c:v>0.98860447139139951</c:v>
                      </c:pt>
                      <c:pt idx="197">
                        <c:v>1.4748514979542124</c:v>
                      </c:pt>
                      <c:pt idx="198">
                        <c:v>1.2195038974128469</c:v>
                      </c:pt>
                      <c:pt idx="199">
                        <c:v>0.8337660327652523</c:v>
                      </c:pt>
                      <c:pt idx="200">
                        <c:v>0.48334219797976141</c:v>
                      </c:pt>
                      <c:pt idx="201">
                        <c:v>0.34596674115355569</c:v>
                      </c:pt>
                      <c:pt idx="202">
                        <c:v>5.0260249341214473E-2</c:v>
                      </c:pt>
                      <c:pt idx="203">
                        <c:v>1.0336201578090263</c:v>
                      </c:pt>
                      <c:pt idx="204">
                        <c:v>1.4880457508697238</c:v>
                      </c:pt>
                      <c:pt idx="205">
                        <c:v>1.0848449044221877</c:v>
                      </c:pt>
                      <c:pt idx="206">
                        <c:v>0.82328824368528752</c:v>
                      </c:pt>
                      <c:pt idx="207">
                        <c:v>0.50274551109080745</c:v>
                      </c:pt>
                      <c:pt idx="208">
                        <c:v>0.4352219814643673</c:v>
                      </c:pt>
                      <c:pt idx="209">
                        <c:v>0.5621196492106082</c:v>
                      </c:pt>
                      <c:pt idx="210">
                        <c:v>0.31919016906031217</c:v>
                      </c:pt>
                      <c:pt idx="211">
                        <c:v>-0.26058082669774263</c:v>
                      </c:pt>
                      <c:pt idx="212">
                        <c:v>-1.1868949946190792</c:v>
                      </c:pt>
                      <c:pt idx="213">
                        <c:v>-1.8054726165992259</c:v>
                      </c:pt>
                      <c:pt idx="214">
                        <c:v>-1.7228145027461699</c:v>
                      </c:pt>
                      <c:pt idx="215">
                        <c:v>-1.7693824542126804</c:v>
                      </c:pt>
                      <c:pt idx="216">
                        <c:v>-0.91835314116220235</c:v>
                      </c:pt>
                      <c:pt idx="217">
                        <c:v>-0.5912132821099666</c:v>
                      </c:pt>
                      <c:pt idx="218">
                        <c:v>-0.83297856347359989</c:v>
                      </c:pt>
                      <c:pt idx="219">
                        <c:v>-1.367733872814028</c:v>
                      </c:pt>
                      <c:pt idx="220">
                        <c:v>-1.3417334332452262</c:v>
                      </c:pt>
                      <c:pt idx="221">
                        <c:v>-0.822500774393635</c:v>
                      </c:pt>
                      <c:pt idx="222">
                        <c:v>-0.67814012484745279</c:v>
                      </c:pt>
                      <c:pt idx="223">
                        <c:v>-1.0103248453085605</c:v>
                      </c:pt>
                      <c:pt idx="224">
                        <c:v>-1.3510470235385283</c:v>
                      </c:pt>
                      <c:pt idx="225">
                        <c:v>-1.3568680174718422</c:v>
                      </c:pt>
                      <c:pt idx="226">
                        <c:v>-0.87372552100679657</c:v>
                      </c:pt>
                      <c:pt idx="227">
                        <c:v>-0.57957129424333897</c:v>
                      </c:pt>
                      <c:pt idx="228">
                        <c:v>0.86015453859627489</c:v>
                      </c:pt>
                      <c:pt idx="229">
                        <c:v>1.2905200233992755</c:v>
                      </c:pt>
                      <c:pt idx="230">
                        <c:v>1.0518592721334095</c:v>
                      </c:pt>
                      <c:pt idx="231">
                        <c:v>1.1830256687640806</c:v>
                      </c:pt>
                      <c:pt idx="232">
                        <c:v>1.5276285096162576</c:v>
                      </c:pt>
                      <c:pt idx="233">
                        <c:v>1.4915383472297121</c:v>
                      </c:pt>
                      <c:pt idx="234">
                        <c:v>0.791466810183172</c:v>
                      </c:pt>
                      <c:pt idx="235">
                        <c:v>9.1252255457969327E-3</c:v>
                      </c:pt>
                      <c:pt idx="236">
                        <c:v>-0.21672933906677863</c:v>
                      </c:pt>
                      <c:pt idx="237">
                        <c:v>-0.50545063815914326</c:v>
                      </c:pt>
                      <c:pt idx="238">
                        <c:v>-0.85509834042019239</c:v>
                      </c:pt>
                      <c:pt idx="239">
                        <c:v>-0.14105641793369919</c:v>
                      </c:pt>
                      <c:pt idx="240">
                        <c:v>0.83958702669856611</c:v>
                      </c:pt>
                      <c:pt idx="241">
                        <c:v>1.1030840187465709</c:v>
                      </c:pt>
                      <c:pt idx="242">
                        <c:v>0.767406701925475</c:v>
                      </c:pt>
                      <c:pt idx="243">
                        <c:v>0.89546856845837863</c:v>
                      </c:pt>
                      <c:pt idx="244">
                        <c:v>0.64594196185032693</c:v>
                      </c:pt>
                      <c:pt idx="245">
                        <c:v>0.2159645433095474</c:v>
                      </c:pt>
                      <c:pt idx="246">
                        <c:v>1.8826882101319938E-2</c:v>
                      </c:pt>
                      <c:pt idx="247">
                        <c:v>-0.52912268015461938</c:v>
                      </c:pt>
                      <c:pt idx="248">
                        <c:v>-1.3568680174718422</c:v>
                      </c:pt>
                      <c:pt idx="249">
                        <c:v>-1.770546652999343</c:v>
                      </c:pt>
                      <c:pt idx="250">
                        <c:v>-1.805084550337005</c:v>
                      </c:pt>
                      <c:pt idx="251">
                        <c:v>-0.7522607809316485</c:v>
                      </c:pt>
                      <c:pt idx="252">
                        <c:v>1.0712625852444555</c:v>
                      </c:pt>
                      <c:pt idx="253">
                        <c:v>0.91409574904498281</c:v>
                      </c:pt>
                      <c:pt idx="254">
                        <c:v>0.28542840424709209</c:v>
                      </c:pt>
                      <c:pt idx="255">
                        <c:v>-0.23690878470226648</c:v>
                      </c:pt>
                      <c:pt idx="256">
                        <c:v>-0.12398150239597869</c:v>
                      </c:pt>
                      <c:pt idx="257">
                        <c:v>0.46199855355761082</c:v>
                      </c:pt>
                      <c:pt idx="258">
                        <c:v>0.73597333468558046</c:v>
                      </c:pt>
                      <c:pt idx="259">
                        <c:v>0.34480254236689289</c:v>
                      </c:pt>
                      <c:pt idx="260">
                        <c:v>-0.28502900121766056</c:v>
                      </c:pt>
                      <c:pt idx="261">
                        <c:v>-0.79145547341596145</c:v>
                      </c:pt>
                      <c:pt idx="262">
                        <c:v>-0.78835094331819411</c:v>
                      </c:pt>
                      <c:pt idx="263">
                        <c:v>0.3335486207624862</c:v>
                      </c:pt>
                      <c:pt idx="264">
                        <c:v>1.0968749585510362</c:v>
                      </c:pt>
                      <c:pt idx="265">
                        <c:v>0.69716670846348849</c:v>
                      </c:pt>
                      <c:pt idx="266">
                        <c:v>0.4200873972377514</c:v>
                      </c:pt>
                      <c:pt idx="267">
                        <c:v>1.9991080887982699E-2</c:v>
                      </c:pt>
                      <c:pt idx="268">
                        <c:v>-0.35332866336854252</c:v>
                      </c:pt>
                      <c:pt idx="269">
                        <c:v>0.22683039865173316</c:v>
                      </c:pt>
                      <c:pt idx="270">
                        <c:v>0.53611920964180659</c:v>
                      </c:pt>
                      <c:pt idx="271">
                        <c:v>9.0231074349969256E-2</c:v>
                      </c:pt>
                      <c:pt idx="272">
                        <c:v>-0.74488752194945096</c:v>
                      </c:pt>
                      <c:pt idx="273">
                        <c:v>-1.396450776218376</c:v>
                      </c:pt>
                      <c:pt idx="274">
                        <c:v>-1.294389349254274</c:v>
                      </c:pt>
                      <c:pt idx="275">
                        <c:v>-0.80503779259369368</c:v>
                      </c:pt>
                      <c:pt idx="276">
                        <c:v>-3.4726262085167048E-2</c:v>
                      </c:pt>
                      <c:pt idx="277">
                        <c:v>-0.10535432180937453</c:v>
                      </c:pt>
                      <c:pt idx="278">
                        <c:v>-0.10768271938270005</c:v>
                      </c:pt>
                      <c:pt idx="279">
                        <c:v>-0.43094191581272656</c:v>
                      </c:pt>
                      <c:pt idx="280">
                        <c:v>-0.56948157142559508</c:v>
                      </c:pt>
                      <c:pt idx="281">
                        <c:v>-0.88730784018452868</c:v>
                      </c:pt>
                      <c:pt idx="282">
                        <c:v>-0.65136355275420921</c:v>
                      </c:pt>
                      <c:pt idx="283">
                        <c:v>-0.99674252613082825</c:v>
                      </c:pt>
                      <c:pt idx="284">
                        <c:v>-1.6847840090485198</c:v>
                      </c:pt>
                      <c:pt idx="285">
                        <c:v>-1.6692613585596829</c:v>
                      </c:pt>
                      <c:pt idx="286">
                        <c:v>-1.5978571663110337</c:v>
                      </c:pt>
                      <c:pt idx="287">
                        <c:v>-1.0219668331751881</c:v>
                      </c:pt>
                      <c:pt idx="288">
                        <c:v>0.48605866181530788</c:v>
                      </c:pt>
                      <c:pt idx="289">
                        <c:v>0.40922154189556564</c:v>
                      </c:pt>
                      <c:pt idx="290">
                        <c:v>0.22605426612729132</c:v>
                      </c:pt>
                      <c:pt idx="291">
                        <c:v>-0.69443890786073137</c:v>
                      </c:pt>
                      <c:pt idx="292">
                        <c:v>-0.32538789248863625</c:v>
                      </c:pt>
                      <c:pt idx="293">
                        <c:v>-0.17287785143581463</c:v>
                      </c:pt>
                      <c:pt idx="294">
                        <c:v>-2.1532009169655763E-2</c:v>
                      </c:pt>
                      <c:pt idx="295">
                        <c:v>-0.29783518787095092</c:v>
                      </c:pt>
                      <c:pt idx="296">
                        <c:v>-0.9090395508689002</c:v>
                      </c:pt>
                      <c:pt idx="297">
                        <c:v>-1.1760291392768933</c:v>
                      </c:pt>
                      <c:pt idx="298">
                        <c:v>-1.3541515536362958</c:v>
                      </c:pt>
                      <c:pt idx="299">
                        <c:v>-5.257731014732938E-2</c:v>
                      </c:pt>
                      <c:pt idx="300">
                        <c:v>1.1675030182752437</c:v>
                      </c:pt>
                      <c:pt idx="301">
                        <c:v>1.0499189408223049</c:v>
                      </c:pt>
                      <c:pt idx="302">
                        <c:v>0.31530950643810296</c:v>
                      </c:pt>
                      <c:pt idx="303">
                        <c:v>-0.22487873057341795</c:v>
                      </c:pt>
                      <c:pt idx="304">
                        <c:v>-0.33004468763528733</c:v>
                      </c:pt>
                      <c:pt idx="305">
                        <c:v>-3.705465965849257E-2</c:v>
                      </c:pt>
                      <c:pt idx="306">
                        <c:v>0.2023822241318152</c:v>
                      </c:pt>
                      <c:pt idx="307">
                        <c:v>8.3633947892213609E-2</c:v>
                      </c:pt>
                      <c:pt idx="308">
                        <c:v>-0.74100685932724186</c:v>
                      </c:pt>
                      <c:pt idx="309">
                        <c:v>-0.97074208656202654</c:v>
                      </c:pt>
                      <c:pt idx="310">
                        <c:v>-0.82599337075362333</c:v>
                      </c:pt>
                      <c:pt idx="311">
                        <c:v>-0.19887829100461629</c:v>
                      </c:pt>
                      <c:pt idx="312">
                        <c:v>1.3673571433190177</c:v>
                      </c:pt>
                      <c:pt idx="313">
                        <c:v>1.886201735908388</c:v>
                      </c:pt>
                      <c:pt idx="314">
                        <c:v>1.2982813486436939</c:v>
                      </c:pt>
                      <c:pt idx="315">
                        <c:v>0.43172938510437903</c:v>
                      </c:pt>
                      <c:pt idx="316">
                        <c:v>-0.11505597836489753</c:v>
                      </c:pt>
                      <c:pt idx="317">
                        <c:v>1.2617821905785215E-2</c:v>
                      </c:pt>
                      <c:pt idx="318">
                        <c:v>0.13990355591424705</c:v>
                      </c:pt>
                      <c:pt idx="319">
                        <c:v>-0.27998413980878861</c:v>
                      </c:pt>
                      <c:pt idx="320">
                        <c:v>-0.51360002966578255</c:v>
                      </c:pt>
                      <c:pt idx="321">
                        <c:v>-0.41347893401278518</c:v>
                      </c:pt>
                      <c:pt idx="322">
                        <c:v>1.4946219479110736E-2</c:v>
                      </c:pt>
                      <c:pt idx="323">
                        <c:v>1.6991537975179043</c:v>
                      </c:pt>
                      <c:pt idx="324">
                        <c:v>2.4624801353064543</c:v>
                      </c:pt>
                      <c:pt idx="325">
                        <c:v>2.3185075520224929</c:v>
                      </c:pt>
                      <c:pt idx="326">
                        <c:v>2.2148938600095072</c:v>
                      </c:pt>
                      <c:pt idx="327">
                        <c:v>1.6816908157179631</c:v>
                      </c:pt>
                      <c:pt idx="328">
                        <c:v>0.96376823060926065</c:v>
                      </c:pt>
                      <c:pt idx="329">
                        <c:v>0.56289578173505006</c:v>
                      </c:pt>
                      <c:pt idx="330">
                        <c:v>-0.29861132039539279</c:v>
                      </c:pt>
                      <c:pt idx="331">
                        <c:v>-0.56676510759004861</c:v>
                      </c:pt>
                      <c:pt idx="332">
                        <c:v>-0.96647335767759646</c:v>
                      </c:pt>
                      <c:pt idx="333">
                        <c:v>-1.1771933380635562</c:v>
                      </c:pt>
                      <c:pt idx="334">
                        <c:v>-1.0832813026060935</c:v>
                      </c:pt>
                      <c:pt idx="335">
                        <c:v>-0.25941662791107983</c:v>
                      </c:pt>
                      <c:pt idx="336">
                        <c:v>1.5315091722384668</c:v>
                      </c:pt>
                      <c:pt idx="337">
                        <c:v>1.5136581241763045</c:v>
                      </c:pt>
                      <c:pt idx="338">
                        <c:v>0.67388273273023325</c:v>
                      </c:pt>
                      <c:pt idx="339">
                        <c:v>0.18142664597188551</c:v>
                      </c:pt>
                      <c:pt idx="340">
                        <c:v>0.1468887486342236</c:v>
                      </c:pt>
                      <c:pt idx="341">
                        <c:v>-0.48139052990144621</c:v>
                      </c:pt>
                      <c:pt idx="342">
                        <c:v>-7.896581597835195E-2</c:v>
                      </c:pt>
                      <c:pt idx="343">
                        <c:v>-0.40222501240837849</c:v>
                      </c:pt>
                      <c:pt idx="344">
                        <c:v>-1.0611615256595011</c:v>
                      </c:pt>
                      <c:pt idx="345">
                        <c:v>-1.1919398560279511</c:v>
                      </c:pt>
                      <c:pt idx="346">
                        <c:v>-1.1500286997080917</c:v>
                      </c:pt>
                      <c:pt idx="347">
                        <c:v>-0.81900817803364678</c:v>
                      </c:pt>
                      <c:pt idx="348">
                        <c:v>0.93466326094269159</c:v>
                      </c:pt>
                      <c:pt idx="349">
                        <c:v>1.3359237760791232</c:v>
                      </c:pt>
                      <c:pt idx="350">
                        <c:v>0.46781954749092458</c:v>
                      </c:pt>
                      <c:pt idx="351">
                        <c:v>-0.38631429565732073</c:v>
                      </c:pt>
                      <c:pt idx="352">
                        <c:v>-0.38049330172400697</c:v>
                      </c:pt>
                      <c:pt idx="353">
                        <c:v>0.5943291489749446</c:v>
                      </c:pt>
                      <c:pt idx="354">
                        <c:v>0.79301907523205573</c:v>
                      </c:pt>
                      <c:pt idx="355">
                        <c:v>0.45074463195320413</c:v>
                      </c:pt>
                      <c:pt idx="356">
                        <c:v>-0.24583430873334763</c:v>
                      </c:pt>
                      <c:pt idx="357">
                        <c:v>-0.58927295079886199</c:v>
                      </c:pt>
                      <c:pt idx="358">
                        <c:v>-0.8104707202647865</c:v>
                      </c:pt>
                      <c:pt idx="359">
                        <c:v>-0.25631209781331249</c:v>
                      </c:pt>
                      <c:pt idx="360">
                        <c:v>0.99636579663581792</c:v>
                      </c:pt>
                      <c:pt idx="361">
                        <c:v>1.0561280010178395</c:v>
                      </c:pt>
                      <c:pt idx="362">
                        <c:v>0.73791366599668506</c:v>
                      </c:pt>
                      <c:pt idx="363">
                        <c:v>0.25477116953163942</c:v>
                      </c:pt>
                      <c:pt idx="364">
                        <c:v>-0.43753904227048224</c:v>
                      </c:pt>
                      <c:pt idx="365">
                        <c:v>-0.95289103849986423</c:v>
                      </c:pt>
                      <c:pt idx="366">
                        <c:v>-0.38010523546178604</c:v>
                      </c:pt>
                      <c:pt idx="367">
                        <c:v>-0.64593062508311638</c:v>
                      </c:pt>
                      <c:pt idx="368">
                        <c:v>-1.24626913273888</c:v>
                      </c:pt>
                      <c:pt idx="369">
                        <c:v>-1.6238576058798353</c:v>
                      </c:pt>
                      <c:pt idx="370">
                        <c:v>-1.2683889096854724</c:v>
                      </c:pt>
                      <c:pt idx="371">
                        <c:v>0.29823459090038246</c:v>
                      </c:pt>
                      <c:pt idx="372">
                        <c:v>2.0654883490544531</c:v>
                      </c:pt>
                      <c:pt idx="373">
                        <c:v>2.1640571796585668</c:v>
                      </c:pt>
                      <c:pt idx="374">
                        <c:v>1.5959281717671396</c:v>
                      </c:pt>
                      <c:pt idx="375">
                        <c:v>1.1356815847731283</c:v>
                      </c:pt>
                      <c:pt idx="376">
                        <c:v>1.2532656622260672</c:v>
                      </c:pt>
                      <c:pt idx="377">
                        <c:v>1.248608867079416</c:v>
                      </c:pt>
                      <c:pt idx="378">
                        <c:v>0.76779476818769588</c:v>
                      </c:pt>
                      <c:pt idx="379">
                        <c:v>-0.15580293589809416</c:v>
                      </c:pt>
                      <c:pt idx="380">
                        <c:v>-0.99829479117971187</c:v>
                      </c:pt>
                      <c:pt idx="381">
                        <c:v>-0.84190408750468104</c:v>
                      </c:pt>
                      <c:pt idx="382">
                        <c:v>-0.54969019205232816</c:v>
                      </c:pt>
                      <c:pt idx="383">
                        <c:v>-5.4129575196213059E-2</c:v>
                      </c:pt>
                      <c:pt idx="384">
                        <c:v>0.11817184522987551</c:v>
                      </c:pt>
                      <c:pt idx="385">
                        <c:v>0.31880210279809124</c:v>
                      </c:pt>
                      <c:pt idx="386">
                        <c:v>1.7274617052436256E-2</c:v>
                      </c:pt>
                      <c:pt idx="387">
                        <c:v>-0.27571541092435847</c:v>
                      </c:pt>
                      <c:pt idx="388">
                        <c:v>-0.52601815005685204</c:v>
                      </c:pt>
                      <c:pt idx="389">
                        <c:v>-0.31995496481754337</c:v>
                      </c:pt>
                      <c:pt idx="390">
                        <c:v>0.39525115645561254</c:v>
                      </c:pt>
                      <c:pt idx="391">
                        <c:v>5.2200580652319077E-2</c:v>
                      </c:pt>
                      <c:pt idx="392">
                        <c:v>-1.0526240678906407</c:v>
                      </c:pt>
                      <c:pt idx="393">
                        <c:v>-1.7352326231372392</c:v>
                      </c:pt>
                      <c:pt idx="394">
                        <c:v>-1.8221594658747255</c:v>
                      </c:pt>
                      <c:pt idx="395">
                        <c:v>-1.065818320806152</c:v>
                      </c:pt>
                      <c:pt idx="396">
                        <c:v>0.15154554378087465</c:v>
                      </c:pt>
                      <c:pt idx="397">
                        <c:v>0.85899033980961215</c:v>
                      </c:pt>
                      <c:pt idx="398">
                        <c:v>0.20548675422958254</c:v>
                      </c:pt>
                      <c:pt idx="399">
                        <c:v>-0.45112136144821441</c:v>
                      </c:pt>
                      <c:pt idx="400">
                        <c:v>-0.11350371331601385</c:v>
                      </c:pt>
                      <c:pt idx="401">
                        <c:v>0.92496160438716857</c:v>
                      </c:pt>
                      <c:pt idx="402">
                        <c:v>1.51598652174963</c:v>
                      </c:pt>
                      <c:pt idx="403">
                        <c:v>0.71462969026342982</c:v>
                      </c:pt>
                      <c:pt idx="404">
                        <c:v>-0.3164623684575551</c:v>
                      </c:pt>
                      <c:pt idx="405">
                        <c:v>-0.79378387098928693</c:v>
                      </c:pt>
                      <c:pt idx="406">
                        <c:v>-0.52795848136795664</c:v>
                      </c:pt>
                      <c:pt idx="407">
                        <c:v>0.44220717418434385</c:v>
                      </c:pt>
                      <c:pt idx="408">
                        <c:v>1.7049747914512181</c:v>
                      </c:pt>
                      <c:pt idx="409">
                        <c:v>1.5377182324340015</c:v>
                      </c:pt>
                      <c:pt idx="410">
                        <c:v>1.0635012600000371</c:v>
                      </c:pt>
                      <c:pt idx="411">
                        <c:v>1.2253248913461607</c:v>
                      </c:pt>
                      <c:pt idx="412">
                        <c:v>1.4224625525543884</c:v>
                      </c:pt>
                      <c:pt idx="413">
                        <c:v>2.4764505207464076</c:v>
                      </c:pt>
                      <c:pt idx="414">
                        <c:v>2.4624801353064543</c:v>
                      </c:pt>
                      <c:pt idx="415">
                        <c:v>0.96260403182259791</c:v>
                      </c:pt>
                      <c:pt idx="416">
                        <c:v>-0.84733701517577398</c:v>
                      </c:pt>
                      <c:pt idx="417">
                        <c:v>-0.86014320182906434</c:v>
                      </c:pt>
                      <c:pt idx="418">
                        <c:v>-1.3161210599386455</c:v>
                      </c:pt>
                      <c:pt idx="419">
                        <c:v>-0.19305729707130248</c:v>
                      </c:pt>
                      <c:pt idx="420">
                        <c:v>0.59277688392606087</c:v>
                      </c:pt>
                      <c:pt idx="421">
                        <c:v>0.71928648541008089</c:v>
                      </c:pt>
                      <c:pt idx="422">
                        <c:v>0.32074243410919584</c:v>
                      </c:pt>
                      <c:pt idx="423">
                        <c:v>-0.40726987381725044</c:v>
                      </c:pt>
                      <c:pt idx="424">
                        <c:v>-0.35914965730185633</c:v>
                      </c:pt>
                      <c:pt idx="425">
                        <c:v>-0.50040577675027131</c:v>
                      </c:pt>
                      <c:pt idx="426">
                        <c:v>-0.21323674270679033</c:v>
                      </c:pt>
                      <c:pt idx="427">
                        <c:v>-0.79417193725150792</c:v>
                      </c:pt>
                      <c:pt idx="428">
                        <c:v>-1.4876463478402924</c:v>
                      </c:pt>
                      <c:pt idx="429">
                        <c:v>-1.5625431364489299</c:v>
                      </c:pt>
                      <c:pt idx="430">
                        <c:v>-0.9816079419042123</c:v>
                      </c:pt>
                      <c:pt idx="431">
                        <c:v>0.12321670663874747</c:v>
                      </c:pt>
                      <c:pt idx="432">
                        <c:v>2.0006812832635594</c:v>
                      </c:pt>
                      <c:pt idx="433">
                        <c:v>1.4271193477010393</c:v>
                      </c:pt>
                      <c:pt idx="434">
                        <c:v>0.75770504536995198</c:v>
                      </c:pt>
                      <c:pt idx="435">
                        <c:v>0.38865402999785686</c:v>
                      </c:pt>
                      <c:pt idx="436">
                        <c:v>-0.1010855929249444</c:v>
                      </c:pt>
                      <c:pt idx="437">
                        <c:v>0.62226991985485081</c:v>
                      </c:pt>
                      <c:pt idx="438">
                        <c:v>0.63624030529480402</c:v>
                      </c:pt>
                      <c:pt idx="439">
                        <c:v>-8.6727141222770351E-2</c:v>
                      </c:pt>
                      <c:pt idx="440">
                        <c:v>-1.1364463805303595</c:v>
                      </c:pt>
                      <c:pt idx="441">
                        <c:v>-1.493467341773606</c:v>
                      </c:pt>
                      <c:pt idx="442">
                        <c:v>-1.6917692017684962</c:v>
                      </c:pt>
                      <c:pt idx="443">
                        <c:v>-0.66533393819416242</c:v>
                      </c:pt>
                      <c:pt idx="444">
                        <c:v>0.76352603930326579</c:v>
                      </c:pt>
                      <c:pt idx="445">
                        <c:v>0.90594635753834352</c:v>
                      </c:pt>
                      <c:pt idx="446">
                        <c:v>0.28892100060708037</c:v>
                      </c:pt>
                      <c:pt idx="447">
                        <c:v>-0.24544624247112673</c:v>
                      </c:pt>
                      <c:pt idx="448">
                        <c:v>-7.0040291947270794E-2</c:v>
                      </c:pt>
                      <c:pt idx="449">
                        <c:v>0.58889622130385166</c:v>
                      </c:pt>
                      <c:pt idx="450">
                        <c:v>0.71734615409897629</c:v>
                      </c:pt>
                      <c:pt idx="451">
                        <c:v>0.46161048729538989</c:v>
                      </c:pt>
                      <c:pt idx="452">
                        <c:v>-0.4926444515058529</c:v>
                      </c:pt>
                      <c:pt idx="453">
                        <c:v>-1.741829749594995</c:v>
                      </c:pt>
                      <c:pt idx="454">
                        <c:v>-1.7111725148795423</c:v>
                      </c:pt>
                      <c:pt idx="455">
                        <c:v>-0.79106740715374047</c:v>
                      </c:pt>
                      <c:pt idx="456">
                        <c:v>1.0569041335422815</c:v>
                      </c:pt>
                      <c:pt idx="457">
                        <c:v>1.2195038974128469</c:v>
                      </c:pt>
                      <c:pt idx="458">
                        <c:v>0.42280386107329787</c:v>
                      </c:pt>
                      <c:pt idx="459">
                        <c:v>-0.56482477627894401</c:v>
                      </c:pt>
                      <c:pt idx="460">
                        <c:v>-0.31141750704868315</c:v>
                      </c:pt>
                      <c:pt idx="461">
                        <c:v>-0.34789573569744964</c:v>
                      </c:pt>
                      <c:pt idx="462">
                        <c:v>-0.1589074659958615</c:v>
                      </c:pt>
                      <c:pt idx="463">
                        <c:v>-0.93814452053546926</c:v>
                      </c:pt>
                      <c:pt idx="464">
                        <c:v>-1.6424847864664394</c:v>
                      </c:pt>
                      <c:pt idx="465">
                        <c:v>-2.0305510486873595</c:v>
                      </c:pt>
                      <c:pt idx="466">
                        <c:v>-1.965743982896466</c:v>
                      </c:pt>
                      <c:pt idx="467">
                        <c:v>-1.5730209255288947</c:v>
                      </c:pt>
                      <c:pt idx="468">
                        <c:v>-9.2936201418305081E-2</c:v>
                      </c:pt>
                      <c:pt idx="469">
                        <c:v>0.72045068419674363</c:v>
                      </c:pt>
                      <c:pt idx="470">
                        <c:v>9.5132918080178524E-3</c:v>
                      </c:pt>
                      <c:pt idx="471">
                        <c:v>-1.0134293754063277</c:v>
                      </c:pt>
                      <c:pt idx="472">
                        <c:v>-0.61798985420321007</c:v>
                      </c:pt>
                      <c:pt idx="473">
                        <c:v>9.2947538185515696E-2</c:v>
                      </c:pt>
                      <c:pt idx="474">
                        <c:v>0.4352219814643673</c:v>
                      </c:pt>
                      <c:pt idx="475">
                        <c:v>0.27611481395379001</c:v>
                      </c:pt>
                      <c:pt idx="476">
                        <c:v>-0.46547981315038844</c:v>
                      </c:pt>
                      <c:pt idx="477">
                        <c:v>-0.68590145009187109</c:v>
                      </c:pt>
                      <c:pt idx="478">
                        <c:v>-0.43947937358158684</c:v>
                      </c:pt>
                      <c:pt idx="479">
                        <c:v>1.2610269874704856</c:v>
                      </c:pt>
                      <c:pt idx="480">
                        <c:v>3.1772981903173894</c:v>
                      </c:pt>
                      <c:pt idx="481">
                        <c:v>3.1807907866773779</c:v>
                      </c:pt>
                      <c:pt idx="482">
                        <c:v>2.1396090051386487</c:v>
                      </c:pt>
                      <c:pt idx="483">
                        <c:v>1.3627003481723665</c:v>
                      </c:pt>
                      <c:pt idx="484">
                        <c:v>0.77866062352988163</c:v>
                      </c:pt>
                      <c:pt idx="485">
                        <c:v>0.59083655261495627</c:v>
                      </c:pt>
                      <c:pt idx="486">
                        <c:v>0.2330394588472679</c:v>
                      </c:pt>
                      <c:pt idx="487">
                        <c:v>-0.3738961752662513</c:v>
                      </c:pt>
                      <c:pt idx="488">
                        <c:v>-1.1422673744636733</c:v>
                      </c:pt>
                      <c:pt idx="489">
                        <c:v>-0.88847203897119154</c:v>
                      </c:pt>
                      <c:pt idx="490">
                        <c:v>-1.2827473613876463</c:v>
                      </c:pt>
                      <c:pt idx="491">
                        <c:v>-6.6159629325061586E-2</c:v>
                      </c:pt>
                      <c:pt idx="492">
                        <c:v>2.7061857479811922</c:v>
                      </c:pt>
                      <c:pt idx="493">
                        <c:v>2.8288146868430033</c:v>
                      </c:pt>
                      <c:pt idx="494">
                        <c:v>1.3223414569013909</c:v>
                      </c:pt>
                      <c:pt idx="495">
                        <c:v>5.0648315603435391E-2</c:v>
                      </c:pt>
                      <c:pt idx="496">
                        <c:v>-6.2667032965073297E-2</c:v>
                      </c:pt>
                      <c:pt idx="497">
                        <c:v>2.6200141083517422E-2</c:v>
                      </c:pt>
                      <c:pt idx="498">
                        <c:v>0.29939878968704525</c:v>
                      </c:pt>
                      <c:pt idx="499">
                        <c:v>0.18336697728299009</c:v>
                      </c:pt>
                      <c:pt idx="500">
                        <c:v>-0.37932910293734418</c:v>
                      </c:pt>
                      <c:pt idx="501">
                        <c:v>-0.28580513374210242</c:v>
                      </c:pt>
                      <c:pt idx="502">
                        <c:v>4.1334725310133311E-2</c:v>
                      </c:pt>
                      <c:pt idx="503">
                        <c:v>1.2843109632037406</c:v>
                      </c:pt>
                      <c:pt idx="504">
                        <c:v>2.1520271255297181</c:v>
                      </c:pt>
                      <c:pt idx="505">
                        <c:v>2.0220249276857101</c:v>
                      </c:pt>
                      <c:pt idx="506">
                        <c:v>1.6254212076959296</c:v>
                      </c:pt>
                      <c:pt idx="507">
                        <c:v>0.75421244900996376</c:v>
                      </c:pt>
                      <c:pt idx="508">
                        <c:v>8.9843008087748338E-2</c:v>
                      </c:pt>
                      <c:pt idx="509">
                        <c:v>-0.24816270630667317</c:v>
                      </c:pt>
                      <c:pt idx="510">
                        <c:v>-0.67619979353634818</c:v>
                      </c:pt>
                      <c:pt idx="511">
                        <c:v>-1.0308923572062691</c:v>
                      </c:pt>
                      <c:pt idx="512">
                        <c:v>-1.639768322630893</c:v>
                      </c:pt>
                      <c:pt idx="513">
                        <c:v>-1.8943397906478165</c:v>
                      </c:pt>
                      <c:pt idx="514">
                        <c:v>-1.8431150440346551</c:v>
                      </c:pt>
                      <c:pt idx="515">
                        <c:v>-1.1740888079657887</c:v>
                      </c:pt>
                      <c:pt idx="516">
                        <c:v>0.14262001974979349</c:v>
                      </c:pt>
                      <c:pt idx="517">
                        <c:v>0.33005602440249793</c:v>
                      </c:pt>
                      <c:pt idx="518">
                        <c:v>-5.2189243885108455E-2</c:v>
                      </c:pt>
                      <c:pt idx="519">
                        <c:v>-0.23108779076895267</c:v>
                      </c:pt>
                      <c:pt idx="520">
                        <c:v>-0.24428204368446396</c:v>
                      </c:pt>
                      <c:pt idx="521">
                        <c:v>0.9102150864227736</c:v>
                      </c:pt>
                      <c:pt idx="522">
                        <c:v>1.0483666757734211</c:v>
                      </c:pt>
                      <c:pt idx="523">
                        <c:v>0.30327945230925446</c:v>
                      </c:pt>
                      <c:pt idx="524">
                        <c:v>-0.68279691999410375</c:v>
                      </c:pt>
                      <c:pt idx="525">
                        <c:v>-1.1015204169304766</c:v>
                      </c:pt>
                      <c:pt idx="526">
                        <c:v>-0.49186831898141103</c:v>
                      </c:pt>
                      <c:pt idx="527">
                        <c:v>1.4558153216889816E-2</c:v>
                      </c:pt>
                      <c:pt idx="528">
                        <c:v>1.3720139384656687</c:v>
                      </c:pt>
                      <c:pt idx="529">
                        <c:v>1.8788284769261905</c:v>
                      </c:pt>
                      <c:pt idx="530">
                        <c:v>1.6025252982248952</c:v>
                      </c:pt>
                      <c:pt idx="531">
                        <c:v>1.321565324376949</c:v>
                      </c:pt>
                      <c:pt idx="532">
                        <c:v>1.0017987243069109</c:v>
                      </c:pt>
                      <c:pt idx="533">
                        <c:v>1.4535078535320618</c:v>
                      </c:pt>
                      <c:pt idx="534">
                        <c:v>1.6615113700824751</c:v>
                      </c:pt>
                      <c:pt idx="535">
                        <c:v>1.0805761755377576</c:v>
                      </c:pt>
                      <c:pt idx="536">
                        <c:v>0.71851035288563903</c:v>
                      </c:pt>
                      <c:pt idx="537">
                        <c:v>0.34519060862911383</c:v>
                      </c:pt>
                      <c:pt idx="538">
                        <c:v>0.73442106963669673</c:v>
                      </c:pt>
                      <c:pt idx="539">
                        <c:v>1.4313880765854694</c:v>
                      </c:pt>
                      <c:pt idx="540">
                        <c:v>1.2796541680570896</c:v>
                      </c:pt>
                      <c:pt idx="541">
                        <c:v>1.3207891918525072</c:v>
                      </c:pt>
                      <c:pt idx="542">
                        <c:v>1.5043445338830024</c:v>
                      </c:pt>
                      <c:pt idx="543">
                        <c:v>1.1306367233642562</c:v>
                      </c:pt>
                      <c:pt idx="544">
                        <c:v>0.743346593667778</c:v>
                      </c:pt>
                      <c:pt idx="545">
                        <c:v>0.61567279339709524</c:v>
                      </c:pt>
                      <c:pt idx="546">
                        <c:v>0.70609223249456965</c:v>
                      </c:pt>
                      <c:pt idx="547">
                        <c:v>-7.5616237297026351E-3</c:v>
                      </c:pt>
                      <c:pt idx="548">
                        <c:v>-0.85936706930462248</c:v>
                      </c:pt>
                      <c:pt idx="549">
                        <c:v>-1.0242952307485136</c:v>
                      </c:pt>
                      <c:pt idx="550">
                        <c:v>-0.56443671001672313</c:v>
                      </c:pt>
                      <c:pt idx="551">
                        <c:v>0.75886924415661472</c:v>
                      </c:pt>
                      <c:pt idx="552">
                        <c:v>1.7395126887888801</c:v>
                      </c:pt>
                      <c:pt idx="553">
                        <c:v>1.5423750275806527</c:v>
                      </c:pt>
                      <c:pt idx="554">
                        <c:v>0.78370548493875369</c:v>
                      </c:pt>
                      <c:pt idx="555">
                        <c:v>8.4022014154434527E-2</c:v>
                      </c:pt>
                      <c:pt idx="556">
                        <c:v>-0.21401287523123219</c:v>
                      </c:pt>
                      <c:pt idx="557">
                        <c:v>0.12476897168763115</c:v>
                      </c:pt>
                      <c:pt idx="558">
                        <c:v>0.54814926377065509</c:v>
                      </c:pt>
                      <c:pt idx="559">
                        <c:v>0.19423283262517588</c:v>
                      </c:pt>
                      <c:pt idx="560">
                        <c:v>-0.77438055787824089</c:v>
                      </c:pt>
                      <c:pt idx="561">
                        <c:v>-1.3720026016984581</c:v>
                      </c:pt>
                      <c:pt idx="562">
                        <c:v>-1.1919398560279511</c:v>
                      </c:pt>
                      <c:pt idx="563">
                        <c:v>-0.34595540438634503</c:v>
                      </c:pt>
                      <c:pt idx="564">
                        <c:v>1.2575343911104973</c:v>
                      </c:pt>
                      <c:pt idx="565">
                        <c:v>1.2524895297016252</c:v>
                      </c:pt>
                      <c:pt idx="566">
                        <c:v>0.8357063640763569</c:v>
                      </c:pt>
                      <c:pt idx="567">
                        <c:v>0.52835788439738818</c:v>
                      </c:pt>
                      <c:pt idx="568">
                        <c:v>0.41038574068222844</c:v>
                      </c:pt>
                      <c:pt idx="569">
                        <c:v>0.54970152881953882</c:v>
                      </c:pt>
                      <c:pt idx="570">
                        <c:v>0.24041271782946538</c:v>
                      </c:pt>
                      <c:pt idx="571">
                        <c:v>-0.33237308520861286</c:v>
                      </c:pt>
                      <c:pt idx="572">
                        <c:v>-0.97268241787313114</c:v>
                      </c:pt>
                      <c:pt idx="573">
                        <c:v>-1.4197347519516312</c:v>
                      </c:pt>
                      <c:pt idx="574">
                        <c:v>-1.3685100053384698</c:v>
                      </c:pt>
                      <c:pt idx="575">
                        <c:v>-0.95289103849986423</c:v>
                      </c:pt>
                      <c:pt idx="576">
                        <c:v>0.4061170117977983</c:v>
                      </c:pt>
                      <c:pt idx="577">
                        <c:v>0.54077600478845755</c:v>
                      </c:pt>
                      <c:pt idx="578">
                        <c:v>-2.1143942907434841E-2</c:v>
                      </c:pt>
                      <c:pt idx="579">
                        <c:v>-5.4129575196213059E-2</c:v>
                      </c:pt>
                      <c:pt idx="580">
                        <c:v>0.11506731513210815</c:v>
                      </c:pt>
                      <c:pt idx="581">
                        <c:v>0.56289578173505006</c:v>
                      </c:pt>
                      <c:pt idx="582">
                        <c:v>0.39175856009562426</c:v>
                      </c:pt>
                      <c:pt idx="583">
                        <c:v>-0.19926635726683722</c:v>
                      </c:pt>
                      <c:pt idx="584">
                        <c:v>-0.96996595403758468</c:v>
                      </c:pt>
                      <c:pt idx="585">
                        <c:v>-1.0013993212774792</c:v>
                      </c:pt>
                      <c:pt idx="586">
                        <c:v>-0.42162832551942447</c:v>
                      </c:pt>
                      <c:pt idx="587">
                        <c:v>1.0697103201955718</c:v>
                      </c:pt>
                      <c:pt idx="588">
                        <c:v>1.3592077518123784</c:v>
                      </c:pt>
                      <c:pt idx="589">
                        <c:v>0.96260403182259791</c:v>
                      </c:pt>
                      <c:pt idx="590">
                        <c:v>0.5520299263928643</c:v>
                      </c:pt>
                      <c:pt idx="591">
                        <c:v>0.43677424651325097</c:v>
                      </c:pt>
                      <c:pt idx="592">
                        <c:v>0.42241579481107694</c:v>
                      </c:pt>
                      <c:pt idx="593">
                        <c:v>0.57065710697946848</c:v>
                      </c:pt>
                      <c:pt idx="594">
                        <c:v>0.10342532726548054</c:v>
                      </c:pt>
                      <c:pt idx="595">
                        <c:v>-0.73169326903393972</c:v>
                      </c:pt>
                      <c:pt idx="596">
                        <c:v>-1.4034359689383527</c:v>
                      </c:pt>
                      <c:pt idx="597">
                        <c:v>-1.5796180519866503</c:v>
                      </c:pt>
                      <c:pt idx="598">
                        <c:v>-1.1861188620946372</c:v>
                      </c:pt>
                      <c:pt idx="599">
                        <c:v>0.23614398894503524</c:v>
                      </c:pt>
                      <c:pt idx="600">
                        <c:v>1.0565160672800606</c:v>
                      </c:pt>
                      <c:pt idx="601">
                        <c:v>0.53495501085514385</c:v>
                      </c:pt>
                      <c:pt idx="602">
                        <c:v>1.1453623119122455E-2</c:v>
                      </c:pt>
                      <c:pt idx="603">
                        <c:v>-0.49691318039028298</c:v>
                      </c:pt>
                      <c:pt idx="604">
                        <c:v>-0.75536531102941584</c:v>
                      </c:pt>
                      <c:pt idx="605">
                        <c:v>-0.90050209310004004</c:v>
                      </c:pt>
                      <c:pt idx="606">
                        <c:v>-0.31452203714645049</c:v>
                      </c:pt>
                      <c:pt idx="607">
                        <c:v>-0.50971936704357335</c:v>
                      </c:pt>
                      <c:pt idx="608">
                        <c:v>-1.2423884701166708</c:v>
                      </c:pt>
                      <c:pt idx="609">
                        <c:v>-1.6653806959374737</c:v>
                      </c:pt>
                      <c:pt idx="610">
                        <c:v>-1.5198558476046287</c:v>
                      </c:pt>
                      <c:pt idx="611">
                        <c:v>-0.60984046269657077</c:v>
                      </c:pt>
                      <c:pt idx="612">
                        <c:v>0.76080957546771932</c:v>
                      </c:pt>
                      <c:pt idx="613">
                        <c:v>1.3308789146702511</c:v>
                      </c:pt>
                      <c:pt idx="614">
                        <c:v>1.0945465609777107</c:v>
                      </c:pt>
                      <c:pt idx="615">
                        <c:v>1.1504281027375232</c:v>
                      </c:pt>
                      <c:pt idx="616">
                        <c:v>1.0673819226222463</c:v>
                      </c:pt>
                      <c:pt idx="617">
                        <c:v>0.82057177984974106</c:v>
                      </c:pt>
                      <c:pt idx="618">
                        <c:v>0.20121802534515243</c:v>
                      </c:pt>
                      <c:pt idx="619">
                        <c:v>-0.60557173381214069</c:v>
                      </c:pt>
                      <c:pt idx="620">
                        <c:v>-1.187671127143521</c:v>
                      </c:pt>
                      <c:pt idx="621">
                        <c:v>-1.7100083160928796</c:v>
                      </c:pt>
                      <c:pt idx="622">
                        <c:v>-1.7022469908484612</c:v>
                      </c:pt>
                      <c:pt idx="623">
                        <c:v>-0.72897680519839325</c:v>
                      </c:pt>
                      <c:pt idx="624">
                        <c:v>0.78991454513428838</c:v>
                      </c:pt>
                      <c:pt idx="625">
                        <c:v>0.71928648541008089</c:v>
                      </c:pt>
                      <c:pt idx="626">
                        <c:v>0.23497979015837248</c:v>
                      </c:pt>
                      <c:pt idx="627">
                        <c:v>0.10536565857658514</c:v>
                      </c:pt>
                      <c:pt idx="628">
                        <c:v>0.4181470659266468</c:v>
                      </c:pt>
                      <c:pt idx="629">
                        <c:v>0.67543499777911686</c:v>
                      </c:pt>
                      <c:pt idx="630">
                        <c:v>0.85705000849850754</c:v>
                      </c:pt>
                      <c:pt idx="631">
                        <c:v>0.42513225864662341</c:v>
                      </c:pt>
                      <c:pt idx="632">
                        <c:v>-0.31529816967089236</c:v>
                      </c:pt>
                      <c:pt idx="633">
                        <c:v>-0.99092153219751444</c:v>
                      </c:pt>
                      <c:pt idx="634">
                        <c:v>-1.0448627426462223</c:v>
                      </c:pt>
                      <c:pt idx="635">
                        <c:v>-0.44141970489269139</c:v>
                      </c:pt>
                      <c:pt idx="636">
                        <c:v>0.87800558665843731</c:v>
                      </c:pt>
                      <c:pt idx="637">
                        <c:v>1.0844568381599669</c:v>
                      </c:pt>
                      <c:pt idx="638">
                        <c:v>0.77400382838323067</c:v>
                      </c:pt>
                      <c:pt idx="639">
                        <c:v>0.79418327401871847</c:v>
                      </c:pt>
                      <c:pt idx="640">
                        <c:v>0.98200734493364383</c:v>
                      </c:pt>
                      <c:pt idx="641">
                        <c:v>1.1131737415643148</c:v>
                      </c:pt>
                      <c:pt idx="642">
                        <c:v>0.78603388251207917</c:v>
                      </c:pt>
                      <c:pt idx="643">
                        <c:v>2.5035942296854661E-2</c:v>
                      </c:pt>
                      <c:pt idx="644">
                        <c:v>-0.91486054480221402</c:v>
                      </c:pt>
                      <c:pt idx="645">
                        <c:v>-1.2241493557922876</c:v>
                      </c:pt>
                      <c:pt idx="646">
                        <c:v>-1.196596651174602</c:v>
                      </c:pt>
                      <c:pt idx="647">
                        <c:v>-1.7263280285225641E-2</c:v>
                      </c:pt>
                      <c:pt idx="648">
                        <c:v>1.4108205646877607</c:v>
                      </c:pt>
                      <c:pt idx="649">
                        <c:v>0.97502215221366728</c:v>
                      </c:pt>
                      <c:pt idx="650">
                        <c:v>0.11817184522987551</c:v>
                      </c:pt>
                      <c:pt idx="651">
                        <c:v>-0.15075807448922218</c:v>
                      </c:pt>
                      <c:pt idx="652">
                        <c:v>-0.50971936704357335</c:v>
                      </c:pt>
                      <c:pt idx="653">
                        <c:v>-0.41309086775056425</c:v>
                      </c:pt>
                      <c:pt idx="654">
                        <c:v>-0.54852599326566542</c:v>
                      </c:pt>
                      <c:pt idx="655">
                        <c:v>-0.57569063162112977</c:v>
                      </c:pt>
                      <c:pt idx="656">
                        <c:v>-1.0782364411972214</c:v>
                      </c:pt>
                      <c:pt idx="657">
                        <c:v>-1.5862151784444061</c:v>
                      </c:pt>
                      <c:pt idx="658">
                        <c:v>-1.1127743385348834</c:v>
                      </c:pt>
                      <c:pt idx="659">
                        <c:v>0.12050024280320103</c:v>
                      </c:pt>
                      <c:pt idx="660">
                        <c:v>1.2241606925594981</c:v>
                      </c:pt>
                      <c:pt idx="661">
                        <c:v>0.85122901456519373</c:v>
                      </c:pt>
                      <c:pt idx="662">
                        <c:v>0.15503814014086292</c:v>
                      </c:pt>
                      <c:pt idx="663">
                        <c:v>0.24351724792723273</c:v>
                      </c:pt>
                      <c:pt idx="664">
                        <c:v>-1.1054220089690918E-2</c:v>
                      </c:pt>
                      <c:pt idx="665">
                        <c:v>0.26835348870937165</c:v>
                      </c:pt>
                      <c:pt idx="666">
                        <c:v>0.26835348870937165</c:v>
                      </c:pt>
                      <c:pt idx="667">
                        <c:v>-0.10069752666272348</c:v>
                      </c:pt>
                      <c:pt idx="668">
                        <c:v>-0.95483136981096883</c:v>
                      </c:pt>
                      <c:pt idx="669">
                        <c:v>-1.3440618308185517</c:v>
                      </c:pt>
                      <c:pt idx="670">
                        <c:v>-0.92262187004663243</c:v>
                      </c:pt>
                      <c:pt idx="671">
                        <c:v>-0.16472845992917531</c:v>
                      </c:pt>
                      <c:pt idx="672">
                        <c:v>0.67543499777911686</c:v>
                      </c:pt>
                      <c:pt idx="673">
                        <c:v>0.75421244900996376</c:v>
                      </c:pt>
                      <c:pt idx="674">
                        <c:v>4.017052652347055E-2</c:v>
                      </c:pt>
                      <c:pt idx="675">
                        <c:v>-0.37544844031513497</c:v>
                      </c:pt>
                      <c:pt idx="676">
                        <c:v>-0.42279252430608727</c:v>
                      </c:pt>
                      <c:pt idx="677">
                        <c:v>-0.10147365918716532</c:v>
                      </c:pt>
                      <c:pt idx="678">
                        <c:v>-0.14881774317811758</c:v>
                      </c:pt>
                      <c:pt idx="679">
                        <c:v>-0.5267942825812939</c:v>
                      </c:pt>
                      <c:pt idx="680">
                        <c:v>-1.5862151784444061</c:v>
                      </c:pt>
                      <c:pt idx="681">
                        <c:v>-1.8962801219589211</c:v>
                      </c:pt>
                      <c:pt idx="682">
                        <c:v>-1.9587587901764894</c:v>
                      </c:pt>
                      <c:pt idx="683">
                        <c:v>-1.4480635890937583</c:v>
                      </c:pt>
                      <c:pt idx="684">
                        <c:v>-0.63001990833205868</c:v>
                      </c:pt>
                      <c:pt idx="685">
                        <c:v>8.7371592835760129E-3</c:v>
                      </c:pt>
                      <c:pt idx="686">
                        <c:v>-0.59082521584774572</c:v>
                      </c:pt>
                      <c:pt idx="687">
                        <c:v>-0.8407398887180183</c:v>
                      </c:pt>
                      <c:pt idx="688">
                        <c:v>-0.61255692653211724</c:v>
                      </c:pt>
                      <c:pt idx="689">
                        <c:v>-0.94590584577988768</c:v>
                      </c:pt>
                      <c:pt idx="690">
                        <c:v>-0.28852159757764884</c:v>
                      </c:pt>
                      <c:pt idx="691">
                        <c:v>-0.58888488453664112</c:v>
                      </c:pt>
                      <c:pt idx="692">
                        <c:v>-1.4531084505026304</c:v>
                      </c:pt>
                      <c:pt idx="693">
                        <c:v>-1.8078010141725513</c:v>
                      </c:pt>
                      <c:pt idx="694">
                        <c:v>-1.7596807976571573</c:v>
                      </c:pt>
                      <c:pt idx="695">
                        <c:v>-1.3696742041251326</c:v>
                      </c:pt>
                      <c:pt idx="696">
                        <c:v>-0.30210391675538106</c:v>
                      </c:pt>
                      <c:pt idx="697">
                        <c:v>-7.1735574674817153E-3</c:v>
                      </c:pt>
                      <c:pt idx="698">
                        <c:v>-0.34983606700855424</c:v>
                      </c:pt>
                      <c:pt idx="699">
                        <c:v>-0.79533613603817066</c:v>
                      </c:pt>
                      <c:pt idx="700">
                        <c:v>-0.72509614257618404</c:v>
                      </c:pt>
                      <c:pt idx="701">
                        <c:v>-0.31374590462200869</c:v>
                      </c:pt>
                      <c:pt idx="702">
                        <c:v>0.27572674769156913</c:v>
                      </c:pt>
                      <c:pt idx="703">
                        <c:v>-0.52951074641684026</c:v>
                      </c:pt>
                      <c:pt idx="704">
                        <c:v>-1.1054010795526859</c:v>
                      </c:pt>
                      <c:pt idx="705">
                        <c:v>-1.2990461444009251</c:v>
                      </c:pt>
                      <c:pt idx="706">
                        <c:v>-1.1535212960680801</c:v>
                      </c:pt>
                      <c:pt idx="707">
                        <c:v>0.38943016252229873</c:v>
                      </c:pt>
                      <c:pt idx="708">
                        <c:v>-2.7884444588048169</c:v>
                      </c:pt>
                      <c:pt idx="709">
                        <c:v>-2.7884444588048169</c:v>
                      </c:pt>
                      <c:pt idx="710">
                        <c:v>1.0056793869291201</c:v>
                      </c:pt>
                      <c:pt idx="711">
                        <c:v>0.50235744482858646</c:v>
                      </c:pt>
                      <c:pt idx="712">
                        <c:v>0.42978905379327442</c:v>
                      </c:pt>
                      <c:pt idx="713">
                        <c:v>1.0491428082978631</c:v>
                      </c:pt>
                      <c:pt idx="714">
                        <c:v>0.89663276724504137</c:v>
                      </c:pt>
                      <c:pt idx="715">
                        <c:v>3.0468869967947544E-2</c:v>
                      </c:pt>
                      <c:pt idx="716">
                        <c:v>-0.25786436286219616</c:v>
                      </c:pt>
                      <c:pt idx="717">
                        <c:v>-4.2487587329585456E-2</c:v>
                      </c:pt>
                      <c:pt idx="718">
                        <c:v>0.38748983121119412</c:v>
                      </c:pt>
                      <c:pt idx="719">
                        <c:v>1.3576554867634947</c:v>
                      </c:pt>
                      <c:pt idx="720">
                        <c:v>-2.7884444588048169</c:v>
                      </c:pt>
                      <c:pt idx="721">
                        <c:v>-2.7884444588048169</c:v>
                      </c:pt>
                      <c:pt idx="722">
                        <c:v>1.3335953785057975</c:v>
                      </c:pt>
                      <c:pt idx="723">
                        <c:v>1.1550848978841743</c:v>
                      </c:pt>
                      <c:pt idx="724">
                        <c:v>1.190010861484057</c:v>
                      </c:pt>
                      <c:pt idx="725">
                        <c:v>1.1473235726397559</c:v>
                      </c:pt>
                      <c:pt idx="726">
                        <c:v>0.87567718908511172</c:v>
                      </c:pt>
                      <c:pt idx="727">
                        <c:v>0.45190883073986687</c:v>
                      </c:pt>
                      <c:pt idx="728">
                        <c:v>-0.27377507961325387</c:v>
                      </c:pt>
                      <c:pt idx="729">
                        <c:v>-1.0285639596329437</c:v>
                      </c:pt>
                      <c:pt idx="730">
                        <c:v>-0.85859093678018061</c:v>
                      </c:pt>
                      <c:pt idx="731">
                        <c:v>0.88188624928064641</c:v>
                      </c:pt>
                      <c:pt idx="732">
                        <c:v>1.658018773722487</c:v>
                      </c:pt>
                      <c:pt idx="733">
                        <c:v>1.4760156967408753</c:v>
                      </c:pt>
                      <c:pt idx="734">
                        <c:v>0.9121554177338782</c:v>
                      </c:pt>
                      <c:pt idx="735">
                        <c:v>0.77516802716989341</c:v>
                      </c:pt>
                      <c:pt idx="736">
                        <c:v>1.2524895297016252</c:v>
                      </c:pt>
                      <c:pt idx="737">
                        <c:v>0.97618635100033002</c:v>
                      </c:pt>
                      <c:pt idx="738">
                        <c:v>0.2741744826426854</c:v>
                      </c:pt>
                      <c:pt idx="739">
                        <c:v>-0.19460956212018618</c:v>
                      </c:pt>
                      <c:pt idx="740">
                        <c:v>-1.0634899232328265</c:v>
                      </c:pt>
                      <c:pt idx="741">
                        <c:v>-1.4170182881160849</c:v>
                      </c:pt>
                      <c:pt idx="742">
                        <c:v>-1.2932251504676113</c:v>
                      </c:pt>
                      <c:pt idx="743">
                        <c:v>-8.3234544862782076E-2</c:v>
                      </c:pt>
                      <c:pt idx="744">
                        <c:v>0.54388053488622501</c:v>
                      </c:pt>
                      <c:pt idx="745">
                        <c:v>0.44414750549544846</c:v>
                      </c:pt>
                      <c:pt idx="746">
                        <c:v>-5.9950569129526864E-2</c:v>
                      </c:pt>
                      <c:pt idx="747">
                        <c:v>-0.76584310010938073</c:v>
                      </c:pt>
                      <c:pt idx="748">
                        <c:v>-0.78912707584263586</c:v>
                      </c:pt>
                      <c:pt idx="749">
                        <c:v>-0.25126723640444054</c:v>
                      </c:pt>
                      <c:pt idx="750">
                        <c:v>8.5574279203318213E-2</c:v>
                      </c:pt>
                      <c:pt idx="751">
                        <c:v>-0.46082301800373743</c:v>
                      </c:pt>
                      <c:pt idx="752">
                        <c:v>-1.0328326885173738</c:v>
                      </c:pt>
                      <c:pt idx="753">
                        <c:v>-1.5380949619290119</c:v>
                      </c:pt>
                      <c:pt idx="754">
                        <c:v>-1.0359372186151412</c:v>
                      </c:pt>
                      <c:pt idx="755">
                        <c:v>-0.29046192888875344</c:v>
                      </c:pt>
                      <c:pt idx="756">
                        <c:v>0.45229689700208781</c:v>
                      </c:pt>
                      <c:pt idx="757">
                        <c:v>0.26874155497159252</c:v>
                      </c:pt>
                      <c:pt idx="758">
                        <c:v>-3.1233665725178768E-2</c:v>
                      </c:pt>
                      <c:pt idx="759">
                        <c:v>-0.29434259151096265</c:v>
                      </c:pt>
                      <c:pt idx="760">
                        <c:v>-9.6040731516072439E-2</c:v>
                      </c:pt>
                      <c:pt idx="761">
                        <c:v>-5.529377398287582E-2</c:v>
                      </c:pt>
                      <c:pt idx="762">
                        <c:v>-6.1502834178410543E-2</c:v>
                      </c:pt>
                      <c:pt idx="763">
                        <c:v>-0.26446148931995178</c:v>
                      </c:pt>
                      <c:pt idx="764">
                        <c:v>-1.2978819456142623</c:v>
                      </c:pt>
                      <c:pt idx="765">
                        <c:v>-1.6005736301465801</c:v>
                      </c:pt>
                      <c:pt idx="766">
                        <c:v>-1.4018837038894689</c:v>
                      </c:pt>
                      <c:pt idx="767">
                        <c:v>-0.30559651311536934</c:v>
                      </c:pt>
                      <c:pt idx="768">
                        <c:v>0.69639057593904663</c:v>
                      </c:pt>
                      <c:pt idx="769">
                        <c:v>0.44958043316654134</c:v>
                      </c:pt>
                      <c:pt idx="770">
                        <c:v>6.7723231141155887E-2</c:v>
                      </c:pt>
                      <c:pt idx="771">
                        <c:v>1.9991080887982699E-2</c:v>
                      </c:pt>
                      <c:pt idx="772">
                        <c:v>-0.13989221914703642</c:v>
                      </c:pt>
                      <c:pt idx="773">
                        <c:v>-1.3770683925237358E-2</c:v>
                      </c:pt>
                      <c:pt idx="774">
                        <c:v>-5.8398304080643185E-2</c:v>
                      </c:pt>
                      <c:pt idx="775">
                        <c:v>-0.43210611459938936</c:v>
                      </c:pt>
                      <c:pt idx="776">
                        <c:v>-1.0250713632729553</c:v>
                      </c:pt>
                      <c:pt idx="777">
                        <c:v>-0.71811094985620749</c:v>
                      </c:pt>
                      <c:pt idx="778">
                        <c:v>-0.14105641793369919</c:v>
                      </c:pt>
                      <c:pt idx="779">
                        <c:v>0.63895676913035038</c:v>
                      </c:pt>
                      <c:pt idx="780">
                        <c:v>1.7154525805311831</c:v>
                      </c:pt>
                      <c:pt idx="781">
                        <c:v>1.3883127214789472</c:v>
                      </c:pt>
                      <c:pt idx="782">
                        <c:v>0.99985839299580614</c:v>
                      </c:pt>
                      <c:pt idx="783">
                        <c:v>1.3817155950211917</c:v>
                      </c:pt>
                      <c:pt idx="784">
                        <c:v>1.4861054195586192</c:v>
                      </c:pt>
                      <c:pt idx="785">
                        <c:v>1.6665562314913471</c:v>
                      </c:pt>
                      <c:pt idx="786">
                        <c:v>0.95755917041372585</c:v>
                      </c:pt>
                      <c:pt idx="787">
                        <c:v>0.14262001974979349</c:v>
                      </c:pt>
                      <c:pt idx="788">
                        <c:v>-0.44762876508822613</c:v>
                      </c:pt>
                      <c:pt idx="789">
                        <c:v>-0.27183474830214926</c:v>
                      </c:pt>
                      <c:pt idx="790">
                        <c:v>-0.39019495827952994</c:v>
                      </c:pt>
                      <c:pt idx="791">
                        <c:v>-0.29279032646207898</c:v>
                      </c:pt>
                      <c:pt idx="792">
                        <c:v>1.4705827690697824</c:v>
                      </c:pt>
                      <c:pt idx="793">
                        <c:v>1.3696855408923432</c:v>
                      </c:pt>
                      <c:pt idx="794">
                        <c:v>0.73674946721002232</c:v>
                      </c:pt>
                      <c:pt idx="795">
                        <c:v>0.32889182561583519</c:v>
                      </c:pt>
                      <c:pt idx="796">
                        <c:v>-4.0935322280701771E-2</c:v>
                      </c:pt>
                      <c:pt idx="797">
                        <c:v>0.21674067583398923</c:v>
                      </c:pt>
                      <c:pt idx="798">
                        <c:v>-0.34983606700855424</c:v>
                      </c:pt>
                      <c:pt idx="799">
                        <c:v>-0.67387139596302259</c:v>
                      </c:pt>
                      <c:pt idx="800">
                        <c:v>-1.4286602759827125</c:v>
                      </c:pt>
                      <c:pt idx="801">
                        <c:v>-1.5780657869377668</c:v>
                      </c:pt>
                      <c:pt idx="802">
                        <c:v>-1.6836198102618569</c:v>
                      </c:pt>
                      <c:pt idx="803">
                        <c:v>-1.1787456031124397</c:v>
                      </c:pt>
                      <c:pt idx="804">
                        <c:v>0.42901292126883256</c:v>
                      </c:pt>
                      <c:pt idx="805">
                        <c:v>0.64128516670367597</c:v>
                      </c:pt>
                      <c:pt idx="806">
                        <c:v>-0.11777244220044397</c:v>
                      </c:pt>
                      <c:pt idx="807">
                        <c:v>-1.0087725802596768</c:v>
                      </c:pt>
                      <c:pt idx="808">
                        <c:v>-0.79727646734927526</c:v>
                      </c:pt>
                      <c:pt idx="809">
                        <c:v>-0.51942102359909637</c:v>
                      </c:pt>
                      <c:pt idx="810">
                        <c:v>-7.5616237297026351E-3</c:v>
                      </c:pt>
                      <c:pt idx="811">
                        <c:v>-0.64670675760755825</c:v>
                      </c:pt>
                      <c:pt idx="812">
                        <c:v>-1.1686558802946958</c:v>
                      </c:pt>
                      <c:pt idx="813">
                        <c:v>-2.7884444588048169</c:v>
                      </c:pt>
                      <c:pt idx="814">
                        <c:v>-1.9090863086122116</c:v>
                      </c:pt>
                      <c:pt idx="815">
                        <c:v>-1.3754951980584462</c:v>
                      </c:pt>
                      <c:pt idx="816">
                        <c:v>0.16745626053193238</c:v>
                      </c:pt>
                      <c:pt idx="817">
                        <c:v>1.1318009221509191</c:v>
                      </c:pt>
                      <c:pt idx="818">
                        <c:v>0.58967235382829353</c:v>
                      </c:pt>
                      <c:pt idx="819">
                        <c:v>9.7216267069945822E-2</c:v>
                      </c:pt>
                      <c:pt idx="820">
                        <c:v>0.37778817465567111</c:v>
                      </c:pt>
                      <c:pt idx="821">
                        <c:v>0.23420365763393064</c:v>
                      </c:pt>
                      <c:pt idx="822">
                        <c:v>4.8564966613668112E-3</c:v>
                      </c:pt>
                      <c:pt idx="823">
                        <c:v>-0.81357525036255385</c:v>
                      </c:pt>
                      <c:pt idx="824">
                        <c:v>-1.4721236973514555</c:v>
                      </c:pt>
                      <c:pt idx="825">
                        <c:v>-1.7639495265415874</c:v>
                      </c:pt>
                      <c:pt idx="826">
                        <c:v>-1.5400352932401165</c:v>
                      </c:pt>
                      <c:pt idx="827">
                        <c:v>-0.7239319437895213</c:v>
                      </c:pt>
                      <c:pt idx="828">
                        <c:v>0.13796322460314245</c:v>
                      </c:pt>
                      <c:pt idx="829">
                        <c:v>-7.1980623258375384E-2</c:v>
                      </c:pt>
                      <c:pt idx="830">
                        <c:v>-0.65136355275420921</c:v>
                      </c:pt>
                      <c:pt idx="831">
                        <c:v>-0.89351690038006348</c:v>
                      </c:pt>
                      <c:pt idx="832">
                        <c:v>-0.87062099090902911</c:v>
                      </c:pt>
                      <c:pt idx="833">
                        <c:v>-0.97811534554422408</c:v>
                      </c:pt>
                      <c:pt idx="834">
                        <c:v>-0.26678988689327732</c:v>
                      </c:pt>
                      <c:pt idx="835">
                        <c:v>-0.3758365065773559</c:v>
                      </c:pt>
                      <c:pt idx="836">
                        <c:v>-0.96802562272648007</c:v>
                      </c:pt>
                      <c:pt idx="837">
                        <c:v>-1.4352574024404681</c:v>
                      </c:pt>
                      <c:pt idx="838">
                        <c:v>-1.3801519932050974</c:v>
                      </c:pt>
                      <c:pt idx="839">
                        <c:v>-0.30792491068869488</c:v>
                      </c:pt>
                      <c:pt idx="840">
                        <c:v>0.86636359879180969</c:v>
                      </c:pt>
                      <c:pt idx="841">
                        <c:v>0.89546856845837863</c:v>
                      </c:pt>
                      <c:pt idx="842">
                        <c:v>0.36537005426460167</c:v>
                      </c:pt>
                      <c:pt idx="843">
                        <c:v>0.10963438746101527</c:v>
                      </c:pt>
                      <c:pt idx="844">
                        <c:v>-4.0159189756259935E-2</c:v>
                      </c:pt>
                      <c:pt idx="845">
                        <c:v>0.11700764644321275</c:v>
                      </c:pt>
                      <c:pt idx="846">
                        <c:v>0.53340274580626013</c:v>
                      </c:pt>
                      <c:pt idx="847">
                        <c:v>-8.2070346076119308E-2</c:v>
                      </c:pt>
                      <c:pt idx="848">
                        <c:v>-2.7884444588048169</c:v>
                      </c:pt>
                      <c:pt idx="849">
                        <c:v>-2.7884444588048169</c:v>
                      </c:pt>
                      <c:pt idx="850">
                        <c:v>-2.7884444588048169</c:v>
                      </c:pt>
                      <c:pt idx="851">
                        <c:v>-0.44374810246601692</c:v>
                      </c:pt>
                      <c:pt idx="852">
                        <c:v>1.4228506188166092</c:v>
                      </c:pt>
                      <c:pt idx="853">
                        <c:v>1.5388824312206644</c:v>
                      </c:pt>
                      <c:pt idx="854">
                        <c:v>0.78448161746319545</c:v>
                      </c:pt>
                      <c:pt idx="855">
                        <c:v>0.34945933751354397</c:v>
                      </c:pt>
                      <c:pt idx="856">
                        <c:v>0.11700764644321275</c:v>
                      </c:pt>
                      <c:pt idx="857">
                        <c:v>0.90594635753834352</c:v>
                      </c:pt>
                      <c:pt idx="858">
                        <c:v>0.69716670846348849</c:v>
                      </c:pt>
                      <c:pt idx="859">
                        <c:v>-0.11505597836489753</c:v>
                      </c:pt>
                      <c:pt idx="860">
                        <c:v>-0.90787535208223746</c:v>
                      </c:pt>
                      <c:pt idx="861">
                        <c:v>-2.7884444588048169</c:v>
                      </c:pt>
                      <c:pt idx="862">
                        <c:v>-2.7884444588048169</c:v>
                      </c:pt>
                      <c:pt idx="863">
                        <c:v>-0.65524421537641842</c:v>
                      </c:pt>
                      <c:pt idx="864">
                        <c:v>0.51710396279298143</c:v>
                      </c:pt>
                      <c:pt idx="865">
                        <c:v>0.93660359225379619</c:v>
                      </c:pt>
                      <c:pt idx="866">
                        <c:v>-7.624935214280551E-2</c:v>
                      </c:pt>
                      <c:pt idx="867">
                        <c:v>-0.44374810246601692</c:v>
                      </c:pt>
                      <c:pt idx="868">
                        <c:v>-0.39989661483505295</c:v>
                      </c:pt>
                      <c:pt idx="869">
                        <c:v>7.2380026287806931E-2</c:v>
                      </c:pt>
                      <c:pt idx="870">
                        <c:v>0.73752559973446419</c:v>
                      </c:pt>
                      <c:pt idx="871">
                        <c:v>0.48101380040643588</c:v>
                      </c:pt>
                      <c:pt idx="872">
                        <c:v>-0.29783518787095092</c:v>
                      </c:pt>
                      <c:pt idx="873">
                        <c:v>-0.71345415470955642</c:v>
                      </c:pt>
                      <c:pt idx="874">
                        <c:v>-0.22875939319562716</c:v>
                      </c:pt>
                      <c:pt idx="875">
                        <c:v>0.96687276070702799</c:v>
                      </c:pt>
                      <c:pt idx="876">
                        <c:v>1.6440483882825336</c:v>
                      </c:pt>
                      <c:pt idx="877">
                        <c:v>1.3273863183102628</c:v>
                      </c:pt>
                      <c:pt idx="878">
                        <c:v>0.3758478433445665</c:v>
                      </c:pt>
                      <c:pt idx="879">
                        <c:v>9.6440134545503972E-2</c:v>
                      </c:pt>
                      <c:pt idx="880">
                        <c:v>6.6170966092272201E-2</c:v>
                      </c:pt>
                      <c:pt idx="881">
                        <c:v>-5.4905707720654902E-2</c:v>
                      </c:pt>
                      <c:pt idx="882">
                        <c:v>1.1314128558886982</c:v>
                      </c:pt>
                      <c:pt idx="883">
                        <c:v>0.61606085965931612</c:v>
                      </c:pt>
                      <c:pt idx="884">
                        <c:v>-0.84384441881578565</c:v>
                      </c:pt>
                      <c:pt idx="885">
                        <c:v>-1.3460021621296563</c:v>
                      </c:pt>
                      <c:pt idx="886">
                        <c:v>-1.581170317035534</c:v>
                      </c:pt>
                      <c:pt idx="887">
                        <c:v>-1.4977360706580363</c:v>
                      </c:pt>
                      <c:pt idx="888">
                        <c:v>-0.7320813352961606</c:v>
                      </c:pt>
                      <c:pt idx="889">
                        <c:v>-0.7099615583495682</c:v>
                      </c:pt>
                      <c:pt idx="890">
                        <c:v>-0.75808177486496231</c:v>
                      </c:pt>
                      <c:pt idx="891">
                        <c:v>-0.84966541274909946</c:v>
                      </c:pt>
                      <c:pt idx="892">
                        <c:v>-0.89778562926449357</c:v>
                      </c:pt>
                      <c:pt idx="893">
                        <c:v>-0.89468109916672622</c:v>
                      </c:pt>
                      <c:pt idx="894">
                        <c:v>-0.8950691654289471</c:v>
                      </c:pt>
                      <c:pt idx="895">
                        <c:v>-0.89972596057559817</c:v>
                      </c:pt>
                      <c:pt idx="896">
                        <c:v>-1.2420004038544499</c:v>
                      </c:pt>
                      <c:pt idx="897">
                        <c:v>-1.6230814733553933</c:v>
                      </c:pt>
                      <c:pt idx="898">
                        <c:v>-1.3498828247518655</c:v>
                      </c:pt>
                      <c:pt idx="899">
                        <c:v>-0.8508296115357622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03F0-418F-ACB8-2FDCB8BC0AAC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Variables!$L$3</c15:sqref>
                        </c15:formulaRef>
                      </c:ext>
                    </c:extLst>
                    <c:strCache>
                      <c:ptCount val="1"/>
                      <c:pt idx="0">
                        <c:v>Precipitacion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Variables!$I$4:$I$903</c15:sqref>
                        </c15:formulaRef>
                      </c:ext>
                    </c:extLst>
                    <c:numCache>
                      <c:formatCode>mmm\-yy</c:formatCode>
                      <c:ptCount val="900"/>
                      <c:pt idx="0">
                        <c:v>42339</c:v>
                      </c:pt>
                      <c:pt idx="1">
                        <c:v>42309</c:v>
                      </c:pt>
                      <c:pt idx="2">
                        <c:v>42278</c:v>
                      </c:pt>
                      <c:pt idx="3">
                        <c:v>42248</c:v>
                      </c:pt>
                      <c:pt idx="4">
                        <c:v>42217</c:v>
                      </c:pt>
                      <c:pt idx="5">
                        <c:v>42186</c:v>
                      </c:pt>
                      <c:pt idx="6">
                        <c:v>42156</c:v>
                      </c:pt>
                      <c:pt idx="7">
                        <c:v>42125</c:v>
                      </c:pt>
                      <c:pt idx="8">
                        <c:v>42095</c:v>
                      </c:pt>
                      <c:pt idx="9">
                        <c:v>42064</c:v>
                      </c:pt>
                      <c:pt idx="10">
                        <c:v>42036</c:v>
                      </c:pt>
                      <c:pt idx="11">
                        <c:v>42005</c:v>
                      </c:pt>
                      <c:pt idx="12">
                        <c:v>41974</c:v>
                      </c:pt>
                      <c:pt idx="13">
                        <c:v>41944</c:v>
                      </c:pt>
                      <c:pt idx="14">
                        <c:v>41913</c:v>
                      </c:pt>
                      <c:pt idx="15">
                        <c:v>41883</c:v>
                      </c:pt>
                      <c:pt idx="16">
                        <c:v>41852</c:v>
                      </c:pt>
                      <c:pt idx="17">
                        <c:v>41821</c:v>
                      </c:pt>
                      <c:pt idx="18">
                        <c:v>41791</c:v>
                      </c:pt>
                      <c:pt idx="19">
                        <c:v>41760</c:v>
                      </c:pt>
                      <c:pt idx="20">
                        <c:v>41730</c:v>
                      </c:pt>
                      <c:pt idx="21">
                        <c:v>41699</c:v>
                      </c:pt>
                      <c:pt idx="22">
                        <c:v>41671</c:v>
                      </c:pt>
                      <c:pt idx="23">
                        <c:v>41640</c:v>
                      </c:pt>
                      <c:pt idx="24">
                        <c:v>41609</c:v>
                      </c:pt>
                      <c:pt idx="25">
                        <c:v>41579</c:v>
                      </c:pt>
                      <c:pt idx="26">
                        <c:v>41548</c:v>
                      </c:pt>
                      <c:pt idx="27">
                        <c:v>41518</c:v>
                      </c:pt>
                      <c:pt idx="28">
                        <c:v>41487</c:v>
                      </c:pt>
                      <c:pt idx="29">
                        <c:v>41456</c:v>
                      </c:pt>
                      <c:pt idx="30">
                        <c:v>41426</c:v>
                      </c:pt>
                      <c:pt idx="31">
                        <c:v>41395</c:v>
                      </c:pt>
                      <c:pt idx="32">
                        <c:v>41365</c:v>
                      </c:pt>
                      <c:pt idx="33">
                        <c:v>41334</c:v>
                      </c:pt>
                      <c:pt idx="34">
                        <c:v>41306</c:v>
                      </c:pt>
                      <c:pt idx="35">
                        <c:v>41275</c:v>
                      </c:pt>
                      <c:pt idx="36">
                        <c:v>41244</c:v>
                      </c:pt>
                      <c:pt idx="37">
                        <c:v>41214</c:v>
                      </c:pt>
                      <c:pt idx="38">
                        <c:v>41183</c:v>
                      </c:pt>
                      <c:pt idx="39">
                        <c:v>41153</c:v>
                      </c:pt>
                      <c:pt idx="40">
                        <c:v>41122</c:v>
                      </c:pt>
                      <c:pt idx="41">
                        <c:v>41091</c:v>
                      </c:pt>
                      <c:pt idx="42">
                        <c:v>41061</c:v>
                      </c:pt>
                      <c:pt idx="43">
                        <c:v>41030</c:v>
                      </c:pt>
                      <c:pt idx="44">
                        <c:v>41000</c:v>
                      </c:pt>
                      <c:pt idx="45">
                        <c:v>40969</c:v>
                      </c:pt>
                      <c:pt idx="46">
                        <c:v>40940</c:v>
                      </c:pt>
                      <c:pt idx="47">
                        <c:v>40909</c:v>
                      </c:pt>
                      <c:pt idx="48">
                        <c:v>40878</c:v>
                      </c:pt>
                      <c:pt idx="49">
                        <c:v>40848</c:v>
                      </c:pt>
                      <c:pt idx="50">
                        <c:v>40817</c:v>
                      </c:pt>
                      <c:pt idx="51">
                        <c:v>40787</c:v>
                      </c:pt>
                      <c:pt idx="52">
                        <c:v>40756</c:v>
                      </c:pt>
                      <c:pt idx="53">
                        <c:v>40725</c:v>
                      </c:pt>
                      <c:pt idx="54">
                        <c:v>40695</c:v>
                      </c:pt>
                      <c:pt idx="55">
                        <c:v>40664</c:v>
                      </c:pt>
                      <c:pt idx="56">
                        <c:v>40634</c:v>
                      </c:pt>
                      <c:pt idx="57">
                        <c:v>40603</c:v>
                      </c:pt>
                      <c:pt idx="58">
                        <c:v>40575</c:v>
                      </c:pt>
                      <c:pt idx="59">
                        <c:v>40544</c:v>
                      </c:pt>
                      <c:pt idx="60">
                        <c:v>40513</c:v>
                      </c:pt>
                      <c:pt idx="61">
                        <c:v>40483</c:v>
                      </c:pt>
                      <c:pt idx="62">
                        <c:v>40452</c:v>
                      </c:pt>
                      <c:pt idx="63">
                        <c:v>40422</c:v>
                      </c:pt>
                      <c:pt idx="64">
                        <c:v>40391</c:v>
                      </c:pt>
                      <c:pt idx="65">
                        <c:v>40360</c:v>
                      </c:pt>
                      <c:pt idx="66">
                        <c:v>40330</c:v>
                      </c:pt>
                      <c:pt idx="67">
                        <c:v>40299</c:v>
                      </c:pt>
                      <c:pt idx="68">
                        <c:v>40269</c:v>
                      </c:pt>
                      <c:pt idx="69">
                        <c:v>40238</c:v>
                      </c:pt>
                      <c:pt idx="70">
                        <c:v>40210</c:v>
                      </c:pt>
                      <c:pt idx="71">
                        <c:v>40179</c:v>
                      </c:pt>
                      <c:pt idx="72">
                        <c:v>40148</c:v>
                      </c:pt>
                      <c:pt idx="73">
                        <c:v>40118</c:v>
                      </c:pt>
                      <c:pt idx="74">
                        <c:v>40087</c:v>
                      </c:pt>
                      <c:pt idx="75">
                        <c:v>40057</c:v>
                      </c:pt>
                      <c:pt idx="76">
                        <c:v>40026</c:v>
                      </c:pt>
                      <c:pt idx="77">
                        <c:v>39995</c:v>
                      </c:pt>
                      <c:pt idx="78">
                        <c:v>39965</c:v>
                      </c:pt>
                      <c:pt idx="79">
                        <c:v>39934</c:v>
                      </c:pt>
                      <c:pt idx="80">
                        <c:v>39904</c:v>
                      </c:pt>
                      <c:pt idx="81">
                        <c:v>39873</c:v>
                      </c:pt>
                      <c:pt idx="82">
                        <c:v>39845</c:v>
                      </c:pt>
                      <c:pt idx="83">
                        <c:v>39814</c:v>
                      </c:pt>
                      <c:pt idx="84">
                        <c:v>39783</c:v>
                      </c:pt>
                      <c:pt idx="85">
                        <c:v>39753</c:v>
                      </c:pt>
                      <c:pt idx="86">
                        <c:v>39722</c:v>
                      </c:pt>
                      <c:pt idx="87">
                        <c:v>39692</c:v>
                      </c:pt>
                      <c:pt idx="88">
                        <c:v>39661</c:v>
                      </c:pt>
                      <c:pt idx="89">
                        <c:v>39630</c:v>
                      </c:pt>
                      <c:pt idx="90">
                        <c:v>39600</c:v>
                      </c:pt>
                      <c:pt idx="91">
                        <c:v>39569</c:v>
                      </c:pt>
                      <c:pt idx="92">
                        <c:v>39539</c:v>
                      </c:pt>
                      <c:pt idx="93">
                        <c:v>39508</c:v>
                      </c:pt>
                      <c:pt idx="94">
                        <c:v>39479</c:v>
                      </c:pt>
                      <c:pt idx="95">
                        <c:v>39448</c:v>
                      </c:pt>
                      <c:pt idx="96">
                        <c:v>39417</c:v>
                      </c:pt>
                      <c:pt idx="97">
                        <c:v>39387</c:v>
                      </c:pt>
                      <c:pt idx="98">
                        <c:v>39356</c:v>
                      </c:pt>
                      <c:pt idx="99">
                        <c:v>39326</c:v>
                      </c:pt>
                      <c:pt idx="100">
                        <c:v>39295</c:v>
                      </c:pt>
                      <c:pt idx="101">
                        <c:v>39264</c:v>
                      </c:pt>
                      <c:pt idx="102">
                        <c:v>39234</c:v>
                      </c:pt>
                      <c:pt idx="103">
                        <c:v>39203</c:v>
                      </c:pt>
                      <c:pt idx="104">
                        <c:v>39173</c:v>
                      </c:pt>
                      <c:pt idx="105">
                        <c:v>39142</c:v>
                      </c:pt>
                      <c:pt idx="106">
                        <c:v>39114</c:v>
                      </c:pt>
                      <c:pt idx="107">
                        <c:v>39083</c:v>
                      </c:pt>
                      <c:pt idx="108">
                        <c:v>39052</c:v>
                      </c:pt>
                      <c:pt idx="109">
                        <c:v>39022</c:v>
                      </c:pt>
                      <c:pt idx="110">
                        <c:v>38991</c:v>
                      </c:pt>
                      <c:pt idx="111">
                        <c:v>38961</c:v>
                      </c:pt>
                      <c:pt idx="112">
                        <c:v>38930</c:v>
                      </c:pt>
                      <c:pt idx="113">
                        <c:v>38899</c:v>
                      </c:pt>
                      <c:pt idx="114">
                        <c:v>38869</c:v>
                      </c:pt>
                      <c:pt idx="115">
                        <c:v>38838</c:v>
                      </c:pt>
                      <c:pt idx="116">
                        <c:v>38808</c:v>
                      </c:pt>
                      <c:pt idx="117">
                        <c:v>38777</c:v>
                      </c:pt>
                      <c:pt idx="118">
                        <c:v>38749</c:v>
                      </c:pt>
                      <c:pt idx="119">
                        <c:v>38718</c:v>
                      </c:pt>
                      <c:pt idx="120">
                        <c:v>38687</c:v>
                      </c:pt>
                      <c:pt idx="121">
                        <c:v>38657</c:v>
                      </c:pt>
                      <c:pt idx="122">
                        <c:v>38626</c:v>
                      </c:pt>
                      <c:pt idx="123">
                        <c:v>38596</c:v>
                      </c:pt>
                      <c:pt idx="124">
                        <c:v>38565</c:v>
                      </c:pt>
                      <c:pt idx="125">
                        <c:v>38534</c:v>
                      </c:pt>
                      <c:pt idx="126">
                        <c:v>38504</c:v>
                      </c:pt>
                      <c:pt idx="127">
                        <c:v>38473</c:v>
                      </c:pt>
                      <c:pt idx="128">
                        <c:v>38443</c:v>
                      </c:pt>
                      <c:pt idx="129">
                        <c:v>38412</c:v>
                      </c:pt>
                      <c:pt idx="130">
                        <c:v>38384</c:v>
                      </c:pt>
                      <c:pt idx="131">
                        <c:v>38353</c:v>
                      </c:pt>
                      <c:pt idx="132">
                        <c:v>38322</c:v>
                      </c:pt>
                      <c:pt idx="133">
                        <c:v>38292</c:v>
                      </c:pt>
                      <c:pt idx="134">
                        <c:v>38261</c:v>
                      </c:pt>
                      <c:pt idx="135">
                        <c:v>38231</c:v>
                      </c:pt>
                      <c:pt idx="136">
                        <c:v>38200</c:v>
                      </c:pt>
                      <c:pt idx="137">
                        <c:v>38169</c:v>
                      </c:pt>
                      <c:pt idx="138">
                        <c:v>38139</c:v>
                      </c:pt>
                      <c:pt idx="139">
                        <c:v>38108</c:v>
                      </c:pt>
                      <c:pt idx="140">
                        <c:v>38078</c:v>
                      </c:pt>
                      <c:pt idx="141">
                        <c:v>38047</c:v>
                      </c:pt>
                      <c:pt idx="142">
                        <c:v>38018</c:v>
                      </c:pt>
                      <c:pt idx="143">
                        <c:v>37987</c:v>
                      </c:pt>
                      <c:pt idx="144">
                        <c:v>37956</c:v>
                      </c:pt>
                      <c:pt idx="145">
                        <c:v>37926</c:v>
                      </c:pt>
                      <c:pt idx="146">
                        <c:v>37895</c:v>
                      </c:pt>
                      <c:pt idx="147">
                        <c:v>37865</c:v>
                      </c:pt>
                      <c:pt idx="148">
                        <c:v>37834</c:v>
                      </c:pt>
                      <c:pt idx="149">
                        <c:v>37803</c:v>
                      </c:pt>
                      <c:pt idx="150">
                        <c:v>37773</c:v>
                      </c:pt>
                      <c:pt idx="151">
                        <c:v>37742</c:v>
                      </c:pt>
                      <c:pt idx="152">
                        <c:v>37712</c:v>
                      </c:pt>
                      <c:pt idx="153">
                        <c:v>37681</c:v>
                      </c:pt>
                      <c:pt idx="154">
                        <c:v>37653</c:v>
                      </c:pt>
                      <c:pt idx="155">
                        <c:v>37622</c:v>
                      </c:pt>
                      <c:pt idx="156">
                        <c:v>37591</c:v>
                      </c:pt>
                      <c:pt idx="157">
                        <c:v>37561</c:v>
                      </c:pt>
                      <c:pt idx="158">
                        <c:v>37530</c:v>
                      </c:pt>
                      <c:pt idx="159">
                        <c:v>37500</c:v>
                      </c:pt>
                      <c:pt idx="160">
                        <c:v>37469</c:v>
                      </c:pt>
                      <c:pt idx="161">
                        <c:v>37438</c:v>
                      </c:pt>
                      <c:pt idx="162">
                        <c:v>37408</c:v>
                      </c:pt>
                      <c:pt idx="163">
                        <c:v>37377</c:v>
                      </c:pt>
                      <c:pt idx="164">
                        <c:v>37347</c:v>
                      </c:pt>
                      <c:pt idx="165">
                        <c:v>37316</c:v>
                      </c:pt>
                      <c:pt idx="166">
                        <c:v>37288</c:v>
                      </c:pt>
                      <c:pt idx="167">
                        <c:v>37257</c:v>
                      </c:pt>
                      <c:pt idx="168">
                        <c:v>37226</c:v>
                      </c:pt>
                      <c:pt idx="169">
                        <c:v>37196</c:v>
                      </c:pt>
                      <c:pt idx="170">
                        <c:v>37165</c:v>
                      </c:pt>
                      <c:pt idx="171">
                        <c:v>37135</c:v>
                      </c:pt>
                      <c:pt idx="172">
                        <c:v>37104</c:v>
                      </c:pt>
                      <c:pt idx="173">
                        <c:v>37073</c:v>
                      </c:pt>
                      <c:pt idx="174">
                        <c:v>37043</c:v>
                      </c:pt>
                      <c:pt idx="175">
                        <c:v>37012</c:v>
                      </c:pt>
                      <c:pt idx="176">
                        <c:v>36982</c:v>
                      </c:pt>
                      <c:pt idx="177">
                        <c:v>36951</c:v>
                      </c:pt>
                      <c:pt idx="178">
                        <c:v>36923</c:v>
                      </c:pt>
                      <c:pt idx="179">
                        <c:v>36892</c:v>
                      </c:pt>
                      <c:pt idx="180">
                        <c:v>36861</c:v>
                      </c:pt>
                      <c:pt idx="181">
                        <c:v>36831</c:v>
                      </c:pt>
                      <c:pt idx="182">
                        <c:v>36800</c:v>
                      </c:pt>
                      <c:pt idx="183">
                        <c:v>36770</c:v>
                      </c:pt>
                      <c:pt idx="184">
                        <c:v>36739</c:v>
                      </c:pt>
                      <c:pt idx="185">
                        <c:v>36708</c:v>
                      </c:pt>
                      <c:pt idx="186">
                        <c:v>36678</c:v>
                      </c:pt>
                      <c:pt idx="187">
                        <c:v>36647</c:v>
                      </c:pt>
                      <c:pt idx="188">
                        <c:v>36617</c:v>
                      </c:pt>
                      <c:pt idx="189">
                        <c:v>36586</c:v>
                      </c:pt>
                      <c:pt idx="190">
                        <c:v>36557</c:v>
                      </c:pt>
                      <c:pt idx="191">
                        <c:v>36526</c:v>
                      </c:pt>
                      <c:pt idx="192">
                        <c:v>36495</c:v>
                      </c:pt>
                      <c:pt idx="193">
                        <c:v>36465</c:v>
                      </c:pt>
                      <c:pt idx="194">
                        <c:v>36434</c:v>
                      </c:pt>
                      <c:pt idx="195">
                        <c:v>36404</c:v>
                      </c:pt>
                      <c:pt idx="196">
                        <c:v>36373</c:v>
                      </c:pt>
                      <c:pt idx="197">
                        <c:v>36342</c:v>
                      </c:pt>
                      <c:pt idx="198">
                        <c:v>36312</c:v>
                      </c:pt>
                      <c:pt idx="199">
                        <c:v>36281</c:v>
                      </c:pt>
                      <c:pt idx="200">
                        <c:v>36251</c:v>
                      </c:pt>
                      <c:pt idx="201">
                        <c:v>36220</c:v>
                      </c:pt>
                      <c:pt idx="202">
                        <c:v>36192</c:v>
                      </c:pt>
                      <c:pt idx="203">
                        <c:v>36161</c:v>
                      </c:pt>
                      <c:pt idx="204">
                        <c:v>36130</c:v>
                      </c:pt>
                      <c:pt idx="205">
                        <c:v>36100</c:v>
                      </c:pt>
                      <c:pt idx="206">
                        <c:v>36069</c:v>
                      </c:pt>
                      <c:pt idx="207">
                        <c:v>36039</c:v>
                      </c:pt>
                      <c:pt idx="208">
                        <c:v>36008</c:v>
                      </c:pt>
                      <c:pt idx="209">
                        <c:v>35977</c:v>
                      </c:pt>
                      <c:pt idx="210">
                        <c:v>35947</c:v>
                      </c:pt>
                      <c:pt idx="211">
                        <c:v>35916</c:v>
                      </c:pt>
                      <c:pt idx="212">
                        <c:v>35886</c:v>
                      </c:pt>
                      <c:pt idx="213">
                        <c:v>35855</c:v>
                      </c:pt>
                      <c:pt idx="214">
                        <c:v>35827</c:v>
                      </c:pt>
                      <c:pt idx="215">
                        <c:v>35796</c:v>
                      </c:pt>
                      <c:pt idx="216">
                        <c:v>35765</c:v>
                      </c:pt>
                      <c:pt idx="217">
                        <c:v>35735</c:v>
                      </c:pt>
                      <c:pt idx="218">
                        <c:v>35704</c:v>
                      </c:pt>
                      <c:pt idx="219">
                        <c:v>35674</c:v>
                      </c:pt>
                      <c:pt idx="220">
                        <c:v>35643</c:v>
                      </c:pt>
                      <c:pt idx="221">
                        <c:v>35612</c:v>
                      </c:pt>
                      <c:pt idx="222">
                        <c:v>35582</c:v>
                      </c:pt>
                      <c:pt idx="223">
                        <c:v>35551</c:v>
                      </c:pt>
                      <c:pt idx="224">
                        <c:v>35521</c:v>
                      </c:pt>
                      <c:pt idx="225">
                        <c:v>35490</c:v>
                      </c:pt>
                      <c:pt idx="226">
                        <c:v>35462</c:v>
                      </c:pt>
                      <c:pt idx="227">
                        <c:v>35431</c:v>
                      </c:pt>
                      <c:pt idx="228">
                        <c:v>35400</c:v>
                      </c:pt>
                      <c:pt idx="229">
                        <c:v>35370</c:v>
                      </c:pt>
                      <c:pt idx="230">
                        <c:v>35339</c:v>
                      </c:pt>
                      <c:pt idx="231">
                        <c:v>35309</c:v>
                      </c:pt>
                      <c:pt idx="232">
                        <c:v>35278</c:v>
                      </c:pt>
                      <c:pt idx="233">
                        <c:v>35247</c:v>
                      </c:pt>
                      <c:pt idx="234">
                        <c:v>35217</c:v>
                      </c:pt>
                      <c:pt idx="235">
                        <c:v>35186</c:v>
                      </c:pt>
                      <c:pt idx="236">
                        <c:v>35156</c:v>
                      </c:pt>
                      <c:pt idx="237">
                        <c:v>35125</c:v>
                      </c:pt>
                      <c:pt idx="238">
                        <c:v>35096</c:v>
                      </c:pt>
                      <c:pt idx="239">
                        <c:v>35065</c:v>
                      </c:pt>
                      <c:pt idx="240">
                        <c:v>35034</c:v>
                      </c:pt>
                      <c:pt idx="241">
                        <c:v>35004</c:v>
                      </c:pt>
                      <c:pt idx="242">
                        <c:v>34973</c:v>
                      </c:pt>
                      <c:pt idx="243">
                        <c:v>34943</c:v>
                      </c:pt>
                      <c:pt idx="244">
                        <c:v>34912</c:v>
                      </c:pt>
                      <c:pt idx="245">
                        <c:v>34881</c:v>
                      </c:pt>
                      <c:pt idx="246">
                        <c:v>34851</c:v>
                      </c:pt>
                      <c:pt idx="247">
                        <c:v>34820</c:v>
                      </c:pt>
                      <c:pt idx="248">
                        <c:v>34790</c:v>
                      </c:pt>
                      <c:pt idx="249">
                        <c:v>34759</c:v>
                      </c:pt>
                      <c:pt idx="250">
                        <c:v>34731</c:v>
                      </c:pt>
                      <c:pt idx="251">
                        <c:v>34700</c:v>
                      </c:pt>
                      <c:pt idx="252">
                        <c:v>34669</c:v>
                      </c:pt>
                      <c:pt idx="253">
                        <c:v>34639</c:v>
                      </c:pt>
                      <c:pt idx="254">
                        <c:v>34608</c:v>
                      </c:pt>
                      <c:pt idx="255">
                        <c:v>34578</c:v>
                      </c:pt>
                      <c:pt idx="256">
                        <c:v>34547</c:v>
                      </c:pt>
                      <c:pt idx="257">
                        <c:v>34516</c:v>
                      </c:pt>
                      <c:pt idx="258">
                        <c:v>34486</c:v>
                      </c:pt>
                      <c:pt idx="259">
                        <c:v>34455</c:v>
                      </c:pt>
                      <c:pt idx="260">
                        <c:v>34425</c:v>
                      </c:pt>
                      <c:pt idx="261">
                        <c:v>34394</c:v>
                      </c:pt>
                      <c:pt idx="262">
                        <c:v>34366</c:v>
                      </c:pt>
                      <c:pt idx="263">
                        <c:v>34335</c:v>
                      </c:pt>
                      <c:pt idx="264">
                        <c:v>34304</c:v>
                      </c:pt>
                      <c:pt idx="265">
                        <c:v>34274</c:v>
                      </c:pt>
                      <c:pt idx="266">
                        <c:v>34243</c:v>
                      </c:pt>
                      <c:pt idx="267">
                        <c:v>34213</c:v>
                      </c:pt>
                      <c:pt idx="268">
                        <c:v>34182</c:v>
                      </c:pt>
                      <c:pt idx="269">
                        <c:v>34151</c:v>
                      </c:pt>
                      <c:pt idx="270">
                        <c:v>34121</c:v>
                      </c:pt>
                      <c:pt idx="271">
                        <c:v>34090</c:v>
                      </c:pt>
                      <c:pt idx="272">
                        <c:v>34060</c:v>
                      </c:pt>
                      <c:pt idx="273">
                        <c:v>34029</c:v>
                      </c:pt>
                      <c:pt idx="274">
                        <c:v>34001</c:v>
                      </c:pt>
                      <c:pt idx="275">
                        <c:v>33970</c:v>
                      </c:pt>
                      <c:pt idx="276">
                        <c:v>33939</c:v>
                      </c:pt>
                      <c:pt idx="277">
                        <c:v>33909</c:v>
                      </c:pt>
                      <c:pt idx="278">
                        <c:v>33878</c:v>
                      </c:pt>
                      <c:pt idx="279">
                        <c:v>33848</c:v>
                      </c:pt>
                      <c:pt idx="280">
                        <c:v>33817</c:v>
                      </c:pt>
                      <c:pt idx="281">
                        <c:v>33786</c:v>
                      </c:pt>
                      <c:pt idx="282">
                        <c:v>33756</c:v>
                      </c:pt>
                      <c:pt idx="283">
                        <c:v>33725</c:v>
                      </c:pt>
                      <c:pt idx="284">
                        <c:v>33695</c:v>
                      </c:pt>
                      <c:pt idx="285">
                        <c:v>33664</c:v>
                      </c:pt>
                      <c:pt idx="286">
                        <c:v>33635</c:v>
                      </c:pt>
                      <c:pt idx="287">
                        <c:v>33604</c:v>
                      </c:pt>
                      <c:pt idx="288">
                        <c:v>33573</c:v>
                      </c:pt>
                      <c:pt idx="289">
                        <c:v>33543</c:v>
                      </c:pt>
                      <c:pt idx="290">
                        <c:v>33512</c:v>
                      </c:pt>
                      <c:pt idx="291">
                        <c:v>33482</c:v>
                      </c:pt>
                      <c:pt idx="292">
                        <c:v>33451</c:v>
                      </c:pt>
                      <c:pt idx="293">
                        <c:v>33420</c:v>
                      </c:pt>
                      <c:pt idx="294">
                        <c:v>33390</c:v>
                      </c:pt>
                      <c:pt idx="295">
                        <c:v>33359</c:v>
                      </c:pt>
                      <c:pt idx="296">
                        <c:v>33329</c:v>
                      </c:pt>
                      <c:pt idx="297">
                        <c:v>33298</c:v>
                      </c:pt>
                      <c:pt idx="298">
                        <c:v>33270</c:v>
                      </c:pt>
                      <c:pt idx="299">
                        <c:v>33239</c:v>
                      </c:pt>
                      <c:pt idx="300">
                        <c:v>33208</c:v>
                      </c:pt>
                      <c:pt idx="301">
                        <c:v>33178</c:v>
                      </c:pt>
                      <c:pt idx="302">
                        <c:v>33147</c:v>
                      </c:pt>
                      <c:pt idx="303">
                        <c:v>33117</c:v>
                      </c:pt>
                      <c:pt idx="304">
                        <c:v>33086</c:v>
                      </c:pt>
                      <c:pt idx="305">
                        <c:v>33055</c:v>
                      </c:pt>
                      <c:pt idx="306">
                        <c:v>33025</c:v>
                      </c:pt>
                      <c:pt idx="307">
                        <c:v>32994</c:v>
                      </c:pt>
                      <c:pt idx="308">
                        <c:v>32964</c:v>
                      </c:pt>
                      <c:pt idx="309">
                        <c:v>32933</c:v>
                      </c:pt>
                      <c:pt idx="310">
                        <c:v>32905</c:v>
                      </c:pt>
                      <c:pt idx="311">
                        <c:v>32874</c:v>
                      </c:pt>
                      <c:pt idx="312">
                        <c:v>32843</c:v>
                      </c:pt>
                      <c:pt idx="313">
                        <c:v>32813</c:v>
                      </c:pt>
                      <c:pt idx="314">
                        <c:v>32782</c:v>
                      </c:pt>
                      <c:pt idx="315">
                        <c:v>32752</c:v>
                      </c:pt>
                      <c:pt idx="316">
                        <c:v>32721</c:v>
                      </c:pt>
                      <c:pt idx="317">
                        <c:v>32690</c:v>
                      </c:pt>
                      <c:pt idx="318">
                        <c:v>32660</c:v>
                      </c:pt>
                      <c:pt idx="319">
                        <c:v>32629</c:v>
                      </c:pt>
                      <c:pt idx="320">
                        <c:v>32599</c:v>
                      </c:pt>
                      <c:pt idx="321">
                        <c:v>32568</c:v>
                      </c:pt>
                      <c:pt idx="322">
                        <c:v>32540</c:v>
                      </c:pt>
                      <c:pt idx="323">
                        <c:v>32509</c:v>
                      </c:pt>
                      <c:pt idx="324">
                        <c:v>32478</c:v>
                      </c:pt>
                      <c:pt idx="325">
                        <c:v>32448</c:v>
                      </c:pt>
                      <c:pt idx="326">
                        <c:v>32417</c:v>
                      </c:pt>
                      <c:pt idx="327">
                        <c:v>32387</c:v>
                      </c:pt>
                      <c:pt idx="328">
                        <c:v>32356</c:v>
                      </c:pt>
                      <c:pt idx="329">
                        <c:v>32325</c:v>
                      </c:pt>
                      <c:pt idx="330">
                        <c:v>32295</c:v>
                      </c:pt>
                      <c:pt idx="331">
                        <c:v>32264</c:v>
                      </c:pt>
                      <c:pt idx="332">
                        <c:v>32234</c:v>
                      </c:pt>
                      <c:pt idx="333">
                        <c:v>32203</c:v>
                      </c:pt>
                      <c:pt idx="334">
                        <c:v>32174</c:v>
                      </c:pt>
                      <c:pt idx="335">
                        <c:v>32143</c:v>
                      </c:pt>
                      <c:pt idx="336">
                        <c:v>32112</c:v>
                      </c:pt>
                      <c:pt idx="337">
                        <c:v>32082</c:v>
                      </c:pt>
                      <c:pt idx="338">
                        <c:v>32051</c:v>
                      </c:pt>
                      <c:pt idx="339">
                        <c:v>32021</c:v>
                      </c:pt>
                      <c:pt idx="340">
                        <c:v>31990</c:v>
                      </c:pt>
                      <c:pt idx="341">
                        <c:v>31959</c:v>
                      </c:pt>
                      <c:pt idx="342">
                        <c:v>31929</c:v>
                      </c:pt>
                      <c:pt idx="343">
                        <c:v>31898</c:v>
                      </c:pt>
                      <c:pt idx="344">
                        <c:v>31868</c:v>
                      </c:pt>
                      <c:pt idx="345">
                        <c:v>31837</c:v>
                      </c:pt>
                      <c:pt idx="346">
                        <c:v>31809</c:v>
                      </c:pt>
                      <c:pt idx="347">
                        <c:v>31778</c:v>
                      </c:pt>
                      <c:pt idx="348">
                        <c:v>31747</c:v>
                      </c:pt>
                      <c:pt idx="349">
                        <c:v>31717</c:v>
                      </c:pt>
                      <c:pt idx="350">
                        <c:v>31686</c:v>
                      </c:pt>
                      <c:pt idx="351">
                        <c:v>31656</c:v>
                      </c:pt>
                      <c:pt idx="352">
                        <c:v>31625</c:v>
                      </c:pt>
                      <c:pt idx="353">
                        <c:v>31594</c:v>
                      </c:pt>
                      <c:pt idx="354">
                        <c:v>31564</c:v>
                      </c:pt>
                      <c:pt idx="355">
                        <c:v>31533</c:v>
                      </c:pt>
                      <c:pt idx="356">
                        <c:v>31503</c:v>
                      </c:pt>
                      <c:pt idx="357">
                        <c:v>31472</c:v>
                      </c:pt>
                      <c:pt idx="358">
                        <c:v>31444</c:v>
                      </c:pt>
                      <c:pt idx="359">
                        <c:v>31413</c:v>
                      </c:pt>
                      <c:pt idx="360">
                        <c:v>31382</c:v>
                      </c:pt>
                      <c:pt idx="361">
                        <c:v>31352</c:v>
                      </c:pt>
                      <c:pt idx="362">
                        <c:v>31321</c:v>
                      </c:pt>
                      <c:pt idx="363">
                        <c:v>31291</c:v>
                      </c:pt>
                      <c:pt idx="364">
                        <c:v>31260</c:v>
                      </c:pt>
                      <c:pt idx="365">
                        <c:v>31229</c:v>
                      </c:pt>
                      <c:pt idx="366">
                        <c:v>31199</c:v>
                      </c:pt>
                      <c:pt idx="367">
                        <c:v>31168</c:v>
                      </c:pt>
                      <c:pt idx="368">
                        <c:v>31138</c:v>
                      </c:pt>
                      <c:pt idx="369">
                        <c:v>31107</c:v>
                      </c:pt>
                      <c:pt idx="370">
                        <c:v>31079</c:v>
                      </c:pt>
                      <c:pt idx="371">
                        <c:v>31048</c:v>
                      </c:pt>
                      <c:pt idx="372">
                        <c:v>31017</c:v>
                      </c:pt>
                      <c:pt idx="373">
                        <c:v>30987</c:v>
                      </c:pt>
                      <c:pt idx="374">
                        <c:v>30956</c:v>
                      </c:pt>
                      <c:pt idx="375">
                        <c:v>30926</c:v>
                      </c:pt>
                      <c:pt idx="376">
                        <c:v>30895</c:v>
                      </c:pt>
                      <c:pt idx="377">
                        <c:v>30864</c:v>
                      </c:pt>
                      <c:pt idx="378">
                        <c:v>30834</c:v>
                      </c:pt>
                      <c:pt idx="379">
                        <c:v>30803</c:v>
                      </c:pt>
                      <c:pt idx="380">
                        <c:v>30773</c:v>
                      </c:pt>
                      <c:pt idx="381">
                        <c:v>30742</c:v>
                      </c:pt>
                      <c:pt idx="382">
                        <c:v>30713</c:v>
                      </c:pt>
                      <c:pt idx="383">
                        <c:v>30682</c:v>
                      </c:pt>
                      <c:pt idx="384">
                        <c:v>30651</c:v>
                      </c:pt>
                      <c:pt idx="385">
                        <c:v>30621</c:v>
                      </c:pt>
                      <c:pt idx="386">
                        <c:v>30590</c:v>
                      </c:pt>
                      <c:pt idx="387">
                        <c:v>30560</c:v>
                      </c:pt>
                      <c:pt idx="388">
                        <c:v>30529</c:v>
                      </c:pt>
                      <c:pt idx="389">
                        <c:v>30498</c:v>
                      </c:pt>
                      <c:pt idx="390">
                        <c:v>30468</c:v>
                      </c:pt>
                      <c:pt idx="391">
                        <c:v>30437</c:v>
                      </c:pt>
                      <c:pt idx="392">
                        <c:v>30407</c:v>
                      </c:pt>
                      <c:pt idx="393">
                        <c:v>30376</c:v>
                      </c:pt>
                      <c:pt idx="394">
                        <c:v>30348</c:v>
                      </c:pt>
                      <c:pt idx="395">
                        <c:v>30317</c:v>
                      </c:pt>
                      <c:pt idx="396">
                        <c:v>30286</c:v>
                      </c:pt>
                      <c:pt idx="397">
                        <c:v>30256</c:v>
                      </c:pt>
                      <c:pt idx="398">
                        <c:v>30225</c:v>
                      </c:pt>
                      <c:pt idx="399">
                        <c:v>30195</c:v>
                      </c:pt>
                      <c:pt idx="400">
                        <c:v>30164</c:v>
                      </c:pt>
                      <c:pt idx="401">
                        <c:v>30133</c:v>
                      </c:pt>
                      <c:pt idx="402">
                        <c:v>30103</c:v>
                      </c:pt>
                      <c:pt idx="403">
                        <c:v>30072</c:v>
                      </c:pt>
                      <c:pt idx="404">
                        <c:v>30042</c:v>
                      </c:pt>
                      <c:pt idx="405">
                        <c:v>30011</c:v>
                      </c:pt>
                      <c:pt idx="406">
                        <c:v>29983</c:v>
                      </c:pt>
                      <c:pt idx="407">
                        <c:v>29952</c:v>
                      </c:pt>
                      <c:pt idx="408">
                        <c:v>29921</c:v>
                      </c:pt>
                      <c:pt idx="409">
                        <c:v>29891</c:v>
                      </c:pt>
                      <c:pt idx="410">
                        <c:v>29860</c:v>
                      </c:pt>
                      <c:pt idx="411">
                        <c:v>29830</c:v>
                      </c:pt>
                      <c:pt idx="412">
                        <c:v>29799</c:v>
                      </c:pt>
                      <c:pt idx="413">
                        <c:v>29768</c:v>
                      </c:pt>
                      <c:pt idx="414">
                        <c:v>29738</c:v>
                      </c:pt>
                      <c:pt idx="415">
                        <c:v>29707</c:v>
                      </c:pt>
                      <c:pt idx="416">
                        <c:v>29677</c:v>
                      </c:pt>
                      <c:pt idx="417">
                        <c:v>29646</c:v>
                      </c:pt>
                      <c:pt idx="418">
                        <c:v>29618</c:v>
                      </c:pt>
                      <c:pt idx="419">
                        <c:v>29587</c:v>
                      </c:pt>
                      <c:pt idx="420">
                        <c:v>29556</c:v>
                      </c:pt>
                      <c:pt idx="421">
                        <c:v>29526</c:v>
                      </c:pt>
                      <c:pt idx="422">
                        <c:v>29495</c:v>
                      </c:pt>
                      <c:pt idx="423">
                        <c:v>29465</c:v>
                      </c:pt>
                      <c:pt idx="424">
                        <c:v>29434</c:v>
                      </c:pt>
                      <c:pt idx="425">
                        <c:v>29403</c:v>
                      </c:pt>
                      <c:pt idx="426">
                        <c:v>29373</c:v>
                      </c:pt>
                      <c:pt idx="427">
                        <c:v>29342</c:v>
                      </c:pt>
                      <c:pt idx="428">
                        <c:v>29312</c:v>
                      </c:pt>
                      <c:pt idx="429">
                        <c:v>29281</c:v>
                      </c:pt>
                      <c:pt idx="430">
                        <c:v>29252</c:v>
                      </c:pt>
                      <c:pt idx="431">
                        <c:v>29221</c:v>
                      </c:pt>
                      <c:pt idx="432">
                        <c:v>29190</c:v>
                      </c:pt>
                      <c:pt idx="433">
                        <c:v>29160</c:v>
                      </c:pt>
                      <c:pt idx="434">
                        <c:v>29129</c:v>
                      </c:pt>
                      <c:pt idx="435">
                        <c:v>29099</c:v>
                      </c:pt>
                      <c:pt idx="436">
                        <c:v>29068</c:v>
                      </c:pt>
                      <c:pt idx="437">
                        <c:v>29037</c:v>
                      </c:pt>
                      <c:pt idx="438">
                        <c:v>29007</c:v>
                      </c:pt>
                      <c:pt idx="439">
                        <c:v>28976</c:v>
                      </c:pt>
                      <c:pt idx="440">
                        <c:v>28946</c:v>
                      </c:pt>
                      <c:pt idx="441">
                        <c:v>28915</c:v>
                      </c:pt>
                      <c:pt idx="442">
                        <c:v>28887</c:v>
                      </c:pt>
                      <c:pt idx="443">
                        <c:v>28856</c:v>
                      </c:pt>
                      <c:pt idx="444">
                        <c:v>28825</c:v>
                      </c:pt>
                      <c:pt idx="445">
                        <c:v>28795</c:v>
                      </c:pt>
                      <c:pt idx="446">
                        <c:v>28764</c:v>
                      </c:pt>
                      <c:pt idx="447">
                        <c:v>28734</c:v>
                      </c:pt>
                      <c:pt idx="448">
                        <c:v>28703</c:v>
                      </c:pt>
                      <c:pt idx="449">
                        <c:v>28672</c:v>
                      </c:pt>
                      <c:pt idx="450">
                        <c:v>28642</c:v>
                      </c:pt>
                      <c:pt idx="451">
                        <c:v>28611</c:v>
                      </c:pt>
                      <c:pt idx="452">
                        <c:v>28581</c:v>
                      </c:pt>
                      <c:pt idx="453">
                        <c:v>28550</c:v>
                      </c:pt>
                      <c:pt idx="454">
                        <c:v>28522</c:v>
                      </c:pt>
                      <c:pt idx="455">
                        <c:v>28491</c:v>
                      </c:pt>
                      <c:pt idx="456">
                        <c:v>28460</c:v>
                      </c:pt>
                      <c:pt idx="457">
                        <c:v>28430</c:v>
                      </c:pt>
                      <c:pt idx="458">
                        <c:v>28399</c:v>
                      </c:pt>
                      <c:pt idx="459">
                        <c:v>28369</c:v>
                      </c:pt>
                      <c:pt idx="460">
                        <c:v>28338</c:v>
                      </c:pt>
                      <c:pt idx="461">
                        <c:v>28307</c:v>
                      </c:pt>
                      <c:pt idx="462">
                        <c:v>28277</c:v>
                      </c:pt>
                      <c:pt idx="463">
                        <c:v>28246</c:v>
                      </c:pt>
                      <c:pt idx="464">
                        <c:v>28216</c:v>
                      </c:pt>
                      <c:pt idx="465">
                        <c:v>28185</c:v>
                      </c:pt>
                      <c:pt idx="466">
                        <c:v>28157</c:v>
                      </c:pt>
                      <c:pt idx="467">
                        <c:v>28126</c:v>
                      </c:pt>
                      <c:pt idx="468">
                        <c:v>28095</c:v>
                      </c:pt>
                      <c:pt idx="469">
                        <c:v>28065</c:v>
                      </c:pt>
                      <c:pt idx="470">
                        <c:v>28034</c:v>
                      </c:pt>
                      <c:pt idx="471">
                        <c:v>28004</c:v>
                      </c:pt>
                      <c:pt idx="472">
                        <c:v>27973</c:v>
                      </c:pt>
                      <c:pt idx="473">
                        <c:v>27942</c:v>
                      </c:pt>
                      <c:pt idx="474">
                        <c:v>27912</c:v>
                      </c:pt>
                      <c:pt idx="475">
                        <c:v>27881</c:v>
                      </c:pt>
                      <c:pt idx="476">
                        <c:v>27851</c:v>
                      </c:pt>
                      <c:pt idx="477">
                        <c:v>27820</c:v>
                      </c:pt>
                      <c:pt idx="478">
                        <c:v>27791</c:v>
                      </c:pt>
                      <c:pt idx="479">
                        <c:v>27760</c:v>
                      </c:pt>
                      <c:pt idx="480">
                        <c:v>27729</c:v>
                      </c:pt>
                      <c:pt idx="481">
                        <c:v>27699</c:v>
                      </c:pt>
                      <c:pt idx="482">
                        <c:v>27668</c:v>
                      </c:pt>
                      <c:pt idx="483">
                        <c:v>27638</c:v>
                      </c:pt>
                      <c:pt idx="484">
                        <c:v>27607</c:v>
                      </c:pt>
                      <c:pt idx="485">
                        <c:v>27576</c:v>
                      </c:pt>
                      <c:pt idx="486">
                        <c:v>27546</c:v>
                      </c:pt>
                      <c:pt idx="487">
                        <c:v>27515</c:v>
                      </c:pt>
                      <c:pt idx="488">
                        <c:v>27485</c:v>
                      </c:pt>
                      <c:pt idx="489">
                        <c:v>27454</c:v>
                      </c:pt>
                      <c:pt idx="490">
                        <c:v>27426</c:v>
                      </c:pt>
                      <c:pt idx="491">
                        <c:v>27395</c:v>
                      </c:pt>
                      <c:pt idx="492">
                        <c:v>27364</c:v>
                      </c:pt>
                      <c:pt idx="493">
                        <c:v>27334</c:v>
                      </c:pt>
                      <c:pt idx="494">
                        <c:v>27303</c:v>
                      </c:pt>
                      <c:pt idx="495">
                        <c:v>27273</c:v>
                      </c:pt>
                      <c:pt idx="496">
                        <c:v>27242</c:v>
                      </c:pt>
                      <c:pt idx="497">
                        <c:v>27211</c:v>
                      </c:pt>
                      <c:pt idx="498">
                        <c:v>27181</c:v>
                      </c:pt>
                      <c:pt idx="499">
                        <c:v>27150</c:v>
                      </c:pt>
                      <c:pt idx="500">
                        <c:v>27120</c:v>
                      </c:pt>
                      <c:pt idx="501">
                        <c:v>27089</c:v>
                      </c:pt>
                      <c:pt idx="502">
                        <c:v>27061</c:v>
                      </c:pt>
                      <c:pt idx="503">
                        <c:v>27030</c:v>
                      </c:pt>
                      <c:pt idx="504">
                        <c:v>26999</c:v>
                      </c:pt>
                      <c:pt idx="505">
                        <c:v>26969</c:v>
                      </c:pt>
                      <c:pt idx="506">
                        <c:v>26938</c:v>
                      </c:pt>
                      <c:pt idx="507">
                        <c:v>26908</c:v>
                      </c:pt>
                      <c:pt idx="508">
                        <c:v>26877</c:v>
                      </c:pt>
                      <c:pt idx="509">
                        <c:v>26846</c:v>
                      </c:pt>
                      <c:pt idx="510">
                        <c:v>26816</c:v>
                      </c:pt>
                      <c:pt idx="511">
                        <c:v>26785</c:v>
                      </c:pt>
                      <c:pt idx="512">
                        <c:v>26755</c:v>
                      </c:pt>
                      <c:pt idx="513">
                        <c:v>26724</c:v>
                      </c:pt>
                      <c:pt idx="514">
                        <c:v>26696</c:v>
                      </c:pt>
                      <c:pt idx="515">
                        <c:v>26665</c:v>
                      </c:pt>
                      <c:pt idx="516">
                        <c:v>26634</c:v>
                      </c:pt>
                      <c:pt idx="517">
                        <c:v>26604</c:v>
                      </c:pt>
                      <c:pt idx="518">
                        <c:v>26573</c:v>
                      </c:pt>
                      <c:pt idx="519">
                        <c:v>26543</c:v>
                      </c:pt>
                      <c:pt idx="520">
                        <c:v>26512</c:v>
                      </c:pt>
                      <c:pt idx="521">
                        <c:v>26481</c:v>
                      </c:pt>
                      <c:pt idx="522">
                        <c:v>26451</c:v>
                      </c:pt>
                      <c:pt idx="523">
                        <c:v>26420</c:v>
                      </c:pt>
                      <c:pt idx="524">
                        <c:v>26390</c:v>
                      </c:pt>
                      <c:pt idx="525">
                        <c:v>26359</c:v>
                      </c:pt>
                      <c:pt idx="526">
                        <c:v>26330</c:v>
                      </c:pt>
                      <c:pt idx="527">
                        <c:v>26299</c:v>
                      </c:pt>
                      <c:pt idx="528">
                        <c:v>26268</c:v>
                      </c:pt>
                      <c:pt idx="529">
                        <c:v>26238</c:v>
                      </c:pt>
                      <c:pt idx="530">
                        <c:v>26207</c:v>
                      </c:pt>
                      <c:pt idx="531">
                        <c:v>26177</c:v>
                      </c:pt>
                      <c:pt idx="532">
                        <c:v>26146</c:v>
                      </c:pt>
                      <c:pt idx="533">
                        <c:v>26115</c:v>
                      </c:pt>
                      <c:pt idx="534">
                        <c:v>26085</c:v>
                      </c:pt>
                      <c:pt idx="535">
                        <c:v>26054</c:v>
                      </c:pt>
                      <c:pt idx="536">
                        <c:v>26024</c:v>
                      </c:pt>
                      <c:pt idx="537">
                        <c:v>25993</c:v>
                      </c:pt>
                      <c:pt idx="538">
                        <c:v>25965</c:v>
                      </c:pt>
                      <c:pt idx="539">
                        <c:v>25934</c:v>
                      </c:pt>
                      <c:pt idx="540">
                        <c:v>25903</c:v>
                      </c:pt>
                      <c:pt idx="541">
                        <c:v>25873</c:v>
                      </c:pt>
                      <c:pt idx="542">
                        <c:v>25842</c:v>
                      </c:pt>
                      <c:pt idx="543">
                        <c:v>25812</c:v>
                      </c:pt>
                      <c:pt idx="544">
                        <c:v>25781</c:v>
                      </c:pt>
                      <c:pt idx="545">
                        <c:v>25750</c:v>
                      </c:pt>
                      <c:pt idx="546">
                        <c:v>25720</c:v>
                      </c:pt>
                      <c:pt idx="547">
                        <c:v>25689</c:v>
                      </c:pt>
                      <c:pt idx="548">
                        <c:v>25659</c:v>
                      </c:pt>
                      <c:pt idx="549">
                        <c:v>25628</c:v>
                      </c:pt>
                      <c:pt idx="550">
                        <c:v>25600</c:v>
                      </c:pt>
                      <c:pt idx="551">
                        <c:v>25569</c:v>
                      </c:pt>
                      <c:pt idx="552">
                        <c:v>25538</c:v>
                      </c:pt>
                      <c:pt idx="553">
                        <c:v>25508</c:v>
                      </c:pt>
                      <c:pt idx="554">
                        <c:v>25477</c:v>
                      </c:pt>
                      <c:pt idx="555">
                        <c:v>25447</c:v>
                      </c:pt>
                      <c:pt idx="556">
                        <c:v>25416</c:v>
                      </c:pt>
                      <c:pt idx="557">
                        <c:v>25385</c:v>
                      </c:pt>
                      <c:pt idx="558">
                        <c:v>25355</c:v>
                      </c:pt>
                      <c:pt idx="559">
                        <c:v>25324</c:v>
                      </c:pt>
                      <c:pt idx="560">
                        <c:v>25294</c:v>
                      </c:pt>
                      <c:pt idx="561">
                        <c:v>25263</c:v>
                      </c:pt>
                      <c:pt idx="562">
                        <c:v>25235</c:v>
                      </c:pt>
                      <c:pt idx="563">
                        <c:v>25204</c:v>
                      </c:pt>
                      <c:pt idx="564">
                        <c:v>25173</c:v>
                      </c:pt>
                      <c:pt idx="565">
                        <c:v>25143</c:v>
                      </c:pt>
                      <c:pt idx="566">
                        <c:v>25112</c:v>
                      </c:pt>
                      <c:pt idx="567">
                        <c:v>25082</c:v>
                      </c:pt>
                      <c:pt idx="568">
                        <c:v>25051</c:v>
                      </c:pt>
                      <c:pt idx="569">
                        <c:v>25020</c:v>
                      </c:pt>
                      <c:pt idx="570">
                        <c:v>24990</c:v>
                      </c:pt>
                      <c:pt idx="571">
                        <c:v>24959</c:v>
                      </c:pt>
                      <c:pt idx="572">
                        <c:v>24929</c:v>
                      </c:pt>
                      <c:pt idx="573">
                        <c:v>24898</c:v>
                      </c:pt>
                      <c:pt idx="574">
                        <c:v>24869</c:v>
                      </c:pt>
                      <c:pt idx="575">
                        <c:v>24838</c:v>
                      </c:pt>
                      <c:pt idx="576">
                        <c:v>24807</c:v>
                      </c:pt>
                      <c:pt idx="577">
                        <c:v>24777</c:v>
                      </c:pt>
                      <c:pt idx="578">
                        <c:v>24746</c:v>
                      </c:pt>
                      <c:pt idx="579">
                        <c:v>24716</c:v>
                      </c:pt>
                      <c:pt idx="580">
                        <c:v>24685</c:v>
                      </c:pt>
                      <c:pt idx="581">
                        <c:v>24654</c:v>
                      </c:pt>
                      <c:pt idx="582">
                        <c:v>24624</c:v>
                      </c:pt>
                      <c:pt idx="583">
                        <c:v>24593</c:v>
                      </c:pt>
                      <c:pt idx="584">
                        <c:v>24563</c:v>
                      </c:pt>
                      <c:pt idx="585">
                        <c:v>24532</c:v>
                      </c:pt>
                      <c:pt idx="586">
                        <c:v>24504</c:v>
                      </c:pt>
                      <c:pt idx="587">
                        <c:v>24473</c:v>
                      </c:pt>
                      <c:pt idx="588">
                        <c:v>24442</c:v>
                      </c:pt>
                      <c:pt idx="589">
                        <c:v>24412</c:v>
                      </c:pt>
                      <c:pt idx="590">
                        <c:v>24381</c:v>
                      </c:pt>
                      <c:pt idx="591">
                        <c:v>24351</c:v>
                      </c:pt>
                      <c:pt idx="592">
                        <c:v>24320</c:v>
                      </c:pt>
                      <c:pt idx="593">
                        <c:v>24289</c:v>
                      </c:pt>
                      <c:pt idx="594">
                        <c:v>24259</c:v>
                      </c:pt>
                      <c:pt idx="595">
                        <c:v>24228</c:v>
                      </c:pt>
                      <c:pt idx="596">
                        <c:v>24198</c:v>
                      </c:pt>
                      <c:pt idx="597">
                        <c:v>24167</c:v>
                      </c:pt>
                      <c:pt idx="598">
                        <c:v>24139</c:v>
                      </c:pt>
                      <c:pt idx="599">
                        <c:v>24108</c:v>
                      </c:pt>
                      <c:pt idx="600">
                        <c:v>24077</c:v>
                      </c:pt>
                      <c:pt idx="601">
                        <c:v>24047</c:v>
                      </c:pt>
                      <c:pt idx="602">
                        <c:v>24016</c:v>
                      </c:pt>
                      <c:pt idx="603">
                        <c:v>23986</c:v>
                      </c:pt>
                      <c:pt idx="604">
                        <c:v>23955</c:v>
                      </c:pt>
                      <c:pt idx="605">
                        <c:v>23924</c:v>
                      </c:pt>
                      <c:pt idx="606">
                        <c:v>23894</c:v>
                      </c:pt>
                      <c:pt idx="607">
                        <c:v>23863</c:v>
                      </c:pt>
                      <c:pt idx="608">
                        <c:v>23833</c:v>
                      </c:pt>
                      <c:pt idx="609">
                        <c:v>23802</c:v>
                      </c:pt>
                      <c:pt idx="610">
                        <c:v>23774</c:v>
                      </c:pt>
                      <c:pt idx="611">
                        <c:v>23743</c:v>
                      </c:pt>
                      <c:pt idx="612">
                        <c:v>23712</c:v>
                      </c:pt>
                      <c:pt idx="613">
                        <c:v>23682</c:v>
                      </c:pt>
                      <c:pt idx="614">
                        <c:v>23651</c:v>
                      </c:pt>
                      <c:pt idx="615">
                        <c:v>23621</c:v>
                      </c:pt>
                      <c:pt idx="616">
                        <c:v>23590</c:v>
                      </c:pt>
                      <c:pt idx="617">
                        <c:v>23559</c:v>
                      </c:pt>
                      <c:pt idx="618">
                        <c:v>23529</c:v>
                      </c:pt>
                      <c:pt idx="619">
                        <c:v>23498</c:v>
                      </c:pt>
                      <c:pt idx="620">
                        <c:v>23468</c:v>
                      </c:pt>
                      <c:pt idx="621">
                        <c:v>23437</c:v>
                      </c:pt>
                      <c:pt idx="622">
                        <c:v>23408</c:v>
                      </c:pt>
                      <c:pt idx="623">
                        <c:v>23377</c:v>
                      </c:pt>
                      <c:pt idx="624">
                        <c:v>23346</c:v>
                      </c:pt>
                      <c:pt idx="625">
                        <c:v>23316</c:v>
                      </c:pt>
                      <c:pt idx="626">
                        <c:v>23285</c:v>
                      </c:pt>
                      <c:pt idx="627">
                        <c:v>23255</c:v>
                      </c:pt>
                      <c:pt idx="628">
                        <c:v>23224</c:v>
                      </c:pt>
                      <c:pt idx="629">
                        <c:v>23193</c:v>
                      </c:pt>
                      <c:pt idx="630">
                        <c:v>23163</c:v>
                      </c:pt>
                      <c:pt idx="631">
                        <c:v>23132</c:v>
                      </c:pt>
                      <c:pt idx="632">
                        <c:v>23102</c:v>
                      </c:pt>
                      <c:pt idx="633">
                        <c:v>23071</c:v>
                      </c:pt>
                      <c:pt idx="634">
                        <c:v>23043</c:v>
                      </c:pt>
                      <c:pt idx="635">
                        <c:v>23012</c:v>
                      </c:pt>
                      <c:pt idx="636">
                        <c:v>22981</c:v>
                      </c:pt>
                      <c:pt idx="637">
                        <c:v>22951</c:v>
                      </c:pt>
                      <c:pt idx="638">
                        <c:v>22920</c:v>
                      </c:pt>
                      <c:pt idx="639">
                        <c:v>22890</c:v>
                      </c:pt>
                      <c:pt idx="640">
                        <c:v>22859</c:v>
                      </c:pt>
                      <c:pt idx="641">
                        <c:v>22828</c:v>
                      </c:pt>
                      <c:pt idx="642">
                        <c:v>22798</c:v>
                      </c:pt>
                      <c:pt idx="643">
                        <c:v>22767</c:v>
                      </c:pt>
                      <c:pt idx="644">
                        <c:v>22737</c:v>
                      </c:pt>
                      <c:pt idx="645">
                        <c:v>22706</c:v>
                      </c:pt>
                      <c:pt idx="646">
                        <c:v>22678</c:v>
                      </c:pt>
                      <c:pt idx="647">
                        <c:v>22647</c:v>
                      </c:pt>
                      <c:pt idx="648">
                        <c:v>22616</c:v>
                      </c:pt>
                      <c:pt idx="649">
                        <c:v>22586</c:v>
                      </c:pt>
                      <c:pt idx="650">
                        <c:v>22555</c:v>
                      </c:pt>
                      <c:pt idx="651">
                        <c:v>22525</c:v>
                      </c:pt>
                      <c:pt idx="652">
                        <c:v>22494</c:v>
                      </c:pt>
                      <c:pt idx="653">
                        <c:v>22463</c:v>
                      </c:pt>
                      <c:pt idx="654">
                        <c:v>22433</c:v>
                      </c:pt>
                      <c:pt idx="655">
                        <c:v>22402</c:v>
                      </c:pt>
                      <c:pt idx="656">
                        <c:v>22372</c:v>
                      </c:pt>
                      <c:pt idx="657">
                        <c:v>22341</c:v>
                      </c:pt>
                      <c:pt idx="658">
                        <c:v>22313</c:v>
                      </c:pt>
                      <c:pt idx="659">
                        <c:v>22282</c:v>
                      </c:pt>
                      <c:pt idx="660">
                        <c:v>22251</c:v>
                      </c:pt>
                      <c:pt idx="661">
                        <c:v>22221</c:v>
                      </c:pt>
                      <c:pt idx="662">
                        <c:v>22190</c:v>
                      </c:pt>
                      <c:pt idx="663">
                        <c:v>22160</c:v>
                      </c:pt>
                      <c:pt idx="664">
                        <c:v>22129</c:v>
                      </c:pt>
                      <c:pt idx="665">
                        <c:v>22098</c:v>
                      </c:pt>
                      <c:pt idx="666">
                        <c:v>22068</c:v>
                      </c:pt>
                      <c:pt idx="667">
                        <c:v>22037</c:v>
                      </c:pt>
                      <c:pt idx="668">
                        <c:v>22007</c:v>
                      </c:pt>
                      <c:pt idx="669">
                        <c:v>21976</c:v>
                      </c:pt>
                      <c:pt idx="670">
                        <c:v>21947</c:v>
                      </c:pt>
                      <c:pt idx="671">
                        <c:v>21916</c:v>
                      </c:pt>
                      <c:pt idx="672">
                        <c:v>21885</c:v>
                      </c:pt>
                      <c:pt idx="673">
                        <c:v>21855</c:v>
                      </c:pt>
                      <c:pt idx="674">
                        <c:v>21824</c:v>
                      </c:pt>
                      <c:pt idx="675">
                        <c:v>21794</c:v>
                      </c:pt>
                      <c:pt idx="676">
                        <c:v>21763</c:v>
                      </c:pt>
                      <c:pt idx="677">
                        <c:v>21732</c:v>
                      </c:pt>
                      <c:pt idx="678">
                        <c:v>21702</c:v>
                      </c:pt>
                      <c:pt idx="679">
                        <c:v>21671</c:v>
                      </c:pt>
                      <c:pt idx="680">
                        <c:v>21641</c:v>
                      </c:pt>
                      <c:pt idx="681">
                        <c:v>21610</c:v>
                      </c:pt>
                      <c:pt idx="682">
                        <c:v>21582</c:v>
                      </c:pt>
                      <c:pt idx="683">
                        <c:v>21551</c:v>
                      </c:pt>
                      <c:pt idx="684">
                        <c:v>21520</c:v>
                      </c:pt>
                      <c:pt idx="685">
                        <c:v>21490</c:v>
                      </c:pt>
                      <c:pt idx="686">
                        <c:v>21459</c:v>
                      </c:pt>
                      <c:pt idx="687">
                        <c:v>21429</c:v>
                      </c:pt>
                      <c:pt idx="688">
                        <c:v>21398</c:v>
                      </c:pt>
                      <c:pt idx="689">
                        <c:v>21367</c:v>
                      </c:pt>
                      <c:pt idx="690">
                        <c:v>21337</c:v>
                      </c:pt>
                      <c:pt idx="691">
                        <c:v>21306</c:v>
                      </c:pt>
                      <c:pt idx="692">
                        <c:v>21276</c:v>
                      </c:pt>
                      <c:pt idx="693">
                        <c:v>21245</c:v>
                      </c:pt>
                      <c:pt idx="694">
                        <c:v>21217</c:v>
                      </c:pt>
                      <c:pt idx="695">
                        <c:v>21186</c:v>
                      </c:pt>
                      <c:pt idx="696">
                        <c:v>21155</c:v>
                      </c:pt>
                      <c:pt idx="697">
                        <c:v>21125</c:v>
                      </c:pt>
                      <c:pt idx="698">
                        <c:v>21094</c:v>
                      </c:pt>
                      <c:pt idx="699">
                        <c:v>21064</c:v>
                      </c:pt>
                      <c:pt idx="700">
                        <c:v>21033</c:v>
                      </c:pt>
                      <c:pt idx="701">
                        <c:v>21002</c:v>
                      </c:pt>
                      <c:pt idx="702">
                        <c:v>20972</c:v>
                      </c:pt>
                      <c:pt idx="703">
                        <c:v>20941</c:v>
                      </c:pt>
                      <c:pt idx="704">
                        <c:v>20911</c:v>
                      </c:pt>
                      <c:pt idx="705">
                        <c:v>20880</c:v>
                      </c:pt>
                      <c:pt idx="706">
                        <c:v>20852</c:v>
                      </c:pt>
                      <c:pt idx="707">
                        <c:v>20821</c:v>
                      </c:pt>
                      <c:pt idx="708">
                        <c:v>20790</c:v>
                      </c:pt>
                      <c:pt idx="709">
                        <c:v>20760</c:v>
                      </c:pt>
                      <c:pt idx="710">
                        <c:v>20729</c:v>
                      </c:pt>
                      <c:pt idx="711">
                        <c:v>20699</c:v>
                      </c:pt>
                      <c:pt idx="712">
                        <c:v>20668</c:v>
                      </c:pt>
                      <c:pt idx="713">
                        <c:v>20637</c:v>
                      </c:pt>
                      <c:pt idx="714">
                        <c:v>20607</c:v>
                      </c:pt>
                      <c:pt idx="715">
                        <c:v>20576</c:v>
                      </c:pt>
                      <c:pt idx="716">
                        <c:v>20546</c:v>
                      </c:pt>
                      <c:pt idx="717">
                        <c:v>20515</c:v>
                      </c:pt>
                      <c:pt idx="718">
                        <c:v>20486</c:v>
                      </c:pt>
                      <c:pt idx="719">
                        <c:v>20455</c:v>
                      </c:pt>
                      <c:pt idx="720">
                        <c:v>20424</c:v>
                      </c:pt>
                      <c:pt idx="721">
                        <c:v>20394</c:v>
                      </c:pt>
                      <c:pt idx="722">
                        <c:v>20363</c:v>
                      </c:pt>
                      <c:pt idx="723">
                        <c:v>20333</c:v>
                      </c:pt>
                      <c:pt idx="724">
                        <c:v>20302</c:v>
                      </c:pt>
                      <c:pt idx="725">
                        <c:v>20271</c:v>
                      </c:pt>
                      <c:pt idx="726">
                        <c:v>20241</c:v>
                      </c:pt>
                      <c:pt idx="727">
                        <c:v>20210</c:v>
                      </c:pt>
                      <c:pt idx="728">
                        <c:v>20180</c:v>
                      </c:pt>
                      <c:pt idx="729">
                        <c:v>20149</c:v>
                      </c:pt>
                      <c:pt idx="730">
                        <c:v>20121</c:v>
                      </c:pt>
                      <c:pt idx="731">
                        <c:v>20090</c:v>
                      </c:pt>
                      <c:pt idx="732">
                        <c:v>20059</c:v>
                      </c:pt>
                      <c:pt idx="733">
                        <c:v>20029</c:v>
                      </c:pt>
                      <c:pt idx="734">
                        <c:v>19998</c:v>
                      </c:pt>
                      <c:pt idx="735">
                        <c:v>19968</c:v>
                      </c:pt>
                      <c:pt idx="736">
                        <c:v>19937</c:v>
                      </c:pt>
                      <c:pt idx="737">
                        <c:v>19906</c:v>
                      </c:pt>
                      <c:pt idx="738">
                        <c:v>19876</c:v>
                      </c:pt>
                      <c:pt idx="739">
                        <c:v>19845</c:v>
                      </c:pt>
                      <c:pt idx="740">
                        <c:v>19815</c:v>
                      </c:pt>
                      <c:pt idx="741">
                        <c:v>19784</c:v>
                      </c:pt>
                      <c:pt idx="742">
                        <c:v>19756</c:v>
                      </c:pt>
                      <c:pt idx="743">
                        <c:v>19725</c:v>
                      </c:pt>
                      <c:pt idx="744">
                        <c:v>19694</c:v>
                      </c:pt>
                      <c:pt idx="745">
                        <c:v>19664</c:v>
                      </c:pt>
                      <c:pt idx="746">
                        <c:v>19633</c:v>
                      </c:pt>
                      <c:pt idx="747">
                        <c:v>19603</c:v>
                      </c:pt>
                      <c:pt idx="748">
                        <c:v>19572</c:v>
                      </c:pt>
                      <c:pt idx="749">
                        <c:v>19541</c:v>
                      </c:pt>
                      <c:pt idx="750">
                        <c:v>19511</c:v>
                      </c:pt>
                      <c:pt idx="751">
                        <c:v>19480</c:v>
                      </c:pt>
                      <c:pt idx="752">
                        <c:v>19450</c:v>
                      </c:pt>
                      <c:pt idx="753">
                        <c:v>19419</c:v>
                      </c:pt>
                      <c:pt idx="754">
                        <c:v>19391</c:v>
                      </c:pt>
                      <c:pt idx="755">
                        <c:v>19360</c:v>
                      </c:pt>
                      <c:pt idx="756">
                        <c:v>19329</c:v>
                      </c:pt>
                      <c:pt idx="757">
                        <c:v>19299</c:v>
                      </c:pt>
                      <c:pt idx="758">
                        <c:v>19268</c:v>
                      </c:pt>
                      <c:pt idx="759">
                        <c:v>19238</c:v>
                      </c:pt>
                      <c:pt idx="760">
                        <c:v>19207</c:v>
                      </c:pt>
                      <c:pt idx="761">
                        <c:v>19176</c:v>
                      </c:pt>
                      <c:pt idx="762">
                        <c:v>19146</c:v>
                      </c:pt>
                      <c:pt idx="763">
                        <c:v>19115</c:v>
                      </c:pt>
                      <c:pt idx="764">
                        <c:v>19085</c:v>
                      </c:pt>
                      <c:pt idx="765">
                        <c:v>19054</c:v>
                      </c:pt>
                      <c:pt idx="766">
                        <c:v>19025</c:v>
                      </c:pt>
                      <c:pt idx="767">
                        <c:v>18994</c:v>
                      </c:pt>
                      <c:pt idx="768">
                        <c:v>18963</c:v>
                      </c:pt>
                      <c:pt idx="769">
                        <c:v>18933</c:v>
                      </c:pt>
                      <c:pt idx="770">
                        <c:v>18902</c:v>
                      </c:pt>
                      <c:pt idx="771">
                        <c:v>18872</c:v>
                      </c:pt>
                      <c:pt idx="772">
                        <c:v>18841</c:v>
                      </c:pt>
                      <c:pt idx="773">
                        <c:v>18810</c:v>
                      </c:pt>
                      <c:pt idx="774">
                        <c:v>18780</c:v>
                      </c:pt>
                      <c:pt idx="775">
                        <c:v>18749</c:v>
                      </c:pt>
                      <c:pt idx="776">
                        <c:v>18719</c:v>
                      </c:pt>
                      <c:pt idx="777">
                        <c:v>18688</c:v>
                      </c:pt>
                      <c:pt idx="778">
                        <c:v>18660</c:v>
                      </c:pt>
                      <c:pt idx="779">
                        <c:v>18629</c:v>
                      </c:pt>
                      <c:pt idx="780">
                        <c:v>18598</c:v>
                      </c:pt>
                      <c:pt idx="781">
                        <c:v>18568</c:v>
                      </c:pt>
                      <c:pt idx="782">
                        <c:v>18537</c:v>
                      </c:pt>
                      <c:pt idx="783">
                        <c:v>18507</c:v>
                      </c:pt>
                      <c:pt idx="784">
                        <c:v>18476</c:v>
                      </c:pt>
                      <c:pt idx="785">
                        <c:v>18445</c:v>
                      </c:pt>
                      <c:pt idx="786">
                        <c:v>18415</c:v>
                      </c:pt>
                      <c:pt idx="787">
                        <c:v>18384</c:v>
                      </c:pt>
                      <c:pt idx="788">
                        <c:v>18354</c:v>
                      </c:pt>
                      <c:pt idx="789">
                        <c:v>18323</c:v>
                      </c:pt>
                      <c:pt idx="790">
                        <c:v>18295</c:v>
                      </c:pt>
                      <c:pt idx="791">
                        <c:v>18264</c:v>
                      </c:pt>
                      <c:pt idx="792">
                        <c:v>18233</c:v>
                      </c:pt>
                      <c:pt idx="793">
                        <c:v>18203</c:v>
                      </c:pt>
                      <c:pt idx="794">
                        <c:v>18172</c:v>
                      </c:pt>
                      <c:pt idx="795">
                        <c:v>18142</c:v>
                      </c:pt>
                      <c:pt idx="796">
                        <c:v>18111</c:v>
                      </c:pt>
                      <c:pt idx="797">
                        <c:v>18080</c:v>
                      </c:pt>
                      <c:pt idx="798">
                        <c:v>18050</c:v>
                      </c:pt>
                      <c:pt idx="799">
                        <c:v>18019</c:v>
                      </c:pt>
                      <c:pt idx="800">
                        <c:v>17989</c:v>
                      </c:pt>
                      <c:pt idx="801">
                        <c:v>17958</c:v>
                      </c:pt>
                      <c:pt idx="802">
                        <c:v>17930</c:v>
                      </c:pt>
                      <c:pt idx="803">
                        <c:v>17899</c:v>
                      </c:pt>
                      <c:pt idx="804">
                        <c:v>17868</c:v>
                      </c:pt>
                      <c:pt idx="805">
                        <c:v>17838</c:v>
                      </c:pt>
                      <c:pt idx="806">
                        <c:v>17807</c:v>
                      </c:pt>
                      <c:pt idx="807">
                        <c:v>17777</c:v>
                      </c:pt>
                      <c:pt idx="808">
                        <c:v>17746</c:v>
                      </c:pt>
                      <c:pt idx="809">
                        <c:v>17715</c:v>
                      </c:pt>
                      <c:pt idx="810">
                        <c:v>17685</c:v>
                      </c:pt>
                      <c:pt idx="811">
                        <c:v>17654</c:v>
                      </c:pt>
                      <c:pt idx="812">
                        <c:v>17624</c:v>
                      </c:pt>
                      <c:pt idx="813">
                        <c:v>17593</c:v>
                      </c:pt>
                      <c:pt idx="814">
                        <c:v>17564</c:v>
                      </c:pt>
                      <c:pt idx="815">
                        <c:v>17533</c:v>
                      </c:pt>
                      <c:pt idx="816">
                        <c:v>17502</c:v>
                      </c:pt>
                      <c:pt idx="817">
                        <c:v>17472</c:v>
                      </c:pt>
                      <c:pt idx="818">
                        <c:v>17441</c:v>
                      </c:pt>
                      <c:pt idx="819">
                        <c:v>17411</c:v>
                      </c:pt>
                      <c:pt idx="820">
                        <c:v>17380</c:v>
                      </c:pt>
                      <c:pt idx="821">
                        <c:v>17349</c:v>
                      </c:pt>
                      <c:pt idx="822">
                        <c:v>17319</c:v>
                      </c:pt>
                      <c:pt idx="823">
                        <c:v>17288</c:v>
                      </c:pt>
                      <c:pt idx="824">
                        <c:v>17258</c:v>
                      </c:pt>
                      <c:pt idx="825">
                        <c:v>17227</c:v>
                      </c:pt>
                      <c:pt idx="826">
                        <c:v>17199</c:v>
                      </c:pt>
                      <c:pt idx="827">
                        <c:v>17168</c:v>
                      </c:pt>
                      <c:pt idx="828">
                        <c:v>17137</c:v>
                      </c:pt>
                      <c:pt idx="829">
                        <c:v>17107</c:v>
                      </c:pt>
                      <c:pt idx="830">
                        <c:v>17076</c:v>
                      </c:pt>
                      <c:pt idx="831">
                        <c:v>17046</c:v>
                      </c:pt>
                      <c:pt idx="832">
                        <c:v>17015</c:v>
                      </c:pt>
                      <c:pt idx="833">
                        <c:v>16984</c:v>
                      </c:pt>
                      <c:pt idx="834">
                        <c:v>16954</c:v>
                      </c:pt>
                      <c:pt idx="835">
                        <c:v>16923</c:v>
                      </c:pt>
                      <c:pt idx="836">
                        <c:v>16893</c:v>
                      </c:pt>
                      <c:pt idx="837">
                        <c:v>16862</c:v>
                      </c:pt>
                      <c:pt idx="838">
                        <c:v>16834</c:v>
                      </c:pt>
                      <c:pt idx="839">
                        <c:v>16803</c:v>
                      </c:pt>
                      <c:pt idx="840">
                        <c:v>16772</c:v>
                      </c:pt>
                      <c:pt idx="841">
                        <c:v>16742</c:v>
                      </c:pt>
                      <c:pt idx="842">
                        <c:v>16711</c:v>
                      </c:pt>
                      <c:pt idx="843">
                        <c:v>16681</c:v>
                      </c:pt>
                      <c:pt idx="844">
                        <c:v>16650</c:v>
                      </c:pt>
                      <c:pt idx="845">
                        <c:v>16619</c:v>
                      </c:pt>
                      <c:pt idx="846">
                        <c:v>16589</c:v>
                      </c:pt>
                      <c:pt idx="847">
                        <c:v>16558</c:v>
                      </c:pt>
                      <c:pt idx="848">
                        <c:v>16528</c:v>
                      </c:pt>
                      <c:pt idx="849">
                        <c:v>16497</c:v>
                      </c:pt>
                      <c:pt idx="850">
                        <c:v>16469</c:v>
                      </c:pt>
                      <c:pt idx="851">
                        <c:v>16438</c:v>
                      </c:pt>
                      <c:pt idx="852">
                        <c:v>16407</c:v>
                      </c:pt>
                      <c:pt idx="853">
                        <c:v>16377</c:v>
                      </c:pt>
                      <c:pt idx="854">
                        <c:v>16346</c:v>
                      </c:pt>
                      <c:pt idx="855">
                        <c:v>16316</c:v>
                      </c:pt>
                      <c:pt idx="856">
                        <c:v>16285</c:v>
                      </c:pt>
                      <c:pt idx="857">
                        <c:v>16254</c:v>
                      </c:pt>
                      <c:pt idx="858">
                        <c:v>16224</c:v>
                      </c:pt>
                      <c:pt idx="859">
                        <c:v>16193</c:v>
                      </c:pt>
                      <c:pt idx="860">
                        <c:v>16163</c:v>
                      </c:pt>
                      <c:pt idx="861">
                        <c:v>16132</c:v>
                      </c:pt>
                      <c:pt idx="862">
                        <c:v>16103</c:v>
                      </c:pt>
                      <c:pt idx="863">
                        <c:v>16072</c:v>
                      </c:pt>
                      <c:pt idx="864">
                        <c:v>16041</c:v>
                      </c:pt>
                      <c:pt idx="865">
                        <c:v>16011</c:v>
                      </c:pt>
                      <c:pt idx="866">
                        <c:v>15980</c:v>
                      </c:pt>
                      <c:pt idx="867">
                        <c:v>15950</c:v>
                      </c:pt>
                      <c:pt idx="868">
                        <c:v>15919</c:v>
                      </c:pt>
                      <c:pt idx="869">
                        <c:v>15888</c:v>
                      </c:pt>
                      <c:pt idx="870">
                        <c:v>15858</c:v>
                      </c:pt>
                      <c:pt idx="871">
                        <c:v>15827</c:v>
                      </c:pt>
                      <c:pt idx="872">
                        <c:v>15797</c:v>
                      </c:pt>
                      <c:pt idx="873">
                        <c:v>15766</c:v>
                      </c:pt>
                      <c:pt idx="874">
                        <c:v>15738</c:v>
                      </c:pt>
                      <c:pt idx="875">
                        <c:v>15707</c:v>
                      </c:pt>
                      <c:pt idx="876">
                        <c:v>15676</c:v>
                      </c:pt>
                      <c:pt idx="877">
                        <c:v>15646</c:v>
                      </c:pt>
                      <c:pt idx="878">
                        <c:v>15615</c:v>
                      </c:pt>
                      <c:pt idx="879">
                        <c:v>15585</c:v>
                      </c:pt>
                      <c:pt idx="880">
                        <c:v>15554</c:v>
                      </c:pt>
                      <c:pt idx="881">
                        <c:v>15523</c:v>
                      </c:pt>
                      <c:pt idx="882">
                        <c:v>15493</c:v>
                      </c:pt>
                      <c:pt idx="883">
                        <c:v>15462</c:v>
                      </c:pt>
                      <c:pt idx="884">
                        <c:v>15432</c:v>
                      </c:pt>
                      <c:pt idx="885">
                        <c:v>15401</c:v>
                      </c:pt>
                      <c:pt idx="886">
                        <c:v>15373</c:v>
                      </c:pt>
                      <c:pt idx="887">
                        <c:v>15342</c:v>
                      </c:pt>
                      <c:pt idx="888">
                        <c:v>15311</c:v>
                      </c:pt>
                      <c:pt idx="889">
                        <c:v>15281</c:v>
                      </c:pt>
                      <c:pt idx="890">
                        <c:v>15250</c:v>
                      </c:pt>
                      <c:pt idx="891">
                        <c:v>15220</c:v>
                      </c:pt>
                      <c:pt idx="892">
                        <c:v>15189</c:v>
                      </c:pt>
                      <c:pt idx="893">
                        <c:v>15158</c:v>
                      </c:pt>
                      <c:pt idx="894">
                        <c:v>15128</c:v>
                      </c:pt>
                      <c:pt idx="895">
                        <c:v>15097</c:v>
                      </c:pt>
                      <c:pt idx="896">
                        <c:v>15067</c:v>
                      </c:pt>
                      <c:pt idx="897">
                        <c:v>15036</c:v>
                      </c:pt>
                      <c:pt idx="898">
                        <c:v>15008</c:v>
                      </c:pt>
                      <c:pt idx="899">
                        <c:v>14977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Variables!$L$4:$L$903</c15:sqref>
                        </c15:formulaRef>
                      </c:ext>
                    </c:extLst>
                    <c:numCache>
                      <c:formatCode>General</c:formatCode>
                      <c:ptCount val="900"/>
                      <c:pt idx="24" formatCode="0.00">
                        <c:v>-0.39404921586178676</c:v>
                      </c:pt>
                      <c:pt idx="25" formatCode="0.00">
                        <c:v>-3.9896990531856212E-2</c:v>
                      </c:pt>
                      <c:pt idx="26" formatCode="0.00">
                        <c:v>0.62471335440548104</c:v>
                      </c:pt>
                      <c:pt idx="27" formatCode="0.00">
                        <c:v>0.27975988817502917</c:v>
                      </c:pt>
                      <c:pt idx="28" formatCode="0.00">
                        <c:v>0.66150839080339596</c:v>
                      </c:pt>
                      <c:pt idx="29" formatCode="0.00">
                        <c:v>1.7595253839885763E-2</c:v>
                      </c:pt>
                      <c:pt idx="30" formatCode="0.00">
                        <c:v>0.48443227813843054</c:v>
                      </c:pt>
                      <c:pt idx="31" formatCode="0.00">
                        <c:v>0.22456733357815689</c:v>
                      </c:pt>
                      <c:pt idx="32" formatCode="0.00">
                        <c:v>-0.84478841173624386</c:v>
                      </c:pt>
                      <c:pt idx="33" formatCode="0.00">
                        <c:v>-0.84478841173624386</c:v>
                      </c:pt>
                      <c:pt idx="34" formatCode="0.00">
                        <c:v>-0.84478841173624386</c:v>
                      </c:pt>
                      <c:pt idx="35" formatCode="0.00">
                        <c:v>-0.84478841173624386</c:v>
                      </c:pt>
                      <c:pt idx="36" formatCode="0.00">
                        <c:v>-0.81604228955037295</c:v>
                      </c:pt>
                      <c:pt idx="37" formatCode="0.00">
                        <c:v>0.15902617499437099</c:v>
                      </c:pt>
                      <c:pt idx="38" formatCode="0.00">
                        <c:v>2.0275241170759855</c:v>
                      </c:pt>
                      <c:pt idx="39" formatCode="0.00">
                        <c:v>1.3157701317538197</c:v>
                      </c:pt>
                      <c:pt idx="40" formatCode="0.00">
                        <c:v>1.3548648579266043</c:v>
                      </c:pt>
                      <c:pt idx="41" formatCode="0.00">
                        <c:v>-0.21007403387221243</c:v>
                      </c:pt>
                      <c:pt idx="42" formatCode="0.00">
                        <c:v>0.14292834657028333</c:v>
                      </c:pt>
                      <c:pt idx="43" formatCode="0.00">
                        <c:v>0.60746568109395838</c:v>
                      </c:pt>
                      <c:pt idx="44" formatCode="0.00">
                        <c:v>-0.6573636950843651</c:v>
                      </c:pt>
                      <c:pt idx="45" formatCode="0.00">
                        <c:v>-0.84478841173624386</c:v>
                      </c:pt>
                      <c:pt idx="46" formatCode="0.00">
                        <c:v>-0.84478841173624386</c:v>
                      </c:pt>
                      <c:pt idx="47" formatCode="0.00">
                        <c:v>-0.84478841173624386</c:v>
                      </c:pt>
                      <c:pt idx="48" formatCode="0.00">
                        <c:v>1.1996357981229009</c:v>
                      </c:pt>
                      <c:pt idx="49" formatCode="0.00">
                        <c:v>2.1183618631833379</c:v>
                      </c:pt>
                      <c:pt idx="50" formatCode="0.00">
                        <c:v>5.3678235150741935</c:v>
                      </c:pt>
                      <c:pt idx="51" formatCode="0.00">
                        <c:v>2.317285028709565</c:v>
                      </c:pt>
                      <c:pt idx="52" formatCode="0.00">
                        <c:v>0.27286081885042018</c:v>
                      </c:pt>
                      <c:pt idx="53" formatCode="0.00">
                        <c:v>2.1321600018325557</c:v>
                      </c:pt>
                      <c:pt idx="54" formatCode="0.00">
                        <c:v>0.94437023311236634</c:v>
                      </c:pt>
                      <c:pt idx="55" formatCode="0.00">
                        <c:v>-0.2077743440973428</c:v>
                      </c:pt>
                      <c:pt idx="56" formatCode="0.00">
                        <c:v>-0.50098479039322685</c:v>
                      </c:pt>
                      <c:pt idx="57" formatCode="0.00">
                        <c:v>-0.84478841173624386</c:v>
                      </c:pt>
                      <c:pt idx="58" formatCode="0.00">
                        <c:v>-0.84478841173624386</c:v>
                      </c:pt>
                      <c:pt idx="59" formatCode="0.00">
                        <c:v>-0.84478841173624386</c:v>
                      </c:pt>
                      <c:pt idx="60" formatCode="0.00">
                        <c:v>2.1402089160446001</c:v>
                      </c:pt>
                      <c:pt idx="61" formatCode="0.00">
                        <c:v>5.4713095549433293</c:v>
                      </c:pt>
                      <c:pt idx="62" formatCode="0.00">
                        <c:v>2.9508495616861619</c:v>
                      </c:pt>
                      <c:pt idx="63" formatCode="0.00">
                        <c:v>0.83168543414375229</c:v>
                      </c:pt>
                      <c:pt idx="64" formatCode="0.00">
                        <c:v>2.6196942341049279</c:v>
                      </c:pt>
                      <c:pt idx="65" formatCode="0.00">
                        <c:v>2.9991430469584248</c:v>
                      </c:pt>
                      <c:pt idx="66" formatCode="0.00">
                        <c:v>2.4288199827907442</c:v>
                      </c:pt>
                      <c:pt idx="67" formatCode="0.00">
                        <c:v>1.232981299858511</c:v>
                      </c:pt>
                      <c:pt idx="68" formatCode="0.00">
                        <c:v>-0.39404921586178676</c:v>
                      </c:pt>
                      <c:pt idx="69" formatCode="0.00">
                        <c:v>-0.62631788312362435</c:v>
                      </c:pt>
                      <c:pt idx="70" formatCode="0.00">
                        <c:v>-0.84478841173624386</c:v>
                      </c:pt>
                      <c:pt idx="71" formatCode="0.00">
                        <c:v>-0.84478841173624386</c:v>
                      </c:pt>
                      <c:pt idx="72" formatCode="0.00">
                        <c:v>-0.84478841173624386</c:v>
                      </c:pt>
                      <c:pt idx="73" formatCode="0.00">
                        <c:v>0.10268377551006395</c:v>
                      </c:pt>
                      <c:pt idx="74" formatCode="0.00">
                        <c:v>1.6515248388847925</c:v>
                      </c:pt>
                      <c:pt idx="75" formatCode="0.00">
                        <c:v>-0.49638541084348753</c:v>
                      </c:pt>
                      <c:pt idx="76" formatCode="0.00">
                        <c:v>-9.3939700241293708E-2</c:v>
                      </c:pt>
                      <c:pt idx="77" formatCode="0.00">
                        <c:v>0.30965585524833505</c:v>
                      </c:pt>
                      <c:pt idx="78" formatCode="0.00">
                        <c:v>0.27171097396298521</c:v>
                      </c:pt>
                      <c:pt idx="79" formatCode="0.00">
                        <c:v>-0.65851353997179984</c:v>
                      </c:pt>
                      <c:pt idx="80" formatCode="0.00">
                        <c:v>-0.84478841173624386</c:v>
                      </c:pt>
                      <c:pt idx="81" formatCode="0.00">
                        <c:v>-0.83443980774933024</c:v>
                      </c:pt>
                      <c:pt idx="82" formatCode="0.00">
                        <c:v>-0.84478841173624386</c:v>
                      </c:pt>
                      <c:pt idx="83" formatCode="0.00">
                        <c:v>-0.84478841173624386</c:v>
                      </c:pt>
                      <c:pt idx="84" formatCode="0.00">
                        <c:v>-0.8413388770739394</c:v>
                      </c:pt>
                      <c:pt idx="85" formatCode="0.00">
                        <c:v>1.3445162539396907</c:v>
                      </c:pt>
                      <c:pt idx="86" formatCode="0.00">
                        <c:v>0.31540507968550929</c:v>
                      </c:pt>
                      <c:pt idx="87" formatCode="0.00">
                        <c:v>1.4100574125234764</c:v>
                      </c:pt>
                      <c:pt idx="88" formatCode="0.00">
                        <c:v>1.9516343545052859</c:v>
                      </c:pt>
                      <c:pt idx="89" formatCode="0.00">
                        <c:v>0.15327695055719678</c:v>
                      </c:pt>
                      <c:pt idx="90" formatCode="0.00">
                        <c:v>0.2130688847038085</c:v>
                      </c:pt>
                      <c:pt idx="91" formatCode="0.00">
                        <c:v>-0.10773783889051182</c:v>
                      </c:pt>
                      <c:pt idx="92" formatCode="0.00">
                        <c:v>-0.62861757289849407</c:v>
                      </c:pt>
                      <c:pt idx="93" formatCode="0.00">
                        <c:v>-0.84478841173624386</c:v>
                      </c:pt>
                      <c:pt idx="94" formatCode="0.00">
                        <c:v>-0.84478841173624386</c:v>
                      </c:pt>
                      <c:pt idx="95" formatCode="0.00">
                        <c:v>-0.84478841173624386</c:v>
                      </c:pt>
                      <c:pt idx="96" formatCode="0.00">
                        <c:v>-0.84478841173624386</c:v>
                      </c:pt>
                      <c:pt idx="97" formatCode="0.00">
                        <c:v>-0.2250220174088654</c:v>
                      </c:pt>
                      <c:pt idx="98" formatCode="0.00">
                        <c:v>2.2804899923116504</c:v>
                      </c:pt>
                      <c:pt idx="99" formatCode="0.00">
                        <c:v>1.3675131516883874</c:v>
                      </c:pt>
                      <c:pt idx="100" formatCode="0.00">
                        <c:v>1.2341311447459462</c:v>
                      </c:pt>
                      <c:pt idx="101" formatCode="0.00">
                        <c:v>0.62126381974317657</c:v>
                      </c:pt>
                      <c:pt idx="102" formatCode="0.00">
                        <c:v>-0.54352905122831585</c:v>
                      </c:pt>
                      <c:pt idx="103" formatCode="0.00">
                        <c:v>1.2824246300182092</c:v>
                      </c:pt>
                      <c:pt idx="104" formatCode="0.00">
                        <c:v>0.25676299042633238</c:v>
                      </c:pt>
                      <c:pt idx="105" formatCode="0.00">
                        <c:v>-0.84478841173624386</c:v>
                      </c:pt>
                      <c:pt idx="106" formatCode="0.00">
                        <c:v>-0.84478841173624386</c:v>
                      </c:pt>
                      <c:pt idx="107" formatCode="0.00">
                        <c:v>-0.84478841173624386</c:v>
                      </c:pt>
                      <c:pt idx="108" formatCode="0.00">
                        <c:v>-0.69530857636971477</c:v>
                      </c:pt>
                      <c:pt idx="109" formatCode="0.00">
                        <c:v>0.39474437691851311</c:v>
                      </c:pt>
                      <c:pt idx="110" formatCode="0.00">
                        <c:v>1.6411762348978793</c:v>
                      </c:pt>
                      <c:pt idx="111" formatCode="0.00">
                        <c:v>-0.46878913354505131</c:v>
                      </c:pt>
                      <c:pt idx="112" formatCode="0.00">
                        <c:v>1.2249323856464673</c:v>
                      </c:pt>
                      <c:pt idx="113" formatCode="0.00">
                        <c:v>0.78569163864635871</c:v>
                      </c:pt>
                      <c:pt idx="114" formatCode="0.00">
                        <c:v>0.32460383878498794</c:v>
                      </c:pt>
                      <c:pt idx="116" formatCode="0.00">
                        <c:v>-0.52053215347961912</c:v>
                      </c:pt>
                      <c:pt idx="117" formatCode="0.00">
                        <c:v>-0.61481943424927599</c:v>
                      </c:pt>
                      <c:pt idx="118" formatCode="0.00">
                        <c:v>-0.84478841173624386</c:v>
                      </c:pt>
                      <c:pt idx="119" formatCode="0.00">
                        <c:v>-0.84478841173624386</c:v>
                      </c:pt>
                      <c:pt idx="122" formatCode="0.00">
                        <c:v>0.88917767851549423</c:v>
                      </c:pt>
                      <c:pt idx="123" formatCode="0.00">
                        <c:v>0.68105575388978801</c:v>
                      </c:pt>
                      <c:pt idx="124" formatCode="0.00">
                        <c:v>-6.9792957605161979E-2</c:v>
                      </c:pt>
                      <c:pt idx="125" formatCode="0.00">
                        <c:v>-0.49178603129374815</c:v>
                      </c:pt>
                      <c:pt idx="126" formatCode="0.00">
                        <c:v>0.67185699479030958</c:v>
                      </c:pt>
                      <c:pt idx="127" formatCode="0.00">
                        <c:v>1.7975551395890177</c:v>
                      </c:pt>
                      <c:pt idx="128" formatCode="0.00">
                        <c:v>-0.84478841173624386</c:v>
                      </c:pt>
                      <c:pt idx="129" formatCode="0.00">
                        <c:v>-0.84478841173624386</c:v>
                      </c:pt>
                      <c:pt idx="130" formatCode="0.00">
                        <c:v>-0.84478841173624386</c:v>
                      </c:pt>
                      <c:pt idx="131" formatCode="0.00">
                        <c:v>-0.84478841173624386</c:v>
                      </c:pt>
                      <c:pt idx="132" formatCode="0.00">
                        <c:v>-0.84478841173624386</c:v>
                      </c:pt>
                      <c:pt idx="133" formatCode="0.00">
                        <c:v>3.8948722142701646</c:v>
                      </c:pt>
                      <c:pt idx="134" formatCode="0.00">
                        <c:v>1.8171025026754097</c:v>
                      </c:pt>
                      <c:pt idx="135" formatCode="0.00">
                        <c:v>1.3962592738742585</c:v>
                      </c:pt>
                      <c:pt idx="136" formatCode="0.00">
                        <c:v>0.42464034399181905</c:v>
                      </c:pt>
                      <c:pt idx="137" formatCode="0.00">
                        <c:v>0.60631583620652363</c:v>
                      </c:pt>
                      <c:pt idx="138" formatCode="0.00">
                        <c:v>3.3693082263973578E-2</c:v>
                      </c:pt>
                      <c:pt idx="139" formatCode="0.00">
                        <c:v>0.94322038822493159</c:v>
                      </c:pt>
                      <c:pt idx="144" formatCode="0.00">
                        <c:v>0.37404716894468604</c:v>
                      </c:pt>
                      <c:pt idx="145" formatCode="0.00">
                        <c:v>0.67990590900235326</c:v>
                      </c:pt>
                      <c:pt idx="146" formatCode="0.00">
                        <c:v>0.55227312649708615</c:v>
                      </c:pt>
                      <c:pt idx="147" formatCode="0.00">
                        <c:v>0.91217457626419107</c:v>
                      </c:pt>
                      <c:pt idx="148" formatCode="0.00">
                        <c:v>-0.48833649663144363</c:v>
                      </c:pt>
                      <c:pt idx="149" formatCode="0.00">
                        <c:v>0.20272028071689485</c:v>
                      </c:pt>
                      <c:pt idx="150" formatCode="0.00">
                        <c:v>2.145958140481774</c:v>
                      </c:pt>
                      <c:pt idx="151" formatCode="0.00">
                        <c:v>-2.1499472332898849E-2</c:v>
                      </c:pt>
                      <c:pt idx="152" formatCode="0.00">
                        <c:v>-0.40554766473613518</c:v>
                      </c:pt>
                      <c:pt idx="153" formatCode="0.00">
                        <c:v>-0.84478841173624386</c:v>
                      </c:pt>
                      <c:pt idx="154" formatCode="0.00">
                        <c:v>-0.84478841173624386</c:v>
                      </c:pt>
                      <c:pt idx="155" formatCode="0.00">
                        <c:v>-0.84478841173624386</c:v>
                      </c:pt>
                      <c:pt idx="156" formatCode="0.00">
                        <c:v>-0.84478841173624386</c:v>
                      </c:pt>
                      <c:pt idx="157" formatCode="0.00">
                        <c:v>-0.24686907027012733</c:v>
                      </c:pt>
                      <c:pt idx="158" formatCode="0.00">
                        <c:v>0.37979639338186022</c:v>
                      </c:pt>
                      <c:pt idx="159" formatCode="0.00">
                        <c:v>-0.25261829470730152</c:v>
                      </c:pt>
                      <c:pt idx="160" formatCode="0.00">
                        <c:v>-8.9340320691554287E-2</c:v>
                      </c:pt>
                      <c:pt idx="161" formatCode="0.00">
                        <c:v>1.2076847123349448</c:v>
                      </c:pt>
                      <c:pt idx="162" formatCode="0.00">
                        <c:v>0.22341748869072212</c:v>
                      </c:pt>
                      <c:pt idx="163" formatCode="0.00">
                        <c:v>0.24181500688967947</c:v>
                      </c:pt>
                      <c:pt idx="164" formatCode="0.00">
                        <c:v>-0.59182253650057914</c:v>
                      </c:pt>
                      <c:pt idx="165" formatCode="0.00">
                        <c:v>-0.84478841173624386</c:v>
                      </c:pt>
                      <c:pt idx="166" formatCode="0.00">
                        <c:v>-0.84478841173624386</c:v>
                      </c:pt>
                      <c:pt idx="167" formatCode="0.00">
                        <c:v>-0.84478841173624386</c:v>
                      </c:pt>
                      <c:pt idx="168" formatCode="0.00">
                        <c:v>-0.29286286576752091</c:v>
                      </c:pt>
                      <c:pt idx="169" formatCode="0.00">
                        <c:v>0.67990590900235326</c:v>
                      </c:pt>
                      <c:pt idx="170" formatCode="0.00">
                        <c:v>1.6411762348978793</c:v>
                      </c:pt>
                      <c:pt idx="171" formatCode="0.00">
                        <c:v>-4.219668030672593E-2</c:v>
                      </c:pt>
                      <c:pt idx="172" formatCode="0.00">
                        <c:v>-0.14568272017586148</c:v>
                      </c:pt>
                      <c:pt idx="173" formatCode="0.00">
                        <c:v>4.0592151588582551E-2</c:v>
                      </c:pt>
                      <c:pt idx="174" formatCode="0.00">
                        <c:v>-0.4089971993984397</c:v>
                      </c:pt>
                      <c:pt idx="175" formatCode="0.00">
                        <c:v>-0.48603680685657391</c:v>
                      </c:pt>
                      <c:pt idx="176" formatCode="0.00">
                        <c:v>-0.77349802871528384</c:v>
                      </c:pt>
                      <c:pt idx="177" formatCode="0.00">
                        <c:v>-0.84478841173624386</c:v>
                      </c:pt>
                      <c:pt idx="178" formatCode="0.00">
                        <c:v>-0.84478841173624386</c:v>
                      </c:pt>
                      <c:pt idx="179" formatCode="0.00">
                        <c:v>-0.81489244466293809</c:v>
                      </c:pt>
                      <c:pt idx="180" formatCode="0.00">
                        <c:v>-0.6171191240241457</c:v>
                      </c:pt>
                      <c:pt idx="181" formatCode="0.00">
                        <c:v>-0.44234270113405005</c:v>
                      </c:pt>
                      <c:pt idx="182" formatCode="0.00">
                        <c:v>0.35334996097085897</c:v>
                      </c:pt>
                      <c:pt idx="183" formatCode="0.00">
                        <c:v>0.29355802682424725</c:v>
                      </c:pt>
                      <c:pt idx="184" formatCode="0.00">
                        <c:v>-8.5890786029249794E-2</c:v>
                      </c:pt>
                      <c:pt idx="185" formatCode="0.00">
                        <c:v>1.9389860607435023</c:v>
                      </c:pt>
                      <c:pt idx="186" formatCode="0.00">
                        <c:v>0.96506744108619358</c:v>
                      </c:pt>
                      <c:pt idx="187" formatCode="0.00">
                        <c:v>-0.1824777565737763</c:v>
                      </c:pt>
                      <c:pt idx="188" formatCode="0.00">
                        <c:v>-0.77924725315245802</c:v>
                      </c:pt>
                      <c:pt idx="189" formatCode="0.00">
                        <c:v>-0.84478841173624386</c:v>
                      </c:pt>
                      <c:pt idx="190" formatCode="0.00">
                        <c:v>-0.84478841173624386</c:v>
                      </c:pt>
                      <c:pt idx="191" formatCode="0.00">
                        <c:v>-0.83328996286189549</c:v>
                      </c:pt>
                      <c:pt idx="192" formatCode="0.00">
                        <c:v>1.3594642374763435</c:v>
                      </c:pt>
                      <c:pt idx="193" formatCode="0.00">
                        <c:v>1.3893602045496494</c:v>
                      </c:pt>
                      <c:pt idx="194" formatCode="0.00">
                        <c:v>2.5989970261311006</c:v>
                      </c:pt>
                      <c:pt idx="195" formatCode="0.00">
                        <c:v>0.95126930243697538</c:v>
                      </c:pt>
                      <c:pt idx="196" formatCode="0.00">
                        <c:v>2.226447282602213</c:v>
                      </c:pt>
                      <c:pt idx="197" formatCode="0.00">
                        <c:v>0.1394788119079787</c:v>
                      </c:pt>
                      <c:pt idx="198" formatCode="0.00">
                        <c:v>0.28320942283733364</c:v>
                      </c:pt>
                      <c:pt idx="199" formatCode="0.00">
                        <c:v>0.9961132530469341</c:v>
                      </c:pt>
                      <c:pt idx="200" formatCode="0.00">
                        <c:v>-0.50443432505553143</c:v>
                      </c:pt>
                      <c:pt idx="201" formatCode="0.00">
                        <c:v>-0.82869058331215606</c:v>
                      </c:pt>
                      <c:pt idx="202" formatCode="0.00">
                        <c:v>-0.82524104864985159</c:v>
                      </c:pt>
                      <c:pt idx="203" formatCode="0.00">
                        <c:v>-0.84478841173624386</c:v>
                      </c:pt>
                      <c:pt idx="206" formatCode="0.00">
                        <c:v>0.68795482321439738</c:v>
                      </c:pt>
                      <c:pt idx="207" formatCode="0.00">
                        <c:v>1.4043081880863022</c:v>
                      </c:pt>
                      <c:pt idx="208" formatCode="0.00">
                        <c:v>1.9700318727042436</c:v>
                      </c:pt>
                      <c:pt idx="209" formatCode="0.00">
                        <c:v>0.12108129370902132</c:v>
                      </c:pt>
                      <c:pt idx="210" formatCode="0.00">
                        <c:v>-0.14453287528842662</c:v>
                      </c:pt>
                      <c:pt idx="211" formatCode="0.00">
                        <c:v>0.52927622874838931</c:v>
                      </c:pt>
                      <c:pt idx="212" formatCode="0.00">
                        <c:v>-0.55732718987753405</c:v>
                      </c:pt>
                      <c:pt idx="213" formatCode="0.00">
                        <c:v>-0.83558965263676521</c:v>
                      </c:pt>
                      <c:pt idx="214" formatCode="0.00">
                        <c:v>-0.84478841173624386</c:v>
                      </c:pt>
                      <c:pt idx="215" formatCode="0.00">
                        <c:v>-0.84478841173624386</c:v>
                      </c:pt>
                      <c:pt idx="216" formatCode="0.00">
                        <c:v>-0.84478841173624386</c:v>
                      </c:pt>
                      <c:pt idx="217" formatCode="0.00">
                        <c:v>3.2567083017438287</c:v>
                      </c:pt>
                      <c:pt idx="218" formatCode="0.00">
                        <c:v>1.0823516196045471</c:v>
                      </c:pt>
                      <c:pt idx="219" formatCode="0.00">
                        <c:v>0.60631583620652363</c:v>
                      </c:pt>
                      <c:pt idx="220" formatCode="0.00">
                        <c:v>-0.23997000094551829</c:v>
                      </c:pt>
                      <c:pt idx="221" formatCode="0.00">
                        <c:v>-0.61596927913671085</c:v>
                      </c:pt>
                      <c:pt idx="222" formatCode="0.00">
                        <c:v>1.4778982608821321</c:v>
                      </c:pt>
                      <c:pt idx="223" formatCode="0.00">
                        <c:v>-0.59527207116288372</c:v>
                      </c:pt>
                      <c:pt idx="224" formatCode="0.00">
                        <c:v>-0.68725966215767087</c:v>
                      </c:pt>
                      <c:pt idx="225" formatCode="0.00">
                        <c:v>-0.84478841173624386</c:v>
                      </c:pt>
                      <c:pt idx="226" formatCode="0.00">
                        <c:v>-0.73785283720480388</c:v>
                      </c:pt>
                      <c:pt idx="227" formatCode="0.00">
                        <c:v>-0.84478841173624386</c:v>
                      </c:pt>
                      <c:pt idx="228" formatCode="0.00">
                        <c:v>-0.84478841173624386</c:v>
                      </c:pt>
                      <c:pt idx="229" formatCode="0.00">
                        <c:v>0.52582669408608484</c:v>
                      </c:pt>
                      <c:pt idx="230" formatCode="0.00">
                        <c:v>1.1248958804396363</c:v>
                      </c:pt>
                      <c:pt idx="231" formatCode="0.00">
                        <c:v>0.40739267068029644</c:v>
                      </c:pt>
                      <c:pt idx="232" formatCode="0.00">
                        <c:v>0.46143538038973375</c:v>
                      </c:pt>
                      <c:pt idx="233" formatCode="0.00">
                        <c:v>0.48443227813843054</c:v>
                      </c:pt>
                      <c:pt idx="234" formatCode="0.00">
                        <c:v>6.1289359562409634E-2</c:v>
                      </c:pt>
                      <c:pt idx="235" formatCode="0.00">
                        <c:v>1.2881738544553833</c:v>
                      </c:pt>
                      <c:pt idx="236" formatCode="0.00">
                        <c:v>-0.77234818382784909</c:v>
                      </c:pt>
                      <c:pt idx="237" formatCode="0.00">
                        <c:v>-0.78959585713937164</c:v>
                      </c:pt>
                      <c:pt idx="238" formatCode="0.00">
                        <c:v>-0.84478841173624386</c:v>
                      </c:pt>
                      <c:pt idx="239" formatCode="0.00">
                        <c:v>-0.84478841173624386</c:v>
                      </c:pt>
                      <c:pt idx="240" formatCode="0.00">
                        <c:v>-0.82869058331215606</c:v>
                      </c:pt>
                      <c:pt idx="241" formatCode="0.00">
                        <c:v>7.6237343099062507E-2</c:v>
                      </c:pt>
                      <c:pt idx="242" formatCode="0.00">
                        <c:v>2.1505575200315135</c:v>
                      </c:pt>
                      <c:pt idx="243" formatCode="0.00">
                        <c:v>-0.33540712660261002</c:v>
                      </c:pt>
                      <c:pt idx="244" formatCode="0.00">
                        <c:v>2.0355730312880294</c:v>
                      </c:pt>
                      <c:pt idx="245" formatCode="0.00">
                        <c:v>3.5591175071391916</c:v>
                      </c:pt>
                      <c:pt idx="246" formatCode="0.00">
                        <c:v>1.0696184515276791E-2</c:v>
                      </c:pt>
                      <c:pt idx="247" formatCode="0.00">
                        <c:v>0.57871955890808746</c:v>
                      </c:pt>
                      <c:pt idx="248" formatCode="0.00">
                        <c:v>-0.18822698101095051</c:v>
                      </c:pt>
                      <c:pt idx="249" formatCode="0.00">
                        <c:v>-0.84478841173624386</c:v>
                      </c:pt>
                      <c:pt idx="250" formatCode="0.00">
                        <c:v>-0.84478841173624386</c:v>
                      </c:pt>
                      <c:pt idx="251" formatCode="0.00">
                        <c:v>-0.84478841173624386</c:v>
                      </c:pt>
                      <c:pt idx="252" formatCode="0.00">
                        <c:v>-0.81834197932524266</c:v>
                      </c:pt>
                      <c:pt idx="253" formatCode="0.00">
                        <c:v>1.7469619645418843</c:v>
                      </c:pt>
                      <c:pt idx="254" formatCode="0.00">
                        <c:v>1.6285279411360958</c:v>
                      </c:pt>
                      <c:pt idx="255" formatCode="0.00">
                        <c:v>0.83053558925631721</c:v>
                      </c:pt>
                      <c:pt idx="256" formatCode="0.00">
                        <c:v>-0.2825142617806074</c:v>
                      </c:pt>
                      <c:pt idx="257" formatCode="0.00">
                        <c:v>-0.22042263785912605</c:v>
                      </c:pt>
                      <c:pt idx="258" formatCode="0.00">
                        <c:v>-0.75280082074145671</c:v>
                      </c:pt>
                      <c:pt idx="259" formatCode="0.00">
                        <c:v>0.33150290810959693</c:v>
                      </c:pt>
                      <c:pt idx="260" formatCode="0.00">
                        <c:v>-0.74360206164197806</c:v>
                      </c:pt>
                      <c:pt idx="261" formatCode="0.00">
                        <c:v>-0.80569368556345933</c:v>
                      </c:pt>
                      <c:pt idx="262" formatCode="0.00">
                        <c:v>-0.84478841173624386</c:v>
                      </c:pt>
                      <c:pt idx="263" formatCode="0.00">
                        <c:v>-0.84478841173624386</c:v>
                      </c:pt>
                      <c:pt idx="264" formatCode="0.00">
                        <c:v>-0.6918590417074103</c:v>
                      </c:pt>
                      <c:pt idx="265" formatCode="0.00">
                        <c:v>0.83973434835579608</c:v>
                      </c:pt>
                      <c:pt idx="266" formatCode="0.00">
                        <c:v>4.9469600781025923E-3</c:v>
                      </c:pt>
                      <c:pt idx="267" formatCode="0.00">
                        <c:v>1.3295682704030376</c:v>
                      </c:pt>
                      <c:pt idx="268" formatCode="0.00">
                        <c:v>-0.54122936145344624</c:v>
                      </c:pt>
                      <c:pt idx="269" formatCode="0.00">
                        <c:v>-0.41819595849791841</c:v>
                      </c:pt>
                      <c:pt idx="270" formatCode="0.00">
                        <c:v>-4.9095749631334902E-2</c:v>
                      </c:pt>
                      <c:pt idx="271" formatCode="0.00">
                        <c:v>1.1007491378035046</c:v>
                      </c:pt>
                      <c:pt idx="272" formatCode="0.00">
                        <c:v>-0.74360206164197806</c:v>
                      </c:pt>
                      <c:pt idx="273" formatCode="0.00">
                        <c:v>-0.84478841173624386</c:v>
                      </c:pt>
                      <c:pt idx="274" formatCode="0.00">
                        <c:v>-0.84478841173624386</c:v>
                      </c:pt>
                      <c:pt idx="275" formatCode="0.00">
                        <c:v>-0.64586524621001673</c:v>
                      </c:pt>
                      <c:pt idx="276" formatCode="0.00">
                        <c:v>-0.78039709803989299</c:v>
                      </c:pt>
                      <c:pt idx="277" formatCode="0.00">
                        <c:v>-0.52168199836705398</c:v>
                      </c:pt>
                      <c:pt idx="278" formatCode="0.00">
                        <c:v>-0.73095376788019484</c:v>
                      </c:pt>
                      <c:pt idx="279" formatCode="0.00">
                        <c:v>-0.72865407810532512</c:v>
                      </c:pt>
                      <c:pt idx="280" formatCode="0.00">
                        <c:v>-0.69760826614458449</c:v>
                      </c:pt>
                      <c:pt idx="281" formatCode="0.00">
                        <c:v>-0.7183054741184115</c:v>
                      </c:pt>
                      <c:pt idx="282" formatCode="0.00">
                        <c:v>0.34300135698394529</c:v>
                      </c:pt>
                      <c:pt idx="283" formatCode="0.00">
                        <c:v>-0.13303442641407823</c:v>
                      </c:pt>
                      <c:pt idx="284" formatCode="0.00">
                        <c:v>-0.81259275488806837</c:v>
                      </c:pt>
                      <c:pt idx="285" formatCode="0.00">
                        <c:v>-0.84478841173624386</c:v>
                      </c:pt>
                      <c:pt idx="286" formatCode="0.00">
                        <c:v>-0.84478841173624386</c:v>
                      </c:pt>
                      <c:pt idx="289" formatCode="0.00">
                        <c:v>0.50167995144995314</c:v>
                      </c:pt>
                      <c:pt idx="290" formatCode="0.00">
                        <c:v>-0.34000650615234934</c:v>
                      </c:pt>
                      <c:pt idx="291" formatCode="0.00">
                        <c:v>1.0317584445574142</c:v>
                      </c:pt>
                      <c:pt idx="292" formatCode="0.00">
                        <c:v>-0.62861757289849407</c:v>
                      </c:pt>
                      <c:pt idx="293" formatCode="0.00">
                        <c:v>-0.65621385019693024</c:v>
                      </c:pt>
                      <c:pt idx="341" formatCode="0.00">
                        <c:v>-0.36185355901361127</c:v>
                      </c:pt>
                      <c:pt idx="342" formatCode="0.00">
                        <c:v>8.7735791973410915E-2</c:v>
                      </c:pt>
                      <c:pt idx="343" formatCode="0.00">
                        <c:v>1.0961497582537654</c:v>
                      </c:pt>
                      <c:pt idx="344" formatCode="0.00">
                        <c:v>-0.36875262833822037</c:v>
                      </c:pt>
                      <c:pt idx="345" formatCode="0.00">
                        <c:v>-0.84478841173624386</c:v>
                      </c:pt>
                      <c:pt idx="346" formatCode="0.00">
                        <c:v>-0.84478841173624386</c:v>
                      </c:pt>
                      <c:pt idx="347" formatCode="0.00">
                        <c:v>-0.81259275488806837</c:v>
                      </c:pt>
                      <c:pt idx="348" formatCode="0.00">
                        <c:v>-0.2836641066680422</c:v>
                      </c:pt>
                      <c:pt idx="349" formatCode="0.00">
                        <c:v>-0.57572470807649145</c:v>
                      </c:pt>
                      <c:pt idx="350" formatCode="0.00">
                        <c:v>0.92942224957571362</c:v>
                      </c:pt>
                      <c:pt idx="351" formatCode="0.00">
                        <c:v>-0.63896617688540769</c:v>
                      </c:pt>
                      <c:pt idx="352" formatCode="0.00">
                        <c:v>-0.31815945329108741</c:v>
                      </c:pt>
                      <c:pt idx="353" formatCode="0.00">
                        <c:v>-0.47683804775709526</c:v>
                      </c:pt>
                      <c:pt idx="354" formatCode="0.00">
                        <c:v>-0.16408023837481886</c:v>
                      </c:pt>
                      <c:pt idx="355" formatCode="0.00">
                        <c:v>-0.58032408762623078</c:v>
                      </c:pt>
                      <c:pt idx="356" formatCode="0.00">
                        <c:v>-0.76314942472837033</c:v>
                      </c:pt>
                      <c:pt idx="357" formatCode="0.00">
                        <c:v>-0.84478841173624386</c:v>
                      </c:pt>
                      <c:pt idx="358" formatCode="0.00">
                        <c:v>-0.84478841173624386</c:v>
                      </c:pt>
                      <c:pt idx="359" formatCode="0.00">
                        <c:v>-0.84478841173624386</c:v>
                      </c:pt>
                      <c:pt idx="360" formatCode="0.00">
                        <c:v>1.1225961906647666</c:v>
                      </c:pt>
                      <c:pt idx="361" formatCode="0.00">
                        <c:v>-0.65506400530949538</c:v>
                      </c:pt>
                      <c:pt idx="362" formatCode="0.00">
                        <c:v>1.0616544116307203</c:v>
                      </c:pt>
                      <c:pt idx="363" formatCode="0.00">
                        <c:v>0.46603475993947319</c:v>
                      </c:pt>
                      <c:pt idx="364" formatCode="0.00">
                        <c:v>1.0708531707301987</c:v>
                      </c:pt>
                      <c:pt idx="365" formatCode="0.00">
                        <c:v>0.70520249652591993</c:v>
                      </c:pt>
                      <c:pt idx="366" formatCode="0.00">
                        <c:v>-0.14913225483816597</c:v>
                      </c:pt>
                      <c:pt idx="367" formatCode="0.00">
                        <c:v>-0.35725417946387195</c:v>
                      </c:pt>
                      <c:pt idx="368" formatCode="0.00">
                        <c:v>-0.84478841173624386</c:v>
                      </c:pt>
                      <c:pt idx="369" formatCode="0.00">
                        <c:v>-0.84478841173624386</c:v>
                      </c:pt>
                      <c:pt idx="370" formatCode="0.00">
                        <c:v>-0.84478841173624386</c:v>
                      </c:pt>
                      <c:pt idx="371" formatCode="0.00">
                        <c:v>-0.84478841173624386</c:v>
                      </c:pt>
                      <c:pt idx="372" formatCode="0.00">
                        <c:v>-0.84478841173624386</c:v>
                      </c:pt>
                      <c:pt idx="373" formatCode="0.00">
                        <c:v>0.10843299994723815</c:v>
                      </c:pt>
                      <c:pt idx="374" formatCode="0.00">
                        <c:v>0.86848047054166699</c:v>
                      </c:pt>
                      <c:pt idx="375" formatCode="0.00">
                        <c:v>0.54077467762273779</c:v>
                      </c:pt>
                      <c:pt idx="376" formatCode="0.00">
                        <c:v>0.32000445923524851</c:v>
                      </c:pt>
                      <c:pt idx="377" formatCode="0.00">
                        <c:v>0.77879256932174945</c:v>
                      </c:pt>
                      <c:pt idx="378" formatCode="0.00">
                        <c:v>0.1475277261200226</c:v>
                      </c:pt>
                      <c:pt idx="379" formatCode="0.00">
                        <c:v>0.12683051814619553</c:v>
                      </c:pt>
                      <c:pt idx="380" formatCode="0.00">
                        <c:v>-0.77119833894041412</c:v>
                      </c:pt>
                      <c:pt idx="381" formatCode="0.00">
                        <c:v>-0.84478841173624386</c:v>
                      </c:pt>
                      <c:pt idx="382" formatCode="0.00">
                        <c:v>-0.84478841173624386</c:v>
                      </c:pt>
                      <c:pt idx="383" formatCode="0.00">
                        <c:v>-0.84478841173624386</c:v>
                      </c:pt>
                      <c:pt idx="384" formatCode="0.00">
                        <c:v>-0.79764477135141554</c:v>
                      </c:pt>
                      <c:pt idx="385" formatCode="0.00">
                        <c:v>-0.56307641431470823</c:v>
                      </c:pt>
                      <c:pt idx="386" formatCode="0.00">
                        <c:v>-0.82639089353728656</c:v>
                      </c:pt>
                      <c:pt idx="387" formatCode="0.00">
                        <c:v>0.77994241420918453</c:v>
                      </c:pt>
                      <c:pt idx="388" formatCode="0.00">
                        <c:v>-0.55732718987753405</c:v>
                      </c:pt>
                      <c:pt idx="389" formatCode="0.00">
                        <c:v>-0.36070371412617641</c:v>
                      </c:pt>
                      <c:pt idx="390" formatCode="0.00">
                        <c:v>-0.21812294808425634</c:v>
                      </c:pt>
                      <c:pt idx="391" formatCode="0.00">
                        <c:v>-0.57687455296392631</c:v>
                      </c:pt>
                      <c:pt idx="392" formatCode="0.00">
                        <c:v>-0.64586524621001673</c:v>
                      </c:pt>
                      <c:pt idx="393" formatCode="0.00">
                        <c:v>-0.84478841173624386</c:v>
                      </c:pt>
                      <c:pt idx="394" formatCode="0.00">
                        <c:v>-0.84478841173624386</c:v>
                      </c:pt>
                      <c:pt idx="395" formatCode="0.00">
                        <c:v>-0.84478841173624386</c:v>
                      </c:pt>
                      <c:pt idx="404" formatCode="0.00">
                        <c:v>-0.55387765521522947</c:v>
                      </c:pt>
                      <c:pt idx="405" formatCode="0.00">
                        <c:v>-0.84478841173624386</c:v>
                      </c:pt>
                      <c:pt idx="406" formatCode="0.00">
                        <c:v>-0.84478841173624386</c:v>
                      </c:pt>
                      <c:pt idx="407" formatCode="0.00">
                        <c:v>0.17397415853102388</c:v>
                      </c:pt>
                      <c:pt idx="408" formatCode="0.00">
                        <c:v>-3.1019541339413169E-3</c:v>
                      </c:pt>
                      <c:pt idx="409" formatCode="0.00">
                        <c:v>-0.35265479991413262</c:v>
                      </c:pt>
                      <c:pt idx="410" formatCode="0.00">
                        <c:v>2.8565622809165045</c:v>
                      </c:pt>
                      <c:pt idx="411" formatCode="0.00">
                        <c:v>1.1053485173532438</c:v>
                      </c:pt>
                      <c:pt idx="412" formatCode="0.00">
                        <c:v>0.84548357279297026</c:v>
                      </c:pt>
                      <c:pt idx="413" formatCode="0.00">
                        <c:v>0.87193000520397168</c:v>
                      </c:pt>
                      <c:pt idx="414" formatCode="0.00">
                        <c:v>0.37289732405725123</c:v>
                      </c:pt>
                      <c:pt idx="415" formatCode="0.00">
                        <c:v>0.27401066373785493</c:v>
                      </c:pt>
                      <c:pt idx="416" formatCode="0.00">
                        <c:v>-0.31126038396647837</c:v>
                      </c:pt>
                      <c:pt idx="417" formatCode="0.00">
                        <c:v>-0.76429926961580508</c:v>
                      </c:pt>
                      <c:pt idx="418" formatCode="0.00">
                        <c:v>-0.84478841173624386</c:v>
                      </c:pt>
                      <c:pt idx="419" formatCode="0.00">
                        <c:v>-0.62861757289849407</c:v>
                      </c:pt>
                      <c:pt idx="457" formatCode="0.00">
                        <c:v>0.30735616547346534</c:v>
                      </c:pt>
                      <c:pt idx="459" formatCode="0.00">
                        <c:v>-0.41359657894817908</c:v>
                      </c:pt>
                      <c:pt idx="460" formatCode="0.00">
                        <c:v>0.26366205975094148</c:v>
                      </c:pt>
                      <c:pt idx="461" formatCode="0.00">
                        <c:v>-0.59757176093775344</c:v>
                      </c:pt>
                      <c:pt idx="462" formatCode="0.00">
                        <c:v>-1.1150868345985226E-2</c:v>
                      </c:pt>
                      <c:pt idx="463" formatCode="0.00">
                        <c:v>-1.9521092465065429E-3</c:v>
                      </c:pt>
                      <c:pt idx="464" formatCode="0.00">
                        <c:v>-0.69530857636971477</c:v>
                      </c:pt>
                      <c:pt idx="465" formatCode="0.00">
                        <c:v>-0.66081322974666956</c:v>
                      </c:pt>
                      <c:pt idx="466" formatCode="0.00">
                        <c:v>-0.84478841173624386</c:v>
                      </c:pt>
                      <c:pt idx="467" formatCode="0.00">
                        <c:v>-0.84478841173624386</c:v>
                      </c:pt>
                      <c:pt idx="468" formatCode="0.00">
                        <c:v>-0.84478841173624386</c:v>
                      </c:pt>
                      <c:pt idx="469" formatCode="0.00">
                        <c:v>-0.40554766473613518</c:v>
                      </c:pt>
                      <c:pt idx="470" formatCode="0.00">
                        <c:v>1.544589264353353</c:v>
                      </c:pt>
                      <c:pt idx="471" formatCode="0.00">
                        <c:v>1.0467064280940672</c:v>
                      </c:pt>
                      <c:pt idx="472" formatCode="0.00">
                        <c:v>-7.0942802492596921E-2</c:v>
                      </c:pt>
                      <c:pt idx="473" formatCode="0.00">
                        <c:v>-0.80684353045089419</c:v>
                      </c:pt>
                      <c:pt idx="474" formatCode="0.00">
                        <c:v>-7.6692026929771118E-2</c:v>
                      </c:pt>
                      <c:pt idx="475" formatCode="0.00">
                        <c:v>-0.15718116905020987</c:v>
                      </c:pt>
                      <c:pt idx="476" formatCode="0.00">
                        <c:v>-0.66196307463410442</c:v>
                      </c:pt>
                      <c:pt idx="477" formatCode="0.00">
                        <c:v>-0.84478841173624386</c:v>
                      </c:pt>
                      <c:pt idx="478" formatCode="0.00">
                        <c:v>-0.84478841173624386</c:v>
                      </c:pt>
                      <c:pt idx="479" formatCode="0.00">
                        <c:v>-0.84478841173624386</c:v>
                      </c:pt>
                      <c:pt idx="480" formatCode="0.00">
                        <c:v>-0.33195759194030544</c:v>
                      </c:pt>
                      <c:pt idx="481" formatCode="0.00">
                        <c:v>1.2203330060967279</c:v>
                      </c:pt>
                      <c:pt idx="482" formatCode="0.00">
                        <c:v>2.3805264975184812</c:v>
                      </c:pt>
                      <c:pt idx="483" formatCode="0.00">
                        <c:v>0.81443776083222974</c:v>
                      </c:pt>
                      <c:pt idx="484" formatCode="0.00">
                        <c:v>1.0156606161333266</c:v>
                      </c:pt>
                      <c:pt idx="486" formatCode="0.00">
                        <c:v>-0.48143742730683459</c:v>
                      </c:pt>
                      <c:pt idx="489" formatCode="0.00">
                        <c:v>-0.83903918729906968</c:v>
                      </c:pt>
                      <c:pt idx="490" formatCode="0.00">
                        <c:v>-0.84478841173624386</c:v>
                      </c:pt>
                      <c:pt idx="493" formatCode="0.00">
                        <c:v>-0.36530309367591579</c:v>
                      </c:pt>
                      <c:pt idx="494" formatCode="0.00">
                        <c:v>3.1210266050265174</c:v>
                      </c:pt>
                      <c:pt idx="495" formatCode="0.00">
                        <c:v>0.10728315505980321</c:v>
                      </c:pt>
                      <c:pt idx="496" formatCode="0.00">
                        <c:v>-0.39634890563665648</c:v>
                      </c:pt>
                      <c:pt idx="497" formatCode="0.00">
                        <c:v>9.6934551072889757E-2</c:v>
                      </c:pt>
                      <c:pt idx="498" formatCode="0.00">
                        <c:v>-0.48143742730683459</c:v>
                      </c:pt>
                      <c:pt idx="511" formatCode="0.00">
                        <c:v>0.29355802682424725</c:v>
                      </c:pt>
                      <c:pt idx="512" formatCode="0.00">
                        <c:v>-0.2652665884690848</c:v>
                      </c:pt>
                      <c:pt idx="513" formatCode="0.00">
                        <c:v>-0.83788934241163493</c:v>
                      </c:pt>
                      <c:pt idx="514" formatCode="0.00">
                        <c:v>-0.84018903218650443</c:v>
                      </c:pt>
                      <c:pt idx="515" formatCode="0.00">
                        <c:v>-0.8413388770739394</c:v>
                      </c:pt>
                      <c:pt idx="516" formatCode="0.00">
                        <c:v>-0.8413388770739394</c:v>
                      </c:pt>
                      <c:pt idx="517" formatCode="0.00">
                        <c:v>8.8885636860845843E-2</c:v>
                      </c:pt>
                      <c:pt idx="518" formatCode="0.00">
                        <c:v>1.0064618570338477</c:v>
                      </c:pt>
                      <c:pt idx="519" formatCode="0.00">
                        <c:v>0.94437023311236634</c:v>
                      </c:pt>
                      <c:pt idx="520" formatCode="0.00">
                        <c:v>-0.55272781032779472</c:v>
                      </c:pt>
                      <c:pt idx="521" formatCode="0.00">
                        <c:v>-0.71600578434354178</c:v>
                      </c:pt>
                      <c:pt idx="522" formatCode="0.00">
                        <c:v>-5.0245594518769837E-2</c:v>
                      </c:pt>
                      <c:pt idx="523" formatCode="0.00">
                        <c:v>0.81903714038196884</c:v>
                      </c:pt>
                      <c:pt idx="524" formatCode="0.00">
                        <c:v>-0.17327899747429762</c:v>
                      </c:pt>
                      <c:pt idx="525" formatCode="0.00">
                        <c:v>-0.76314942472837033</c:v>
                      </c:pt>
                      <c:pt idx="526" formatCode="0.00">
                        <c:v>-0.84478841173624386</c:v>
                      </c:pt>
                      <c:pt idx="527" formatCode="0.00">
                        <c:v>-0.84478841173624386</c:v>
                      </c:pt>
                      <c:pt idx="534" formatCode="0.00">
                        <c:v>5.7839824900105148E-2</c:v>
                      </c:pt>
                      <c:pt idx="537" formatCode="0.00">
                        <c:v>-0.84478841173624386</c:v>
                      </c:pt>
                      <c:pt idx="539" formatCode="0.00">
                        <c:v>-0.82984042819959103</c:v>
                      </c:pt>
                      <c:pt idx="540" formatCode="0.00">
                        <c:v>1.0754525502799381</c:v>
                      </c:pt>
                      <c:pt idx="541" formatCode="0.00">
                        <c:v>-6.7493267830292428E-2</c:v>
                      </c:pt>
                      <c:pt idx="542" formatCode="0.00">
                        <c:v>2.7841220530081103</c:v>
                      </c:pt>
                      <c:pt idx="543" formatCode="0.00">
                        <c:v>1.9171390078822408</c:v>
                      </c:pt>
                      <c:pt idx="544" formatCode="0.00">
                        <c:v>0.61666444019343714</c:v>
                      </c:pt>
                      <c:pt idx="545" formatCode="0.00">
                        <c:v>0.61781428508087199</c:v>
                      </c:pt>
                      <c:pt idx="546" formatCode="0.00">
                        <c:v>0.84203403813066557</c:v>
                      </c:pt>
                      <c:pt idx="547" formatCode="0.00">
                        <c:v>0.14982741589489232</c:v>
                      </c:pt>
                      <c:pt idx="548" formatCode="0.00">
                        <c:v>-0.72290485366815094</c:v>
                      </c:pt>
                      <c:pt idx="549" formatCode="0.00">
                        <c:v>-0.78269678781476248</c:v>
                      </c:pt>
                      <c:pt idx="550" formatCode="0.00">
                        <c:v>-0.84478841173624386</c:v>
                      </c:pt>
                      <c:pt idx="551" formatCode="0.00">
                        <c:v>-0.75510051051632643</c:v>
                      </c:pt>
                      <c:pt idx="553" formatCode="0.00">
                        <c:v>2.3747772730813068</c:v>
                      </c:pt>
                      <c:pt idx="556" formatCode="0.00">
                        <c:v>0.14292834657028333</c:v>
                      </c:pt>
                      <c:pt idx="557" formatCode="0.00">
                        <c:v>0.44533755196564612</c:v>
                      </c:pt>
                      <c:pt idx="558" formatCode="0.00">
                        <c:v>0.5430743673976075</c:v>
                      </c:pt>
                      <c:pt idx="559" formatCode="0.00">
                        <c:v>-0.33080774705287058</c:v>
                      </c:pt>
                      <c:pt idx="560" formatCode="0.00">
                        <c:v>-0.18822698101095051</c:v>
                      </c:pt>
                      <c:pt idx="562" formatCode="0.00">
                        <c:v>-0.84478841173624386</c:v>
                      </c:pt>
                      <c:pt idx="563" formatCode="0.00">
                        <c:v>-0.84478841173624386</c:v>
                      </c:pt>
                      <c:pt idx="564" formatCode="0.00">
                        <c:v>-0.71140640479380246</c:v>
                      </c:pt>
                      <c:pt idx="565" formatCode="0.00">
                        <c:v>-0.26181705380678022</c:v>
                      </c:pt>
                      <c:pt idx="566" formatCode="0.00">
                        <c:v>1.2835744749056441</c:v>
                      </c:pt>
                      <c:pt idx="567" formatCode="0.00">
                        <c:v>0.40049360135568729</c:v>
                      </c:pt>
                      <c:pt idx="568" formatCode="0.00">
                        <c:v>0.69485389253900631</c:v>
                      </c:pt>
                      <c:pt idx="569" formatCode="0.00">
                        <c:v>-0.78269678781476248</c:v>
                      </c:pt>
                      <c:pt idx="570" formatCode="0.00">
                        <c:v>-4.449637008159564E-2</c:v>
                      </c:pt>
                      <c:pt idx="571" formatCode="0.00">
                        <c:v>-0.28826348621778158</c:v>
                      </c:pt>
                      <c:pt idx="572" formatCode="0.00">
                        <c:v>-0.84478841173624386</c:v>
                      </c:pt>
                      <c:pt idx="574" formatCode="0.00">
                        <c:v>-0.84478841173624386</c:v>
                      </c:pt>
                      <c:pt idx="575" formatCode="0.00">
                        <c:v>-0.84478841173624386</c:v>
                      </c:pt>
                      <c:pt idx="576" formatCode="0.00">
                        <c:v>-0.77579771849015355</c:v>
                      </c:pt>
                      <c:pt idx="577" formatCode="0.00">
                        <c:v>-0.27101581290625898</c:v>
                      </c:pt>
                      <c:pt idx="578" formatCode="0.00">
                        <c:v>1.5928827496256162</c:v>
                      </c:pt>
                      <c:pt idx="579" formatCode="0.00">
                        <c:v>1.5123936075051774</c:v>
                      </c:pt>
                      <c:pt idx="580" formatCode="0.00">
                        <c:v>1.2479292833951641</c:v>
                      </c:pt>
                      <c:pt idx="586" formatCode="0.00">
                        <c:v>-0.84478841173624386</c:v>
                      </c:pt>
                      <c:pt idx="587" formatCode="0.00">
                        <c:v>-0.84478841173624386</c:v>
                      </c:pt>
                      <c:pt idx="588" formatCode="0.00">
                        <c:v>-0.73670299231736891</c:v>
                      </c:pt>
                      <c:pt idx="589" formatCode="0.00">
                        <c:v>0.13487943235823943</c:v>
                      </c:pt>
                      <c:pt idx="590" formatCode="0.00">
                        <c:v>0.47408367415151709</c:v>
                      </c:pt>
                      <c:pt idx="591" formatCode="0.00">
                        <c:v>0.54077467762273779</c:v>
                      </c:pt>
                      <c:pt idx="592" formatCode="0.00">
                        <c:v>1.1731893657118995</c:v>
                      </c:pt>
                      <c:pt idx="593" formatCode="0.00">
                        <c:v>-5.944435361824852E-2</c:v>
                      </c:pt>
                      <c:pt idx="594" formatCode="0.00">
                        <c:v>0.10613331017236843</c:v>
                      </c:pt>
                      <c:pt idx="595" formatCode="0.00">
                        <c:v>-0.44579223579635452</c:v>
                      </c:pt>
                      <c:pt idx="596" formatCode="0.00">
                        <c:v>-0.68840950704510573</c:v>
                      </c:pt>
                      <c:pt idx="597" formatCode="0.00">
                        <c:v>-0.84478841173624386</c:v>
                      </c:pt>
                      <c:pt idx="598" formatCode="0.00">
                        <c:v>-0.84478841173624386</c:v>
                      </c:pt>
                      <c:pt idx="599" formatCode="0.00">
                        <c:v>-0.84478841173624386</c:v>
                      </c:pt>
                      <c:pt idx="600" formatCode="0.00">
                        <c:v>-0.84478841173624386</c:v>
                      </c:pt>
                      <c:pt idx="601" formatCode="0.00">
                        <c:v>1.7446622747670149</c:v>
                      </c:pt>
                      <c:pt idx="602" formatCode="0.00">
                        <c:v>2.4276701379033097</c:v>
                      </c:pt>
                      <c:pt idx="603" formatCode="0.00">
                        <c:v>0.46258522527716872</c:v>
                      </c:pt>
                      <c:pt idx="604" formatCode="0.00">
                        <c:v>-3.1848076319812305E-2</c:v>
                      </c:pt>
                      <c:pt idx="605" formatCode="0.00">
                        <c:v>-0.78844601225193667</c:v>
                      </c:pt>
                      <c:pt idx="606" formatCode="0.00">
                        <c:v>-0.20547465432247308</c:v>
                      </c:pt>
                      <c:pt idx="607" formatCode="0.00">
                        <c:v>0.12108129370902132</c:v>
                      </c:pt>
                      <c:pt idx="608" formatCode="0.00">
                        <c:v>-0.84478841173624386</c:v>
                      </c:pt>
                      <c:pt idx="609" formatCode="0.00">
                        <c:v>-0.8413388770739394</c:v>
                      </c:pt>
                      <c:pt idx="610" formatCode="0.00">
                        <c:v>-0.84478841173624386</c:v>
                      </c:pt>
                      <c:pt idx="611" formatCode="0.00">
                        <c:v>-0.8413388770739394</c:v>
                      </c:pt>
                      <c:pt idx="612" formatCode="0.00">
                        <c:v>-0.84478841173624386</c:v>
                      </c:pt>
                      <c:pt idx="613" formatCode="0.00">
                        <c:v>-0.55617734499009919</c:v>
                      </c:pt>
                      <c:pt idx="614" formatCode="0.00">
                        <c:v>2.1356095364948602</c:v>
                      </c:pt>
                      <c:pt idx="615" formatCode="0.00">
                        <c:v>-0.25261829470730152</c:v>
                      </c:pt>
                      <c:pt idx="616" formatCode="0.00">
                        <c:v>0.51317840032430151</c:v>
                      </c:pt>
                      <c:pt idx="617" formatCode="0.00">
                        <c:v>1.7147663076937087</c:v>
                      </c:pt>
                      <c:pt idx="618" formatCode="0.00">
                        <c:v>1.0731528605050686</c:v>
                      </c:pt>
                      <c:pt idx="619" formatCode="0.00">
                        <c:v>0.38094623826929497</c:v>
                      </c:pt>
                      <c:pt idx="620" formatCode="0.00">
                        <c:v>-0.34000650615234934</c:v>
                      </c:pt>
                      <c:pt idx="621" formatCode="0.00">
                        <c:v>-0.84478841173624386</c:v>
                      </c:pt>
                      <c:pt idx="622" formatCode="0.00">
                        <c:v>-0.84478841173624386</c:v>
                      </c:pt>
                      <c:pt idx="623" formatCode="0.00">
                        <c:v>-0.84478841173624386</c:v>
                      </c:pt>
                      <c:pt idx="625" formatCode="0.00">
                        <c:v>3.1221764499139528</c:v>
                      </c:pt>
                      <c:pt idx="626" formatCode="0.00">
                        <c:v>-0.28136441689317254</c:v>
                      </c:pt>
                      <c:pt idx="627" formatCode="0.00">
                        <c:v>0.96046806153645414</c:v>
                      </c:pt>
                      <c:pt idx="628" formatCode="0.00">
                        <c:v>-0.62631788312362435</c:v>
                      </c:pt>
                      <c:pt idx="629" formatCode="0.00">
                        <c:v>0.97196651041080262</c:v>
                      </c:pt>
                      <c:pt idx="630" formatCode="0.00">
                        <c:v>-0.26411674358164994</c:v>
                      </c:pt>
                      <c:pt idx="631" formatCode="0.00">
                        <c:v>-0.55387765521522947</c:v>
                      </c:pt>
                      <c:pt idx="632" formatCode="0.00">
                        <c:v>-0.32735821239056612</c:v>
                      </c:pt>
                      <c:pt idx="633" formatCode="0.00">
                        <c:v>-0.84478841173624386</c:v>
                      </c:pt>
                      <c:pt idx="634" formatCode="0.00">
                        <c:v>-0.84478841173624386</c:v>
                      </c:pt>
                      <c:pt idx="635" formatCode="0.00">
                        <c:v>-0.84478841173624386</c:v>
                      </c:pt>
                      <c:pt idx="649" formatCode="0.00">
                        <c:v>0.39704406669338282</c:v>
                      </c:pt>
                      <c:pt idx="650" formatCode="0.00">
                        <c:v>0.77074365510970566</c:v>
                      </c:pt>
                      <c:pt idx="651" formatCode="0.00">
                        <c:v>0.98346495928515099</c:v>
                      </c:pt>
                      <c:pt idx="652" formatCode="0.00">
                        <c:v>0.25216361087659311</c:v>
                      </c:pt>
                      <c:pt idx="653" formatCode="0.00">
                        <c:v>-0.37795138743769902</c:v>
                      </c:pt>
                      <c:pt idx="654" formatCode="0.00">
                        <c:v>-0.19857558499786404</c:v>
                      </c:pt>
                      <c:pt idx="655" formatCode="0.00">
                        <c:v>-0.84478841173624386</c:v>
                      </c:pt>
                      <c:pt idx="657" formatCode="0.00">
                        <c:v>-0.84478841173624386</c:v>
                      </c:pt>
                      <c:pt idx="658" formatCode="0.00">
                        <c:v>-0.84478841173624386</c:v>
                      </c:pt>
                      <c:pt idx="659" formatCode="0.00">
                        <c:v>-0.84478841173624386</c:v>
                      </c:pt>
                      <c:pt idx="660" formatCode="0.00">
                        <c:v>-0.22387217252143055</c:v>
                      </c:pt>
                      <c:pt idx="661" formatCode="0.00">
                        <c:v>1.4043081880863022</c:v>
                      </c:pt>
                      <c:pt idx="662" formatCode="0.00">
                        <c:v>0.35564965074572863</c:v>
                      </c:pt>
                      <c:pt idx="663" formatCode="0.00">
                        <c:v>0.65460932147878692</c:v>
                      </c:pt>
                      <c:pt idx="664" formatCode="0.00">
                        <c:v>0.55112328160965141</c:v>
                      </c:pt>
                      <c:pt idx="665" formatCode="0.00">
                        <c:v>0.46603475993947319</c:v>
                      </c:pt>
                      <c:pt idx="666" formatCode="0.00">
                        <c:v>0.30850601036090014</c:v>
                      </c:pt>
                      <c:pt idx="667" formatCode="0.00">
                        <c:v>0.28665895749963827</c:v>
                      </c:pt>
                      <c:pt idx="668" formatCode="0.00">
                        <c:v>-0.19052667078582022</c:v>
                      </c:pt>
                      <c:pt idx="669" formatCode="0.00">
                        <c:v>-0.84478841173624386</c:v>
                      </c:pt>
                      <c:pt idx="670" formatCode="0.00">
                        <c:v>-0.84478841173624386</c:v>
                      </c:pt>
                      <c:pt idx="671" formatCode="0.00">
                        <c:v>-0.83328996286189549</c:v>
                      </c:pt>
                      <c:pt idx="679" formatCode="0.00">
                        <c:v>-0.18362760146121115</c:v>
                      </c:pt>
                      <c:pt idx="680" formatCode="0.00">
                        <c:v>-0.32735821239056612</c:v>
                      </c:pt>
                      <c:pt idx="681" formatCode="0.00">
                        <c:v>-0.84478841173624386</c:v>
                      </c:pt>
                      <c:pt idx="682" formatCode="0.00">
                        <c:v>-0.84478841173624386</c:v>
                      </c:pt>
                      <c:pt idx="683" formatCode="0.00">
                        <c:v>-0.84478841173624386</c:v>
                      </c:pt>
                      <c:pt idx="684" formatCode="0.00">
                        <c:v>-0.84478841173624386</c:v>
                      </c:pt>
                      <c:pt idx="685" formatCode="0.00">
                        <c:v>-0.67116183373358307</c:v>
                      </c:pt>
                      <c:pt idx="686" formatCode="0.00">
                        <c:v>1.062804256518155</c:v>
                      </c:pt>
                      <c:pt idx="687" formatCode="0.00">
                        <c:v>0.22456733357815689</c:v>
                      </c:pt>
                      <c:pt idx="688" formatCode="0.00">
                        <c:v>0.62126381974317657</c:v>
                      </c:pt>
                      <c:pt idx="689" formatCode="0.00">
                        <c:v>0.23031655801533107</c:v>
                      </c:pt>
                      <c:pt idx="696" formatCode="0.00">
                        <c:v>-0.84478841173624386</c:v>
                      </c:pt>
                      <c:pt idx="697" formatCode="0.00">
                        <c:v>-0.46189006422044238</c:v>
                      </c:pt>
                      <c:pt idx="698" formatCode="0.00">
                        <c:v>-0.29401271065495577</c:v>
                      </c:pt>
                      <c:pt idx="699" formatCode="0.00">
                        <c:v>-0.64126586666027729</c:v>
                      </c:pt>
                      <c:pt idx="700" formatCode="0.00">
                        <c:v>-0.3158597635162177</c:v>
                      </c:pt>
                      <c:pt idx="701" formatCode="0.00">
                        <c:v>-0.29401271065495577</c:v>
                      </c:pt>
                      <c:pt idx="702" formatCode="0.00">
                        <c:v>-0.66081322974666956</c:v>
                      </c:pt>
                      <c:pt idx="703" formatCode="0.00">
                        <c:v>-0.65046462575975605</c:v>
                      </c:pt>
                      <c:pt idx="704" formatCode="0.00">
                        <c:v>-0.83443980774933024</c:v>
                      </c:pt>
                      <c:pt idx="705" formatCode="0.00">
                        <c:v>-0.84478841173624386</c:v>
                      </c:pt>
                      <c:pt idx="706" formatCode="0.00">
                        <c:v>-0.84478841173624386</c:v>
                      </c:pt>
                      <c:pt idx="707" formatCode="0.00">
                        <c:v>-0.84478841173624386</c:v>
                      </c:pt>
                      <c:pt idx="708" formatCode="0.00">
                        <c:v>-0.84478841173624386</c:v>
                      </c:pt>
                      <c:pt idx="709" formatCode="0.00">
                        <c:v>-0.16867961792455827</c:v>
                      </c:pt>
                      <c:pt idx="710" formatCode="0.00">
                        <c:v>-0.5423792063408811</c:v>
                      </c:pt>
                      <c:pt idx="711" formatCode="0.00">
                        <c:v>0.18547260740537228</c:v>
                      </c:pt>
                      <c:pt idx="712" formatCode="0.00">
                        <c:v>-0.52283184325448884</c:v>
                      </c:pt>
                      <c:pt idx="713" formatCode="0.00">
                        <c:v>-0.15143194461303569</c:v>
                      </c:pt>
                      <c:pt idx="714" formatCode="0.00">
                        <c:v>0.88457829896575479</c:v>
                      </c:pt>
                      <c:pt idx="715" formatCode="0.00">
                        <c:v>-0.54007951656601139</c:v>
                      </c:pt>
                      <c:pt idx="716" formatCode="0.00">
                        <c:v>-0.75510051051632643</c:v>
                      </c:pt>
                      <c:pt idx="717" formatCode="0.00">
                        <c:v>-0.82984042819959103</c:v>
                      </c:pt>
                      <c:pt idx="718" formatCode="0.00">
                        <c:v>-0.84478841173624386</c:v>
                      </c:pt>
                      <c:pt idx="719" formatCode="0.00">
                        <c:v>-0.84478841173624386</c:v>
                      </c:pt>
                      <c:pt idx="720" formatCode="0.00">
                        <c:v>-0.84478841173624386</c:v>
                      </c:pt>
                      <c:pt idx="721" formatCode="0.00">
                        <c:v>-0.3837006118748732</c:v>
                      </c:pt>
                      <c:pt idx="722" formatCode="0.00">
                        <c:v>2.2781903025367809</c:v>
                      </c:pt>
                      <c:pt idx="723" formatCode="0.00">
                        <c:v>0.81098822616992505</c:v>
                      </c:pt>
                      <c:pt idx="724" formatCode="0.00">
                        <c:v>-0.61022005469953666</c:v>
                      </c:pt>
                      <c:pt idx="725" formatCode="0.00">
                        <c:v>-0.21467341342195187</c:v>
                      </c:pt>
                      <c:pt idx="726" formatCode="0.00">
                        <c:v>-1.80499376705942E-2</c:v>
                      </c:pt>
                      <c:pt idx="727" formatCode="0.00">
                        <c:v>-0.45959037444557266</c:v>
                      </c:pt>
                      <c:pt idx="728" formatCode="0.00">
                        <c:v>-0.84478841173624386</c:v>
                      </c:pt>
                      <c:pt idx="729" formatCode="0.00">
                        <c:v>-0.83788934241163493</c:v>
                      </c:pt>
                      <c:pt idx="730" formatCode="0.00">
                        <c:v>-0.84478841173624386</c:v>
                      </c:pt>
                      <c:pt idx="731" formatCode="0.00">
                        <c:v>-0.84478841173624386</c:v>
                      </c:pt>
                      <c:pt idx="733" formatCode="0.00">
                        <c:v>1.0869509991542865</c:v>
                      </c:pt>
                      <c:pt idx="734" formatCode="0.00">
                        <c:v>3.3107510114532661</c:v>
                      </c:pt>
                      <c:pt idx="735" formatCode="0.00">
                        <c:v>0.10268377551006395</c:v>
                      </c:pt>
                      <c:pt idx="736" formatCode="0.00">
                        <c:v>-0.13303442641407823</c:v>
                      </c:pt>
                      <c:pt idx="738" formatCode="0.00">
                        <c:v>1.1099478969029832</c:v>
                      </c:pt>
                      <c:pt idx="739" formatCode="0.00">
                        <c:v>2.1701048831179053</c:v>
                      </c:pt>
                      <c:pt idx="740" formatCode="0.00">
                        <c:v>-0.82754073842472131</c:v>
                      </c:pt>
                      <c:pt idx="741" formatCode="0.00">
                        <c:v>-0.84478841173624386</c:v>
                      </c:pt>
                      <c:pt idx="742" formatCode="0.00">
                        <c:v>-0.84478841173624386</c:v>
                      </c:pt>
                      <c:pt idx="743" formatCode="0.00">
                        <c:v>-0.84478841173624386</c:v>
                      </c:pt>
                      <c:pt idx="744" formatCode="0.00">
                        <c:v>-0.8413388770739394</c:v>
                      </c:pt>
                      <c:pt idx="745" formatCode="0.00">
                        <c:v>-0.14683256506329626</c:v>
                      </c:pt>
                      <c:pt idx="746" formatCode="0.00">
                        <c:v>0.35564965074572863</c:v>
                      </c:pt>
                      <c:pt idx="747" formatCode="0.00">
                        <c:v>-0.2365204662832138</c:v>
                      </c:pt>
                      <c:pt idx="748" formatCode="0.00">
                        <c:v>-0.74935128607915225</c:v>
                      </c:pt>
                      <c:pt idx="807" formatCode="0.00">
                        <c:v>-0.17557868724916725</c:v>
                      </c:pt>
                      <c:pt idx="808" formatCode="0.00">
                        <c:v>-0.83673949752419996</c:v>
                      </c:pt>
                      <c:pt idx="809" formatCode="0.00">
                        <c:v>-0.69530857636971477</c:v>
                      </c:pt>
                      <c:pt idx="810" formatCode="0.00">
                        <c:v>-0.62746772801105921</c:v>
                      </c:pt>
                      <c:pt idx="811" formatCode="0.00">
                        <c:v>-0.73785283720480388</c:v>
                      </c:pt>
                      <c:pt idx="813" formatCode="0.00">
                        <c:v>-0.84478841173624386</c:v>
                      </c:pt>
                      <c:pt idx="814" formatCode="0.00">
                        <c:v>-0.84478841173624386</c:v>
                      </c:pt>
                      <c:pt idx="818" formatCode="0.00">
                        <c:v>0.21076919492893878</c:v>
                      </c:pt>
                      <c:pt idx="819" formatCode="0.00">
                        <c:v>-0.37105231811308997</c:v>
                      </c:pt>
                      <c:pt idx="821" formatCode="0.00">
                        <c:v>-0.49408572106861781</c:v>
                      </c:pt>
                      <c:pt idx="822" formatCode="0.00">
                        <c:v>0.28090973306246408</c:v>
                      </c:pt>
                      <c:pt idx="823" formatCode="0.00">
                        <c:v>-0.8413388770739394</c:v>
                      </c:pt>
                      <c:pt idx="824" formatCode="0.00">
                        <c:v>-0.83328996286189549</c:v>
                      </c:pt>
                      <c:pt idx="825" formatCode="0.00">
                        <c:v>-0.78154694292732774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3F0-418F-ACB8-2FDCB8BC0AAC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Variables!$M$3</c15:sqref>
                        </c15:formulaRef>
                      </c:ext>
                    </c:extLst>
                    <c:strCache>
                      <c:ptCount val="1"/>
                      <c:pt idx="0">
                        <c:v>Nivel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Variables!$I$4:$I$903</c15:sqref>
                        </c15:formulaRef>
                      </c:ext>
                    </c:extLst>
                    <c:numCache>
                      <c:formatCode>mmm\-yy</c:formatCode>
                      <c:ptCount val="900"/>
                      <c:pt idx="0">
                        <c:v>42339</c:v>
                      </c:pt>
                      <c:pt idx="1">
                        <c:v>42309</c:v>
                      </c:pt>
                      <c:pt idx="2">
                        <c:v>42278</c:v>
                      </c:pt>
                      <c:pt idx="3">
                        <c:v>42248</c:v>
                      </c:pt>
                      <c:pt idx="4">
                        <c:v>42217</c:v>
                      </c:pt>
                      <c:pt idx="5">
                        <c:v>42186</c:v>
                      </c:pt>
                      <c:pt idx="6">
                        <c:v>42156</c:v>
                      </c:pt>
                      <c:pt idx="7">
                        <c:v>42125</c:v>
                      </c:pt>
                      <c:pt idx="8">
                        <c:v>42095</c:v>
                      </c:pt>
                      <c:pt idx="9">
                        <c:v>42064</c:v>
                      </c:pt>
                      <c:pt idx="10">
                        <c:v>42036</c:v>
                      </c:pt>
                      <c:pt idx="11">
                        <c:v>42005</c:v>
                      </c:pt>
                      <c:pt idx="12">
                        <c:v>41974</c:v>
                      </c:pt>
                      <c:pt idx="13">
                        <c:v>41944</c:v>
                      </c:pt>
                      <c:pt idx="14">
                        <c:v>41913</c:v>
                      </c:pt>
                      <c:pt idx="15">
                        <c:v>41883</c:v>
                      </c:pt>
                      <c:pt idx="16">
                        <c:v>41852</c:v>
                      </c:pt>
                      <c:pt idx="17">
                        <c:v>41821</c:v>
                      </c:pt>
                      <c:pt idx="18">
                        <c:v>41791</c:v>
                      </c:pt>
                      <c:pt idx="19">
                        <c:v>41760</c:v>
                      </c:pt>
                      <c:pt idx="20">
                        <c:v>41730</c:v>
                      </c:pt>
                      <c:pt idx="21">
                        <c:v>41699</c:v>
                      </c:pt>
                      <c:pt idx="22">
                        <c:v>41671</c:v>
                      </c:pt>
                      <c:pt idx="23">
                        <c:v>41640</c:v>
                      </c:pt>
                      <c:pt idx="24">
                        <c:v>41609</c:v>
                      </c:pt>
                      <c:pt idx="25">
                        <c:v>41579</c:v>
                      </c:pt>
                      <c:pt idx="26">
                        <c:v>41548</c:v>
                      </c:pt>
                      <c:pt idx="27">
                        <c:v>41518</c:v>
                      </c:pt>
                      <c:pt idx="28">
                        <c:v>41487</c:v>
                      </c:pt>
                      <c:pt idx="29">
                        <c:v>41456</c:v>
                      </c:pt>
                      <c:pt idx="30">
                        <c:v>41426</c:v>
                      </c:pt>
                      <c:pt idx="31">
                        <c:v>41395</c:v>
                      </c:pt>
                      <c:pt idx="32">
                        <c:v>41365</c:v>
                      </c:pt>
                      <c:pt idx="33">
                        <c:v>41334</c:v>
                      </c:pt>
                      <c:pt idx="34">
                        <c:v>41306</c:v>
                      </c:pt>
                      <c:pt idx="35">
                        <c:v>41275</c:v>
                      </c:pt>
                      <c:pt idx="36">
                        <c:v>41244</c:v>
                      </c:pt>
                      <c:pt idx="37">
                        <c:v>41214</c:v>
                      </c:pt>
                      <c:pt idx="38">
                        <c:v>41183</c:v>
                      </c:pt>
                      <c:pt idx="39">
                        <c:v>41153</c:v>
                      </c:pt>
                      <c:pt idx="40">
                        <c:v>41122</c:v>
                      </c:pt>
                      <c:pt idx="41">
                        <c:v>41091</c:v>
                      </c:pt>
                      <c:pt idx="42">
                        <c:v>41061</c:v>
                      </c:pt>
                      <c:pt idx="43">
                        <c:v>41030</c:v>
                      </c:pt>
                      <c:pt idx="44">
                        <c:v>41000</c:v>
                      </c:pt>
                      <c:pt idx="45">
                        <c:v>40969</c:v>
                      </c:pt>
                      <c:pt idx="46">
                        <c:v>40940</c:v>
                      </c:pt>
                      <c:pt idx="47">
                        <c:v>40909</c:v>
                      </c:pt>
                      <c:pt idx="48">
                        <c:v>40878</c:v>
                      </c:pt>
                      <c:pt idx="49">
                        <c:v>40848</c:v>
                      </c:pt>
                      <c:pt idx="50">
                        <c:v>40817</c:v>
                      </c:pt>
                      <c:pt idx="51">
                        <c:v>40787</c:v>
                      </c:pt>
                      <c:pt idx="52">
                        <c:v>40756</c:v>
                      </c:pt>
                      <c:pt idx="53">
                        <c:v>40725</c:v>
                      </c:pt>
                      <c:pt idx="54">
                        <c:v>40695</c:v>
                      </c:pt>
                      <c:pt idx="55">
                        <c:v>40664</c:v>
                      </c:pt>
                      <c:pt idx="56">
                        <c:v>40634</c:v>
                      </c:pt>
                      <c:pt idx="57">
                        <c:v>40603</c:v>
                      </c:pt>
                      <c:pt idx="58">
                        <c:v>40575</c:v>
                      </c:pt>
                      <c:pt idx="59">
                        <c:v>40544</c:v>
                      </c:pt>
                      <c:pt idx="60">
                        <c:v>40513</c:v>
                      </c:pt>
                      <c:pt idx="61">
                        <c:v>40483</c:v>
                      </c:pt>
                      <c:pt idx="62">
                        <c:v>40452</c:v>
                      </c:pt>
                      <c:pt idx="63">
                        <c:v>40422</c:v>
                      </c:pt>
                      <c:pt idx="64">
                        <c:v>40391</c:v>
                      </c:pt>
                      <c:pt idx="65">
                        <c:v>40360</c:v>
                      </c:pt>
                      <c:pt idx="66">
                        <c:v>40330</c:v>
                      </c:pt>
                      <c:pt idx="67">
                        <c:v>40299</c:v>
                      </c:pt>
                      <c:pt idx="68">
                        <c:v>40269</c:v>
                      </c:pt>
                      <c:pt idx="69">
                        <c:v>40238</c:v>
                      </c:pt>
                      <c:pt idx="70">
                        <c:v>40210</c:v>
                      </c:pt>
                      <c:pt idx="71">
                        <c:v>40179</c:v>
                      </c:pt>
                      <c:pt idx="72">
                        <c:v>40148</c:v>
                      </c:pt>
                      <c:pt idx="73">
                        <c:v>40118</c:v>
                      </c:pt>
                      <c:pt idx="74">
                        <c:v>40087</c:v>
                      </c:pt>
                      <c:pt idx="75">
                        <c:v>40057</c:v>
                      </c:pt>
                      <c:pt idx="76">
                        <c:v>40026</c:v>
                      </c:pt>
                      <c:pt idx="77">
                        <c:v>39995</c:v>
                      </c:pt>
                      <c:pt idx="78">
                        <c:v>39965</c:v>
                      </c:pt>
                      <c:pt idx="79">
                        <c:v>39934</c:v>
                      </c:pt>
                      <c:pt idx="80">
                        <c:v>39904</c:v>
                      </c:pt>
                      <c:pt idx="81">
                        <c:v>39873</c:v>
                      </c:pt>
                      <c:pt idx="82">
                        <c:v>39845</c:v>
                      </c:pt>
                      <c:pt idx="83">
                        <c:v>39814</c:v>
                      </c:pt>
                      <c:pt idx="84">
                        <c:v>39783</c:v>
                      </c:pt>
                      <c:pt idx="85">
                        <c:v>39753</c:v>
                      </c:pt>
                      <c:pt idx="86">
                        <c:v>39722</c:v>
                      </c:pt>
                      <c:pt idx="87">
                        <c:v>39692</c:v>
                      </c:pt>
                      <c:pt idx="88">
                        <c:v>39661</c:v>
                      </c:pt>
                      <c:pt idx="89">
                        <c:v>39630</c:v>
                      </c:pt>
                      <c:pt idx="90">
                        <c:v>39600</c:v>
                      </c:pt>
                      <c:pt idx="91">
                        <c:v>39569</c:v>
                      </c:pt>
                      <c:pt idx="92">
                        <c:v>39539</c:v>
                      </c:pt>
                      <c:pt idx="93">
                        <c:v>39508</c:v>
                      </c:pt>
                      <c:pt idx="94">
                        <c:v>39479</c:v>
                      </c:pt>
                      <c:pt idx="95">
                        <c:v>39448</c:v>
                      </c:pt>
                      <c:pt idx="96">
                        <c:v>39417</c:v>
                      </c:pt>
                      <c:pt idx="97">
                        <c:v>39387</c:v>
                      </c:pt>
                      <c:pt idx="98">
                        <c:v>39356</c:v>
                      </c:pt>
                      <c:pt idx="99">
                        <c:v>39326</c:v>
                      </c:pt>
                      <c:pt idx="100">
                        <c:v>39295</c:v>
                      </c:pt>
                      <c:pt idx="101">
                        <c:v>39264</c:v>
                      </c:pt>
                      <c:pt idx="102">
                        <c:v>39234</c:v>
                      </c:pt>
                      <c:pt idx="103">
                        <c:v>39203</c:v>
                      </c:pt>
                      <c:pt idx="104">
                        <c:v>39173</c:v>
                      </c:pt>
                      <c:pt idx="105">
                        <c:v>39142</c:v>
                      </c:pt>
                      <c:pt idx="106">
                        <c:v>39114</c:v>
                      </c:pt>
                      <c:pt idx="107">
                        <c:v>39083</c:v>
                      </c:pt>
                      <c:pt idx="108">
                        <c:v>39052</c:v>
                      </c:pt>
                      <c:pt idx="109">
                        <c:v>39022</c:v>
                      </c:pt>
                      <c:pt idx="110">
                        <c:v>38991</c:v>
                      </c:pt>
                      <c:pt idx="111">
                        <c:v>38961</c:v>
                      </c:pt>
                      <c:pt idx="112">
                        <c:v>38930</c:v>
                      </c:pt>
                      <c:pt idx="113">
                        <c:v>38899</c:v>
                      </c:pt>
                      <c:pt idx="114">
                        <c:v>38869</c:v>
                      </c:pt>
                      <c:pt idx="115">
                        <c:v>38838</c:v>
                      </c:pt>
                      <c:pt idx="116">
                        <c:v>38808</c:v>
                      </c:pt>
                      <c:pt idx="117">
                        <c:v>38777</c:v>
                      </c:pt>
                      <c:pt idx="118">
                        <c:v>38749</c:v>
                      </c:pt>
                      <c:pt idx="119">
                        <c:v>38718</c:v>
                      </c:pt>
                      <c:pt idx="120">
                        <c:v>38687</c:v>
                      </c:pt>
                      <c:pt idx="121">
                        <c:v>38657</c:v>
                      </c:pt>
                      <c:pt idx="122">
                        <c:v>38626</c:v>
                      </c:pt>
                      <c:pt idx="123">
                        <c:v>38596</c:v>
                      </c:pt>
                      <c:pt idx="124">
                        <c:v>38565</c:v>
                      </c:pt>
                      <c:pt idx="125">
                        <c:v>38534</c:v>
                      </c:pt>
                      <c:pt idx="126">
                        <c:v>38504</c:v>
                      </c:pt>
                      <c:pt idx="127">
                        <c:v>38473</c:v>
                      </c:pt>
                      <c:pt idx="128">
                        <c:v>38443</c:v>
                      </c:pt>
                      <c:pt idx="129">
                        <c:v>38412</c:v>
                      </c:pt>
                      <c:pt idx="130">
                        <c:v>38384</c:v>
                      </c:pt>
                      <c:pt idx="131">
                        <c:v>38353</c:v>
                      </c:pt>
                      <c:pt idx="132">
                        <c:v>38322</c:v>
                      </c:pt>
                      <c:pt idx="133">
                        <c:v>38292</c:v>
                      </c:pt>
                      <c:pt idx="134">
                        <c:v>38261</c:v>
                      </c:pt>
                      <c:pt idx="135">
                        <c:v>38231</c:v>
                      </c:pt>
                      <c:pt idx="136">
                        <c:v>38200</c:v>
                      </c:pt>
                      <c:pt idx="137">
                        <c:v>38169</c:v>
                      </c:pt>
                      <c:pt idx="138">
                        <c:v>38139</c:v>
                      </c:pt>
                      <c:pt idx="139">
                        <c:v>38108</c:v>
                      </c:pt>
                      <c:pt idx="140">
                        <c:v>38078</c:v>
                      </c:pt>
                      <c:pt idx="141">
                        <c:v>38047</c:v>
                      </c:pt>
                      <c:pt idx="142">
                        <c:v>38018</c:v>
                      </c:pt>
                      <c:pt idx="143">
                        <c:v>37987</c:v>
                      </c:pt>
                      <c:pt idx="144">
                        <c:v>37956</c:v>
                      </c:pt>
                      <c:pt idx="145">
                        <c:v>37926</c:v>
                      </c:pt>
                      <c:pt idx="146">
                        <c:v>37895</c:v>
                      </c:pt>
                      <c:pt idx="147">
                        <c:v>37865</c:v>
                      </c:pt>
                      <c:pt idx="148">
                        <c:v>37834</c:v>
                      </c:pt>
                      <c:pt idx="149">
                        <c:v>37803</c:v>
                      </c:pt>
                      <c:pt idx="150">
                        <c:v>37773</c:v>
                      </c:pt>
                      <c:pt idx="151">
                        <c:v>37742</c:v>
                      </c:pt>
                      <c:pt idx="152">
                        <c:v>37712</c:v>
                      </c:pt>
                      <c:pt idx="153">
                        <c:v>37681</c:v>
                      </c:pt>
                      <c:pt idx="154">
                        <c:v>37653</c:v>
                      </c:pt>
                      <c:pt idx="155">
                        <c:v>37622</c:v>
                      </c:pt>
                      <c:pt idx="156">
                        <c:v>37591</c:v>
                      </c:pt>
                      <c:pt idx="157">
                        <c:v>37561</c:v>
                      </c:pt>
                      <c:pt idx="158">
                        <c:v>37530</c:v>
                      </c:pt>
                      <c:pt idx="159">
                        <c:v>37500</c:v>
                      </c:pt>
                      <c:pt idx="160">
                        <c:v>37469</c:v>
                      </c:pt>
                      <c:pt idx="161">
                        <c:v>37438</c:v>
                      </c:pt>
                      <c:pt idx="162">
                        <c:v>37408</c:v>
                      </c:pt>
                      <c:pt idx="163">
                        <c:v>37377</c:v>
                      </c:pt>
                      <c:pt idx="164">
                        <c:v>37347</c:v>
                      </c:pt>
                      <c:pt idx="165">
                        <c:v>37316</c:v>
                      </c:pt>
                      <c:pt idx="166">
                        <c:v>37288</c:v>
                      </c:pt>
                      <c:pt idx="167">
                        <c:v>37257</c:v>
                      </c:pt>
                      <c:pt idx="168">
                        <c:v>37226</c:v>
                      </c:pt>
                      <c:pt idx="169">
                        <c:v>37196</c:v>
                      </c:pt>
                      <c:pt idx="170">
                        <c:v>37165</c:v>
                      </c:pt>
                      <c:pt idx="171">
                        <c:v>37135</c:v>
                      </c:pt>
                      <c:pt idx="172">
                        <c:v>37104</c:v>
                      </c:pt>
                      <c:pt idx="173">
                        <c:v>37073</c:v>
                      </c:pt>
                      <c:pt idx="174">
                        <c:v>37043</c:v>
                      </c:pt>
                      <c:pt idx="175">
                        <c:v>37012</c:v>
                      </c:pt>
                      <c:pt idx="176">
                        <c:v>36982</c:v>
                      </c:pt>
                      <c:pt idx="177">
                        <c:v>36951</c:v>
                      </c:pt>
                      <c:pt idx="178">
                        <c:v>36923</c:v>
                      </c:pt>
                      <c:pt idx="179">
                        <c:v>36892</c:v>
                      </c:pt>
                      <c:pt idx="180">
                        <c:v>36861</c:v>
                      </c:pt>
                      <c:pt idx="181">
                        <c:v>36831</c:v>
                      </c:pt>
                      <c:pt idx="182">
                        <c:v>36800</c:v>
                      </c:pt>
                      <c:pt idx="183">
                        <c:v>36770</c:v>
                      </c:pt>
                      <c:pt idx="184">
                        <c:v>36739</c:v>
                      </c:pt>
                      <c:pt idx="185">
                        <c:v>36708</c:v>
                      </c:pt>
                      <c:pt idx="186">
                        <c:v>36678</c:v>
                      </c:pt>
                      <c:pt idx="187">
                        <c:v>36647</c:v>
                      </c:pt>
                      <c:pt idx="188">
                        <c:v>36617</c:v>
                      </c:pt>
                      <c:pt idx="189">
                        <c:v>36586</c:v>
                      </c:pt>
                      <c:pt idx="190">
                        <c:v>36557</c:v>
                      </c:pt>
                      <c:pt idx="191">
                        <c:v>36526</c:v>
                      </c:pt>
                      <c:pt idx="192">
                        <c:v>36495</c:v>
                      </c:pt>
                      <c:pt idx="193">
                        <c:v>36465</c:v>
                      </c:pt>
                      <c:pt idx="194">
                        <c:v>36434</c:v>
                      </c:pt>
                      <c:pt idx="195">
                        <c:v>36404</c:v>
                      </c:pt>
                      <c:pt idx="196">
                        <c:v>36373</c:v>
                      </c:pt>
                      <c:pt idx="197">
                        <c:v>36342</c:v>
                      </c:pt>
                      <c:pt idx="198">
                        <c:v>36312</c:v>
                      </c:pt>
                      <c:pt idx="199">
                        <c:v>36281</c:v>
                      </c:pt>
                      <c:pt idx="200">
                        <c:v>36251</c:v>
                      </c:pt>
                      <c:pt idx="201">
                        <c:v>36220</c:v>
                      </c:pt>
                      <c:pt idx="202">
                        <c:v>36192</c:v>
                      </c:pt>
                      <c:pt idx="203">
                        <c:v>36161</c:v>
                      </c:pt>
                      <c:pt idx="204">
                        <c:v>36130</c:v>
                      </c:pt>
                      <c:pt idx="205">
                        <c:v>36100</c:v>
                      </c:pt>
                      <c:pt idx="206">
                        <c:v>36069</c:v>
                      </c:pt>
                      <c:pt idx="207">
                        <c:v>36039</c:v>
                      </c:pt>
                      <c:pt idx="208">
                        <c:v>36008</c:v>
                      </c:pt>
                      <c:pt idx="209">
                        <c:v>35977</c:v>
                      </c:pt>
                      <c:pt idx="210">
                        <c:v>35947</c:v>
                      </c:pt>
                      <c:pt idx="211">
                        <c:v>35916</c:v>
                      </c:pt>
                      <c:pt idx="212">
                        <c:v>35886</c:v>
                      </c:pt>
                      <c:pt idx="213">
                        <c:v>35855</c:v>
                      </c:pt>
                      <c:pt idx="214">
                        <c:v>35827</c:v>
                      </c:pt>
                      <c:pt idx="215">
                        <c:v>35796</c:v>
                      </c:pt>
                      <c:pt idx="216">
                        <c:v>35765</c:v>
                      </c:pt>
                      <c:pt idx="217">
                        <c:v>35735</c:v>
                      </c:pt>
                      <c:pt idx="218">
                        <c:v>35704</c:v>
                      </c:pt>
                      <c:pt idx="219">
                        <c:v>35674</c:v>
                      </c:pt>
                      <c:pt idx="220">
                        <c:v>35643</c:v>
                      </c:pt>
                      <c:pt idx="221">
                        <c:v>35612</c:v>
                      </c:pt>
                      <c:pt idx="222">
                        <c:v>35582</c:v>
                      </c:pt>
                      <c:pt idx="223">
                        <c:v>35551</c:v>
                      </c:pt>
                      <c:pt idx="224">
                        <c:v>35521</c:v>
                      </c:pt>
                      <c:pt idx="225">
                        <c:v>35490</c:v>
                      </c:pt>
                      <c:pt idx="226">
                        <c:v>35462</c:v>
                      </c:pt>
                      <c:pt idx="227">
                        <c:v>35431</c:v>
                      </c:pt>
                      <c:pt idx="228">
                        <c:v>35400</c:v>
                      </c:pt>
                      <c:pt idx="229">
                        <c:v>35370</c:v>
                      </c:pt>
                      <c:pt idx="230">
                        <c:v>35339</c:v>
                      </c:pt>
                      <c:pt idx="231">
                        <c:v>35309</c:v>
                      </c:pt>
                      <c:pt idx="232">
                        <c:v>35278</c:v>
                      </c:pt>
                      <c:pt idx="233">
                        <c:v>35247</c:v>
                      </c:pt>
                      <c:pt idx="234">
                        <c:v>35217</c:v>
                      </c:pt>
                      <c:pt idx="235">
                        <c:v>35186</c:v>
                      </c:pt>
                      <c:pt idx="236">
                        <c:v>35156</c:v>
                      </c:pt>
                      <c:pt idx="237">
                        <c:v>35125</c:v>
                      </c:pt>
                      <c:pt idx="238">
                        <c:v>35096</c:v>
                      </c:pt>
                      <c:pt idx="239">
                        <c:v>35065</c:v>
                      </c:pt>
                      <c:pt idx="240">
                        <c:v>35034</c:v>
                      </c:pt>
                      <c:pt idx="241">
                        <c:v>35004</c:v>
                      </c:pt>
                      <c:pt idx="242">
                        <c:v>34973</c:v>
                      </c:pt>
                      <c:pt idx="243">
                        <c:v>34943</c:v>
                      </c:pt>
                      <c:pt idx="244">
                        <c:v>34912</c:v>
                      </c:pt>
                      <c:pt idx="245">
                        <c:v>34881</c:v>
                      </c:pt>
                      <c:pt idx="246">
                        <c:v>34851</c:v>
                      </c:pt>
                      <c:pt idx="247">
                        <c:v>34820</c:v>
                      </c:pt>
                      <c:pt idx="248">
                        <c:v>34790</c:v>
                      </c:pt>
                      <c:pt idx="249">
                        <c:v>34759</c:v>
                      </c:pt>
                      <c:pt idx="250">
                        <c:v>34731</c:v>
                      </c:pt>
                      <c:pt idx="251">
                        <c:v>34700</c:v>
                      </c:pt>
                      <c:pt idx="252">
                        <c:v>34669</c:v>
                      </c:pt>
                      <c:pt idx="253">
                        <c:v>34639</c:v>
                      </c:pt>
                      <c:pt idx="254">
                        <c:v>34608</c:v>
                      </c:pt>
                      <c:pt idx="255">
                        <c:v>34578</c:v>
                      </c:pt>
                      <c:pt idx="256">
                        <c:v>34547</c:v>
                      </c:pt>
                      <c:pt idx="257">
                        <c:v>34516</c:v>
                      </c:pt>
                      <c:pt idx="258">
                        <c:v>34486</c:v>
                      </c:pt>
                      <c:pt idx="259">
                        <c:v>34455</c:v>
                      </c:pt>
                      <c:pt idx="260">
                        <c:v>34425</c:v>
                      </c:pt>
                      <c:pt idx="261">
                        <c:v>34394</c:v>
                      </c:pt>
                      <c:pt idx="262">
                        <c:v>34366</c:v>
                      </c:pt>
                      <c:pt idx="263">
                        <c:v>34335</c:v>
                      </c:pt>
                      <c:pt idx="264">
                        <c:v>34304</c:v>
                      </c:pt>
                      <c:pt idx="265">
                        <c:v>34274</c:v>
                      </c:pt>
                      <c:pt idx="266">
                        <c:v>34243</c:v>
                      </c:pt>
                      <c:pt idx="267">
                        <c:v>34213</c:v>
                      </c:pt>
                      <c:pt idx="268">
                        <c:v>34182</c:v>
                      </c:pt>
                      <c:pt idx="269">
                        <c:v>34151</c:v>
                      </c:pt>
                      <c:pt idx="270">
                        <c:v>34121</c:v>
                      </c:pt>
                      <c:pt idx="271">
                        <c:v>34090</c:v>
                      </c:pt>
                      <c:pt idx="272">
                        <c:v>34060</c:v>
                      </c:pt>
                      <c:pt idx="273">
                        <c:v>34029</c:v>
                      </c:pt>
                      <c:pt idx="274">
                        <c:v>34001</c:v>
                      </c:pt>
                      <c:pt idx="275">
                        <c:v>33970</c:v>
                      </c:pt>
                      <c:pt idx="276">
                        <c:v>33939</c:v>
                      </c:pt>
                      <c:pt idx="277">
                        <c:v>33909</c:v>
                      </c:pt>
                      <c:pt idx="278">
                        <c:v>33878</c:v>
                      </c:pt>
                      <c:pt idx="279">
                        <c:v>33848</c:v>
                      </c:pt>
                      <c:pt idx="280">
                        <c:v>33817</c:v>
                      </c:pt>
                      <c:pt idx="281">
                        <c:v>33786</c:v>
                      </c:pt>
                      <c:pt idx="282">
                        <c:v>33756</c:v>
                      </c:pt>
                      <c:pt idx="283">
                        <c:v>33725</c:v>
                      </c:pt>
                      <c:pt idx="284">
                        <c:v>33695</c:v>
                      </c:pt>
                      <c:pt idx="285">
                        <c:v>33664</c:v>
                      </c:pt>
                      <c:pt idx="286">
                        <c:v>33635</c:v>
                      </c:pt>
                      <c:pt idx="287">
                        <c:v>33604</c:v>
                      </c:pt>
                      <c:pt idx="288">
                        <c:v>33573</c:v>
                      </c:pt>
                      <c:pt idx="289">
                        <c:v>33543</c:v>
                      </c:pt>
                      <c:pt idx="290">
                        <c:v>33512</c:v>
                      </c:pt>
                      <c:pt idx="291">
                        <c:v>33482</c:v>
                      </c:pt>
                      <c:pt idx="292">
                        <c:v>33451</c:v>
                      </c:pt>
                      <c:pt idx="293">
                        <c:v>33420</c:v>
                      </c:pt>
                      <c:pt idx="294">
                        <c:v>33390</c:v>
                      </c:pt>
                      <c:pt idx="295">
                        <c:v>33359</c:v>
                      </c:pt>
                      <c:pt idx="296">
                        <c:v>33329</c:v>
                      </c:pt>
                      <c:pt idx="297">
                        <c:v>33298</c:v>
                      </c:pt>
                      <c:pt idx="298">
                        <c:v>33270</c:v>
                      </c:pt>
                      <c:pt idx="299">
                        <c:v>33239</c:v>
                      </c:pt>
                      <c:pt idx="300">
                        <c:v>33208</c:v>
                      </c:pt>
                      <c:pt idx="301">
                        <c:v>33178</c:v>
                      </c:pt>
                      <c:pt idx="302">
                        <c:v>33147</c:v>
                      </c:pt>
                      <c:pt idx="303">
                        <c:v>33117</c:v>
                      </c:pt>
                      <c:pt idx="304">
                        <c:v>33086</c:v>
                      </c:pt>
                      <c:pt idx="305">
                        <c:v>33055</c:v>
                      </c:pt>
                      <c:pt idx="306">
                        <c:v>33025</c:v>
                      </c:pt>
                      <c:pt idx="307">
                        <c:v>32994</c:v>
                      </c:pt>
                      <c:pt idx="308">
                        <c:v>32964</c:v>
                      </c:pt>
                      <c:pt idx="309">
                        <c:v>32933</c:v>
                      </c:pt>
                      <c:pt idx="310">
                        <c:v>32905</c:v>
                      </c:pt>
                      <c:pt idx="311">
                        <c:v>32874</c:v>
                      </c:pt>
                      <c:pt idx="312">
                        <c:v>32843</c:v>
                      </c:pt>
                      <c:pt idx="313">
                        <c:v>32813</c:v>
                      </c:pt>
                      <c:pt idx="314">
                        <c:v>32782</c:v>
                      </c:pt>
                      <c:pt idx="315">
                        <c:v>32752</c:v>
                      </c:pt>
                      <c:pt idx="316">
                        <c:v>32721</c:v>
                      </c:pt>
                      <c:pt idx="317">
                        <c:v>32690</c:v>
                      </c:pt>
                      <c:pt idx="318">
                        <c:v>32660</c:v>
                      </c:pt>
                      <c:pt idx="319">
                        <c:v>32629</c:v>
                      </c:pt>
                      <c:pt idx="320">
                        <c:v>32599</c:v>
                      </c:pt>
                      <c:pt idx="321">
                        <c:v>32568</c:v>
                      </c:pt>
                      <c:pt idx="322">
                        <c:v>32540</c:v>
                      </c:pt>
                      <c:pt idx="323">
                        <c:v>32509</c:v>
                      </c:pt>
                      <c:pt idx="324">
                        <c:v>32478</c:v>
                      </c:pt>
                      <c:pt idx="325">
                        <c:v>32448</c:v>
                      </c:pt>
                      <c:pt idx="326">
                        <c:v>32417</c:v>
                      </c:pt>
                      <c:pt idx="327">
                        <c:v>32387</c:v>
                      </c:pt>
                      <c:pt idx="328">
                        <c:v>32356</c:v>
                      </c:pt>
                      <c:pt idx="329">
                        <c:v>32325</c:v>
                      </c:pt>
                      <c:pt idx="330">
                        <c:v>32295</c:v>
                      </c:pt>
                      <c:pt idx="331">
                        <c:v>32264</c:v>
                      </c:pt>
                      <c:pt idx="332">
                        <c:v>32234</c:v>
                      </c:pt>
                      <c:pt idx="333">
                        <c:v>32203</c:v>
                      </c:pt>
                      <c:pt idx="334">
                        <c:v>32174</c:v>
                      </c:pt>
                      <c:pt idx="335">
                        <c:v>32143</c:v>
                      </c:pt>
                      <c:pt idx="336">
                        <c:v>32112</c:v>
                      </c:pt>
                      <c:pt idx="337">
                        <c:v>32082</c:v>
                      </c:pt>
                      <c:pt idx="338">
                        <c:v>32051</c:v>
                      </c:pt>
                      <c:pt idx="339">
                        <c:v>32021</c:v>
                      </c:pt>
                      <c:pt idx="340">
                        <c:v>31990</c:v>
                      </c:pt>
                      <c:pt idx="341">
                        <c:v>31959</c:v>
                      </c:pt>
                      <c:pt idx="342">
                        <c:v>31929</c:v>
                      </c:pt>
                      <c:pt idx="343">
                        <c:v>31898</c:v>
                      </c:pt>
                      <c:pt idx="344">
                        <c:v>31868</c:v>
                      </c:pt>
                      <c:pt idx="345">
                        <c:v>31837</c:v>
                      </c:pt>
                      <c:pt idx="346">
                        <c:v>31809</c:v>
                      </c:pt>
                      <c:pt idx="347">
                        <c:v>31778</c:v>
                      </c:pt>
                      <c:pt idx="348">
                        <c:v>31747</c:v>
                      </c:pt>
                      <c:pt idx="349">
                        <c:v>31717</c:v>
                      </c:pt>
                      <c:pt idx="350">
                        <c:v>31686</c:v>
                      </c:pt>
                      <c:pt idx="351">
                        <c:v>31656</c:v>
                      </c:pt>
                      <c:pt idx="352">
                        <c:v>31625</c:v>
                      </c:pt>
                      <c:pt idx="353">
                        <c:v>31594</c:v>
                      </c:pt>
                      <c:pt idx="354">
                        <c:v>31564</c:v>
                      </c:pt>
                      <c:pt idx="355">
                        <c:v>31533</c:v>
                      </c:pt>
                      <c:pt idx="356">
                        <c:v>31503</c:v>
                      </c:pt>
                      <c:pt idx="357">
                        <c:v>31472</c:v>
                      </c:pt>
                      <c:pt idx="358">
                        <c:v>31444</c:v>
                      </c:pt>
                      <c:pt idx="359">
                        <c:v>31413</c:v>
                      </c:pt>
                      <c:pt idx="360">
                        <c:v>31382</c:v>
                      </c:pt>
                      <c:pt idx="361">
                        <c:v>31352</c:v>
                      </c:pt>
                      <c:pt idx="362">
                        <c:v>31321</c:v>
                      </c:pt>
                      <c:pt idx="363">
                        <c:v>31291</c:v>
                      </c:pt>
                      <c:pt idx="364">
                        <c:v>31260</c:v>
                      </c:pt>
                      <c:pt idx="365">
                        <c:v>31229</c:v>
                      </c:pt>
                      <c:pt idx="366">
                        <c:v>31199</c:v>
                      </c:pt>
                      <c:pt idx="367">
                        <c:v>31168</c:v>
                      </c:pt>
                      <c:pt idx="368">
                        <c:v>31138</c:v>
                      </c:pt>
                      <c:pt idx="369">
                        <c:v>31107</c:v>
                      </c:pt>
                      <c:pt idx="370">
                        <c:v>31079</c:v>
                      </c:pt>
                      <c:pt idx="371">
                        <c:v>31048</c:v>
                      </c:pt>
                      <c:pt idx="372">
                        <c:v>31017</c:v>
                      </c:pt>
                      <c:pt idx="373">
                        <c:v>30987</c:v>
                      </c:pt>
                      <c:pt idx="374">
                        <c:v>30956</c:v>
                      </c:pt>
                      <c:pt idx="375">
                        <c:v>30926</c:v>
                      </c:pt>
                      <c:pt idx="376">
                        <c:v>30895</c:v>
                      </c:pt>
                      <c:pt idx="377">
                        <c:v>30864</c:v>
                      </c:pt>
                      <c:pt idx="378">
                        <c:v>30834</c:v>
                      </c:pt>
                      <c:pt idx="379">
                        <c:v>30803</c:v>
                      </c:pt>
                      <c:pt idx="380">
                        <c:v>30773</c:v>
                      </c:pt>
                      <c:pt idx="381">
                        <c:v>30742</c:v>
                      </c:pt>
                      <c:pt idx="382">
                        <c:v>30713</c:v>
                      </c:pt>
                      <c:pt idx="383">
                        <c:v>30682</c:v>
                      </c:pt>
                      <c:pt idx="384">
                        <c:v>30651</c:v>
                      </c:pt>
                      <c:pt idx="385">
                        <c:v>30621</c:v>
                      </c:pt>
                      <c:pt idx="386">
                        <c:v>30590</c:v>
                      </c:pt>
                      <c:pt idx="387">
                        <c:v>30560</c:v>
                      </c:pt>
                      <c:pt idx="388">
                        <c:v>30529</c:v>
                      </c:pt>
                      <c:pt idx="389">
                        <c:v>30498</c:v>
                      </c:pt>
                      <c:pt idx="390">
                        <c:v>30468</c:v>
                      </c:pt>
                      <c:pt idx="391">
                        <c:v>30437</c:v>
                      </c:pt>
                      <c:pt idx="392">
                        <c:v>30407</c:v>
                      </c:pt>
                      <c:pt idx="393">
                        <c:v>30376</c:v>
                      </c:pt>
                      <c:pt idx="394">
                        <c:v>30348</c:v>
                      </c:pt>
                      <c:pt idx="395">
                        <c:v>30317</c:v>
                      </c:pt>
                      <c:pt idx="396">
                        <c:v>30286</c:v>
                      </c:pt>
                      <c:pt idx="397">
                        <c:v>30256</c:v>
                      </c:pt>
                      <c:pt idx="398">
                        <c:v>30225</c:v>
                      </c:pt>
                      <c:pt idx="399">
                        <c:v>30195</c:v>
                      </c:pt>
                      <c:pt idx="400">
                        <c:v>30164</c:v>
                      </c:pt>
                      <c:pt idx="401">
                        <c:v>30133</c:v>
                      </c:pt>
                      <c:pt idx="402">
                        <c:v>30103</c:v>
                      </c:pt>
                      <c:pt idx="403">
                        <c:v>30072</c:v>
                      </c:pt>
                      <c:pt idx="404">
                        <c:v>30042</c:v>
                      </c:pt>
                      <c:pt idx="405">
                        <c:v>30011</c:v>
                      </c:pt>
                      <c:pt idx="406">
                        <c:v>29983</c:v>
                      </c:pt>
                      <c:pt idx="407">
                        <c:v>29952</c:v>
                      </c:pt>
                      <c:pt idx="408">
                        <c:v>29921</c:v>
                      </c:pt>
                      <c:pt idx="409">
                        <c:v>29891</c:v>
                      </c:pt>
                      <c:pt idx="410">
                        <c:v>29860</c:v>
                      </c:pt>
                      <c:pt idx="411">
                        <c:v>29830</c:v>
                      </c:pt>
                      <c:pt idx="412">
                        <c:v>29799</c:v>
                      </c:pt>
                      <c:pt idx="413">
                        <c:v>29768</c:v>
                      </c:pt>
                      <c:pt idx="414">
                        <c:v>29738</c:v>
                      </c:pt>
                      <c:pt idx="415">
                        <c:v>29707</c:v>
                      </c:pt>
                      <c:pt idx="416">
                        <c:v>29677</c:v>
                      </c:pt>
                      <c:pt idx="417">
                        <c:v>29646</c:v>
                      </c:pt>
                      <c:pt idx="418">
                        <c:v>29618</c:v>
                      </c:pt>
                      <c:pt idx="419">
                        <c:v>29587</c:v>
                      </c:pt>
                      <c:pt idx="420">
                        <c:v>29556</c:v>
                      </c:pt>
                      <c:pt idx="421">
                        <c:v>29526</c:v>
                      </c:pt>
                      <c:pt idx="422">
                        <c:v>29495</c:v>
                      </c:pt>
                      <c:pt idx="423">
                        <c:v>29465</c:v>
                      </c:pt>
                      <c:pt idx="424">
                        <c:v>29434</c:v>
                      </c:pt>
                      <c:pt idx="425">
                        <c:v>29403</c:v>
                      </c:pt>
                      <c:pt idx="426">
                        <c:v>29373</c:v>
                      </c:pt>
                      <c:pt idx="427">
                        <c:v>29342</c:v>
                      </c:pt>
                      <c:pt idx="428">
                        <c:v>29312</c:v>
                      </c:pt>
                      <c:pt idx="429">
                        <c:v>29281</c:v>
                      </c:pt>
                      <c:pt idx="430">
                        <c:v>29252</c:v>
                      </c:pt>
                      <c:pt idx="431">
                        <c:v>29221</c:v>
                      </c:pt>
                      <c:pt idx="432">
                        <c:v>29190</c:v>
                      </c:pt>
                      <c:pt idx="433">
                        <c:v>29160</c:v>
                      </c:pt>
                      <c:pt idx="434">
                        <c:v>29129</c:v>
                      </c:pt>
                      <c:pt idx="435">
                        <c:v>29099</c:v>
                      </c:pt>
                      <c:pt idx="436">
                        <c:v>29068</c:v>
                      </c:pt>
                      <c:pt idx="437">
                        <c:v>29037</c:v>
                      </c:pt>
                      <c:pt idx="438">
                        <c:v>29007</c:v>
                      </c:pt>
                      <c:pt idx="439">
                        <c:v>28976</c:v>
                      </c:pt>
                      <c:pt idx="440">
                        <c:v>28946</c:v>
                      </c:pt>
                      <c:pt idx="441">
                        <c:v>28915</c:v>
                      </c:pt>
                      <c:pt idx="442">
                        <c:v>28887</c:v>
                      </c:pt>
                      <c:pt idx="443">
                        <c:v>28856</c:v>
                      </c:pt>
                      <c:pt idx="444">
                        <c:v>28825</c:v>
                      </c:pt>
                      <c:pt idx="445">
                        <c:v>28795</c:v>
                      </c:pt>
                      <c:pt idx="446">
                        <c:v>28764</c:v>
                      </c:pt>
                      <c:pt idx="447">
                        <c:v>28734</c:v>
                      </c:pt>
                      <c:pt idx="448">
                        <c:v>28703</c:v>
                      </c:pt>
                      <c:pt idx="449">
                        <c:v>28672</c:v>
                      </c:pt>
                      <c:pt idx="450">
                        <c:v>28642</c:v>
                      </c:pt>
                      <c:pt idx="451">
                        <c:v>28611</c:v>
                      </c:pt>
                      <c:pt idx="452">
                        <c:v>28581</c:v>
                      </c:pt>
                      <c:pt idx="453">
                        <c:v>28550</c:v>
                      </c:pt>
                      <c:pt idx="454">
                        <c:v>28522</c:v>
                      </c:pt>
                      <c:pt idx="455">
                        <c:v>28491</c:v>
                      </c:pt>
                      <c:pt idx="456">
                        <c:v>28460</c:v>
                      </c:pt>
                      <c:pt idx="457">
                        <c:v>28430</c:v>
                      </c:pt>
                      <c:pt idx="458">
                        <c:v>28399</c:v>
                      </c:pt>
                      <c:pt idx="459">
                        <c:v>28369</c:v>
                      </c:pt>
                      <c:pt idx="460">
                        <c:v>28338</c:v>
                      </c:pt>
                      <c:pt idx="461">
                        <c:v>28307</c:v>
                      </c:pt>
                      <c:pt idx="462">
                        <c:v>28277</c:v>
                      </c:pt>
                      <c:pt idx="463">
                        <c:v>28246</c:v>
                      </c:pt>
                      <c:pt idx="464">
                        <c:v>28216</c:v>
                      </c:pt>
                      <c:pt idx="465">
                        <c:v>28185</c:v>
                      </c:pt>
                      <c:pt idx="466">
                        <c:v>28157</c:v>
                      </c:pt>
                      <c:pt idx="467">
                        <c:v>28126</c:v>
                      </c:pt>
                      <c:pt idx="468">
                        <c:v>28095</c:v>
                      </c:pt>
                      <c:pt idx="469">
                        <c:v>28065</c:v>
                      </c:pt>
                      <c:pt idx="470">
                        <c:v>28034</c:v>
                      </c:pt>
                      <c:pt idx="471">
                        <c:v>28004</c:v>
                      </c:pt>
                      <c:pt idx="472">
                        <c:v>27973</c:v>
                      </c:pt>
                      <c:pt idx="473">
                        <c:v>27942</c:v>
                      </c:pt>
                      <c:pt idx="474">
                        <c:v>27912</c:v>
                      </c:pt>
                      <c:pt idx="475">
                        <c:v>27881</c:v>
                      </c:pt>
                      <c:pt idx="476">
                        <c:v>27851</c:v>
                      </c:pt>
                      <c:pt idx="477">
                        <c:v>27820</c:v>
                      </c:pt>
                      <c:pt idx="478">
                        <c:v>27791</c:v>
                      </c:pt>
                      <c:pt idx="479">
                        <c:v>27760</c:v>
                      </c:pt>
                      <c:pt idx="480">
                        <c:v>27729</c:v>
                      </c:pt>
                      <c:pt idx="481">
                        <c:v>27699</c:v>
                      </c:pt>
                      <c:pt idx="482">
                        <c:v>27668</c:v>
                      </c:pt>
                      <c:pt idx="483">
                        <c:v>27638</c:v>
                      </c:pt>
                      <c:pt idx="484">
                        <c:v>27607</c:v>
                      </c:pt>
                      <c:pt idx="485">
                        <c:v>27576</c:v>
                      </c:pt>
                      <c:pt idx="486">
                        <c:v>27546</c:v>
                      </c:pt>
                      <c:pt idx="487">
                        <c:v>27515</c:v>
                      </c:pt>
                      <c:pt idx="488">
                        <c:v>27485</c:v>
                      </c:pt>
                      <c:pt idx="489">
                        <c:v>27454</c:v>
                      </c:pt>
                      <c:pt idx="490">
                        <c:v>27426</c:v>
                      </c:pt>
                      <c:pt idx="491">
                        <c:v>27395</c:v>
                      </c:pt>
                      <c:pt idx="492">
                        <c:v>27364</c:v>
                      </c:pt>
                      <c:pt idx="493">
                        <c:v>27334</c:v>
                      </c:pt>
                      <c:pt idx="494">
                        <c:v>27303</c:v>
                      </c:pt>
                      <c:pt idx="495">
                        <c:v>27273</c:v>
                      </c:pt>
                      <c:pt idx="496">
                        <c:v>27242</c:v>
                      </c:pt>
                      <c:pt idx="497">
                        <c:v>27211</c:v>
                      </c:pt>
                      <c:pt idx="498">
                        <c:v>27181</c:v>
                      </c:pt>
                      <c:pt idx="499">
                        <c:v>27150</c:v>
                      </c:pt>
                      <c:pt idx="500">
                        <c:v>27120</c:v>
                      </c:pt>
                      <c:pt idx="501">
                        <c:v>27089</c:v>
                      </c:pt>
                      <c:pt idx="502">
                        <c:v>27061</c:v>
                      </c:pt>
                      <c:pt idx="503">
                        <c:v>27030</c:v>
                      </c:pt>
                      <c:pt idx="504">
                        <c:v>26999</c:v>
                      </c:pt>
                      <c:pt idx="505">
                        <c:v>26969</c:v>
                      </c:pt>
                      <c:pt idx="506">
                        <c:v>26938</c:v>
                      </c:pt>
                      <c:pt idx="507">
                        <c:v>26908</c:v>
                      </c:pt>
                      <c:pt idx="508">
                        <c:v>26877</c:v>
                      </c:pt>
                      <c:pt idx="509">
                        <c:v>26846</c:v>
                      </c:pt>
                      <c:pt idx="510">
                        <c:v>26816</c:v>
                      </c:pt>
                      <c:pt idx="511">
                        <c:v>26785</c:v>
                      </c:pt>
                      <c:pt idx="512">
                        <c:v>26755</c:v>
                      </c:pt>
                      <c:pt idx="513">
                        <c:v>26724</c:v>
                      </c:pt>
                      <c:pt idx="514">
                        <c:v>26696</c:v>
                      </c:pt>
                      <c:pt idx="515">
                        <c:v>26665</c:v>
                      </c:pt>
                      <c:pt idx="516">
                        <c:v>26634</c:v>
                      </c:pt>
                      <c:pt idx="517">
                        <c:v>26604</c:v>
                      </c:pt>
                      <c:pt idx="518">
                        <c:v>26573</c:v>
                      </c:pt>
                      <c:pt idx="519">
                        <c:v>26543</c:v>
                      </c:pt>
                      <c:pt idx="520">
                        <c:v>26512</c:v>
                      </c:pt>
                      <c:pt idx="521">
                        <c:v>26481</c:v>
                      </c:pt>
                      <c:pt idx="522">
                        <c:v>26451</c:v>
                      </c:pt>
                      <c:pt idx="523">
                        <c:v>26420</c:v>
                      </c:pt>
                      <c:pt idx="524">
                        <c:v>26390</c:v>
                      </c:pt>
                      <c:pt idx="525">
                        <c:v>26359</c:v>
                      </c:pt>
                      <c:pt idx="526">
                        <c:v>26330</c:v>
                      </c:pt>
                      <c:pt idx="527">
                        <c:v>26299</c:v>
                      </c:pt>
                      <c:pt idx="528">
                        <c:v>26268</c:v>
                      </c:pt>
                      <c:pt idx="529">
                        <c:v>26238</c:v>
                      </c:pt>
                      <c:pt idx="530">
                        <c:v>26207</c:v>
                      </c:pt>
                      <c:pt idx="531">
                        <c:v>26177</c:v>
                      </c:pt>
                      <c:pt idx="532">
                        <c:v>26146</c:v>
                      </c:pt>
                      <c:pt idx="533">
                        <c:v>26115</c:v>
                      </c:pt>
                      <c:pt idx="534">
                        <c:v>26085</c:v>
                      </c:pt>
                      <c:pt idx="535">
                        <c:v>26054</c:v>
                      </c:pt>
                      <c:pt idx="536">
                        <c:v>26024</c:v>
                      </c:pt>
                      <c:pt idx="537">
                        <c:v>25993</c:v>
                      </c:pt>
                      <c:pt idx="538">
                        <c:v>25965</c:v>
                      </c:pt>
                      <c:pt idx="539">
                        <c:v>25934</c:v>
                      </c:pt>
                      <c:pt idx="540">
                        <c:v>25903</c:v>
                      </c:pt>
                      <c:pt idx="541">
                        <c:v>25873</c:v>
                      </c:pt>
                      <c:pt idx="542">
                        <c:v>25842</c:v>
                      </c:pt>
                      <c:pt idx="543">
                        <c:v>25812</c:v>
                      </c:pt>
                      <c:pt idx="544">
                        <c:v>25781</c:v>
                      </c:pt>
                      <c:pt idx="545">
                        <c:v>25750</c:v>
                      </c:pt>
                      <c:pt idx="546">
                        <c:v>25720</c:v>
                      </c:pt>
                      <c:pt idx="547">
                        <c:v>25689</c:v>
                      </c:pt>
                      <c:pt idx="548">
                        <c:v>25659</c:v>
                      </c:pt>
                      <c:pt idx="549">
                        <c:v>25628</c:v>
                      </c:pt>
                      <c:pt idx="550">
                        <c:v>25600</c:v>
                      </c:pt>
                      <c:pt idx="551">
                        <c:v>25569</c:v>
                      </c:pt>
                      <c:pt idx="552">
                        <c:v>25538</c:v>
                      </c:pt>
                      <c:pt idx="553">
                        <c:v>25508</c:v>
                      </c:pt>
                      <c:pt idx="554">
                        <c:v>25477</c:v>
                      </c:pt>
                      <c:pt idx="555">
                        <c:v>25447</c:v>
                      </c:pt>
                      <c:pt idx="556">
                        <c:v>25416</c:v>
                      </c:pt>
                      <c:pt idx="557">
                        <c:v>25385</c:v>
                      </c:pt>
                      <c:pt idx="558">
                        <c:v>25355</c:v>
                      </c:pt>
                      <c:pt idx="559">
                        <c:v>25324</c:v>
                      </c:pt>
                      <c:pt idx="560">
                        <c:v>25294</c:v>
                      </c:pt>
                      <c:pt idx="561">
                        <c:v>25263</c:v>
                      </c:pt>
                      <c:pt idx="562">
                        <c:v>25235</c:v>
                      </c:pt>
                      <c:pt idx="563">
                        <c:v>25204</c:v>
                      </c:pt>
                      <c:pt idx="564">
                        <c:v>25173</c:v>
                      </c:pt>
                      <c:pt idx="565">
                        <c:v>25143</c:v>
                      </c:pt>
                      <c:pt idx="566">
                        <c:v>25112</c:v>
                      </c:pt>
                      <c:pt idx="567">
                        <c:v>25082</c:v>
                      </c:pt>
                      <c:pt idx="568">
                        <c:v>25051</c:v>
                      </c:pt>
                      <c:pt idx="569">
                        <c:v>25020</c:v>
                      </c:pt>
                      <c:pt idx="570">
                        <c:v>24990</c:v>
                      </c:pt>
                      <c:pt idx="571">
                        <c:v>24959</c:v>
                      </c:pt>
                      <c:pt idx="572">
                        <c:v>24929</c:v>
                      </c:pt>
                      <c:pt idx="573">
                        <c:v>24898</c:v>
                      </c:pt>
                      <c:pt idx="574">
                        <c:v>24869</c:v>
                      </c:pt>
                      <c:pt idx="575">
                        <c:v>24838</c:v>
                      </c:pt>
                      <c:pt idx="576">
                        <c:v>24807</c:v>
                      </c:pt>
                      <c:pt idx="577">
                        <c:v>24777</c:v>
                      </c:pt>
                      <c:pt idx="578">
                        <c:v>24746</c:v>
                      </c:pt>
                      <c:pt idx="579">
                        <c:v>24716</c:v>
                      </c:pt>
                      <c:pt idx="580">
                        <c:v>24685</c:v>
                      </c:pt>
                      <c:pt idx="581">
                        <c:v>24654</c:v>
                      </c:pt>
                      <c:pt idx="582">
                        <c:v>24624</c:v>
                      </c:pt>
                      <c:pt idx="583">
                        <c:v>24593</c:v>
                      </c:pt>
                      <c:pt idx="584">
                        <c:v>24563</c:v>
                      </c:pt>
                      <c:pt idx="585">
                        <c:v>24532</c:v>
                      </c:pt>
                      <c:pt idx="586">
                        <c:v>24504</c:v>
                      </c:pt>
                      <c:pt idx="587">
                        <c:v>24473</c:v>
                      </c:pt>
                      <c:pt idx="588">
                        <c:v>24442</c:v>
                      </c:pt>
                      <c:pt idx="589">
                        <c:v>24412</c:v>
                      </c:pt>
                      <c:pt idx="590">
                        <c:v>24381</c:v>
                      </c:pt>
                      <c:pt idx="591">
                        <c:v>24351</c:v>
                      </c:pt>
                      <c:pt idx="592">
                        <c:v>24320</c:v>
                      </c:pt>
                      <c:pt idx="593">
                        <c:v>24289</c:v>
                      </c:pt>
                      <c:pt idx="594">
                        <c:v>24259</c:v>
                      </c:pt>
                      <c:pt idx="595">
                        <c:v>24228</c:v>
                      </c:pt>
                      <c:pt idx="596">
                        <c:v>24198</c:v>
                      </c:pt>
                      <c:pt idx="597">
                        <c:v>24167</c:v>
                      </c:pt>
                      <c:pt idx="598">
                        <c:v>24139</c:v>
                      </c:pt>
                      <c:pt idx="599">
                        <c:v>24108</c:v>
                      </c:pt>
                      <c:pt idx="600">
                        <c:v>24077</c:v>
                      </c:pt>
                      <c:pt idx="601">
                        <c:v>24047</c:v>
                      </c:pt>
                      <c:pt idx="602">
                        <c:v>24016</c:v>
                      </c:pt>
                      <c:pt idx="603">
                        <c:v>23986</c:v>
                      </c:pt>
                      <c:pt idx="604">
                        <c:v>23955</c:v>
                      </c:pt>
                      <c:pt idx="605">
                        <c:v>23924</c:v>
                      </c:pt>
                      <c:pt idx="606">
                        <c:v>23894</c:v>
                      </c:pt>
                      <c:pt idx="607">
                        <c:v>23863</c:v>
                      </c:pt>
                      <c:pt idx="608">
                        <c:v>23833</c:v>
                      </c:pt>
                      <c:pt idx="609">
                        <c:v>23802</c:v>
                      </c:pt>
                      <c:pt idx="610">
                        <c:v>23774</c:v>
                      </c:pt>
                      <c:pt idx="611">
                        <c:v>23743</c:v>
                      </c:pt>
                      <c:pt idx="612">
                        <c:v>23712</c:v>
                      </c:pt>
                      <c:pt idx="613">
                        <c:v>23682</c:v>
                      </c:pt>
                      <c:pt idx="614">
                        <c:v>23651</c:v>
                      </c:pt>
                      <c:pt idx="615">
                        <c:v>23621</c:v>
                      </c:pt>
                      <c:pt idx="616">
                        <c:v>23590</c:v>
                      </c:pt>
                      <c:pt idx="617">
                        <c:v>23559</c:v>
                      </c:pt>
                      <c:pt idx="618">
                        <c:v>23529</c:v>
                      </c:pt>
                      <c:pt idx="619">
                        <c:v>23498</c:v>
                      </c:pt>
                      <c:pt idx="620">
                        <c:v>23468</c:v>
                      </c:pt>
                      <c:pt idx="621">
                        <c:v>23437</c:v>
                      </c:pt>
                      <c:pt idx="622">
                        <c:v>23408</c:v>
                      </c:pt>
                      <c:pt idx="623">
                        <c:v>23377</c:v>
                      </c:pt>
                      <c:pt idx="624">
                        <c:v>23346</c:v>
                      </c:pt>
                      <c:pt idx="625">
                        <c:v>23316</c:v>
                      </c:pt>
                      <c:pt idx="626">
                        <c:v>23285</c:v>
                      </c:pt>
                      <c:pt idx="627">
                        <c:v>23255</c:v>
                      </c:pt>
                      <c:pt idx="628">
                        <c:v>23224</c:v>
                      </c:pt>
                      <c:pt idx="629">
                        <c:v>23193</c:v>
                      </c:pt>
                      <c:pt idx="630">
                        <c:v>23163</c:v>
                      </c:pt>
                      <c:pt idx="631">
                        <c:v>23132</c:v>
                      </c:pt>
                      <c:pt idx="632">
                        <c:v>23102</c:v>
                      </c:pt>
                      <c:pt idx="633">
                        <c:v>23071</c:v>
                      </c:pt>
                      <c:pt idx="634">
                        <c:v>23043</c:v>
                      </c:pt>
                      <c:pt idx="635">
                        <c:v>23012</c:v>
                      </c:pt>
                      <c:pt idx="636">
                        <c:v>22981</c:v>
                      </c:pt>
                      <c:pt idx="637">
                        <c:v>22951</c:v>
                      </c:pt>
                      <c:pt idx="638">
                        <c:v>22920</c:v>
                      </c:pt>
                      <c:pt idx="639">
                        <c:v>22890</c:v>
                      </c:pt>
                      <c:pt idx="640">
                        <c:v>22859</c:v>
                      </c:pt>
                      <c:pt idx="641">
                        <c:v>22828</c:v>
                      </c:pt>
                      <c:pt idx="642">
                        <c:v>22798</c:v>
                      </c:pt>
                      <c:pt idx="643">
                        <c:v>22767</c:v>
                      </c:pt>
                      <c:pt idx="644">
                        <c:v>22737</c:v>
                      </c:pt>
                      <c:pt idx="645">
                        <c:v>22706</c:v>
                      </c:pt>
                      <c:pt idx="646">
                        <c:v>22678</c:v>
                      </c:pt>
                      <c:pt idx="647">
                        <c:v>22647</c:v>
                      </c:pt>
                      <c:pt idx="648">
                        <c:v>22616</c:v>
                      </c:pt>
                      <c:pt idx="649">
                        <c:v>22586</c:v>
                      </c:pt>
                      <c:pt idx="650">
                        <c:v>22555</c:v>
                      </c:pt>
                      <c:pt idx="651">
                        <c:v>22525</c:v>
                      </c:pt>
                      <c:pt idx="652">
                        <c:v>22494</c:v>
                      </c:pt>
                      <c:pt idx="653">
                        <c:v>22463</c:v>
                      </c:pt>
                      <c:pt idx="654">
                        <c:v>22433</c:v>
                      </c:pt>
                      <c:pt idx="655">
                        <c:v>22402</c:v>
                      </c:pt>
                      <c:pt idx="656">
                        <c:v>22372</c:v>
                      </c:pt>
                      <c:pt idx="657">
                        <c:v>22341</c:v>
                      </c:pt>
                      <c:pt idx="658">
                        <c:v>22313</c:v>
                      </c:pt>
                      <c:pt idx="659">
                        <c:v>22282</c:v>
                      </c:pt>
                      <c:pt idx="660">
                        <c:v>22251</c:v>
                      </c:pt>
                      <c:pt idx="661">
                        <c:v>22221</c:v>
                      </c:pt>
                      <c:pt idx="662">
                        <c:v>22190</c:v>
                      </c:pt>
                      <c:pt idx="663">
                        <c:v>22160</c:v>
                      </c:pt>
                      <c:pt idx="664">
                        <c:v>22129</c:v>
                      </c:pt>
                      <c:pt idx="665">
                        <c:v>22098</c:v>
                      </c:pt>
                      <c:pt idx="666">
                        <c:v>22068</c:v>
                      </c:pt>
                      <c:pt idx="667">
                        <c:v>22037</c:v>
                      </c:pt>
                      <c:pt idx="668">
                        <c:v>22007</c:v>
                      </c:pt>
                      <c:pt idx="669">
                        <c:v>21976</c:v>
                      </c:pt>
                      <c:pt idx="670">
                        <c:v>21947</c:v>
                      </c:pt>
                      <c:pt idx="671">
                        <c:v>21916</c:v>
                      </c:pt>
                      <c:pt idx="672">
                        <c:v>21885</c:v>
                      </c:pt>
                      <c:pt idx="673">
                        <c:v>21855</c:v>
                      </c:pt>
                      <c:pt idx="674">
                        <c:v>21824</c:v>
                      </c:pt>
                      <c:pt idx="675">
                        <c:v>21794</c:v>
                      </c:pt>
                      <c:pt idx="676">
                        <c:v>21763</c:v>
                      </c:pt>
                      <c:pt idx="677">
                        <c:v>21732</c:v>
                      </c:pt>
                      <c:pt idx="678">
                        <c:v>21702</c:v>
                      </c:pt>
                      <c:pt idx="679">
                        <c:v>21671</c:v>
                      </c:pt>
                      <c:pt idx="680">
                        <c:v>21641</c:v>
                      </c:pt>
                      <c:pt idx="681">
                        <c:v>21610</c:v>
                      </c:pt>
                      <c:pt idx="682">
                        <c:v>21582</c:v>
                      </c:pt>
                      <c:pt idx="683">
                        <c:v>21551</c:v>
                      </c:pt>
                      <c:pt idx="684">
                        <c:v>21520</c:v>
                      </c:pt>
                      <c:pt idx="685">
                        <c:v>21490</c:v>
                      </c:pt>
                      <c:pt idx="686">
                        <c:v>21459</c:v>
                      </c:pt>
                      <c:pt idx="687">
                        <c:v>21429</c:v>
                      </c:pt>
                      <c:pt idx="688">
                        <c:v>21398</c:v>
                      </c:pt>
                      <c:pt idx="689">
                        <c:v>21367</c:v>
                      </c:pt>
                      <c:pt idx="690">
                        <c:v>21337</c:v>
                      </c:pt>
                      <c:pt idx="691">
                        <c:v>21306</c:v>
                      </c:pt>
                      <c:pt idx="692">
                        <c:v>21276</c:v>
                      </c:pt>
                      <c:pt idx="693">
                        <c:v>21245</c:v>
                      </c:pt>
                      <c:pt idx="694">
                        <c:v>21217</c:v>
                      </c:pt>
                      <c:pt idx="695">
                        <c:v>21186</c:v>
                      </c:pt>
                      <c:pt idx="696">
                        <c:v>21155</c:v>
                      </c:pt>
                      <c:pt idx="697">
                        <c:v>21125</c:v>
                      </c:pt>
                      <c:pt idx="698">
                        <c:v>21094</c:v>
                      </c:pt>
                      <c:pt idx="699">
                        <c:v>21064</c:v>
                      </c:pt>
                      <c:pt idx="700">
                        <c:v>21033</c:v>
                      </c:pt>
                      <c:pt idx="701">
                        <c:v>21002</c:v>
                      </c:pt>
                      <c:pt idx="702">
                        <c:v>20972</c:v>
                      </c:pt>
                      <c:pt idx="703">
                        <c:v>20941</c:v>
                      </c:pt>
                      <c:pt idx="704">
                        <c:v>20911</c:v>
                      </c:pt>
                      <c:pt idx="705">
                        <c:v>20880</c:v>
                      </c:pt>
                      <c:pt idx="706">
                        <c:v>20852</c:v>
                      </c:pt>
                      <c:pt idx="707">
                        <c:v>20821</c:v>
                      </c:pt>
                      <c:pt idx="708">
                        <c:v>20790</c:v>
                      </c:pt>
                      <c:pt idx="709">
                        <c:v>20760</c:v>
                      </c:pt>
                      <c:pt idx="710">
                        <c:v>20729</c:v>
                      </c:pt>
                      <c:pt idx="711">
                        <c:v>20699</c:v>
                      </c:pt>
                      <c:pt idx="712">
                        <c:v>20668</c:v>
                      </c:pt>
                      <c:pt idx="713">
                        <c:v>20637</c:v>
                      </c:pt>
                      <c:pt idx="714">
                        <c:v>20607</c:v>
                      </c:pt>
                      <c:pt idx="715">
                        <c:v>20576</c:v>
                      </c:pt>
                      <c:pt idx="716">
                        <c:v>20546</c:v>
                      </c:pt>
                      <c:pt idx="717">
                        <c:v>20515</c:v>
                      </c:pt>
                      <c:pt idx="718">
                        <c:v>20486</c:v>
                      </c:pt>
                      <c:pt idx="719">
                        <c:v>20455</c:v>
                      </c:pt>
                      <c:pt idx="720">
                        <c:v>20424</c:v>
                      </c:pt>
                      <c:pt idx="721">
                        <c:v>20394</c:v>
                      </c:pt>
                      <c:pt idx="722">
                        <c:v>20363</c:v>
                      </c:pt>
                      <c:pt idx="723">
                        <c:v>20333</c:v>
                      </c:pt>
                      <c:pt idx="724">
                        <c:v>20302</c:v>
                      </c:pt>
                      <c:pt idx="725">
                        <c:v>20271</c:v>
                      </c:pt>
                      <c:pt idx="726">
                        <c:v>20241</c:v>
                      </c:pt>
                      <c:pt idx="727">
                        <c:v>20210</c:v>
                      </c:pt>
                      <c:pt idx="728">
                        <c:v>20180</c:v>
                      </c:pt>
                      <c:pt idx="729">
                        <c:v>20149</c:v>
                      </c:pt>
                      <c:pt idx="730">
                        <c:v>20121</c:v>
                      </c:pt>
                      <c:pt idx="731">
                        <c:v>20090</c:v>
                      </c:pt>
                      <c:pt idx="732">
                        <c:v>20059</c:v>
                      </c:pt>
                      <c:pt idx="733">
                        <c:v>20029</c:v>
                      </c:pt>
                      <c:pt idx="734">
                        <c:v>19998</c:v>
                      </c:pt>
                      <c:pt idx="735">
                        <c:v>19968</c:v>
                      </c:pt>
                      <c:pt idx="736">
                        <c:v>19937</c:v>
                      </c:pt>
                      <c:pt idx="737">
                        <c:v>19906</c:v>
                      </c:pt>
                      <c:pt idx="738">
                        <c:v>19876</c:v>
                      </c:pt>
                      <c:pt idx="739">
                        <c:v>19845</c:v>
                      </c:pt>
                      <c:pt idx="740">
                        <c:v>19815</c:v>
                      </c:pt>
                      <c:pt idx="741">
                        <c:v>19784</c:v>
                      </c:pt>
                      <c:pt idx="742">
                        <c:v>19756</c:v>
                      </c:pt>
                      <c:pt idx="743">
                        <c:v>19725</c:v>
                      </c:pt>
                      <c:pt idx="744">
                        <c:v>19694</c:v>
                      </c:pt>
                      <c:pt idx="745">
                        <c:v>19664</c:v>
                      </c:pt>
                      <c:pt idx="746">
                        <c:v>19633</c:v>
                      </c:pt>
                      <c:pt idx="747">
                        <c:v>19603</c:v>
                      </c:pt>
                      <c:pt idx="748">
                        <c:v>19572</c:v>
                      </c:pt>
                      <c:pt idx="749">
                        <c:v>19541</c:v>
                      </c:pt>
                      <c:pt idx="750">
                        <c:v>19511</c:v>
                      </c:pt>
                      <c:pt idx="751">
                        <c:v>19480</c:v>
                      </c:pt>
                      <c:pt idx="752">
                        <c:v>19450</c:v>
                      </c:pt>
                      <c:pt idx="753">
                        <c:v>19419</c:v>
                      </c:pt>
                      <c:pt idx="754">
                        <c:v>19391</c:v>
                      </c:pt>
                      <c:pt idx="755">
                        <c:v>19360</c:v>
                      </c:pt>
                      <c:pt idx="756">
                        <c:v>19329</c:v>
                      </c:pt>
                      <c:pt idx="757">
                        <c:v>19299</c:v>
                      </c:pt>
                      <c:pt idx="758">
                        <c:v>19268</c:v>
                      </c:pt>
                      <c:pt idx="759">
                        <c:v>19238</c:v>
                      </c:pt>
                      <c:pt idx="760">
                        <c:v>19207</c:v>
                      </c:pt>
                      <c:pt idx="761">
                        <c:v>19176</c:v>
                      </c:pt>
                      <c:pt idx="762">
                        <c:v>19146</c:v>
                      </c:pt>
                      <c:pt idx="763">
                        <c:v>19115</c:v>
                      </c:pt>
                      <c:pt idx="764">
                        <c:v>19085</c:v>
                      </c:pt>
                      <c:pt idx="765">
                        <c:v>19054</c:v>
                      </c:pt>
                      <c:pt idx="766">
                        <c:v>19025</c:v>
                      </c:pt>
                      <c:pt idx="767">
                        <c:v>18994</c:v>
                      </c:pt>
                      <c:pt idx="768">
                        <c:v>18963</c:v>
                      </c:pt>
                      <c:pt idx="769">
                        <c:v>18933</c:v>
                      </c:pt>
                      <c:pt idx="770">
                        <c:v>18902</c:v>
                      </c:pt>
                      <c:pt idx="771">
                        <c:v>18872</c:v>
                      </c:pt>
                      <c:pt idx="772">
                        <c:v>18841</c:v>
                      </c:pt>
                      <c:pt idx="773">
                        <c:v>18810</c:v>
                      </c:pt>
                      <c:pt idx="774">
                        <c:v>18780</c:v>
                      </c:pt>
                      <c:pt idx="775">
                        <c:v>18749</c:v>
                      </c:pt>
                      <c:pt idx="776">
                        <c:v>18719</c:v>
                      </c:pt>
                      <c:pt idx="777">
                        <c:v>18688</c:v>
                      </c:pt>
                      <c:pt idx="778">
                        <c:v>18660</c:v>
                      </c:pt>
                      <c:pt idx="779">
                        <c:v>18629</c:v>
                      </c:pt>
                      <c:pt idx="780">
                        <c:v>18598</c:v>
                      </c:pt>
                      <c:pt idx="781">
                        <c:v>18568</c:v>
                      </c:pt>
                      <c:pt idx="782">
                        <c:v>18537</c:v>
                      </c:pt>
                      <c:pt idx="783">
                        <c:v>18507</c:v>
                      </c:pt>
                      <c:pt idx="784">
                        <c:v>18476</c:v>
                      </c:pt>
                      <c:pt idx="785">
                        <c:v>18445</c:v>
                      </c:pt>
                      <c:pt idx="786">
                        <c:v>18415</c:v>
                      </c:pt>
                      <c:pt idx="787">
                        <c:v>18384</c:v>
                      </c:pt>
                      <c:pt idx="788">
                        <c:v>18354</c:v>
                      </c:pt>
                      <c:pt idx="789">
                        <c:v>18323</c:v>
                      </c:pt>
                      <c:pt idx="790">
                        <c:v>18295</c:v>
                      </c:pt>
                      <c:pt idx="791">
                        <c:v>18264</c:v>
                      </c:pt>
                      <c:pt idx="792">
                        <c:v>18233</c:v>
                      </c:pt>
                      <c:pt idx="793">
                        <c:v>18203</c:v>
                      </c:pt>
                      <c:pt idx="794">
                        <c:v>18172</c:v>
                      </c:pt>
                      <c:pt idx="795">
                        <c:v>18142</c:v>
                      </c:pt>
                      <c:pt idx="796">
                        <c:v>18111</c:v>
                      </c:pt>
                      <c:pt idx="797">
                        <c:v>18080</c:v>
                      </c:pt>
                      <c:pt idx="798">
                        <c:v>18050</c:v>
                      </c:pt>
                      <c:pt idx="799">
                        <c:v>18019</c:v>
                      </c:pt>
                      <c:pt idx="800">
                        <c:v>17989</c:v>
                      </c:pt>
                      <c:pt idx="801">
                        <c:v>17958</c:v>
                      </c:pt>
                      <c:pt idx="802">
                        <c:v>17930</c:v>
                      </c:pt>
                      <c:pt idx="803">
                        <c:v>17899</c:v>
                      </c:pt>
                      <c:pt idx="804">
                        <c:v>17868</c:v>
                      </c:pt>
                      <c:pt idx="805">
                        <c:v>17838</c:v>
                      </c:pt>
                      <c:pt idx="806">
                        <c:v>17807</c:v>
                      </c:pt>
                      <c:pt idx="807">
                        <c:v>17777</c:v>
                      </c:pt>
                      <c:pt idx="808">
                        <c:v>17746</c:v>
                      </c:pt>
                      <c:pt idx="809">
                        <c:v>17715</c:v>
                      </c:pt>
                      <c:pt idx="810">
                        <c:v>17685</c:v>
                      </c:pt>
                      <c:pt idx="811">
                        <c:v>17654</c:v>
                      </c:pt>
                      <c:pt idx="812">
                        <c:v>17624</c:v>
                      </c:pt>
                      <c:pt idx="813">
                        <c:v>17593</c:v>
                      </c:pt>
                      <c:pt idx="814">
                        <c:v>17564</c:v>
                      </c:pt>
                      <c:pt idx="815">
                        <c:v>17533</c:v>
                      </c:pt>
                      <c:pt idx="816">
                        <c:v>17502</c:v>
                      </c:pt>
                      <c:pt idx="817">
                        <c:v>17472</c:v>
                      </c:pt>
                      <c:pt idx="818">
                        <c:v>17441</c:v>
                      </c:pt>
                      <c:pt idx="819">
                        <c:v>17411</c:v>
                      </c:pt>
                      <c:pt idx="820">
                        <c:v>17380</c:v>
                      </c:pt>
                      <c:pt idx="821">
                        <c:v>17349</c:v>
                      </c:pt>
                      <c:pt idx="822">
                        <c:v>17319</c:v>
                      </c:pt>
                      <c:pt idx="823">
                        <c:v>17288</c:v>
                      </c:pt>
                      <c:pt idx="824">
                        <c:v>17258</c:v>
                      </c:pt>
                      <c:pt idx="825">
                        <c:v>17227</c:v>
                      </c:pt>
                      <c:pt idx="826">
                        <c:v>17199</c:v>
                      </c:pt>
                      <c:pt idx="827">
                        <c:v>17168</c:v>
                      </c:pt>
                      <c:pt idx="828">
                        <c:v>17137</c:v>
                      </c:pt>
                      <c:pt idx="829">
                        <c:v>17107</c:v>
                      </c:pt>
                      <c:pt idx="830">
                        <c:v>17076</c:v>
                      </c:pt>
                      <c:pt idx="831">
                        <c:v>17046</c:v>
                      </c:pt>
                      <c:pt idx="832">
                        <c:v>17015</c:v>
                      </c:pt>
                      <c:pt idx="833">
                        <c:v>16984</c:v>
                      </c:pt>
                      <c:pt idx="834">
                        <c:v>16954</c:v>
                      </c:pt>
                      <c:pt idx="835">
                        <c:v>16923</c:v>
                      </c:pt>
                      <c:pt idx="836">
                        <c:v>16893</c:v>
                      </c:pt>
                      <c:pt idx="837">
                        <c:v>16862</c:v>
                      </c:pt>
                      <c:pt idx="838">
                        <c:v>16834</c:v>
                      </c:pt>
                      <c:pt idx="839">
                        <c:v>16803</c:v>
                      </c:pt>
                      <c:pt idx="840">
                        <c:v>16772</c:v>
                      </c:pt>
                      <c:pt idx="841">
                        <c:v>16742</c:v>
                      </c:pt>
                      <c:pt idx="842">
                        <c:v>16711</c:v>
                      </c:pt>
                      <c:pt idx="843">
                        <c:v>16681</c:v>
                      </c:pt>
                      <c:pt idx="844">
                        <c:v>16650</c:v>
                      </c:pt>
                      <c:pt idx="845">
                        <c:v>16619</c:v>
                      </c:pt>
                      <c:pt idx="846">
                        <c:v>16589</c:v>
                      </c:pt>
                      <c:pt idx="847">
                        <c:v>16558</c:v>
                      </c:pt>
                      <c:pt idx="848">
                        <c:v>16528</c:v>
                      </c:pt>
                      <c:pt idx="849">
                        <c:v>16497</c:v>
                      </c:pt>
                      <c:pt idx="850">
                        <c:v>16469</c:v>
                      </c:pt>
                      <c:pt idx="851">
                        <c:v>16438</c:v>
                      </c:pt>
                      <c:pt idx="852">
                        <c:v>16407</c:v>
                      </c:pt>
                      <c:pt idx="853">
                        <c:v>16377</c:v>
                      </c:pt>
                      <c:pt idx="854">
                        <c:v>16346</c:v>
                      </c:pt>
                      <c:pt idx="855">
                        <c:v>16316</c:v>
                      </c:pt>
                      <c:pt idx="856">
                        <c:v>16285</c:v>
                      </c:pt>
                      <c:pt idx="857">
                        <c:v>16254</c:v>
                      </c:pt>
                      <c:pt idx="858">
                        <c:v>16224</c:v>
                      </c:pt>
                      <c:pt idx="859">
                        <c:v>16193</c:v>
                      </c:pt>
                      <c:pt idx="860">
                        <c:v>16163</c:v>
                      </c:pt>
                      <c:pt idx="861">
                        <c:v>16132</c:v>
                      </c:pt>
                      <c:pt idx="862">
                        <c:v>16103</c:v>
                      </c:pt>
                      <c:pt idx="863">
                        <c:v>16072</c:v>
                      </c:pt>
                      <c:pt idx="864">
                        <c:v>16041</c:v>
                      </c:pt>
                      <c:pt idx="865">
                        <c:v>16011</c:v>
                      </c:pt>
                      <c:pt idx="866">
                        <c:v>15980</c:v>
                      </c:pt>
                      <c:pt idx="867">
                        <c:v>15950</c:v>
                      </c:pt>
                      <c:pt idx="868">
                        <c:v>15919</c:v>
                      </c:pt>
                      <c:pt idx="869">
                        <c:v>15888</c:v>
                      </c:pt>
                      <c:pt idx="870">
                        <c:v>15858</c:v>
                      </c:pt>
                      <c:pt idx="871">
                        <c:v>15827</c:v>
                      </c:pt>
                      <c:pt idx="872">
                        <c:v>15797</c:v>
                      </c:pt>
                      <c:pt idx="873">
                        <c:v>15766</c:v>
                      </c:pt>
                      <c:pt idx="874">
                        <c:v>15738</c:v>
                      </c:pt>
                      <c:pt idx="875">
                        <c:v>15707</c:v>
                      </c:pt>
                      <c:pt idx="876">
                        <c:v>15676</c:v>
                      </c:pt>
                      <c:pt idx="877">
                        <c:v>15646</c:v>
                      </c:pt>
                      <c:pt idx="878">
                        <c:v>15615</c:v>
                      </c:pt>
                      <c:pt idx="879">
                        <c:v>15585</c:v>
                      </c:pt>
                      <c:pt idx="880">
                        <c:v>15554</c:v>
                      </c:pt>
                      <c:pt idx="881">
                        <c:v>15523</c:v>
                      </c:pt>
                      <c:pt idx="882">
                        <c:v>15493</c:v>
                      </c:pt>
                      <c:pt idx="883">
                        <c:v>15462</c:v>
                      </c:pt>
                      <c:pt idx="884">
                        <c:v>15432</c:v>
                      </c:pt>
                      <c:pt idx="885">
                        <c:v>15401</c:v>
                      </c:pt>
                      <c:pt idx="886">
                        <c:v>15373</c:v>
                      </c:pt>
                      <c:pt idx="887">
                        <c:v>15342</c:v>
                      </c:pt>
                      <c:pt idx="888">
                        <c:v>15311</c:v>
                      </c:pt>
                      <c:pt idx="889">
                        <c:v>15281</c:v>
                      </c:pt>
                      <c:pt idx="890">
                        <c:v>15250</c:v>
                      </c:pt>
                      <c:pt idx="891">
                        <c:v>15220</c:v>
                      </c:pt>
                      <c:pt idx="892">
                        <c:v>15189</c:v>
                      </c:pt>
                      <c:pt idx="893">
                        <c:v>15158</c:v>
                      </c:pt>
                      <c:pt idx="894">
                        <c:v>15128</c:v>
                      </c:pt>
                      <c:pt idx="895">
                        <c:v>15097</c:v>
                      </c:pt>
                      <c:pt idx="896">
                        <c:v>15067</c:v>
                      </c:pt>
                      <c:pt idx="897">
                        <c:v>15036</c:v>
                      </c:pt>
                      <c:pt idx="898">
                        <c:v>15008</c:v>
                      </c:pt>
                      <c:pt idx="899">
                        <c:v>14977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Variables!$M$4:$M$903</c15:sqref>
                        </c15:formulaRef>
                      </c:ext>
                    </c:extLst>
                    <c:numCache>
                      <c:formatCode>0.00</c:formatCode>
                      <c:ptCount val="900"/>
                      <c:pt idx="0">
                        <c:v>-1.0554577949063408</c:v>
                      </c:pt>
                      <c:pt idx="1">
                        <c:v>-0.46255506900668036</c:v>
                      </c:pt>
                      <c:pt idx="2">
                        <c:v>-1.0734245441760275</c:v>
                      </c:pt>
                      <c:pt idx="3">
                        <c:v>-1.0315021292134252</c:v>
                      </c:pt>
                      <c:pt idx="4">
                        <c:v>-1.1572693741012319</c:v>
                      </c:pt>
                      <c:pt idx="5">
                        <c:v>-1.0614467113295696</c:v>
                      </c:pt>
                      <c:pt idx="6">
                        <c:v>-0.42662157046730703</c:v>
                      </c:pt>
                      <c:pt idx="7">
                        <c:v>-0.73205630805198052</c:v>
                      </c:pt>
                      <c:pt idx="8">
                        <c:v>-0.82787897082364281</c:v>
                      </c:pt>
                      <c:pt idx="9">
                        <c:v>-1.5764935237272546</c:v>
                      </c:pt>
                      <c:pt idx="10">
                        <c:v>-1.2291363711799788</c:v>
                      </c:pt>
                      <c:pt idx="11">
                        <c:v>-0.98957971425082303</c:v>
                      </c:pt>
                      <c:pt idx="12">
                        <c:v>0.47770480944025584</c:v>
                      </c:pt>
                      <c:pt idx="13">
                        <c:v>0.42380456163119579</c:v>
                      </c:pt>
                      <c:pt idx="14">
                        <c:v>-1.9375253687742292E-2</c:v>
                      </c:pt>
                      <c:pt idx="15">
                        <c:v>-0.58233339747125823</c:v>
                      </c:pt>
                      <c:pt idx="16">
                        <c:v>-1.1393026248315452</c:v>
                      </c:pt>
                      <c:pt idx="17">
                        <c:v>-0.88776813505593177</c:v>
                      </c:pt>
                      <c:pt idx="18">
                        <c:v>-0.15712033142200682</c:v>
                      </c:pt>
                      <c:pt idx="19">
                        <c:v>-0.22299841207752466</c:v>
                      </c:pt>
                      <c:pt idx="20">
                        <c:v>-1.1872139562173765</c:v>
                      </c:pt>
                      <c:pt idx="21">
                        <c:v>-0.95963513213467855</c:v>
                      </c:pt>
                      <c:pt idx="22">
                        <c:v>-1.3429257832213277</c:v>
                      </c:pt>
                      <c:pt idx="23">
                        <c:v>-0.48052181827636709</c:v>
                      </c:pt>
                      <c:pt idx="24">
                        <c:v>0.45374914374734027</c:v>
                      </c:pt>
                      <c:pt idx="25">
                        <c:v>0.49567155870994251</c:v>
                      </c:pt>
                      <c:pt idx="26">
                        <c:v>0.26809273462724459</c:v>
                      </c:pt>
                      <c:pt idx="27">
                        <c:v>0.10040307477683556</c:v>
                      </c:pt>
                      <c:pt idx="28">
                        <c:v>-0.55837773177834271</c:v>
                      </c:pt>
                      <c:pt idx="29">
                        <c:v>-0.15712033142200682</c:v>
                      </c:pt>
                      <c:pt idx="30">
                        <c:v>0.39385997951505131</c:v>
                      </c:pt>
                      <c:pt idx="31">
                        <c:v>-0.30085432557950026</c:v>
                      </c:pt>
                      <c:pt idx="32">
                        <c:v>-1.1093580427154008</c:v>
                      </c:pt>
                      <c:pt idx="33">
                        <c:v>-1.3309479503748698</c:v>
                      </c:pt>
                      <c:pt idx="34">
                        <c:v>-1.7022607686150613</c:v>
                      </c:pt>
                      <c:pt idx="35">
                        <c:v>-1.4567151952626767</c:v>
                      </c:pt>
                      <c:pt idx="36">
                        <c:v>-8.5253334343260115E-2</c:v>
                      </c:pt>
                      <c:pt idx="37">
                        <c:v>0.2740816510504735</c:v>
                      </c:pt>
                      <c:pt idx="38">
                        <c:v>-0.24096516134721133</c:v>
                      </c:pt>
                      <c:pt idx="39">
                        <c:v>-0.21102057923106687</c:v>
                      </c:pt>
                      <c:pt idx="40">
                        <c:v>-0.31882107484918693</c:v>
                      </c:pt>
                      <c:pt idx="41">
                        <c:v>-0.24096516134721133</c:v>
                      </c:pt>
                      <c:pt idx="42">
                        <c:v>0.65138338571389376</c:v>
                      </c:pt>
                      <c:pt idx="43">
                        <c:v>0.87297329337336282</c:v>
                      </c:pt>
                      <c:pt idx="44">
                        <c:v>-0.18107599711492239</c:v>
                      </c:pt>
                      <c:pt idx="45">
                        <c:v>-0.9656240485579074</c:v>
                      </c:pt>
                      <c:pt idx="46">
                        <c:v>-4.3330919380657862E-2</c:v>
                      </c:pt>
                      <c:pt idx="47">
                        <c:v>1.4239536043104208</c:v>
                      </c:pt>
                      <c:pt idx="48">
                        <c:v>2.0827344108655992</c:v>
                      </c:pt>
                      <c:pt idx="49">
                        <c:v>1.4538981864265654</c:v>
                      </c:pt>
                      <c:pt idx="50">
                        <c:v>0.84302871125721834</c:v>
                      </c:pt>
                      <c:pt idx="51">
                        <c:v>0.69330580067649594</c:v>
                      </c:pt>
                      <c:pt idx="52">
                        <c:v>1.028685120377314</c:v>
                      </c:pt>
                      <c:pt idx="53">
                        <c:v>1.3999979386175054</c:v>
                      </c:pt>
                      <c:pt idx="54">
                        <c:v>1.9090558345919613</c:v>
                      </c:pt>
                      <c:pt idx="55">
                        <c:v>1.6395545955466611</c:v>
                      </c:pt>
                      <c:pt idx="56">
                        <c:v>0.40583781236150912</c:v>
                      </c:pt>
                      <c:pt idx="57">
                        <c:v>-0.17508708069169351</c:v>
                      </c:pt>
                      <c:pt idx="58">
                        <c:v>-0.13316466572909127</c:v>
                      </c:pt>
                      <c:pt idx="59">
                        <c:v>1.4598871028497944</c:v>
                      </c:pt>
                      <c:pt idx="60">
                        <c:v>2.2564129871392371</c:v>
                      </c:pt>
                      <c:pt idx="61">
                        <c:v>2.1845459900604904</c:v>
                      </c:pt>
                      <c:pt idx="62">
                        <c:v>2.1785570736372613</c:v>
                      </c:pt>
                      <c:pt idx="63">
                        <c:v>1.9090558345919613</c:v>
                      </c:pt>
                      <c:pt idx="64">
                        <c:v>1.8791112524758169</c:v>
                      </c:pt>
                      <c:pt idx="65">
                        <c:v>1.3161531086923008</c:v>
                      </c:pt>
                      <c:pt idx="66">
                        <c:v>0.74121713206232709</c:v>
                      </c:pt>
                      <c:pt idx="67">
                        <c:v>2.8536077698088851E-2</c:v>
                      </c:pt>
                      <c:pt idx="68">
                        <c:v>-1.0075464635205096</c:v>
                      </c:pt>
                      <c:pt idx="69">
                        <c:v>-1.6842940193453746</c:v>
                      </c:pt>
                      <c:pt idx="70">
                        <c:v>-2.2352743302824329</c:v>
                      </c:pt>
                      <c:pt idx="71">
                        <c:v>-1.6184159386898567</c:v>
                      </c:pt>
                      <c:pt idx="72">
                        <c:v>-0.3427767405421025</c:v>
                      </c:pt>
                      <c:pt idx="73">
                        <c:v>0.29803731674338901</c:v>
                      </c:pt>
                      <c:pt idx="74">
                        <c:v>-0.36074348981178922</c:v>
                      </c:pt>
                      <c:pt idx="75">
                        <c:v>-4.9319835803886755E-2</c:v>
                      </c:pt>
                      <c:pt idx="76">
                        <c:v>-6.7286585073573435E-2</c:v>
                      </c:pt>
                      <c:pt idx="77">
                        <c:v>0.38787106309182245</c:v>
                      </c:pt>
                      <c:pt idx="78">
                        <c:v>0.50764939155640032</c:v>
                      </c:pt>
                      <c:pt idx="79">
                        <c:v>0.52561614082608699</c:v>
                      </c:pt>
                      <c:pt idx="80">
                        <c:v>0.24413706893432902</c:v>
                      </c:pt>
                      <c:pt idx="81">
                        <c:v>-0.21700949565429575</c:v>
                      </c:pt>
                      <c:pt idx="82">
                        <c:v>0.18424790470204008</c:v>
                      </c:pt>
                      <c:pt idx="83">
                        <c:v>1.1724191145348075</c:v>
                      </c:pt>
                      <c:pt idx="84">
                        <c:v>2.1306457422514304</c:v>
                      </c:pt>
                      <c:pt idx="85">
                        <c:v>1.8970780017455036</c:v>
                      </c:pt>
                      <c:pt idx="86">
                        <c:v>1.6155989298537454</c:v>
                      </c:pt>
                      <c:pt idx="87">
                        <c:v>1.6335656791234321</c:v>
                      </c:pt>
                      <c:pt idx="88">
                        <c:v>1.59164326416083</c:v>
                      </c:pt>
                      <c:pt idx="89">
                        <c:v>1.4958206013891677</c:v>
                      </c:pt>
                      <c:pt idx="90">
                        <c:v>1.1125299503025186</c:v>
                      </c:pt>
                      <c:pt idx="91">
                        <c:v>0.48369372586348475</c:v>
                      </c:pt>
                      <c:pt idx="92">
                        <c:v>-0.20503166280783797</c:v>
                      </c:pt>
                      <c:pt idx="93">
                        <c:v>-0.30085432557950026</c:v>
                      </c:pt>
                      <c:pt idx="94">
                        <c:v>-0.30085432557950026</c:v>
                      </c:pt>
                      <c:pt idx="95">
                        <c:v>0.82506196198753168</c:v>
                      </c:pt>
                      <c:pt idx="96">
                        <c:v>1.7114215926254077</c:v>
                      </c:pt>
                      <c:pt idx="97">
                        <c:v>1.8491666703596723</c:v>
                      </c:pt>
                      <c:pt idx="98">
                        <c:v>1.2323082787670963</c:v>
                      </c:pt>
                      <c:pt idx="99">
                        <c:v>1.2263193623438675</c:v>
                      </c:pt>
                      <c:pt idx="100">
                        <c:v>0.93885137402888064</c:v>
                      </c:pt>
                      <c:pt idx="101">
                        <c:v>1.3880201057710475</c:v>
                      </c:pt>
                      <c:pt idx="102">
                        <c:v>1.4299425207336498</c:v>
                      </c:pt>
                      <c:pt idx="103">
                        <c:v>0.69330580067649594</c:v>
                      </c:pt>
                      <c:pt idx="104">
                        <c:v>-0.22299841207752466</c:v>
                      </c:pt>
                      <c:pt idx="105">
                        <c:v>-1.6783051029221456</c:v>
                      </c:pt>
                      <c:pt idx="106">
                        <c:v>-1.1273247919850875</c:v>
                      </c:pt>
                      <c:pt idx="107">
                        <c:v>0.50764939155640032</c:v>
                      </c:pt>
                      <c:pt idx="108">
                        <c:v>1.2682417773064698</c:v>
                      </c:pt>
                      <c:pt idx="109">
                        <c:v>0.88495112621982053</c:v>
                      </c:pt>
                      <c:pt idx="110">
                        <c:v>0.3339708152827624</c:v>
                      </c:pt>
                      <c:pt idx="111">
                        <c:v>0.28007056747370235</c:v>
                      </c:pt>
                      <c:pt idx="112">
                        <c:v>0.25611490178078677</c:v>
                      </c:pt>
                      <c:pt idx="113">
                        <c:v>1.1544523652651209</c:v>
                      </c:pt>
                      <c:pt idx="114">
                        <c:v>1.3820311893478188</c:v>
                      </c:pt>
                      <c:pt idx="115">
                        <c:v>0.78313954702492938</c:v>
                      </c:pt>
                      <c:pt idx="116">
                        <c:v>1.6558244851631067E-2</c:v>
                      </c:pt>
                      <c:pt idx="117">
                        <c:v>-0.79194547228426948</c:v>
                      </c:pt>
                      <c:pt idx="118">
                        <c:v>-0.27689865988658469</c:v>
                      </c:pt>
                      <c:pt idx="119">
                        <c:v>0.89692895906627834</c:v>
                      </c:pt>
                      <c:pt idx="120">
                        <c:v>1.759332924011239</c:v>
                      </c:pt>
                      <c:pt idx="121">
                        <c:v>1.1304966995722052</c:v>
                      </c:pt>
                      <c:pt idx="122">
                        <c:v>0.42380456163119579</c:v>
                      </c:pt>
                      <c:pt idx="123">
                        <c:v>3.4524994121317744E-2</c:v>
                      </c:pt>
                      <c:pt idx="124">
                        <c:v>0.1543033225858956</c:v>
                      </c:pt>
                      <c:pt idx="125">
                        <c:v>0.65138338571389376</c:v>
                      </c:pt>
                      <c:pt idx="126">
                        <c:v>0.69929471709972491</c:v>
                      </c:pt>
                      <c:pt idx="127">
                        <c:v>0.13034765689298003</c:v>
                      </c:pt>
                      <c:pt idx="128">
                        <c:v>-0.73804522447520948</c:v>
                      </c:pt>
                      <c:pt idx="129">
                        <c:v>-1.0315021292134252</c:v>
                      </c:pt>
                      <c:pt idx="130">
                        <c:v>-0.66617822739646271</c:v>
                      </c:pt>
                      <c:pt idx="131">
                        <c:v>0.26210381820401568</c:v>
                      </c:pt>
                      <c:pt idx="132">
                        <c:v>1.3940090221942765</c:v>
                      </c:pt>
                      <c:pt idx="133">
                        <c:v>1.1604412816883496</c:v>
                      </c:pt>
                      <c:pt idx="134">
                        <c:v>0.58550530505837595</c:v>
                      </c:pt>
                      <c:pt idx="135">
                        <c:v>4.5804120051732792E-3</c:v>
                      </c:pt>
                      <c:pt idx="136">
                        <c:v>-0.10920900003617569</c:v>
                      </c:pt>
                      <c:pt idx="137">
                        <c:v>-7.3974208412845065E-3</c:v>
                      </c:pt>
                      <c:pt idx="138">
                        <c:v>0.44177131090088245</c:v>
                      </c:pt>
                      <c:pt idx="139">
                        <c:v>-8.5253334343260115E-2</c:v>
                      </c:pt>
                      <c:pt idx="140">
                        <c:v>-1.2111696219102921</c:v>
                      </c:pt>
                      <c:pt idx="141">
                        <c:v>-1.660338353652459</c:v>
                      </c:pt>
                      <c:pt idx="142">
                        <c:v>-1.1393026248315452</c:v>
                      </c:pt>
                      <c:pt idx="143">
                        <c:v>0.6453944692906648</c:v>
                      </c:pt>
                      <c:pt idx="144">
                        <c:v>1.4059868550407342</c:v>
                      </c:pt>
                      <c:pt idx="145">
                        <c:v>1.1245077831489763</c:v>
                      </c:pt>
                      <c:pt idx="146">
                        <c:v>0.5375939736725448</c:v>
                      </c:pt>
                      <c:pt idx="147">
                        <c:v>-3.1353086534200082E-2</c:v>
                      </c:pt>
                      <c:pt idx="148">
                        <c:v>0.23215923608787123</c:v>
                      </c:pt>
                      <c:pt idx="149">
                        <c:v>0.48369372586348475</c:v>
                      </c:pt>
                      <c:pt idx="150">
                        <c:v>0.31001514958984683</c:v>
                      </c:pt>
                      <c:pt idx="151">
                        <c:v>-9.7231167189717901E-2</c:v>
                      </c:pt>
                      <c:pt idx="152">
                        <c:v>-1.1213358755618585</c:v>
                      </c:pt>
                      <c:pt idx="153">
                        <c:v>-1.8699504284654702</c:v>
                      </c:pt>
                      <c:pt idx="154">
                        <c:v>-1.9777509240835904</c:v>
                      </c:pt>
                      <c:pt idx="155">
                        <c:v>-1.2830366189890388</c:v>
                      </c:pt>
                      <c:pt idx="156">
                        <c:v>-7.3974208412845065E-3</c:v>
                      </c:pt>
                      <c:pt idx="157">
                        <c:v>0.44776022732411136</c:v>
                      </c:pt>
                      <c:pt idx="158">
                        <c:v>-0.43859940331376479</c:v>
                      </c:pt>
                      <c:pt idx="159">
                        <c:v>-0.66018931097323386</c:v>
                      </c:pt>
                      <c:pt idx="160">
                        <c:v>-0.73205630805198052</c:v>
                      </c:pt>
                      <c:pt idx="161">
                        <c:v>0.16628115543235339</c:v>
                      </c:pt>
                      <c:pt idx="162">
                        <c:v>0.44177131090088245</c:v>
                      </c:pt>
                      <c:pt idx="163">
                        <c:v>-9.7231167189717901E-2</c:v>
                      </c:pt>
                      <c:pt idx="164">
                        <c:v>-0.70211172593583615</c:v>
                      </c:pt>
                      <c:pt idx="165">
                        <c:v>-1.7022607686150613</c:v>
                      </c:pt>
                      <c:pt idx="166">
                        <c:v>-1.3668814489142433</c:v>
                      </c:pt>
                      <c:pt idx="167">
                        <c:v>0.13034765689298003</c:v>
                      </c:pt>
                      <c:pt idx="168">
                        <c:v>0.72923929921586939</c:v>
                      </c:pt>
                      <c:pt idx="169">
                        <c:v>0.52561614082608699</c:v>
                      </c:pt>
                      <c:pt idx="170">
                        <c:v>-1.4085044180556134E-3</c:v>
                      </c:pt>
                      <c:pt idx="171">
                        <c:v>-0.67216714381969167</c:v>
                      </c:pt>
                      <c:pt idx="172">
                        <c:v>-0.80991222155395615</c:v>
                      </c:pt>
                      <c:pt idx="173">
                        <c:v>-0.52244423323896927</c:v>
                      </c:pt>
                      <c:pt idx="174">
                        <c:v>-0.12717574930586237</c:v>
                      </c:pt>
                      <c:pt idx="175">
                        <c:v>-0.69612280951260719</c:v>
                      </c:pt>
                      <c:pt idx="176">
                        <c:v>-1.0794134605992565</c:v>
                      </c:pt>
                      <c:pt idx="177">
                        <c:v>-1.3968260310303877</c:v>
                      </c:pt>
                      <c:pt idx="178">
                        <c:v>-1.6363826879595433</c:v>
                      </c:pt>
                      <c:pt idx="179">
                        <c:v>-0.40266590477439146</c:v>
                      </c:pt>
                      <c:pt idx="180">
                        <c:v>0.89094004264304949</c:v>
                      </c:pt>
                      <c:pt idx="181">
                        <c:v>1.2682417773064698</c:v>
                      </c:pt>
                      <c:pt idx="182">
                        <c:v>1.1843969473812652</c:v>
                      </c:pt>
                      <c:pt idx="183">
                        <c:v>0.73522821563909824</c:v>
                      </c:pt>
                      <c:pt idx="184">
                        <c:v>0.73522821563909824</c:v>
                      </c:pt>
                      <c:pt idx="185">
                        <c:v>1.0107183711076273</c:v>
                      </c:pt>
                      <c:pt idx="186">
                        <c:v>0.8490176276804472</c:v>
                      </c:pt>
                      <c:pt idx="187">
                        <c:v>0.23215923608787123</c:v>
                      </c:pt>
                      <c:pt idx="188">
                        <c:v>-0.22299841207752466</c:v>
                      </c:pt>
                      <c:pt idx="189">
                        <c:v>-9.1242250766489008E-2</c:v>
                      </c:pt>
                      <c:pt idx="190">
                        <c:v>-6.7286585073573435E-2</c:v>
                      </c:pt>
                      <c:pt idx="191">
                        <c:v>1.3101641922690719</c:v>
                      </c:pt>
                      <c:pt idx="192">
                        <c:v>1.8311999210899856</c:v>
                      </c:pt>
                      <c:pt idx="193">
                        <c:v>1.9090558345919613</c:v>
                      </c:pt>
                      <c:pt idx="194">
                        <c:v>1.4718649356962521</c:v>
                      </c:pt>
                      <c:pt idx="195">
                        <c:v>1.0167072875308563</c:v>
                      </c:pt>
                      <c:pt idx="196">
                        <c:v>1.0526407860702296</c:v>
                      </c:pt>
                      <c:pt idx="197">
                        <c:v>1.3700533565013608</c:v>
                      </c:pt>
                      <c:pt idx="198">
                        <c:v>1.2083526130741808</c:v>
                      </c:pt>
                      <c:pt idx="199">
                        <c:v>0.94484029045210949</c:v>
                      </c:pt>
                      <c:pt idx="200">
                        <c:v>0.69929471709972491</c:v>
                      </c:pt>
                      <c:pt idx="201">
                        <c:v>0.59748313790483365</c:v>
                      </c:pt>
                      <c:pt idx="202">
                        <c:v>0.36391539739890688</c:v>
                      </c:pt>
                      <c:pt idx="203">
                        <c:v>1.0765964517631452</c:v>
                      </c:pt>
                      <c:pt idx="204">
                        <c:v>1.3760422729245898</c:v>
                      </c:pt>
                      <c:pt idx="205">
                        <c:v>1.1185188667257473</c:v>
                      </c:pt>
                      <c:pt idx="206">
                        <c:v>0.93885137402888064</c:v>
                      </c:pt>
                      <c:pt idx="207">
                        <c:v>0.71127254994618272</c:v>
                      </c:pt>
                      <c:pt idx="208">
                        <c:v>0.66336121856035157</c:v>
                      </c:pt>
                      <c:pt idx="209">
                        <c:v>0.75918388133201375</c:v>
                      </c:pt>
                      <c:pt idx="210">
                        <c:v>0.57352747221191813</c:v>
                      </c:pt>
                      <c:pt idx="211">
                        <c:v>9.441415835360667E-2</c:v>
                      </c:pt>
                      <c:pt idx="212">
                        <c:v>-0.9117238007488474</c:v>
                      </c:pt>
                      <c:pt idx="213">
                        <c:v>-2.0136844226229638</c:v>
                      </c:pt>
                      <c:pt idx="214">
                        <c:v>-1.8280280135028679</c:v>
                      </c:pt>
                      <c:pt idx="215">
                        <c:v>-1.9178617598513015</c:v>
                      </c:pt>
                      <c:pt idx="216">
                        <c:v>-0.61826689601063156</c:v>
                      </c:pt>
                      <c:pt idx="217">
                        <c:v>-0.22299841207752466</c:v>
                      </c:pt>
                      <c:pt idx="218">
                        <c:v>-0.45656615258345151</c:v>
                      </c:pt>
                      <c:pt idx="219">
                        <c:v>-1.1452915412547742</c:v>
                      </c:pt>
                      <c:pt idx="220">
                        <c:v>-1.0973802098689431</c:v>
                      </c:pt>
                      <c:pt idx="221">
                        <c:v>-0.45656615258345151</c:v>
                      </c:pt>
                      <c:pt idx="222">
                        <c:v>-0.30085432557950026</c:v>
                      </c:pt>
                      <c:pt idx="223">
                        <c:v>-0.66018931097323386</c:v>
                      </c:pt>
                      <c:pt idx="224">
                        <c:v>-1.1273247919850875</c:v>
                      </c:pt>
                      <c:pt idx="225">
                        <c:v>-1.1273247919850875</c:v>
                      </c:pt>
                      <c:pt idx="226">
                        <c:v>-0.49848856754605375</c:v>
                      </c:pt>
                      <c:pt idx="227">
                        <c:v>-0.20503166280783797</c:v>
                      </c:pt>
                      <c:pt idx="228">
                        <c:v>0.96280703972179615</c:v>
                      </c:pt>
                      <c:pt idx="229">
                        <c:v>1.2502750280367831</c:v>
                      </c:pt>
                      <c:pt idx="230">
                        <c:v>1.0945632010328319</c:v>
                      </c:pt>
                      <c:pt idx="231">
                        <c:v>1.1843969473812652</c:v>
                      </c:pt>
                      <c:pt idx="232">
                        <c:v>1.3999979386175054</c:v>
                      </c:pt>
                      <c:pt idx="233">
                        <c:v>1.3760422729245898</c:v>
                      </c:pt>
                      <c:pt idx="234">
                        <c:v>0.91489570833596501</c:v>
                      </c:pt>
                      <c:pt idx="235">
                        <c:v>0.32798189885953349</c:v>
                      </c:pt>
                      <c:pt idx="236">
                        <c:v>0.14232548973943782</c:v>
                      </c:pt>
                      <c:pt idx="237">
                        <c:v>-0.13915358215232015</c:v>
                      </c:pt>
                      <c:pt idx="238">
                        <c:v>-0.48052181827636709</c:v>
                      </c:pt>
                      <c:pt idx="239">
                        <c:v>0.18424790470204008</c:v>
                      </c:pt>
                      <c:pt idx="240">
                        <c:v>1.1784080309580363</c:v>
                      </c:pt>
                      <c:pt idx="241">
                        <c:v>1.4299425207336498</c:v>
                      </c:pt>
                      <c:pt idx="242">
                        <c:v>1.1065410338792896</c:v>
                      </c:pt>
                      <c:pt idx="243">
                        <c:v>1.2323082787670963</c:v>
                      </c:pt>
                      <c:pt idx="244">
                        <c:v>0.99275162183794063</c:v>
                      </c:pt>
                      <c:pt idx="245">
                        <c:v>0.57951638863514698</c:v>
                      </c:pt>
                      <c:pt idx="246">
                        <c:v>0.38188214666859355</c:v>
                      </c:pt>
                      <c:pt idx="247">
                        <c:v>-0.17508708069169351</c:v>
                      </c:pt>
                      <c:pt idx="248">
                        <c:v>-1.1752361233709188</c:v>
                      </c:pt>
                      <c:pt idx="249">
                        <c:v>-1.7741277656938079</c:v>
                      </c:pt>
                      <c:pt idx="250">
                        <c:v>-1.8340169299260969</c:v>
                      </c:pt>
                      <c:pt idx="251">
                        <c:v>-0.45656615258345151</c:v>
                      </c:pt>
                      <c:pt idx="252">
                        <c:v>1.0346740368005429</c:v>
                      </c:pt>
                      <c:pt idx="253">
                        <c:v>0.88495112621982053</c:v>
                      </c:pt>
                      <c:pt idx="254">
                        <c:v>0.29803731674338901</c:v>
                      </c:pt>
                      <c:pt idx="255">
                        <c:v>-0.21102057923106687</c:v>
                      </c:pt>
                      <c:pt idx="256">
                        <c:v>-9.7231167189717901E-2</c:v>
                      </c:pt>
                      <c:pt idx="257">
                        <c:v>0.45973806017056917</c:v>
                      </c:pt>
                      <c:pt idx="258">
                        <c:v>0.71726146636941157</c:v>
                      </c:pt>
                      <c:pt idx="259">
                        <c:v>0.35193756455244907</c:v>
                      </c:pt>
                      <c:pt idx="260">
                        <c:v>-0.26492082704012693</c:v>
                      </c:pt>
                      <c:pt idx="261">
                        <c:v>-0.82189005440041396</c:v>
                      </c:pt>
                      <c:pt idx="262">
                        <c:v>-0.82189005440041396</c:v>
                      </c:pt>
                      <c:pt idx="263">
                        <c:v>0.33995973170599131</c:v>
                      </c:pt>
                      <c:pt idx="264">
                        <c:v>0.96280703972179615</c:v>
                      </c:pt>
                      <c:pt idx="265">
                        <c:v>0.60347205432806261</c:v>
                      </c:pt>
                      <c:pt idx="266">
                        <c:v>0.35792648097567797</c:v>
                      </c:pt>
                      <c:pt idx="267">
                        <c:v>-1.9375253687742292E-2</c:v>
                      </c:pt>
                      <c:pt idx="268">
                        <c:v>-0.38469915550470479</c:v>
                      </c:pt>
                      <c:pt idx="269">
                        <c:v>0.17825898827881118</c:v>
                      </c:pt>
                      <c:pt idx="270">
                        <c:v>0.45973806017056917</c:v>
                      </c:pt>
                      <c:pt idx="271">
                        <c:v>4.650282696777553E-2</c:v>
                      </c:pt>
                      <c:pt idx="272">
                        <c:v>-0.80991222155395615</c:v>
                      </c:pt>
                      <c:pt idx="273">
                        <c:v>-1.65434943722923</c:v>
                      </c:pt>
                      <c:pt idx="274">
                        <c:v>-1.5046265266485077</c:v>
                      </c:pt>
                      <c:pt idx="275">
                        <c:v>-0.87579030220947396</c:v>
                      </c:pt>
                      <c:pt idx="276">
                        <c:v>-6.7286585073573435E-2</c:v>
                      </c:pt>
                      <c:pt idx="277">
                        <c:v>-0.13316466572909127</c:v>
                      </c:pt>
                      <c:pt idx="278">
                        <c:v>-0.13316466572909127</c:v>
                      </c:pt>
                      <c:pt idx="279">
                        <c:v>-0.46255506900668036</c:v>
                      </c:pt>
                      <c:pt idx="280">
                        <c:v>-0.61227797958740271</c:v>
                      </c:pt>
                      <c:pt idx="281">
                        <c:v>-0.97161296498113625</c:v>
                      </c:pt>
                      <c:pt idx="282">
                        <c:v>-0.70211172593583615</c:v>
                      </c:pt>
                      <c:pt idx="283">
                        <c:v>-1.1153469591386298</c:v>
                      </c:pt>
                      <c:pt idx="284">
                        <c:v>-2.1035181689713971</c:v>
                      </c:pt>
                      <c:pt idx="285">
                        <c:v>-2.061595754008795</c:v>
                      </c:pt>
                      <c:pt idx="286">
                        <c:v>-1.9358285091209881</c:v>
                      </c:pt>
                      <c:pt idx="287">
                        <c:v>-1.1692472069476898</c:v>
                      </c:pt>
                      <c:pt idx="288">
                        <c:v>0.11836982404652224</c:v>
                      </c:pt>
                      <c:pt idx="289">
                        <c:v>4.650282696777553E-2</c:v>
                      </c:pt>
                      <c:pt idx="290">
                        <c:v>-0.11519791645940458</c:v>
                      </c:pt>
                      <c:pt idx="291">
                        <c:v>-1.0255132127901962</c:v>
                      </c:pt>
                      <c:pt idx="292">
                        <c:v>-0.64821147812677604</c:v>
                      </c:pt>
                      <c:pt idx="293">
                        <c:v>-0.49848856754605375</c:v>
                      </c:pt>
                      <c:pt idx="294">
                        <c:v>-0.35475457338856031</c:v>
                      </c:pt>
                      <c:pt idx="295">
                        <c:v>-0.63024472885708938</c:v>
                      </c:pt>
                      <c:pt idx="296">
                        <c:v>-1.2710587861425811</c:v>
                      </c:pt>
                      <c:pt idx="297">
                        <c:v>-1.5824824401504833</c:v>
                      </c:pt>
                      <c:pt idx="298">
                        <c:v>-1.8160501806564102</c:v>
                      </c:pt>
                      <c:pt idx="299">
                        <c:v>-0.40266590477439146</c:v>
                      </c:pt>
                      <c:pt idx="300">
                        <c:v>0.88495112621982053</c:v>
                      </c:pt>
                      <c:pt idx="301">
                        <c:v>0.8070952127178449</c:v>
                      </c:pt>
                      <c:pt idx="302">
                        <c:v>0.10639199120006446</c:v>
                      </c:pt>
                      <c:pt idx="303">
                        <c:v>-0.51645531681574042</c:v>
                      </c:pt>
                      <c:pt idx="304">
                        <c:v>-0.654200394550005</c:v>
                      </c:pt>
                      <c:pt idx="305">
                        <c:v>-0.26492082704012693</c:v>
                      </c:pt>
                      <c:pt idx="306">
                        <c:v>-1.3386337264513399E-2</c:v>
                      </c:pt>
                      <c:pt idx="307">
                        <c:v>-0.14514249857554906</c:v>
                      </c:pt>
                      <c:pt idx="308">
                        <c:v>-1.2111696219102921</c:v>
                      </c:pt>
                      <c:pt idx="309">
                        <c:v>-1.6663272700756879</c:v>
                      </c:pt>
                      <c:pt idx="310">
                        <c:v>-1.3549036160677854</c:v>
                      </c:pt>
                      <c:pt idx="311">
                        <c:v>-0.49848856754605375</c:v>
                      </c:pt>
                      <c:pt idx="312">
                        <c:v>0.89094004264304949</c:v>
                      </c:pt>
                      <c:pt idx="313">
                        <c:v>1.2083526130741808</c:v>
                      </c:pt>
                      <c:pt idx="314">
                        <c:v>0.85500654410367605</c:v>
                      </c:pt>
                      <c:pt idx="315">
                        <c:v>0.22617031966464232</c:v>
                      </c:pt>
                      <c:pt idx="316">
                        <c:v>-0.24695407777044023</c:v>
                      </c:pt>
                      <c:pt idx="317">
                        <c:v>-0.12717574930586237</c:v>
                      </c:pt>
                      <c:pt idx="318">
                        <c:v>-7.3974208412845065E-3</c:v>
                      </c:pt>
                      <c:pt idx="319">
                        <c:v>-0.42662157046730703</c:v>
                      </c:pt>
                      <c:pt idx="320">
                        <c:v>-0.68414497666614937</c:v>
                      </c:pt>
                      <c:pt idx="321">
                        <c:v>-0.55837773177834271</c:v>
                      </c:pt>
                      <c:pt idx="322">
                        <c:v>-0.13915358215232015</c:v>
                      </c:pt>
                      <c:pt idx="323">
                        <c:v>1.0885742846096029</c:v>
                      </c:pt>
                      <c:pt idx="324">
                        <c:v>1.7832885897041546</c:v>
                      </c:pt>
                      <c:pt idx="325">
                        <c:v>1.6874659269324923</c:v>
                      </c:pt>
                      <c:pt idx="326">
                        <c:v>1.6215878462769744</c:v>
                      </c:pt>
                      <c:pt idx="327">
                        <c:v>1.2742306937296985</c:v>
                      </c:pt>
                      <c:pt idx="328">
                        <c:v>0.74720604848555605</c:v>
                      </c:pt>
                      <c:pt idx="329">
                        <c:v>0.42979347805442469</c:v>
                      </c:pt>
                      <c:pt idx="330">
                        <c:v>-0.40865482119762037</c:v>
                      </c:pt>
                      <c:pt idx="331">
                        <c:v>-0.708100642359065</c:v>
                      </c:pt>
                      <c:pt idx="332">
                        <c:v>-1.4507262788394477</c:v>
                      </c:pt>
                      <c:pt idx="333">
                        <c:v>-2.0017065897765058</c:v>
                      </c:pt>
                      <c:pt idx="334">
                        <c:v>-1.6303937715363146</c:v>
                      </c:pt>
                      <c:pt idx="335">
                        <c:v>-0.41464373762084922</c:v>
                      </c:pt>
                      <c:pt idx="336">
                        <c:v>1.1544523652651209</c:v>
                      </c:pt>
                      <c:pt idx="337">
                        <c:v>1.1424745324186629</c:v>
                      </c:pt>
                      <c:pt idx="338">
                        <c:v>0.51363830797962917</c:v>
                      </c:pt>
                      <c:pt idx="339">
                        <c:v>8.8425241930377776E-2</c:v>
                      </c:pt>
                      <c:pt idx="340">
                        <c:v>5.2491743391004424E-2</c:v>
                      </c:pt>
                      <c:pt idx="341">
                        <c:v>-0.63024472885708938</c:v>
                      </c:pt>
                      <c:pt idx="342">
                        <c:v>-0.18107599711492239</c:v>
                      </c:pt>
                      <c:pt idx="343">
                        <c:v>-0.5463998989318849</c:v>
                      </c:pt>
                      <c:pt idx="344">
                        <c:v>-1.5824824401504833</c:v>
                      </c:pt>
                      <c:pt idx="345">
                        <c:v>-2.0556068375855658</c:v>
                      </c:pt>
                      <c:pt idx="346">
                        <c:v>-1.8220390970796392</c:v>
                      </c:pt>
                      <c:pt idx="347">
                        <c:v>-1.1393026248315452</c:v>
                      </c:pt>
                      <c:pt idx="348">
                        <c:v>0.47770480944025584</c:v>
                      </c:pt>
                      <c:pt idx="349">
                        <c:v>0.86099546052690501</c:v>
                      </c:pt>
                      <c:pt idx="350">
                        <c:v>3.4524994121317744E-2</c:v>
                      </c:pt>
                      <c:pt idx="351">
                        <c:v>-0.80991222155395615</c:v>
                      </c:pt>
                      <c:pt idx="352">
                        <c:v>-0.80392330513072729</c:v>
                      </c:pt>
                      <c:pt idx="353">
                        <c:v>0.1543033225858956</c:v>
                      </c:pt>
                      <c:pt idx="354">
                        <c:v>0.34594864812922016</c:v>
                      </c:pt>
                      <c:pt idx="355">
                        <c:v>2.2547161274859957E-2</c:v>
                      </c:pt>
                      <c:pt idx="356">
                        <c:v>-0.67216714381969167</c:v>
                      </c:pt>
                      <c:pt idx="357">
                        <c:v>-1.0195242963669675</c:v>
                      </c:pt>
                      <c:pt idx="358">
                        <c:v>-1.2590809532961231</c:v>
                      </c:pt>
                      <c:pt idx="359">
                        <c:v>-0.67815606024292052</c:v>
                      </c:pt>
                      <c:pt idx="360">
                        <c:v>0.71726146636941157</c:v>
                      </c:pt>
                      <c:pt idx="361">
                        <c:v>0.76517279775524272</c:v>
                      </c:pt>
                      <c:pt idx="362">
                        <c:v>0.51363830797962917</c:v>
                      </c:pt>
                      <c:pt idx="363">
                        <c:v>0.12435874046975114</c:v>
                      </c:pt>
                      <c:pt idx="364">
                        <c:v>-0.47453290185313818</c:v>
                      </c:pt>
                      <c:pt idx="365">
                        <c:v>-1.0315021292134252</c:v>
                      </c:pt>
                      <c:pt idx="366">
                        <c:v>-0.40865482119762037</c:v>
                      </c:pt>
                      <c:pt idx="367">
                        <c:v>-0.67815606024292052</c:v>
                      </c:pt>
                      <c:pt idx="368">
                        <c:v>-1.3728703653374721</c:v>
                      </c:pt>
                      <c:pt idx="369">
                        <c:v>-1.8400058463493258</c:v>
                      </c:pt>
                      <c:pt idx="370">
                        <c:v>-1.4028149474536167</c:v>
                      </c:pt>
                      <c:pt idx="371">
                        <c:v>0.14831440616266672</c:v>
                      </c:pt>
                      <c:pt idx="372">
                        <c:v>1.5676875984679144</c:v>
                      </c:pt>
                      <c:pt idx="373">
                        <c:v>1.64554351196989</c:v>
                      </c:pt>
                      <c:pt idx="374">
                        <c:v>1.2143415294974096</c:v>
                      </c:pt>
                      <c:pt idx="375">
                        <c:v>0.86099546052690501</c:v>
                      </c:pt>
                      <c:pt idx="376">
                        <c:v>0.95082920687533834</c:v>
                      </c:pt>
                      <c:pt idx="377">
                        <c:v>0.94484029045210949</c:v>
                      </c:pt>
                      <c:pt idx="378">
                        <c:v>0.5495718065190025</c:v>
                      </c:pt>
                      <c:pt idx="379">
                        <c:v>-0.31283215842595807</c:v>
                      </c:pt>
                      <c:pt idx="380">
                        <c:v>-1.2171585383335208</c:v>
                      </c:pt>
                      <c:pt idx="381">
                        <c:v>-1.0434799620598829</c:v>
                      </c:pt>
                      <c:pt idx="382">
                        <c:v>-0.708100642359065</c:v>
                      </c:pt>
                      <c:pt idx="383">
                        <c:v>-0.20503166280783797</c:v>
                      </c:pt>
                      <c:pt idx="384">
                        <c:v>0.17825898827881118</c:v>
                      </c:pt>
                      <c:pt idx="385">
                        <c:v>0.36391539739890688</c:v>
                      </c:pt>
                      <c:pt idx="386">
                        <c:v>8.2436325507148883E-2</c:v>
                      </c:pt>
                      <c:pt idx="387">
                        <c:v>-0.20503166280783797</c:v>
                      </c:pt>
                      <c:pt idx="388">
                        <c:v>-0.45656615258345151</c:v>
                      </c:pt>
                      <c:pt idx="389">
                        <c:v>-0.24695407777044023</c:v>
                      </c:pt>
                      <c:pt idx="390">
                        <c:v>0.42979347805442469</c:v>
                      </c:pt>
                      <c:pt idx="391">
                        <c:v>0.11836982404652224</c:v>
                      </c:pt>
                      <c:pt idx="392">
                        <c:v>-1.0434799620598829</c:v>
                      </c:pt>
                      <c:pt idx="393">
                        <c:v>-1.8639615120422415</c:v>
                      </c:pt>
                      <c:pt idx="394">
                        <c:v>-2.0076955061997346</c:v>
                      </c:pt>
                      <c:pt idx="395">
                        <c:v>-1.0494688784831119</c:v>
                      </c:pt>
                      <c:pt idx="396">
                        <c:v>0.20221465397172675</c:v>
                      </c:pt>
                      <c:pt idx="397">
                        <c:v>0.83703979483398938</c:v>
                      </c:pt>
                      <c:pt idx="398">
                        <c:v>0.25611490178078677</c:v>
                      </c:pt>
                      <c:pt idx="399">
                        <c:v>-0.37871023908147589</c:v>
                      </c:pt>
                      <c:pt idx="400">
                        <c:v>-4.9319835803886755E-2</c:v>
                      </c:pt>
                      <c:pt idx="401">
                        <c:v>0.88495112621982053</c:v>
                      </c:pt>
                      <c:pt idx="402">
                        <c:v>1.3700533565013608</c:v>
                      </c:pt>
                      <c:pt idx="403">
                        <c:v>0.71127254994618272</c:v>
                      </c:pt>
                      <c:pt idx="404">
                        <c:v>-0.24695407777044023</c:v>
                      </c:pt>
                      <c:pt idx="405">
                        <c:v>-0.73205630805198052</c:v>
                      </c:pt>
                      <c:pt idx="406">
                        <c:v>-0.45656615258345151</c:v>
                      </c:pt>
                      <c:pt idx="407">
                        <c:v>0.47171589301702693</c:v>
                      </c:pt>
                      <c:pt idx="408">
                        <c:v>1.0346740368005429</c:v>
                      </c:pt>
                      <c:pt idx="409">
                        <c:v>0.92088462475919397</c:v>
                      </c:pt>
                      <c:pt idx="410">
                        <c:v>0.56753855578868928</c:v>
                      </c:pt>
                      <c:pt idx="411">
                        <c:v>0.69330580067649594</c:v>
                      </c:pt>
                      <c:pt idx="412">
                        <c:v>0.83105087841076053</c:v>
                      </c:pt>
                      <c:pt idx="413">
                        <c:v>1.53774301635177</c:v>
                      </c:pt>
                      <c:pt idx="414">
                        <c:v>1.5257651835053121</c:v>
                      </c:pt>
                      <c:pt idx="415">
                        <c:v>0.48369372586348475</c:v>
                      </c:pt>
                      <c:pt idx="416">
                        <c:v>-1.1213358755618585</c:v>
                      </c:pt>
                      <c:pt idx="417">
                        <c:v>-1.1153469591386298</c:v>
                      </c:pt>
                      <c:pt idx="418">
                        <c:v>-1.5884713565737123</c:v>
                      </c:pt>
                      <c:pt idx="419">
                        <c:v>-0.49249965112282484</c:v>
                      </c:pt>
                      <c:pt idx="420">
                        <c:v>0.47171589301702693</c:v>
                      </c:pt>
                      <c:pt idx="421">
                        <c:v>0.59748313790483365</c:v>
                      </c:pt>
                      <c:pt idx="422">
                        <c:v>0.20820357039495566</c:v>
                      </c:pt>
                      <c:pt idx="423">
                        <c:v>-0.52244423323896927</c:v>
                      </c:pt>
                      <c:pt idx="424">
                        <c:v>-0.47453290185313818</c:v>
                      </c:pt>
                      <c:pt idx="425">
                        <c:v>-0.63024472885708938</c:v>
                      </c:pt>
                      <c:pt idx="426">
                        <c:v>-0.32480999127241583</c:v>
                      </c:pt>
                      <c:pt idx="427">
                        <c:v>-0.94765729928822073</c:v>
                      </c:pt>
                      <c:pt idx="428">
                        <c:v>-1.714238601461519</c:v>
                      </c:pt>
                      <c:pt idx="429">
                        <c:v>-1.8040723478099525</c:v>
                      </c:pt>
                      <c:pt idx="430">
                        <c:v>-1.1452915412547742</c:v>
                      </c:pt>
                      <c:pt idx="431">
                        <c:v>4.5804120051732792E-3</c:v>
                      </c:pt>
                      <c:pt idx="432">
                        <c:v>1.4359314371568788</c:v>
                      </c:pt>
                      <c:pt idx="433">
                        <c:v>1.1424745324186629</c:v>
                      </c:pt>
                      <c:pt idx="434">
                        <c:v>0.62742772002097813</c:v>
                      </c:pt>
                      <c:pt idx="435">
                        <c:v>0.2740816510504735</c:v>
                      </c:pt>
                      <c:pt idx="436">
                        <c:v>-0.20503166280783797</c:v>
                      </c:pt>
                      <c:pt idx="437">
                        <c:v>0.49567155870994251</c:v>
                      </c:pt>
                      <c:pt idx="438">
                        <c:v>0.51363830797962917</c:v>
                      </c:pt>
                      <c:pt idx="439">
                        <c:v>-0.19305382996138018</c:v>
                      </c:pt>
                      <c:pt idx="440">
                        <c:v>-1.3249590339516411</c:v>
                      </c:pt>
                      <c:pt idx="441">
                        <c:v>-1.7202275178847479</c:v>
                      </c:pt>
                      <c:pt idx="442">
                        <c:v>-1.9537952583906748</c:v>
                      </c:pt>
                      <c:pt idx="443">
                        <c:v>-0.81590113797718511</c:v>
                      </c:pt>
                      <c:pt idx="444">
                        <c:v>0.63341663644420709</c:v>
                      </c:pt>
                      <c:pt idx="445">
                        <c:v>0.7531949649087849</c:v>
                      </c:pt>
                      <c:pt idx="446">
                        <c:v>0.18424790470204008</c:v>
                      </c:pt>
                      <c:pt idx="447">
                        <c:v>-0.35475457338856031</c:v>
                      </c:pt>
                      <c:pt idx="448">
                        <c:v>-0.17508708069169351</c:v>
                      </c:pt>
                      <c:pt idx="449">
                        <c:v>0.46572697659379803</c:v>
                      </c:pt>
                      <c:pt idx="450">
                        <c:v>0.59748313790483365</c:v>
                      </c:pt>
                      <c:pt idx="451">
                        <c:v>0.34594864812922016</c:v>
                      </c:pt>
                      <c:pt idx="452">
                        <c:v>-0.62425581243386052</c:v>
                      </c:pt>
                      <c:pt idx="453">
                        <c:v>-2.0196733390461925</c:v>
                      </c:pt>
                      <c:pt idx="454">
                        <c:v>-1.9837398405068192</c:v>
                      </c:pt>
                      <c:pt idx="455">
                        <c:v>-0.94765729928822073</c:v>
                      </c:pt>
                      <c:pt idx="456">
                        <c:v>0.83105087841076053</c:v>
                      </c:pt>
                      <c:pt idx="457">
                        <c:v>0.99874053826116949</c:v>
                      </c:pt>
                      <c:pt idx="458">
                        <c:v>0.31001514958984683</c:v>
                      </c:pt>
                      <c:pt idx="459">
                        <c:v>-0.69612280951260719</c:v>
                      </c:pt>
                      <c:pt idx="460">
                        <c:v>-0.42662157046730703</c:v>
                      </c:pt>
                      <c:pt idx="461">
                        <c:v>-0.46854398542990927</c:v>
                      </c:pt>
                      <c:pt idx="462">
                        <c:v>-0.26492082704012693</c:v>
                      </c:pt>
                      <c:pt idx="463">
                        <c:v>-1.0854023770224852</c:v>
                      </c:pt>
                      <c:pt idx="464">
                        <c:v>-1.8819282613119281</c:v>
                      </c:pt>
                      <c:pt idx="465">
                        <c:v>-2.384997240863155</c:v>
                      </c:pt>
                      <c:pt idx="466">
                        <c:v>-2.3011524109379504</c:v>
                      </c:pt>
                      <c:pt idx="467">
                        <c:v>-1.8280280135028679</c:v>
                      </c:pt>
                      <c:pt idx="468">
                        <c:v>-0.21102057923106687</c:v>
                      </c:pt>
                      <c:pt idx="469">
                        <c:v>0.59748313790483365</c:v>
                      </c:pt>
                      <c:pt idx="470">
                        <c:v>-0.10322008361294679</c:v>
                      </c:pt>
                      <c:pt idx="471">
                        <c:v>-1.1872139562173765</c:v>
                      </c:pt>
                      <c:pt idx="472">
                        <c:v>-0.7500230573216673</c:v>
                      </c:pt>
                      <c:pt idx="473">
                        <c:v>-1.3386337264513399E-2</c:v>
                      </c:pt>
                      <c:pt idx="474">
                        <c:v>0.32199298243630459</c:v>
                      </c:pt>
                      <c:pt idx="475">
                        <c:v>0.16628115543235339</c:v>
                      </c:pt>
                      <c:pt idx="476">
                        <c:v>-0.59431123031771604</c:v>
                      </c:pt>
                      <c:pt idx="477">
                        <c:v>-0.82787897082364281</c:v>
                      </c:pt>
                      <c:pt idx="478">
                        <c:v>-0.56436664820157156</c:v>
                      </c:pt>
                      <c:pt idx="479">
                        <c:v>0.96879595614502512</c:v>
                      </c:pt>
                      <c:pt idx="480">
                        <c:v>1.8611445032061302</c:v>
                      </c:pt>
                      <c:pt idx="481">
                        <c:v>1.867133419629359</c:v>
                      </c:pt>
                      <c:pt idx="482">
                        <c:v>1.4658760192730231</c:v>
                      </c:pt>
                      <c:pt idx="483">
                        <c:v>1.0047294546843983</c:v>
                      </c:pt>
                      <c:pt idx="484">
                        <c:v>0.58550530505837595</c:v>
                      </c:pt>
                      <c:pt idx="485">
                        <c:v>0.39385997951505131</c:v>
                      </c:pt>
                      <c:pt idx="486">
                        <c:v>0.13633657331620894</c:v>
                      </c:pt>
                      <c:pt idx="487">
                        <c:v>-0.4445883197369937</c:v>
                      </c:pt>
                      <c:pt idx="488">
                        <c:v>-1.2890255354122677</c:v>
                      </c:pt>
                      <c:pt idx="489">
                        <c:v>-0.98359079782759407</c:v>
                      </c:pt>
                      <c:pt idx="490">
                        <c:v>-1.4567151952626767</c:v>
                      </c:pt>
                      <c:pt idx="491">
                        <c:v>-0.1870649135381513</c:v>
                      </c:pt>
                      <c:pt idx="492">
                        <c:v>1.6934548433557211</c:v>
                      </c:pt>
                      <c:pt idx="493">
                        <c:v>1.759332924011239</c:v>
                      </c:pt>
                      <c:pt idx="494">
                        <c:v>0.96879595614502512</c:v>
                      </c:pt>
                      <c:pt idx="495">
                        <c:v>-2.5364170110971185E-2</c:v>
                      </c:pt>
                      <c:pt idx="496">
                        <c:v>-0.12717574930586237</c:v>
                      </c:pt>
                      <c:pt idx="497">
                        <c:v>1.0569328428402172E-2</c:v>
                      </c:pt>
                      <c:pt idx="498">
                        <c:v>0.26809273462724459</c:v>
                      </c:pt>
                      <c:pt idx="499">
                        <c:v>0.16029223900912451</c:v>
                      </c:pt>
                      <c:pt idx="500">
                        <c:v>-0.40266590477439146</c:v>
                      </c:pt>
                      <c:pt idx="501">
                        <c:v>-0.30684324200272917</c:v>
                      </c:pt>
                      <c:pt idx="502">
                        <c:v>2.2547161274859957E-2</c:v>
                      </c:pt>
                      <c:pt idx="503">
                        <c:v>1.1245077831489763</c:v>
                      </c:pt>
                      <c:pt idx="504">
                        <c:v>1.75334400758801</c:v>
                      </c:pt>
                      <c:pt idx="505">
                        <c:v>1.6754880940860344</c:v>
                      </c:pt>
                      <c:pt idx="506">
                        <c:v>1.3999979386175054</c:v>
                      </c:pt>
                      <c:pt idx="507">
                        <c:v>0.68132796783003824</c:v>
                      </c:pt>
                      <c:pt idx="508">
                        <c:v>7.045849266069111E-2</c:v>
                      </c:pt>
                      <c:pt idx="509">
                        <c:v>-0.26492082704012693</c:v>
                      </c:pt>
                      <c:pt idx="510">
                        <c:v>-0.73804522447520948</c:v>
                      </c:pt>
                      <c:pt idx="511">
                        <c:v>-1.1512804576780031</c:v>
                      </c:pt>
                      <c:pt idx="512">
                        <c:v>-1.9058839270048435</c:v>
                      </c:pt>
                      <c:pt idx="513">
                        <c:v>-2.277196745245035</c:v>
                      </c:pt>
                      <c:pt idx="514">
                        <c:v>-2.2173075810127463</c:v>
                      </c:pt>
                      <c:pt idx="515">
                        <c:v>-1.3309479503748698</c:v>
                      </c:pt>
                      <c:pt idx="516">
                        <c:v>0.11836982404652224</c:v>
                      </c:pt>
                      <c:pt idx="517">
                        <c:v>0.29803731674338901</c:v>
                      </c:pt>
                      <c:pt idx="518">
                        <c:v>-6.7286585073573435E-2</c:v>
                      </c:pt>
                      <c:pt idx="519">
                        <c:v>-0.24695407777044023</c:v>
                      </c:pt>
                      <c:pt idx="520">
                        <c:v>-0.26492082704012693</c:v>
                      </c:pt>
                      <c:pt idx="521">
                        <c:v>0.81907304556430272</c:v>
                      </c:pt>
                      <c:pt idx="522">
                        <c:v>0.94484029045210949</c:v>
                      </c:pt>
                      <c:pt idx="523">
                        <c:v>0.26809273462724459</c:v>
                      </c:pt>
                      <c:pt idx="524">
                        <c:v>-0.74403414089843833</c:v>
                      </c:pt>
                      <c:pt idx="525">
                        <c:v>-1.2351252876032075</c:v>
                      </c:pt>
                      <c:pt idx="526">
                        <c:v>-0.52843314966219823</c:v>
                      </c:pt>
                      <c:pt idx="527">
                        <c:v>-1.4085044180556134E-3</c:v>
                      </c:pt>
                      <c:pt idx="528">
                        <c:v>1.1424745324186629</c:v>
                      </c:pt>
                      <c:pt idx="529">
                        <c:v>1.6215878462769744</c:v>
                      </c:pt>
                      <c:pt idx="530">
                        <c:v>1.3640644400781321</c:v>
                      </c:pt>
                      <c:pt idx="531">
                        <c:v>1.0885742846096029</c:v>
                      </c:pt>
                      <c:pt idx="532">
                        <c:v>0.78313954702492938</c:v>
                      </c:pt>
                      <c:pt idx="533">
                        <c:v>1.2203304459206386</c:v>
                      </c:pt>
                      <c:pt idx="534">
                        <c:v>1.4239536043104208</c:v>
                      </c:pt>
                      <c:pt idx="535">
                        <c:v>0.86099546052690501</c:v>
                      </c:pt>
                      <c:pt idx="536">
                        <c:v>0.53160505724931584</c:v>
                      </c:pt>
                      <c:pt idx="537">
                        <c:v>0.18424790470204008</c:v>
                      </c:pt>
                      <c:pt idx="538">
                        <c:v>0.54358289009577365</c:v>
                      </c:pt>
                      <c:pt idx="539">
                        <c:v>1.1963747802277229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3F0-418F-ACB8-2FDCB8BC0AAC}"/>
                  </c:ext>
                </c:extLst>
              </c15:ser>
            </c15:filteredScatterSeries>
          </c:ext>
        </c:extLst>
      </c:scatterChart>
      <c:valAx>
        <c:axId val="1332175680"/>
        <c:scaling>
          <c:orientation val="minMax"/>
          <c:max val="42400"/>
          <c:min val="29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2174048"/>
        <c:crosses val="autoZero"/>
        <c:crossBetween val="midCat"/>
      </c:valAx>
      <c:valAx>
        <c:axId val="1332174048"/>
        <c:scaling>
          <c:orientation val="minMax"/>
          <c:max val="5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2175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2225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Variables!$J$4:$J$903</c:f>
              <c:numCache>
                <c:formatCode>0.00</c:formatCode>
                <c:ptCount val="900"/>
                <c:pt idx="0">
                  <c:v>-1.0638779894950474</c:v>
                </c:pt>
                <c:pt idx="1">
                  <c:v>-0.53649593913681681</c:v>
                </c:pt>
                <c:pt idx="2">
                  <c:v>-1.1030726819793604</c:v>
                </c:pt>
                <c:pt idx="3">
                  <c:v>-1.0832813026060935</c:v>
                </c:pt>
                <c:pt idx="4">
                  <c:v>-1.1868949946190792</c:v>
                </c:pt>
                <c:pt idx="5">
                  <c:v>-1.1038488145038021</c:v>
                </c:pt>
                <c:pt idx="6">
                  <c:v>-0.49730124665250391</c:v>
                </c:pt>
                <c:pt idx="7">
                  <c:v>-0.8104707202647865</c:v>
                </c:pt>
                <c:pt idx="8">
                  <c:v>-0.89584529795338896</c:v>
                </c:pt>
                <c:pt idx="9">
                  <c:v>-1.469407233515909</c:v>
                </c:pt>
                <c:pt idx="10">
                  <c:v>-1.2400600725433453</c:v>
                </c:pt>
                <c:pt idx="11">
                  <c:v>-1.0103248453085605</c:v>
                </c:pt>
                <c:pt idx="12">
                  <c:v>0.50119324604192372</c:v>
                </c:pt>
                <c:pt idx="13">
                  <c:v>0.44065490913546018</c:v>
                </c:pt>
                <c:pt idx="14">
                  <c:v>-5.6846039031759499E-2</c:v>
                </c:pt>
                <c:pt idx="15">
                  <c:v>-0.65602034790086028</c:v>
                </c:pt>
                <c:pt idx="16">
                  <c:v>-1.1597303562636148</c:v>
                </c:pt>
                <c:pt idx="17">
                  <c:v>-0.9474581108287714</c:v>
                </c:pt>
                <c:pt idx="18">
                  <c:v>-0.20896801382236022</c:v>
                </c:pt>
                <c:pt idx="19">
                  <c:v>-0.27571541092435847</c:v>
                </c:pt>
                <c:pt idx="20">
                  <c:v>-1.207074440254567</c:v>
                </c:pt>
                <c:pt idx="21">
                  <c:v>-1.022354899437409</c:v>
                </c:pt>
                <c:pt idx="22">
                  <c:v>-1.3250465839697267</c:v>
                </c:pt>
                <c:pt idx="23">
                  <c:v>-0.5388243367101424</c:v>
                </c:pt>
                <c:pt idx="24">
                  <c:v>0.47402860768645932</c:v>
                </c:pt>
                <c:pt idx="25">
                  <c:v>0.52370108925073711</c:v>
                </c:pt>
                <c:pt idx="26">
                  <c:v>0.25787569962940676</c:v>
                </c:pt>
                <c:pt idx="27">
                  <c:v>7.1215827501144163E-2</c:v>
                </c:pt>
                <c:pt idx="28">
                  <c:v>-0.62924377580761681</c:v>
                </c:pt>
                <c:pt idx="29">
                  <c:v>-0.20819188129791838</c:v>
                </c:pt>
                <c:pt idx="30">
                  <c:v>0.40495281301113556</c:v>
                </c:pt>
                <c:pt idx="31">
                  <c:v>-0.35953772356407726</c:v>
                </c:pt>
                <c:pt idx="32">
                  <c:v>-1.1473122358725452</c:v>
                </c:pt>
                <c:pt idx="33">
                  <c:v>-1.3168971924630875</c:v>
                </c:pt>
                <c:pt idx="34">
                  <c:v>-1.5446920883867676</c:v>
                </c:pt>
                <c:pt idx="35">
                  <c:v>-1.3646293427162606</c:v>
                </c:pt>
                <c:pt idx="36">
                  <c:v>-0.12825023128040883</c:v>
                </c:pt>
                <c:pt idx="37">
                  <c:v>0.26098022972717416</c:v>
                </c:pt>
                <c:pt idx="38">
                  <c:v>-0.29938745291983465</c:v>
                </c:pt>
                <c:pt idx="39">
                  <c:v>-0.26523762184439365</c:v>
                </c:pt>
                <c:pt idx="40">
                  <c:v>-0.38515009687065799</c:v>
                </c:pt>
                <c:pt idx="41">
                  <c:v>-0.29783518787095092</c:v>
                </c:pt>
                <c:pt idx="42">
                  <c:v>0.70453996744568592</c:v>
                </c:pt>
                <c:pt idx="43">
                  <c:v>0.96338016434703966</c:v>
                </c:pt>
                <c:pt idx="44">
                  <c:v>-0.23302812208005727</c:v>
                </c:pt>
                <c:pt idx="45">
                  <c:v>-1.0266236283218391</c:v>
                </c:pt>
                <c:pt idx="46">
                  <c:v>-8.439874364944483E-2</c:v>
                </c:pt>
                <c:pt idx="47">
                  <c:v>1.6106746897315345</c:v>
                </c:pt>
                <c:pt idx="48">
                  <c:v>2.4097031236444093</c:v>
                </c:pt>
                <c:pt idx="49">
                  <c:v>1.6362870630381152</c:v>
                </c:pt>
                <c:pt idx="50">
                  <c:v>0.92340933933828495</c:v>
                </c:pt>
                <c:pt idx="51">
                  <c:v>0.75460051527218464</c:v>
                </c:pt>
                <c:pt idx="52">
                  <c:v>1.1411145124442212</c:v>
                </c:pt>
                <c:pt idx="53">
                  <c:v>1.5679874008872334</c:v>
                </c:pt>
                <c:pt idx="54">
                  <c:v>2.1892814867029267</c:v>
                </c:pt>
                <c:pt idx="55">
                  <c:v>1.866798422797342</c:v>
                </c:pt>
                <c:pt idx="56">
                  <c:v>0.42241579481107694</c:v>
                </c:pt>
                <c:pt idx="57">
                  <c:v>-0.22914745945784806</c:v>
                </c:pt>
                <c:pt idx="58">
                  <c:v>-0.18025111041801212</c:v>
                </c:pt>
                <c:pt idx="59">
                  <c:v>1.6471529183803011</c:v>
                </c:pt>
                <c:pt idx="60">
                  <c:v>2.6219753690792524</c:v>
                </c:pt>
                <c:pt idx="61">
                  <c:v>2.5346604600795457</c:v>
                </c:pt>
                <c:pt idx="62">
                  <c:v>2.5222423396884763</c:v>
                </c:pt>
                <c:pt idx="63">
                  <c:v>2.1939382818495776</c:v>
                </c:pt>
                <c:pt idx="64">
                  <c:v>2.1559077881519273</c:v>
                </c:pt>
                <c:pt idx="65">
                  <c:v>1.4694185702831197</c:v>
                </c:pt>
                <c:pt idx="66">
                  <c:v>0.81087012329421804</c:v>
                </c:pt>
                <c:pt idx="67">
                  <c:v>-1.3525635341679124E-3</c:v>
                </c:pt>
                <c:pt idx="68">
                  <c:v>-1.0246832970107345</c:v>
                </c:pt>
                <c:pt idx="69">
                  <c:v>-1.5380949619290119</c:v>
                </c:pt>
                <c:pt idx="70">
                  <c:v>-1.7876215685370636</c:v>
                </c:pt>
                <c:pt idx="71">
                  <c:v>-1.4507800529293049</c:v>
                </c:pt>
                <c:pt idx="72">
                  <c:v>-0.39679208473728561</c:v>
                </c:pt>
                <c:pt idx="73">
                  <c:v>-2.4248473005202203E-2</c:v>
                </c:pt>
                <c:pt idx="74">
                  <c:v>-0.7359619979183698</c:v>
                </c:pt>
                <c:pt idx="75">
                  <c:v>-0.42822545197718015</c:v>
                </c:pt>
                <c:pt idx="76">
                  <c:v>-0.44646456630156339</c:v>
                </c:pt>
                <c:pt idx="77">
                  <c:v>8.3633947892213609E-2</c:v>
                </c:pt>
                <c:pt idx="78">
                  <c:v>0.2334275251094888</c:v>
                </c:pt>
                <c:pt idx="79">
                  <c:v>0.25787569962940676</c:v>
                </c:pt>
                <c:pt idx="80">
                  <c:v>-9.2160068893863245E-2</c:v>
                </c:pt>
                <c:pt idx="81">
                  <c:v>-0.59858654109216414</c:v>
                </c:pt>
                <c:pt idx="82">
                  <c:v>-0.1585193997336406</c:v>
                </c:pt>
                <c:pt idx="83">
                  <c:v>1.1919511927951616</c:v>
                </c:pt>
                <c:pt idx="84">
                  <c:v>2.8144562351408289</c:v>
                </c:pt>
                <c:pt idx="85">
                  <c:v>2.3817623527645031</c:v>
                </c:pt>
                <c:pt idx="86">
                  <c:v>1.8830972058106206</c:v>
                </c:pt>
                <c:pt idx="87">
                  <c:v>1.9168589706238406</c:v>
                </c:pt>
                <c:pt idx="88">
                  <c:v>1.8435144470640867</c:v>
                </c:pt>
                <c:pt idx="89">
                  <c:v>1.6840192132912886</c:v>
                </c:pt>
                <c:pt idx="90">
                  <c:v>1.0821284405866414</c:v>
                </c:pt>
                <c:pt idx="91">
                  <c:v>0.20393448918069887</c:v>
                </c:pt>
                <c:pt idx="92">
                  <c:v>-0.58694455322553651</c:v>
                </c:pt>
                <c:pt idx="93">
                  <c:v>-0.68512531756742934</c:v>
                </c:pt>
                <c:pt idx="94">
                  <c:v>-0.67658785979856906</c:v>
                </c:pt>
                <c:pt idx="95">
                  <c:v>0.67931566040132607</c:v>
                </c:pt>
                <c:pt idx="96">
                  <c:v>2.066652547841116</c:v>
                </c:pt>
                <c:pt idx="97">
                  <c:v>2.3072536304180864</c:v>
                </c:pt>
                <c:pt idx="98">
                  <c:v>1.2645195838304737</c:v>
                </c:pt>
                <c:pt idx="99">
                  <c:v>1.2548179272749507</c:v>
                </c:pt>
                <c:pt idx="100">
                  <c:v>0.82212404489862478</c:v>
                </c:pt>
                <c:pt idx="101">
                  <c:v>1.5190910518473975</c:v>
                </c:pt>
                <c:pt idx="102">
                  <c:v>1.5823458525894074</c:v>
                </c:pt>
                <c:pt idx="103">
                  <c:v>0.48761092686419155</c:v>
                </c:pt>
                <c:pt idx="104">
                  <c:v>-0.59276554715885033</c:v>
                </c:pt>
                <c:pt idx="105">
                  <c:v>-1.6568432381686136</c:v>
                </c:pt>
                <c:pt idx="106">
                  <c:v>-1.3316437104274823</c:v>
                </c:pt>
                <c:pt idx="107">
                  <c:v>0.28077160910044108</c:v>
                </c:pt>
                <c:pt idx="108">
                  <c:v>1.3153562641814143</c:v>
                </c:pt>
                <c:pt idx="109">
                  <c:v>0.74839145507664995</c:v>
                </c:pt>
                <c:pt idx="110">
                  <c:v>1.2617821905785215E-2</c:v>
                </c:pt>
                <c:pt idx="111">
                  <c:v>-4.9472780049562015E-2</c:v>
                </c:pt>
                <c:pt idx="112">
                  <c:v>-7.8189683453910114E-2</c:v>
                </c:pt>
                <c:pt idx="113">
                  <c:v>1.1539206990975115</c:v>
                </c:pt>
                <c:pt idx="114">
                  <c:v>1.4985235399496886</c:v>
                </c:pt>
                <c:pt idx="115">
                  <c:v>0.60985179946378143</c:v>
                </c:pt>
                <c:pt idx="116">
                  <c:v>-0.3467315369107869</c:v>
                </c:pt>
                <c:pt idx="117">
                  <c:v>-1.1085056096504533</c:v>
                </c:pt>
                <c:pt idx="118">
                  <c:v>-0.64166189619868619</c:v>
                </c:pt>
                <c:pt idx="119">
                  <c:v>0.78331741867653271</c:v>
                </c:pt>
                <c:pt idx="120">
                  <c:v>2.1399970714008698</c:v>
                </c:pt>
                <c:pt idx="121">
                  <c:v>1.1155021391376405</c:v>
                </c:pt>
                <c:pt idx="122">
                  <c:v>0.12593317047429392</c:v>
                </c:pt>
                <c:pt idx="123">
                  <c:v>-0.33664181409304295</c:v>
                </c:pt>
                <c:pt idx="124">
                  <c:v>-0.20237088736460457</c:v>
                </c:pt>
                <c:pt idx="125">
                  <c:v>0.42202772854885601</c:v>
                </c:pt>
                <c:pt idx="126">
                  <c:v>0.48450639676642415</c:v>
                </c:pt>
                <c:pt idx="127">
                  <c:v>-0.21556514028011586</c:v>
                </c:pt>
                <c:pt idx="128">
                  <c:v>-1.0623257244461637</c:v>
                </c:pt>
                <c:pt idx="129">
                  <c:v>-1.2990461444009251</c:v>
                </c:pt>
                <c:pt idx="130">
                  <c:v>-1.0157577729796534</c:v>
                </c:pt>
                <c:pt idx="131">
                  <c:v>-4.1323388542922695E-2</c:v>
                </c:pt>
                <c:pt idx="132">
                  <c:v>1.5214194494207229</c:v>
                </c:pt>
                <c:pt idx="133">
                  <c:v>1.1546968316219532</c:v>
                </c:pt>
                <c:pt idx="134">
                  <c:v>0.33432475328692807</c:v>
                </c:pt>
                <c:pt idx="135">
                  <c:v>-0.35488092841742619</c:v>
                </c:pt>
                <c:pt idx="136">
                  <c:v>-0.48294279495032988</c:v>
                </c:pt>
                <c:pt idx="137">
                  <c:v>-0.38437396434621612</c:v>
                </c:pt>
                <c:pt idx="138">
                  <c:v>0.14456035106089807</c:v>
                </c:pt>
                <c:pt idx="139">
                  <c:v>-0.45577815659486548</c:v>
                </c:pt>
                <c:pt idx="140">
                  <c:v>-1.3879133184495158</c:v>
                </c:pt>
                <c:pt idx="141">
                  <c:v>-1.6568432381686136</c:v>
                </c:pt>
                <c:pt idx="142">
                  <c:v>-1.3432856982941099</c:v>
                </c:pt>
                <c:pt idx="143">
                  <c:v>0.45384916205097148</c:v>
                </c:pt>
                <c:pt idx="144">
                  <c:v>1.5369420999095598</c:v>
                </c:pt>
                <c:pt idx="145">
                  <c:v>1.09842722359992</c:v>
                </c:pt>
                <c:pt idx="146">
                  <c:v>0.27611481395379001</c:v>
                </c:pt>
                <c:pt idx="147">
                  <c:v>-0.40571760876836677</c:v>
                </c:pt>
                <c:pt idx="148">
                  <c:v>-0.10690658685825821</c:v>
                </c:pt>
                <c:pt idx="149">
                  <c:v>0.2043225554429198</c:v>
                </c:pt>
                <c:pt idx="150">
                  <c:v>-1.2994551400795518E-2</c:v>
                </c:pt>
                <c:pt idx="151">
                  <c:v>-0.47595760223035333</c:v>
                </c:pt>
                <c:pt idx="152">
                  <c:v>-1.3079716684320062</c:v>
                </c:pt>
                <c:pt idx="153">
                  <c:v>-1.7468746110038669</c:v>
                </c:pt>
                <c:pt idx="154">
                  <c:v>-1.7926664299459356</c:v>
                </c:pt>
                <c:pt idx="155">
                  <c:v>-1.4197347519516312</c:v>
                </c:pt>
                <c:pt idx="156">
                  <c:v>-0.37273197647958856</c:v>
                </c:pt>
                <c:pt idx="157">
                  <c:v>0.15775460397640936</c:v>
                </c:pt>
                <c:pt idx="158">
                  <c:v>-0.81163491905144924</c:v>
                </c:pt>
                <c:pt idx="159">
                  <c:v>-1.0091606465218976</c:v>
                </c:pt>
                <c:pt idx="160">
                  <c:v>-1.0654302545439311</c:v>
                </c:pt>
                <c:pt idx="161">
                  <c:v>-0.16860912255138452</c:v>
                </c:pt>
                <c:pt idx="162">
                  <c:v>0.15426200761642109</c:v>
                </c:pt>
                <c:pt idx="163">
                  <c:v>-0.477509867279237</c:v>
                </c:pt>
                <c:pt idx="164">
                  <c:v>-1.0351610860906992</c:v>
                </c:pt>
                <c:pt idx="165">
                  <c:v>-1.6657687621996946</c:v>
                </c:pt>
                <c:pt idx="166">
                  <c:v>-1.4977360706580363</c:v>
                </c:pt>
                <c:pt idx="167">
                  <c:v>-0.18180337546689582</c:v>
                </c:pt>
                <c:pt idx="168">
                  <c:v>0.52447722177517897</c:v>
                </c:pt>
                <c:pt idx="169">
                  <c:v>0.21286001321178002</c:v>
                </c:pt>
                <c:pt idx="170">
                  <c:v>-0.37117971143070488</c:v>
                </c:pt>
                <c:pt idx="171">
                  <c:v>-1.0076083814730139</c:v>
                </c:pt>
                <c:pt idx="172">
                  <c:v>-1.1224759950904064</c:v>
                </c:pt>
                <c:pt idx="173">
                  <c:v>-0.89080043654451702</c:v>
                </c:pt>
                <c:pt idx="174">
                  <c:v>-0.50971936704357335</c:v>
                </c:pt>
                <c:pt idx="175">
                  <c:v>-1.0204145681263044</c:v>
                </c:pt>
                <c:pt idx="176">
                  <c:v>-1.328927246591936</c:v>
                </c:pt>
                <c:pt idx="177">
                  <c:v>-1.5124825886224311</c:v>
                </c:pt>
                <c:pt idx="178">
                  <c:v>-1.639768322630893</c:v>
                </c:pt>
                <c:pt idx="179">
                  <c:v>-0.75536531102941584</c:v>
                </c:pt>
                <c:pt idx="180">
                  <c:v>0.76701863566325412</c:v>
                </c:pt>
                <c:pt idx="181">
                  <c:v>1.3134159328703097</c:v>
                </c:pt>
                <c:pt idx="182">
                  <c:v>1.1830256687640806</c:v>
                </c:pt>
                <c:pt idx="183">
                  <c:v>0.5380595409529112</c:v>
                </c:pt>
                <c:pt idx="184">
                  <c:v>0.53417887833070199</c:v>
                </c:pt>
                <c:pt idx="185">
                  <c:v>0.9265138694360523</c:v>
                </c:pt>
                <c:pt idx="186">
                  <c:v>0.6928979795790583</c:v>
                </c:pt>
                <c:pt idx="187">
                  <c:v>-0.10186172544938624</c:v>
                </c:pt>
                <c:pt idx="188">
                  <c:v>-0.60363140250103609</c:v>
                </c:pt>
                <c:pt idx="189">
                  <c:v>-0.46936047577259765</c:v>
                </c:pt>
                <c:pt idx="190">
                  <c:v>-0.42395672309275001</c:v>
                </c:pt>
                <c:pt idx="191">
                  <c:v>1.4073279683277724</c:v>
                </c:pt>
                <c:pt idx="192">
                  <c:v>2.2653424740982269</c:v>
                </c:pt>
                <c:pt idx="193">
                  <c:v>2.4031059971866537</c:v>
                </c:pt>
                <c:pt idx="194">
                  <c:v>1.6487051834291848</c:v>
                </c:pt>
                <c:pt idx="195">
                  <c:v>0.93466326094269159</c:v>
                </c:pt>
                <c:pt idx="196">
                  <c:v>0.98860447139139951</c:v>
                </c:pt>
                <c:pt idx="197">
                  <c:v>1.4748514979542124</c:v>
                </c:pt>
                <c:pt idx="198">
                  <c:v>1.2195038974128469</c:v>
                </c:pt>
                <c:pt idx="199">
                  <c:v>0.8337660327652523</c:v>
                </c:pt>
                <c:pt idx="200">
                  <c:v>0.48334219797976141</c:v>
                </c:pt>
                <c:pt idx="201">
                  <c:v>0.34596674115355569</c:v>
                </c:pt>
                <c:pt idx="202">
                  <c:v>5.0260249341214473E-2</c:v>
                </c:pt>
                <c:pt idx="203">
                  <c:v>1.0336201578090263</c:v>
                </c:pt>
                <c:pt idx="204">
                  <c:v>1.4880457508697238</c:v>
                </c:pt>
                <c:pt idx="205">
                  <c:v>1.0848449044221877</c:v>
                </c:pt>
                <c:pt idx="206">
                  <c:v>0.82328824368528752</c:v>
                </c:pt>
                <c:pt idx="207">
                  <c:v>0.50274551109080745</c:v>
                </c:pt>
                <c:pt idx="208">
                  <c:v>0.4352219814643673</c:v>
                </c:pt>
                <c:pt idx="209">
                  <c:v>0.5621196492106082</c:v>
                </c:pt>
                <c:pt idx="210">
                  <c:v>0.31919016906031217</c:v>
                </c:pt>
                <c:pt idx="211">
                  <c:v>-0.26058082669774263</c:v>
                </c:pt>
                <c:pt idx="212">
                  <c:v>-1.1868949946190792</c:v>
                </c:pt>
                <c:pt idx="213">
                  <c:v>-1.8054726165992259</c:v>
                </c:pt>
                <c:pt idx="214">
                  <c:v>-1.7228145027461699</c:v>
                </c:pt>
                <c:pt idx="215">
                  <c:v>-1.7693824542126804</c:v>
                </c:pt>
                <c:pt idx="216">
                  <c:v>-0.91835314116220235</c:v>
                </c:pt>
                <c:pt idx="217">
                  <c:v>-0.5912132821099666</c:v>
                </c:pt>
                <c:pt idx="218">
                  <c:v>-0.83297856347359989</c:v>
                </c:pt>
                <c:pt idx="219">
                  <c:v>-1.367733872814028</c:v>
                </c:pt>
                <c:pt idx="220">
                  <c:v>-1.3417334332452262</c:v>
                </c:pt>
                <c:pt idx="221">
                  <c:v>-0.822500774393635</c:v>
                </c:pt>
                <c:pt idx="222">
                  <c:v>-0.67814012484745279</c:v>
                </c:pt>
                <c:pt idx="223">
                  <c:v>-1.0103248453085605</c:v>
                </c:pt>
                <c:pt idx="224">
                  <c:v>-1.3510470235385283</c:v>
                </c:pt>
                <c:pt idx="225">
                  <c:v>-1.3568680174718422</c:v>
                </c:pt>
                <c:pt idx="226">
                  <c:v>-0.87372552100679657</c:v>
                </c:pt>
                <c:pt idx="227">
                  <c:v>-0.57957129424333897</c:v>
                </c:pt>
                <c:pt idx="228">
                  <c:v>0.86015453859627489</c:v>
                </c:pt>
                <c:pt idx="229">
                  <c:v>1.2905200233992755</c:v>
                </c:pt>
                <c:pt idx="230">
                  <c:v>1.0518592721334095</c:v>
                </c:pt>
                <c:pt idx="231">
                  <c:v>1.1830256687640806</c:v>
                </c:pt>
                <c:pt idx="232">
                  <c:v>1.5276285096162576</c:v>
                </c:pt>
                <c:pt idx="233">
                  <c:v>1.4915383472297121</c:v>
                </c:pt>
                <c:pt idx="234">
                  <c:v>0.791466810183172</c:v>
                </c:pt>
                <c:pt idx="235">
                  <c:v>9.1252255457969327E-3</c:v>
                </c:pt>
                <c:pt idx="236">
                  <c:v>-0.21672933906677863</c:v>
                </c:pt>
                <c:pt idx="237">
                  <c:v>-0.50545063815914326</c:v>
                </c:pt>
                <c:pt idx="238">
                  <c:v>-0.85509834042019239</c:v>
                </c:pt>
                <c:pt idx="239">
                  <c:v>-0.14105641793369919</c:v>
                </c:pt>
                <c:pt idx="240">
                  <c:v>0.83958702669856611</c:v>
                </c:pt>
                <c:pt idx="241">
                  <c:v>1.1030840187465709</c:v>
                </c:pt>
                <c:pt idx="242">
                  <c:v>0.767406701925475</c:v>
                </c:pt>
                <c:pt idx="243">
                  <c:v>0.89546856845837863</c:v>
                </c:pt>
                <c:pt idx="244">
                  <c:v>0.64594196185032693</c:v>
                </c:pt>
                <c:pt idx="245">
                  <c:v>0.2159645433095474</c:v>
                </c:pt>
                <c:pt idx="246">
                  <c:v>1.8826882101319938E-2</c:v>
                </c:pt>
                <c:pt idx="247">
                  <c:v>-0.52912268015461938</c:v>
                </c:pt>
                <c:pt idx="248">
                  <c:v>-1.3568680174718422</c:v>
                </c:pt>
                <c:pt idx="249">
                  <c:v>-1.770546652999343</c:v>
                </c:pt>
                <c:pt idx="250">
                  <c:v>-1.805084550337005</c:v>
                </c:pt>
                <c:pt idx="251">
                  <c:v>-0.7522607809316485</c:v>
                </c:pt>
                <c:pt idx="252">
                  <c:v>1.0712625852444555</c:v>
                </c:pt>
                <c:pt idx="253">
                  <c:v>0.91409574904498281</c:v>
                </c:pt>
                <c:pt idx="254">
                  <c:v>0.28542840424709209</c:v>
                </c:pt>
                <c:pt idx="255">
                  <c:v>-0.23690878470226648</c:v>
                </c:pt>
                <c:pt idx="256">
                  <c:v>-0.12398150239597869</c:v>
                </c:pt>
                <c:pt idx="257">
                  <c:v>0.46199855355761082</c:v>
                </c:pt>
                <c:pt idx="258">
                  <c:v>0.73597333468558046</c:v>
                </c:pt>
                <c:pt idx="259">
                  <c:v>0.34480254236689289</c:v>
                </c:pt>
                <c:pt idx="260">
                  <c:v>-0.28502900121766056</c:v>
                </c:pt>
                <c:pt idx="261">
                  <c:v>-0.79145547341596145</c:v>
                </c:pt>
                <c:pt idx="262">
                  <c:v>-0.78835094331819411</c:v>
                </c:pt>
                <c:pt idx="263">
                  <c:v>0.3335486207624862</c:v>
                </c:pt>
                <c:pt idx="264">
                  <c:v>1.0968749585510362</c:v>
                </c:pt>
                <c:pt idx="265">
                  <c:v>0.69716670846348849</c:v>
                </c:pt>
                <c:pt idx="266">
                  <c:v>0.4200873972377514</c:v>
                </c:pt>
                <c:pt idx="267">
                  <c:v>1.9991080887982699E-2</c:v>
                </c:pt>
                <c:pt idx="268">
                  <c:v>-0.35332866336854252</c:v>
                </c:pt>
                <c:pt idx="269">
                  <c:v>0.22683039865173316</c:v>
                </c:pt>
                <c:pt idx="270">
                  <c:v>0.53611920964180659</c:v>
                </c:pt>
                <c:pt idx="271">
                  <c:v>9.0231074349969256E-2</c:v>
                </c:pt>
                <c:pt idx="272">
                  <c:v>-0.74488752194945096</c:v>
                </c:pt>
                <c:pt idx="273">
                  <c:v>-1.396450776218376</c:v>
                </c:pt>
                <c:pt idx="274">
                  <c:v>-1.294389349254274</c:v>
                </c:pt>
                <c:pt idx="275">
                  <c:v>-0.80503779259369368</c:v>
                </c:pt>
                <c:pt idx="276">
                  <c:v>-3.4726262085167048E-2</c:v>
                </c:pt>
                <c:pt idx="277">
                  <c:v>-0.10535432180937453</c:v>
                </c:pt>
                <c:pt idx="278">
                  <c:v>-0.10768271938270005</c:v>
                </c:pt>
                <c:pt idx="279">
                  <c:v>-0.43094191581272656</c:v>
                </c:pt>
                <c:pt idx="280">
                  <c:v>-0.56948157142559508</c:v>
                </c:pt>
                <c:pt idx="281">
                  <c:v>-0.88730784018452868</c:v>
                </c:pt>
                <c:pt idx="282">
                  <c:v>-0.65136355275420921</c:v>
                </c:pt>
                <c:pt idx="283">
                  <c:v>-0.99674252613082825</c:v>
                </c:pt>
                <c:pt idx="284">
                  <c:v>-1.6847840090485198</c:v>
                </c:pt>
                <c:pt idx="285">
                  <c:v>-1.6692613585596829</c:v>
                </c:pt>
                <c:pt idx="286">
                  <c:v>-1.5978571663110337</c:v>
                </c:pt>
                <c:pt idx="287">
                  <c:v>-1.0219668331751881</c:v>
                </c:pt>
                <c:pt idx="288">
                  <c:v>0.48605866181530788</c:v>
                </c:pt>
                <c:pt idx="289">
                  <c:v>0.40922154189556564</c:v>
                </c:pt>
                <c:pt idx="290">
                  <c:v>0.22605426612729132</c:v>
                </c:pt>
                <c:pt idx="291">
                  <c:v>-0.69443890786073137</c:v>
                </c:pt>
                <c:pt idx="292">
                  <c:v>-0.32538789248863625</c:v>
                </c:pt>
                <c:pt idx="293">
                  <c:v>-0.17287785143581463</c:v>
                </c:pt>
                <c:pt idx="294">
                  <c:v>-2.1532009169655763E-2</c:v>
                </c:pt>
                <c:pt idx="295">
                  <c:v>-0.29783518787095092</c:v>
                </c:pt>
                <c:pt idx="296">
                  <c:v>-0.9090395508689002</c:v>
                </c:pt>
                <c:pt idx="297">
                  <c:v>-1.1760291392768933</c:v>
                </c:pt>
                <c:pt idx="298">
                  <c:v>-1.3541515536362958</c:v>
                </c:pt>
                <c:pt idx="299">
                  <c:v>-5.257731014732938E-2</c:v>
                </c:pt>
                <c:pt idx="300">
                  <c:v>1.1675030182752437</c:v>
                </c:pt>
                <c:pt idx="301">
                  <c:v>1.0499189408223049</c:v>
                </c:pt>
                <c:pt idx="302">
                  <c:v>0.31530950643810296</c:v>
                </c:pt>
                <c:pt idx="303">
                  <c:v>-0.22487873057341795</c:v>
                </c:pt>
                <c:pt idx="304">
                  <c:v>-0.33004468763528733</c:v>
                </c:pt>
                <c:pt idx="305">
                  <c:v>-3.705465965849257E-2</c:v>
                </c:pt>
                <c:pt idx="306">
                  <c:v>0.2023822241318152</c:v>
                </c:pt>
                <c:pt idx="307">
                  <c:v>8.3633947892213609E-2</c:v>
                </c:pt>
                <c:pt idx="308">
                  <c:v>-0.74100685932724186</c:v>
                </c:pt>
                <c:pt idx="309">
                  <c:v>-0.97074208656202654</c:v>
                </c:pt>
                <c:pt idx="310">
                  <c:v>-0.82599337075362333</c:v>
                </c:pt>
                <c:pt idx="311">
                  <c:v>-0.19887829100461629</c:v>
                </c:pt>
                <c:pt idx="312">
                  <c:v>1.3673571433190177</c:v>
                </c:pt>
                <c:pt idx="313">
                  <c:v>1.886201735908388</c:v>
                </c:pt>
                <c:pt idx="314">
                  <c:v>1.2982813486436939</c:v>
                </c:pt>
                <c:pt idx="315">
                  <c:v>0.43172938510437903</c:v>
                </c:pt>
                <c:pt idx="316">
                  <c:v>-0.11505597836489753</c:v>
                </c:pt>
                <c:pt idx="317">
                  <c:v>1.2617821905785215E-2</c:v>
                </c:pt>
                <c:pt idx="318">
                  <c:v>0.13990355591424705</c:v>
                </c:pt>
                <c:pt idx="319">
                  <c:v>-0.27998413980878861</c:v>
                </c:pt>
                <c:pt idx="320">
                  <c:v>-0.51360002966578255</c:v>
                </c:pt>
                <c:pt idx="321">
                  <c:v>-0.41347893401278518</c:v>
                </c:pt>
                <c:pt idx="322">
                  <c:v>1.4946219479110736E-2</c:v>
                </c:pt>
                <c:pt idx="323">
                  <c:v>1.6991537975179043</c:v>
                </c:pt>
                <c:pt idx="324">
                  <c:v>2.4624801353064543</c:v>
                </c:pt>
                <c:pt idx="325">
                  <c:v>2.3185075520224929</c:v>
                </c:pt>
                <c:pt idx="326">
                  <c:v>2.2148938600095072</c:v>
                </c:pt>
                <c:pt idx="327">
                  <c:v>1.6816908157179631</c:v>
                </c:pt>
                <c:pt idx="328">
                  <c:v>0.96376823060926065</c:v>
                </c:pt>
                <c:pt idx="329">
                  <c:v>0.56289578173505006</c:v>
                </c:pt>
                <c:pt idx="330">
                  <c:v>-0.29861132039539279</c:v>
                </c:pt>
                <c:pt idx="331">
                  <c:v>-0.56676510759004861</c:v>
                </c:pt>
                <c:pt idx="332">
                  <c:v>-0.96647335767759646</c:v>
                </c:pt>
                <c:pt idx="333">
                  <c:v>-1.1771933380635562</c:v>
                </c:pt>
                <c:pt idx="334">
                  <c:v>-1.0832813026060935</c:v>
                </c:pt>
                <c:pt idx="335">
                  <c:v>-0.25941662791107983</c:v>
                </c:pt>
                <c:pt idx="336">
                  <c:v>1.5315091722384668</c:v>
                </c:pt>
                <c:pt idx="337">
                  <c:v>1.5136581241763045</c:v>
                </c:pt>
                <c:pt idx="338">
                  <c:v>0.67388273273023325</c:v>
                </c:pt>
                <c:pt idx="339">
                  <c:v>0.18142664597188551</c:v>
                </c:pt>
                <c:pt idx="340">
                  <c:v>0.1468887486342236</c:v>
                </c:pt>
                <c:pt idx="341">
                  <c:v>-0.48139052990144621</c:v>
                </c:pt>
                <c:pt idx="342">
                  <c:v>-7.896581597835195E-2</c:v>
                </c:pt>
                <c:pt idx="343">
                  <c:v>-0.40222501240837849</c:v>
                </c:pt>
                <c:pt idx="344">
                  <c:v>-1.0611615256595011</c:v>
                </c:pt>
                <c:pt idx="345">
                  <c:v>-1.1919398560279511</c:v>
                </c:pt>
                <c:pt idx="346">
                  <c:v>-1.1500286997080917</c:v>
                </c:pt>
                <c:pt idx="347">
                  <c:v>-0.81900817803364678</c:v>
                </c:pt>
                <c:pt idx="348">
                  <c:v>0.93466326094269159</c:v>
                </c:pt>
                <c:pt idx="349">
                  <c:v>1.3359237760791232</c:v>
                </c:pt>
                <c:pt idx="350">
                  <c:v>0.46781954749092458</c:v>
                </c:pt>
                <c:pt idx="351">
                  <c:v>-0.38631429565732073</c:v>
                </c:pt>
                <c:pt idx="352">
                  <c:v>-0.38049330172400697</c:v>
                </c:pt>
                <c:pt idx="353">
                  <c:v>0.5943291489749446</c:v>
                </c:pt>
                <c:pt idx="354">
                  <c:v>0.79301907523205573</c:v>
                </c:pt>
                <c:pt idx="355">
                  <c:v>0.45074463195320413</c:v>
                </c:pt>
                <c:pt idx="356">
                  <c:v>-0.24583430873334763</c:v>
                </c:pt>
                <c:pt idx="357">
                  <c:v>-0.58927295079886199</c:v>
                </c:pt>
                <c:pt idx="358">
                  <c:v>-0.8104707202647865</c:v>
                </c:pt>
                <c:pt idx="359">
                  <c:v>-0.25631209781331249</c:v>
                </c:pt>
                <c:pt idx="360">
                  <c:v>0.99636579663581792</c:v>
                </c:pt>
                <c:pt idx="361">
                  <c:v>1.0561280010178395</c:v>
                </c:pt>
                <c:pt idx="362">
                  <c:v>0.73791366599668506</c:v>
                </c:pt>
                <c:pt idx="363">
                  <c:v>0.25477116953163942</c:v>
                </c:pt>
                <c:pt idx="364">
                  <c:v>-0.43753904227048224</c:v>
                </c:pt>
                <c:pt idx="365">
                  <c:v>-0.95289103849986423</c:v>
                </c:pt>
                <c:pt idx="366">
                  <c:v>-0.38010523546178604</c:v>
                </c:pt>
                <c:pt idx="367">
                  <c:v>-0.64593062508311638</c:v>
                </c:pt>
                <c:pt idx="368">
                  <c:v>-1.24626913273888</c:v>
                </c:pt>
                <c:pt idx="369">
                  <c:v>-1.6238576058798353</c:v>
                </c:pt>
                <c:pt idx="370">
                  <c:v>-1.2683889096854724</c:v>
                </c:pt>
                <c:pt idx="371">
                  <c:v>0.29823459090038246</c:v>
                </c:pt>
                <c:pt idx="372">
                  <c:v>2.0654883490544531</c:v>
                </c:pt>
                <c:pt idx="373">
                  <c:v>2.1640571796585668</c:v>
                </c:pt>
                <c:pt idx="374">
                  <c:v>1.5959281717671396</c:v>
                </c:pt>
                <c:pt idx="375">
                  <c:v>1.1356815847731283</c:v>
                </c:pt>
                <c:pt idx="376">
                  <c:v>1.2532656622260672</c:v>
                </c:pt>
                <c:pt idx="377">
                  <c:v>1.248608867079416</c:v>
                </c:pt>
                <c:pt idx="378">
                  <c:v>0.76779476818769588</c:v>
                </c:pt>
                <c:pt idx="379">
                  <c:v>-0.15580293589809416</c:v>
                </c:pt>
                <c:pt idx="380">
                  <c:v>-0.99829479117971187</c:v>
                </c:pt>
                <c:pt idx="381">
                  <c:v>-0.84190408750468104</c:v>
                </c:pt>
                <c:pt idx="382">
                  <c:v>-0.54969019205232816</c:v>
                </c:pt>
                <c:pt idx="383">
                  <c:v>-5.4129575196213059E-2</c:v>
                </c:pt>
                <c:pt idx="384">
                  <c:v>0.11817184522987551</c:v>
                </c:pt>
                <c:pt idx="385">
                  <c:v>0.31880210279809124</c:v>
                </c:pt>
                <c:pt idx="386">
                  <c:v>1.7274617052436256E-2</c:v>
                </c:pt>
                <c:pt idx="387">
                  <c:v>-0.27571541092435847</c:v>
                </c:pt>
                <c:pt idx="388">
                  <c:v>-0.52601815005685204</c:v>
                </c:pt>
                <c:pt idx="389">
                  <c:v>-0.31995496481754337</c:v>
                </c:pt>
                <c:pt idx="390">
                  <c:v>0.39525115645561254</c:v>
                </c:pt>
                <c:pt idx="391">
                  <c:v>5.2200580652319077E-2</c:v>
                </c:pt>
                <c:pt idx="392">
                  <c:v>-1.0526240678906407</c:v>
                </c:pt>
                <c:pt idx="393">
                  <c:v>-1.7352326231372392</c:v>
                </c:pt>
                <c:pt idx="394">
                  <c:v>-1.8221594658747255</c:v>
                </c:pt>
                <c:pt idx="395">
                  <c:v>-1.065818320806152</c:v>
                </c:pt>
                <c:pt idx="396">
                  <c:v>0.15154554378087465</c:v>
                </c:pt>
                <c:pt idx="397">
                  <c:v>0.85899033980961215</c:v>
                </c:pt>
                <c:pt idx="398">
                  <c:v>0.20548675422958254</c:v>
                </c:pt>
                <c:pt idx="399">
                  <c:v>-0.45112136144821441</c:v>
                </c:pt>
                <c:pt idx="400">
                  <c:v>-0.11350371331601385</c:v>
                </c:pt>
                <c:pt idx="401">
                  <c:v>0.92496160438716857</c:v>
                </c:pt>
                <c:pt idx="402">
                  <c:v>1.51598652174963</c:v>
                </c:pt>
                <c:pt idx="403">
                  <c:v>0.71462969026342982</c:v>
                </c:pt>
                <c:pt idx="404">
                  <c:v>-0.3164623684575551</c:v>
                </c:pt>
                <c:pt idx="405">
                  <c:v>-0.79378387098928693</c:v>
                </c:pt>
                <c:pt idx="406">
                  <c:v>-0.52795848136795664</c:v>
                </c:pt>
                <c:pt idx="407">
                  <c:v>0.44220717418434385</c:v>
                </c:pt>
                <c:pt idx="408">
                  <c:v>1.7049747914512181</c:v>
                </c:pt>
                <c:pt idx="409">
                  <c:v>1.5377182324340015</c:v>
                </c:pt>
                <c:pt idx="410">
                  <c:v>1.0635012600000371</c:v>
                </c:pt>
                <c:pt idx="411">
                  <c:v>1.2253248913461607</c:v>
                </c:pt>
                <c:pt idx="412">
                  <c:v>1.4224625525543884</c:v>
                </c:pt>
                <c:pt idx="413">
                  <c:v>2.4764505207464076</c:v>
                </c:pt>
                <c:pt idx="414">
                  <c:v>2.4624801353064543</c:v>
                </c:pt>
                <c:pt idx="415">
                  <c:v>0.96260403182259791</c:v>
                </c:pt>
                <c:pt idx="416">
                  <c:v>-0.84733701517577398</c:v>
                </c:pt>
                <c:pt idx="417">
                  <c:v>-0.86014320182906434</c:v>
                </c:pt>
                <c:pt idx="418">
                  <c:v>-1.3161210599386455</c:v>
                </c:pt>
                <c:pt idx="419">
                  <c:v>-0.19305729707130248</c:v>
                </c:pt>
                <c:pt idx="420">
                  <c:v>0.59277688392606087</c:v>
                </c:pt>
                <c:pt idx="421">
                  <c:v>0.71928648541008089</c:v>
                </c:pt>
                <c:pt idx="422">
                  <c:v>0.32074243410919584</c:v>
                </c:pt>
                <c:pt idx="423">
                  <c:v>-0.40726987381725044</c:v>
                </c:pt>
                <c:pt idx="424">
                  <c:v>-0.35914965730185633</c:v>
                </c:pt>
                <c:pt idx="425">
                  <c:v>-0.50040577675027131</c:v>
                </c:pt>
                <c:pt idx="426">
                  <c:v>-0.21323674270679033</c:v>
                </c:pt>
                <c:pt idx="427">
                  <c:v>-0.79417193725150792</c:v>
                </c:pt>
                <c:pt idx="428">
                  <c:v>-1.4876463478402924</c:v>
                </c:pt>
                <c:pt idx="429">
                  <c:v>-1.5625431364489299</c:v>
                </c:pt>
                <c:pt idx="430">
                  <c:v>-0.9816079419042123</c:v>
                </c:pt>
                <c:pt idx="431">
                  <c:v>0.12321670663874747</c:v>
                </c:pt>
                <c:pt idx="432">
                  <c:v>2.0006812832635594</c:v>
                </c:pt>
                <c:pt idx="433">
                  <c:v>1.4271193477010393</c:v>
                </c:pt>
                <c:pt idx="434">
                  <c:v>0.75770504536995198</c:v>
                </c:pt>
                <c:pt idx="435">
                  <c:v>0.38865402999785686</c:v>
                </c:pt>
                <c:pt idx="436">
                  <c:v>-0.1010855929249444</c:v>
                </c:pt>
                <c:pt idx="437">
                  <c:v>0.62226991985485081</c:v>
                </c:pt>
                <c:pt idx="438">
                  <c:v>0.63624030529480402</c:v>
                </c:pt>
                <c:pt idx="439">
                  <c:v>-8.6727141222770351E-2</c:v>
                </c:pt>
                <c:pt idx="440">
                  <c:v>-1.1364463805303595</c:v>
                </c:pt>
                <c:pt idx="441">
                  <c:v>-1.493467341773606</c:v>
                </c:pt>
                <c:pt idx="442">
                  <c:v>-1.6917692017684962</c:v>
                </c:pt>
                <c:pt idx="443">
                  <c:v>-0.66533393819416242</c:v>
                </c:pt>
                <c:pt idx="444">
                  <c:v>0.76352603930326579</c:v>
                </c:pt>
                <c:pt idx="445">
                  <c:v>0.90594635753834352</c:v>
                </c:pt>
                <c:pt idx="446">
                  <c:v>0.28892100060708037</c:v>
                </c:pt>
                <c:pt idx="447">
                  <c:v>-0.24544624247112673</c:v>
                </c:pt>
                <c:pt idx="448">
                  <c:v>-7.0040291947270794E-2</c:v>
                </c:pt>
                <c:pt idx="449">
                  <c:v>0.58889622130385166</c:v>
                </c:pt>
                <c:pt idx="450">
                  <c:v>0.71734615409897629</c:v>
                </c:pt>
                <c:pt idx="451">
                  <c:v>0.46161048729538989</c:v>
                </c:pt>
                <c:pt idx="452">
                  <c:v>-0.4926444515058529</c:v>
                </c:pt>
                <c:pt idx="453">
                  <c:v>-1.741829749594995</c:v>
                </c:pt>
                <c:pt idx="454">
                  <c:v>-1.7111725148795423</c:v>
                </c:pt>
                <c:pt idx="455">
                  <c:v>-0.79106740715374047</c:v>
                </c:pt>
                <c:pt idx="456">
                  <c:v>1.0569041335422815</c:v>
                </c:pt>
                <c:pt idx="457">
                  <c:v>1.2195038974128469</c:v>
                </c:pt>
                <c:pt idx="458">
                  <c:v>0.42280386107329787</c:v>
                </c:pt>
                <c:pt idx="459">
                  <c:v>-0.56482477627894401</c:v>
                </c:pt>
                <c:pt idx="460">
                  <c:v>-0.31141750704868315</c:v>
                </c:pt>
                <c:pt idx="461">
                  <c:v>-0.34789573569744964</c:v>
                </c:pt>
                <c:pt idx="462">
                  <c:v>-0.1589074659958615</c:v>
                </c:pt>
                <c:pt idx="463">
                  <c:v>-0.93814452053546926</c:v>
                </c:pt>
                <c:pt idx="464">
                  <c:v>-1.6424847864664394</c:v>
                </c:pt>
                <c:pt idx="465">
                  <c:v>-2.0305510486873595</c:v>
                </c:pt>
                <c:pt idx="466">
                  <c:v>-1.965743982896466</c:v>
                </c:pt>
                <c:pt idx="467">
                  <c:v>-1.5730209255288947</c:v>
                </c:pt>
                <c:pt idx="468">
                  <c:v>-9.2936201418305081E-2</c:v>
                </c:pt>
                <c:pt idx="469">
                  <c:v>0.72045068419674363</c:v>
                </c:pt>
                <c:pt idx="470">
                  <c:v>9.5132918080178524E-3</c:v>
                </c:pt>
                <c:pt idx="471">
                  <c:v>-1.0134293754063277</c:v>
                </c:pt>
                <c:pt idx="472">
                  <c:v>-0.61798985420321007</c:v>
                </c:pt>
                <c:pt idx="473">
                  <c:v>9.2947538185515696E-2</c:v>
                </c:pt>
                <c:pt idx="474">
                  <c:v>0.4352219814643673</c:v>
                </c:pt>
                <c:pt idx="475">
                  <c:v>0.27611481395379001</c:v>
                </c:pt>
                <c:pt idx="476">
                  <c:v>-0.46547981315038844</c:v>
                </c:pt>
                <c:pt idx="477">
                  <c:v>-0.68590145009187109</c:v>
                </c:pt>
                <c:pt idx="478">
                  <c:v>-0.43947937358158684</c:v>
                </c:pt>
                <c:pt idx="479">
                  <c:v>1.2610269874704856</c:v>
                </c:pt>
                <c:pt idx="480">
                  <c:v>3.1772981903173894</c:v>
                </c:pt>
                <c:pt idx="481">
                  <c:v>3.1807907866773779</c:v>
                </c:pt>
                <c:pt idx="482">
                  <c:v>2.1396090051386487</c:v>
                </c:pt>
                <c:pt idx="483">
                  <c:v>1.3627003481723665</c:v>
                </c:pt>
                <c:pt idx="484">
                  <c:v>0.77866062352988163</c:v>
                </c:pt>
                <c:pt idx="485">
                  <c:v>0.59083655261495627</c:v>
                </c:pt>
                <c:pt idx="486">
                  <c:v>0.2330394588472679</c:v>
                </c:pt>
                <c:pt idx="487">
                  <c:v>-0.3738961752662513</c:v>
                </c:pt>
                <c:pt idx="488">
                  <c:v>-1.1422673744636733</c:v>
                </c:pt>
                <c:pt idx="489">
                  <c:v>-0.88847203897119154</c:v>
                </c:pt>
                <c:pt idx="490">
                  <c:v>-1.2827473613876463</c:v>
                </c:pt>
                <c:pt idx="491">
                  <c:v>-6.6159629325061586E-2</c:v>
                </c:pt>
                <c:pt idx="492">
                  <c:v>2.7061857479811922</c:v>
                </c:pt>
                <c:pt idx="493">
                  <c:v>2.8288146868430033</c:v>
                </c:pt>
                <c:pt idx="494">
                  <c:v>1.3223414569013909</c:v>
                </c:pt>
                <c:pt idx="495">
                  <c:v>5.0648315603435391E-2</c:v>
                </c:pt>
                <c:pt idx="496">
                  <c:v>-6.2667032965073297E-2</c:v>
                </c:pt>
                <c:pt idx="497">
                  <c:v>2.6200141083517422E-2</c:v>
                </c:pt>
                <c:pt idx="498">
                  <c:v>0.29939878968704525</c:v>
                </c:pt>
                <c:pt idx="499">
                  <c:v>0.18336697728299009</c:v>
                </c:pt>
                <c:pt idx="500">
                  <c:v>-0.37932910293734418</c:v>
                </c:pt>
                <c:pt idx="501">
                  <c:v>-0.28580513374210242</c:v>
                </c:pt>
                <c:pt idx="502">
                  <c:v>4.1334725310133311E-2</c:v>
                </c:pt>
                <c:pt idx="503">
                  <c:v>1.2843109632037406</c:v>
                </c:pt>
                <c:pt idx="504">
                  <c:v>2.1520271255297181</c:v>
                </c:pt>
                <c:pt idx="505">
                  <c:v>2.0220249276857101</c:v>
                </c:pt>
                <c:pt idx="506">
                  <c:v>1.6254212076959296</c:v>
                </c:pt>
                <c:pt idx="507">
                  <c:v>0.75421244900996376</c:v>
                </c:pt>
                <c:pt idx="508">
                  <c:v>8.9843008087748338E-2</c:v>
                </c:pt>
                <c:pt idx="509">
                  <c:v>-0.24816270630667317</c:v>
                </c:pt>
                <c:pt idx="510">
                  <c:v>-0.67619979353634818</c:v>
                </c:pt>
                <c:pt idx="511">
                  <c:v>-1.0308923572062691</c:v>
                </c:pt>
                <c:pt idx="512">
                  <c:v>-1.639768322630893</c:v>
                </c:pt>
                <c:pt idx="513">
                  <c:v>-1.8943397906478165</c:v>
                </c:pt>
                <c:pt idx="514">
                  <c:v>-1.8431150440346551</c:v>
                </c:pt>
                <c:pt idx="515">
                  <c:v>-1.1740888079657887</c:v>
                </c:pt>
                <c:pt idx="516">
                  <c:v>0.14262001974979349</c:v>
                </c:pt>
                <c:pt idx="517">
                  <c:v>0.33005602440249793</c:v>
                </c:pt>
                <c:pt idx="518">
                  <c:v>-5.2189243885108455E-2</c:v>
                </c:pt>
                <c:pt idx="519">
                  <c:v>-0.23108779076895267</c:v>
                </c:pt>
                <c:pt idx="520">
                  <c:v>-0.24428204368446396</c:v>
                </c:pt>
                <c:pt idx="521">
                  <c:v>0.9102150864227736</c:v>
                </c:pt>
                <c:pt idx="522">
                  <c:v>1.0483666757734211</c:v>
                </c:pt>
                <c:pt idx="523">
                  <c:v>0.30327945230925446</c:v>
                </c:pt>
                <c:pt idx="524">
                  <c:v>-0.68279691999410375</c:v>
                </c:pt>
                <c:pt idx="525">
                  <c:v>-1.1015204169304766</c:v>
                </c:pt>
                <c:pt idx="526">
                  <c:v>-0.49186831898141103</c:v>
                </c:pt>
                <c:pt idx="527">
                  <c:v>1.4558153216889816E-2</c:v>
                </c:pt>
                <c:pt idx="528">
                  <c:v>1.3720139384656687</c:v>
                </c:pt>
                <c:pt idx="529">
                  <c:v>1.8788284769261905</c:v>
                </c:pt>
                <c:pt idx="530">
                  <c:v>1.6025252982248952</c:v>
                </c:pt>
                <c:pt idx="531">
                  <c:v>1.321565324376949</c:v>
                </c:pt>
                <c:pt idx="532">
                  <c:v>1.0017987243069109</c:v>
                </c:pt>
                <c:pt idx="533">
                  <c:v>1.4535078535320618</c:v>
                </c:pt>
                <c:pt idx="534">
                  <c:v>1.6615113700824751</c:v>
                </c:pt>
                <c:pt idx="535">
                  <c:v>1.0805761755377576</c:v>
                </c:pt>
                <c:pt idx="536">
                  <c:v>0.71851035288563903</c:v>
                </c:pt>
                <c:pt idx="537">
                  <c:v>0.34519060862911383</c:v>
                </c:pt>
                <c:pt idx="538">
                  <c:v>0.73442106963669673</c:v>
                </c:pt>
                <c:pt idx="539">
                  <c:v>1.4313880765854694</c:v>
                </c:pt>
                <c:pt idx="540">
                  <c:v>1.2796541680570896</c:v>
                </c:pt>
                <c:pt idx="541">
                  <c:v>1.3207891918525072</c:v>
                </c:pt>
                <c:pt idx="542">
                  <c:v>1.5043445338830024</c:v>
                </c:pt>
                <c:pt idx="543">
                  <c:v>1.1306367233642562</c:v>
                </c:pt>
                <c:pt idx="544">
                  <c:v>0.743346593667778</c:v>
                </c:pt>
                <c:pt idx="545">
                  <c:v>0.61567279339709524</c:v>
                </c:pt>
                <c:pt idx="546">
                  <c:v>0.70609223249456965</c:v>
                </c:pt>
                <c:pt idx="547">
                  <c:v>-7.5616237297026351E-3</c:v>
                </c:pt>
                <c:pt idx="548">
                  <c:v>-0.85936706930462248</c:v>
                </c:pt>
                <c:pt idx="549">
                  <c:v>-1.0242952307485136</c:v>
                </c:pt>
                <c:pt idx="550">
                  <c:v>-0.56443671001672313</c:v>
                </c:pt>
                <c:pt idx="551">
                  <c:v>0.75886924415661472</c:v>
                </c:pt>
                <c:pt idx="552">
                  <c:v>1.7395126887888801</c:v>
                </c:pt>
                <c:pt idx="553">
                  <c:v>1.5423750275806527</c:v>
                </c:pt>
                <c:pt idx="554">
                  <c:v>0.78370548493875369</c:v>
                </c:pt>
                <c:pt idx="555">
                  <c:v>8.4022014154434527E-2</c:v>
                </c:pt>
                <c:pt idx="556">
                  <c:v>-0.21401287523123219</c:v>
                </c:pt>
                <c:pt idx="557">
                  <c:v>0.12476897168763115</c:v>
                </c:pt>
                <c:pt idx="558">
                  <c:v>0.54814926377065509</c:v>
                </c:pt>
                <c:pt idx="559">
                  <c:v>0.19423283262517588</c:v>
                </c:pt>
                <c:pt idx="560">
                  <c:v>-0.77438055787824089</c:v>
                </c:pt>
                <c:pt idx="561">
                  <c:v>-1.3720026016984581</c:v>
                </c:pt>
                <c:pt idx="562">
                  <c:v>-1.1919398560279511</c:v>
                </c:pt>
                <c:pt idx="563">
                  <c:v>-0.34595540438634503</c:v>
                </c:pt>
                <c:pt idx="564">
                  <c:v>1.2575343911104973</c:v>
                </c:pt>
                <c:pt idx="565">
                  <c:v>1.2524895297016252</c:v>
                </c:pt>
                <c:pt idx="566">
                  <c:v>0.8357063640763569</c:v>
                </c:pt>
                <c:pt idx="567">
                  <c:v>0.52835788439738818</c:v>
                </c:pt>
                <c:pt idx="568">
                  <c:v>0.41038574068222844</c:v>
                </c:pt>
                <c:pt idx="569">
                  <c:v>0.54970152881953882</c:v>
                </c:pt>
                <c:pt idx="570">
                  <c:v>0.24041271782946538</c:v>
                </c:pt>
                <c:pt idx="571">
                  <c:v>-0.33237308520861286</c:v>
                </c:pt>
                <c:pt idx="572">
                  <c:v>-0.97268241787313114</c:v>
                </c:pt>
                <c:pt idx="573">
                  <c:v>-1.4197347519516312</c:v>
                </c:pt>
                <c:pt idx="574">
                  <c:v>-1.3685100053384698</c:v>
                </c:pt>
                <c:pt idx="575">
                  <c:v>-0.95289103849986423</c:v>
                </c:pt>
                <c:pt idx="576">
                  <c:v>0.4061170117977983</c:v>
                </c:pt>
                <c:pt idx="577">
                  <c:v>0.54077600478845755</c:v>
                </c:pt>
                <c:pt idx="578">
                  <c:v>-2.1143942907434841E-2</c:v>
                </c:pt>
                <c:pt idx="579">
                  <c:v>-5.4129575196213059E-2</c:v>
                </c:pt>
                <c:pt idx="580">
                  <c:v>0.11506731513210815</c:v>
                </c:pt>
                <c:pt idx="581">
                  <c:v>0.56289578173505006</c:v>
                </c:pt>
                <c:pt idx="582">
                  <c:v>0.39175856009562426</c:v>
                </c:pt>
                <c:pt idx="583">
                  <c:v>-0.19926635726683722</c:v>
                </c:pt>
                <c:pt idx="584">
                  <c:v>-0.96996595403758468</c:v>
                </c:pt>
                <c:pt idx="585">
                  <c:v>-1.0013993212774792</c:v>
                </c:pt>
                <c:pt idx="586">
                  <c:v>-0.42162832551942447</c:v>
                </c:pt>
                <c:pt idx="587">
                  <c:v>1.0697103201955718</c:v>
                </c:pt>
                <c:pt idx="588">
                  <c:v>1.3592077518123784</c:v>
                </c:pt>
                <c:pt idx="589">
                  <c:v>0.96260403182259791</c:v>
                </c:pt>
                <c:pt idx="590">
                  <c:v>0.5520299263928643</c:v>
                </c:pt>
                <c:pt idx="591">
                  <c:v>0.43677424651325097</c:v>
                </c:pt>
                <c:pt idx="592">
                  <c:v>0.42241579481107694</c:v>
                </c:pt>
                <c:pt idx="593">
                  <c:v>0.57065710697946848</c:v>
                </c:pt>
                <c:pt idx="594">
                  <c:v>0.10342532726548054</c:v>
                </c:pt>
                <c:pt idx="595">
                  <c:v>-0.73169326903393972</c:v>
                </c:pt>
                <c:pt idx="596">
                  <c:v>-1.4034359689383527</c:v>
                </c:pt>
                <c:pt idx="597">
                  <c:v>-1.5796180519866503</c:v>
                </c:pt>
                <c:pt idx="598">
                  <c:v>-1.1861188620946372</c:v>
                </c:pt>
                <c:pt idx="599">
                  <c:v>0.23614398894503524</c:v>
                </c:pt>
                <c:pt idx="600">
                  <c:v>1.0565160672800606</c:v>
                </c:pt>
                <c:pt idx="601">
                  <c:v>0.53495501085514385</c:v>
                </c:pt>
                <c:pt idx="602">
                  <c:v>1.1453623119122455E-2</c:v>
                </c:pt>
                <c:pt idx="603">
                  <c:v>-0.49691318039028298</c:v>
                </c:pt>
                <c:pt idx="604">
                  <c:v>-0.75536531102941584</c:v>
                </c:pt>
                <c:pt idx="605">
                  <c:v>-0.90050209310004004</c:v>
                </c:pt>
                <c:pt idx="606">
                  <c:v>-0.31452203714645049</c:v>
                </c:pt>
                <c:pt idx="607">
                  <c:v>-0.50971936704357335</c:v>
                </c:pt>
                <c:pt idx="608">
                  <c:v>-1.2423884701166708</c:v>
                </c:pt>
                <c:pt idx="609">
                  <c:v>-1.6653806959374737</c:v>
                </c:pt>
                <c:pt idx="610">
                  <c:v>-1.5198558476046287</c:v>
                </c:pt>
                <c:pt idx="611">
                  <c:v>-0.60984046269657077</c:v>
                </c:pt>
                <c:pt idx="612">
                  <c:v>0.76080957546771932</c:v>
                </c:pt>
                <c:pt idx="613">
                  <c:v>1.3308789146702511</c:v>
                </c:pt>
                <c:pt idx="614">
                  <c:v>1.0945465609777107</c:v>
                </c:pt>
                <c:pt idx="615">
                  <c:v>1.1504281027375232</c:v>
                </c:pt>
                <c:pt idx="616">
                  <c:v>1.0673819226222463</c:v>
                </c:pt>
                <c:pt idx="617">
                  <c:v>0.82057177984974106</c:v>
                </c:pt>
                <c:pt idx="618">
                  <c:v>0.20121802534515243</c:v>
                </c:pt>
                <c:pt idx="619">
                  <c:v>-0.60557173381214069</c:v>
                </c:pt>
                <c:pt idx="620">
                  <c:v>-1.187671127143521</c:v>
                </c:pt>
                <c:pt idx="621">
                  <c:v>-1.7100083160928796</c:v>
                </c:pt>
                <c:pt idx="622">
                  <c:v>-1.7022469908484612</c:v>
                </c:pt>
                <c:pt idx="623">
                  <c:v>-0.72897680519839325</c:v>
                </c:pt>
                <c:pt idx="624">
                  <c:v>0.78991454513428838</c:v>
                </c:pt>
                <c:pt idx="625">
                  <c:v>0.71928648541008089</c:v>
                </c:pt>
                <c:pt idx="626">
                  <c:v>0.23497979015837248</c:v>
                </c:pt>
                <c:pt idx="627">
                  <c:v>0.10536565857658514</c:v>
                </c:pt>
                <c:pt idx="628">
                  <c:v>0.4181470659266468</c:v>
                </c:pt>
                <c:pt idx="629">
                  <c:v>0.67543499777911686</c:v>
                </c:pt>
                <c:pt idx="630">
                  <c:v>0.85705000849850754</c:v>
                </c:pt>
                <c:pt idx="631">
                  <c:v>0.42513225864662341</c:v>
                </c:pt>
                <c:pt idx="632">
                  <c:v>-0.31529816967089236</c:v>
                </c:pt>
                <c:pt idx="633">
                  <c:v>-0.99092153219751444</c:v>
                </c:pt>
                <c:pt idx="634">
                  <c:v>-1.0448627426462223</c:v>
                </c:pt>
                <c:pt idx="635">
                  <c:v>-0.44141970489269139</c:v>
                </c:pt>
                <c:pt idx="636">
                  <c:v>0.87800558665843731</c:v>
                </c:pt>
                <c:pt idx="637">
                  <c:v>1.0844568381599669</c:v>
                </c:pt>
                <c:pt idx="638">
                  <c:v>0.77400382838323067</c:v>
                </c:pt>
                <c:pt idx="639">
                  <c:v>0.79418327401871847</c:v>
                </c:pt>
                <c:pt idx="640">
                  <c:v>0.98200734493364383</c:v>
                </c:pt>
                <c:pt idx="641">
                  <c:v>1.1131737415643148</c:v>
                </c:pt>
                <c:pt idx="642">
                  <c:v>0.78603388251207917</c:v>
                </c:pt>
                <c:pt idx="643">
                  <c:v>2.5035942296854661E-2</c:v>
                </c:pt>
                <c:pt idx="644">
                  <c:v>-0.91486054480221402</c:v>
                </c:pt>
                <c:pt idx="645">
                  <c:v>-1.2241493557922876</c:v>
                </c:pt>
                <c:pt idx="646">
                  <c:v>-1.196596651174602</c:v>
                </c:pt>
                <c:pt idx="647">
                  <c:v>-1.7263280285225641E-2</c:v>
                </c:pt>
                <c:pt idx="648">
                  <c:v>1.4108205646877607</c:v>
                </c:pt>
                <c:pt idx="649">
                  <c:v>0.97502215221366728</c:v>
                </c:pt>
                <c:pt idx="650">
                  <c:v>0.11817184522987551</c:v>
                </c:pt>
                <c:pt idx="651">
                  <c:v>-0.15075807448922218</c:v>
                </c:pt>
                <c:pt idx="652">
                  <c:v>-0.50971936704357335</c:v>
                </c:pt>
                <c:pt idx="653">
                  <c:v>-0.41309086775056425</c:v>
                </c:pt>
                <c:pt idx="654">
                  <c:v>-0.54852599326566542</c:v>
                </c:pt>
                <c:pt idx="655">
                  <c:v>-0.57569063162112977</c:v>
                </c:pt>
                <c:pt idx="656">
                  <c:v>-1.0782364411972214</c:v>
                </c:pt>
                <c:pt idx="657">
                  <c:v>-1.5862151784444061</c:v>
                </c:pt>
                <c:pt idx="658">
                  <c:v>-1.1127743385348834</c:v>
                </c:pt>
                <c:pt idx="659">
                  <c:v>0.12050024280320103</c:v>
                </c:pt>
                <c:pt idx="660">
                  <c:v>1.2241606925594981</c:v>
                </c:pt>
                <c:pt idx="661">
                  <c:v>0.85122901456519373</c:v>
                </c:pt>
                <c:pt idx="662">
                  <c:v>0.15503814014086292</c:v>
                </c:pt>
                <c:pt idx="663">
                  <c:v>0.24351724792723273</c:v>
                </c:pt>
                <c:pt idx="664">
                  <c:v>-1.1054220089690918E-2</c:v>
                </c:pt>
                <c:pt idx="665">
                  <c:v>0.26835348870937165</c:v>
                </c:pt>
                <c:pt idx="666">
                  <c:v>0.26835348870937165</c:v>
                </c:pt>
                <c:pt idx="667">
                  <c:v>-0.10069752666272348</c:v>
                </c:pt>
                <c:pt idx="668">
                  <c:v>-0.95483136981096883</c:v>
                </c:pt>
                <c:pt idx="669">
                  <c:v>-1.3440618308185517</c:v>
                </c:pt>
                <c:pt idx="670">
                  <c:v>-0.92262187004663243</c:v>
                </c:pt>
                <c:pt idx="671">
                  <c:v>-0.16472845992917531</c:v>
                </c:pt>
                <c:pt idx="672">
                  <c:v>0.67543499777911686</c:v>
                </c:pt>
                <c:pt idx="673">
                  <c:v>0.75421244900996376</c:v>
                </c:pt>
                <c:pt idx="674">
                  <c:v>4.017052652347055E-2</c:v>
                </c:pt>
                <c:pt idx="675">
                  <c:v>-0.37544844031513497</c:v>
                </c:pt>
                <c:pt idx="676">
                  <c:v>-0.42279252430608727</c:v>
                </c:pt>
                <c:pt idx="677">
                  <c:v>-0.10147365918716532</c:v>
                </c:pt>
                <c:pt idx="678">
                  <c:v>-0.14881774317811758</c:v>
                </c:pt>
                <c:pt idx="679">
                  <c:v>-0.5267942825812939</c:v>
                </c:pt>
                <c:pt idx="680">
                  <c:v>-1.5862151784444061</c:v>
                </c:pt>
                <c:pt idx="681">
                  <c:v>-1.8962801219589211</c:v>
                </c:pt>
                <c:pt idx="682">
                  <c:v>-1.9587587901764894</c:v>
                </c:pt>
                <c:pt idx="683">
                  <c:v>-1.4480635890937583</c:v>
                </c:pt>
                <c:pt idx="684">
                  <c:v>-0.63001990833205868</c:v>
                </c:pt>
                <c:pt idx="685">
                  <c:v>8.7371592835760129E-3</c:v>
                </c:pt>
                <c:pt idx="686">
                  <c:v>-0.59082521584774572</c:v>
                </c:pt>
                <c:pt idx="687">
                  <c:v>-0.8407398887180183</c:v>
                </c:pt>
                <c:pt idx="688">
                  <c:v>-0.61255692653211724</c:v>
                </c:pt>
                <c:pt idx="689">
                  <c:v>-0.94590584577988768</c:v>
                </c:pt>
                <c:pt idx="690">
                  <c:v>-0.28852159757764884</c:v>
                </c:pt>
                <c:pt idx="691">
                  <c:v>-0.58888488453664112</c:v>
                </c:pt>
                <c:pt idx="692">
                  <c:v>-1.4531084505026304</c:v>
                </c:pt>
                <c:pt idx="693">
                  <c:v>-1.8078010141725513</c:v>
                </c:pt>
                <c:pt idx="694">
                  <c:v>-1.7596807976571573</c:v>
                </c:pt>
                <c:pt idx="695">
                  <c:v>-1.3696742041251326</c:v>
                </c:pt>
                <c:pt idx="696">
                  <c:v>-0.30210391675538106</c:v>
                </c:pt>
                <c:pt idx="697">
                  <c:v>-7.1735574674817153E-3</c:v>
                </c:pt>
                <c:pt idx="698">
                  <c:v>-0.34983606700855424</c:v>
                </c:pt>
                <c:pt idx="699">
                  <c:v>-0.79533613603817066</c:v>
                </c:pt>
                <c:pt idx="700">
                  <c:v>-0.72509614257618404</c:v>
                </c:pt>
                <c:pt idx="701">
                  <c:v>-0.31374590462200869</c:v>
                </c:pt>
                <c:pt idx="702">
                  <c:v>0.27572674769156913</c:v>
                </c:pt>
                <c:pt idx="703">
                  <c:v>-0.52951074641684026</c:v>
                </c:pt>
                <c:pt idx="704">
                  <c:v>-1.1054010795526859</c:v>
                </c:pt>
                <c:pt idx="705">
                  <c:v>-1.2990461444009251</c:v>
                </c:pt>
                <c:pt idx="706">
                  <c:v>-1.1535212960680801</c:v>
                </c:pt>
                <c:pt idx="707">
                  <c:v>0.38943016252229873</c:v>
                </c:pt>
                <c:pt idx="708">
                  <c:v>-2.7884444588048169</c:v>
                </c:pt>
                <c:pt idx="709">
                  <c:v>-2.7884444588048169</c:v>
                </c:pt>
                <c:pt idx="710">
                  <c:v>1.0056793869291201</c:v>
                </c:pt>
                <c:pt idx="711">
                  <c:v>0.50235744482858646</c:v>
                </c:pt>
                <c:pt idx="712">
                  <c:v>0.42978905379327442</c:v>
                </c:pt>
                <c:pt idx="713">
                  <c:v>1.0491428082978631</c:v>
                </c:pt>
                <c:pt idx="714">
                  <c:v>0.89663276724504137</c:v>
                </c:pt>
                <c:pt idx="715">
                  <c:v>3.0468869967947544E-2</c:v>
                </c:pt>
                <c:pt idx="716">
                  <c:v>-0.25786436286219616</c:v>
                </c:pt>
                <c:pt idx="717">
                  <c:v>-4.2487587329585456E-2</c:v>
                </c:pt>
                <c:pt idx="718">
                  <c:v>0.38748983121119412</c:v>
                </c:pt>
                <c:pt idx="719">
                  <c:v>1.3576554867634947</c:v>
                </c:pt>
                <c:pt idx="720">
                  <c:v>-2.7884444588048169</c:v>
                </c:pt>
                <c:pt idx="721">
                  <c:v>-2.7884444588048169</c:v>
                </c:pt>
                <c:pt idx="722">
                  <c:v>1.3335953785057975</c:v>
                </c:pt>
                <c:pt idx="723">
                  <c:v>1.1550848978841743</c:v>
                </c:pt>
                <c:pt idx="724">
                  <c:v>1.190010861484057</c:v>
                </c:pt>
                <c:pt idx="725">
                  <c:v>1.1473235726397559</c:v>
                </c:pt>
                <c:pt idx="726">
                  <c:v>0.87567718908511172</c:v>
                </c:pt>
                <c:pt idx="727">
                  <c:v>0.45190883073986687</c:v>
                </c:pt>
                <c:pt idx="728">
                  <c:v>-0.27377507961325387</c:v>
                </c:pt>
                <c:pt idx="729">
                  <c:v>-1.0285639596329437</c:v>
                </c:pt>
                <c:pt idx="730">
                  <c:v>-0.85859093678018061</c:v>
                </c:pt>
                <c:pt idx="731">
                  <c:v>0.88188624928064641</c:v>
                </c:pt>
                <c:pt idx="732">
                  <c:v>1.658018773722487</c:v>
                </c:pt>
                <c:pt idx="733">
                  <c:v>1.4760156967408753</c:v>
                </c:pt>
                <c:pt idx="734">
                  <c:v>0.9121554177338782</c:v>
                </c:pt>
                <c:pt idx="735">
                  <c:v>0.77516802716989341</c:v>
                </c:pt>
                <c:pt idx="736">
                  <c:v>1.2524895297016252</c:v>
                </c:pt>
                <c:pt idx="737">
                  <c:v>0.97618635100033002</c:v>
                </c:pt>
                <c:pt idx="738">
                  <c:v>0.2741744826426854</c:v>
                </c:pt>
                <c:pt idx="739">
                  <c:v>-0.19460956212018618</c:v>
                </c:pt>
                <c:pt idx="740">
                  <c:v>-1.0634899232328265</c:v>
                </c:pt>
                <c:pt idx="741">
                  <c:v>-1.4170182881160849</c:v>
                </c:pt>
                <c:pt idx="742">
                  <c:v>-1.2932251504676113</c:v>
                </c:pt>
                <c:pt idx="743">
                  <c:v>-8.3234544862782076E-2</c:v>
                </c:pt>
                <c:pt idx="744">
                  <c:v>0.54388053488622501</c:v>
                </c:pt>
                <c:pt idx="745">
                  <c:v>0.44414750549544846</c:v>
                </c:pt>
                <c:pt idx="746">
                  <c:v>-5.9950569129526864E-2</c:v>
                </c:pt>
                <c:pt idx="747">
                  <c:v>-0.76584310010938073</c:v>
                </c:pt>
                <c:pt idx="748">
                  <c:v>-0.78912707584263586</c:v>
                </c:pt>
                <c:pt idx="749">
                  <c:v>-0.25126723640444054</c:v>
                </c:pt>
                <c:pt idx="750">
                  <c:v>8.5574279203318213E-2</c:v>
                </c:pt>
                <c:pt idx="751">
                  <c:v>-0.46082301800373743</c:v>
                </c:pt>
                <c:pt idx="752">
                  <c:v>-1.0328326885173738</c:v>
                </c:pt>
                <c:pt idx="753">
                  <c:v>-1.5380949619290119</c:v>
                </c:pt>
                <c:pt idx="754">
                  <c:v>-1.0359372186151412</c:v>
                </c:pt>
                <c:pt idx="755">
                  <c:v>-0.29046192888875344</c:v>
                </c:pt>
                <c:pt idx="756">
                  <c:v>0.45229689700208781</c:v>
                </c:pt>
                <c:pt idx="757">
                  <c:v>0.26874155497159252</c:v>
                </c:pt>
                <c:pt idx="758">
                  <c:v>-3.1233665725178768E-2</c:v>
                </c:pt>
                <c:pt idx="759">
                  <c:v>-0.29434259151096265</c:v>
                </c:pt>
                <c:pt idx="760">
                  <c:v>-9.6040731516072439E-2</c:v>
                </c:pt>
                <c:pt idx="761">
                  <c:v>-5.529377398287582E-2</c:v>
                </c:pt>
                <c:pt idx="762">
                  <c:v>-6.1502834178410543E-2</c:v>
                </c:pt>
                <c:pt idx="763">
                  <c:v>-0.26446148931995178</c:v>
                </c:pt>
                <c:pt idx="764">
                  <c:v>-1.2978819456142623</c:v>
                </c:pt>
                <c:pt idx="765">
                  <c:v>-1.6005736301465801</c:v>
                </c:pt>
                <c:pt idx="766">
                  <c:v>-1.4018837038894689</c:v>
                </c:pt>
                <c:pt idx="767">
                  <c:v>-0.30559651311536934</c:v>
                </c:pt>
                <c:pt idx="768">
                  <c:v>0.69639057593904663</c:v>
                </c:pt>
                <c:pt idx="769">
                  <c:v>0.44958043316654134</c:v>
                </c:pt>
                <c:pt idx="770">
                  <c:v>6.7723231141155887E-2</c:v>
                </c:pt>
                <c:pt idx="771">
                  <c:v>1.9991080887982699E-2</c:v>
                </c:pt>
                <c:pt idx="772">
                  <c:v>-0.13989221914703642</c:v>
                </c:pt>
                <c:pt idx="773">
                  <c:v>-1.3770683925237358E-2</c:v>
                </c:pt>
                <c:pt idx="774">
                  <c:v>-5.8398304080643185E-2</c:v>
                </c:pt>
                <c:pt idx="775">
                  <c:v>-0.43210611459938936</c:v>
                </c:pt>
                <c:pt idx="776">
                  <c:v>-1.0250713632729553</c:v>
                </c:pt>
                <c:pt idx="777">
                  <c:v>-0.71811094985620749</c:v>
                </c:pt>
                <c:pt idx="778">
                  <c:v>-0.14105641793369919</c:v>
                </c:pt>
                <c:pt idx="779">
                  <c:v>0.63895676913035038</c:v>
                </c:pt>
                <c:pt idx="780">
                  <c:v>1.7154525805311831</c:v>
                </c:pt>
                <c:pt idx="781">
                  <c:v>1.3883127214789472</c:v>
                </c:pt>
                <c:pt idx="782">
                  <c:v>0.99985839299580614</c:v>
                </c:pt>
                <c:pt idx="783">
                  <c:v>1.3817155950211917</c:v>
                </c:pt>
                <c:pt idx="784">
                  <c:v>1.4861054195586192</c:v>
                </c:pt>
                <c:pt idx="785">
                  <c:v>1.6665562314913471</c:v>
                </c:pt>
                <c:pt idx="786">
                  <c:v>0.95755917041372585</c:v>
                </c:pt>
                <c:pt idx="787">
                  <c:v>0.14262001974979349</c:v>
                </c:pt>
                <c:pt idx="788">
                  <c:v>-0.44762876508822613</c:v>
                </c:pt>
                <c:pt idx="789">
                  <c:v>-0.27183474830214926</c:v>
                </c:pt>
                <c:pt idx="790">
                  <c:v>-0.39019495827952994</c:v>
                </c:pt>
                <c:pt idx="791">
                  <c:v>-0.29279032646207898</c:v>
                </c:pt>
                <c:pt idx="792">
                  <c:v>1.4705827690697824</c:v>
                </c:pt>
                <c:pt idx="793">
                  <c:v>1.3696855408923432</c:v>
                </c:pt>
                <c:pt idx="794">
                  <c:v>0.73674946721002232</c:v>
                </c:pt>
                <c:pt idx="795">
                  <c:v>0.32889182561583519</c:v>
                </c:pt>
                <c:pt idx="796">
                  <c:v>-4.0935322280701771E-2</c:v>
                </c:pt>
                <c:pt idx="797">
                  <c:v>0.21674067583398923</c:v>
                </c:pt>
                <c:pt idx="798">
                  <c:v>-0.34983606700855424</c:v>
                </c:pt>
                <c:pt idx="799">
                  <c:v>-0.67387139596302259</c:v>
                </c:pt>
                <c:pt idx="800">
                  <c:v>-1.4286602759827125</c:v>
                </c:pt>
                <c:pt idx="801">
                  <c:v>-1.5780657869377668</c:v>
                </c:pt>
                <c:pt idx="802">
                  <c:v>-1.6836198102618569</c:v>
                </c:pt>
                <c:pt idx="803">
                  <c:v>-1.1787456031124397</c:v>
                </c:pt>
                <c:pt idx="804">
                  <c:v>0.42901292126883256</c:v>
                </c:pt>
                <c:pt idx="805">
                  <c:v>0.64128516670367597</c:v>
                </c:pt>
                <c:pt idx="806">
                  <c:v>-0.11777244220044397</c:v>
                </c:pt>
                <c:pt idx="807">
                  <c:v>-1.0087725802596768</c:v>
                </c:pt>
                <c:pt idx="808">
                  <c:v>-0.79727646734927526</c:v>
                </c:pt>
                <c:pt idx="809">
                  <c:v>-0.51942102359909637</c:v>
                </c:pt>
                <c:pt idx="810">
                  <c:v>-7.5616237297026351E-3</c:v>
                </c:pt>
                <c:pt idx="811">
                  <c:v>-0.64670675760755825</c:v>
                </c:pt>
                <c:pt idx="812">
                  <c:v>-1.1686558802946958</c:v>
                </c:pt>
                <c:pt idx="813">
                  <c:v>-2.7884444588048169</c:v>
                </c:pt>
                <c:pt idx="814">
                  <c:v>-1.9090863086122116</c:v>
                </c:pt>
                <c:pt idx="815">
                  <c:v>-1.3754951980584462</c:v>
                </c:pt>
                <c:pt idx="816">
                  <c:v>0.16745626053193238</c:v>
                </c:pt>
                <c:pt idx="817">
                  <c:v>1.1318009221509191</c:v>
                </c:pt>
                <c:pt idx="818">
                  <c:v>0.58967235382829353</c:v>
                </c:pt>
                <c:pt idx="819">
                  <c:v>9.7216267069945822E-2</c:v>
                </c:pt>
                <c:pt idx="820">
                  <c:v>0.37778817465567111</c:v>
                </c:pt>
                <c:pt idx="821">
                  <c:v>0.23420365763393064</c:v>
                </c:pt>
                <c:pt idx="822">
                  <c:v>4.8564966613668112E-3</c:v>
                </c:pt>
                <c:pt idx="823">
                  <c:v>-0.81357525036255385</c:v>
                </c:pt>
                <c:pt idx="824">
                  <c:v>-1.4721236973514555</c:v>
                </c:pt>
                <c:pt idx="825">
                  <c:v>-1.7639495265415874</c:v>
                </c:pt>
                <c:pt idx="826">
                  <c:v>-1.5400352932401165</c:v>
                </c:pt>
                <c:pt idx="827">
                  <c:v>-0.7239319437895213</c:v>
                </c:pt>
                <c:pt idx="828">
                  <c:v>0.13796322460314245</c:v>
                </c:pt>
                <c:pt idx="829">
                  <c:v>-7.1980623258375384E-2</c:v>
                </c:pt>
                <c:pt idx="830">
                  <c:v>-0.65136355275420921</c:v>
                </c:pt>
                <c:pt idx="831">
                  <c:v>-0.89351690038006348</c:v>
                </c:pt>
                <c:pt idx="832">
                  <c:v>-0.87062099090902911</c:v>
                </c:pt>
                <c:pt idx="833">
                  <c:v>-0.97811534554422408</c:v>
                </c:pt>
                <c:pt idx="834">
                  <c:v>-0.26678988689327732</c:v>
                </c:pt>
                <c:pt idx="835">
                  <c:v>-0.3758365065773559</c:v>
                </c:pt>
                <c:pt idx="836">
                  <c:v>-0.96802562272648007</c:v>
                </c:pt>
                <c:pt idx="837">
                  <c:v>-1.4352574024404681</c:v>
                </c:pt>
                <c:pt idx="838">
                  <c:v>-1.3801519932050974</c:v>
                </c:pt>
                <c:pt idx="839">
                  <c:v>-0.30792491068869488</c:v>
                </c:pt>
                <c:pt idx="840">
                  <c:v>0.86636359879180969</c:v>
                </c:pt>
                <c:pt idx="841">
                  <c:v>0.89546856845837863</c:v>
                </c:pt>
                <c:pt idx="842">
                  <c:v>0.36537005426460167</c:v>
                </c:pt>
                <c:pt idx="843">
                  <c:v>0.10963438746101527</c:v>
                </c:pt>
                <c:pt idx="844">
                  <c:v>-4.0159189756259935E-2</c:v>
                </c:pt>
                <c:pt idx="845">
                  <c:v>0.11700764644321275</c:v>
                </c:pt>
                <c:pt idx="846">
                  <c:v>0.53340274580626013</c:v>
                </c:pt>
                <c:pt idx="847">
                  <c:v>-8.2070346076119308E-2</c:v>
                </c:pt>
                <c:pt idx="848">
                  <c:v>-2.7884444588048169</c:v>
                </c:pt>
                <c:pt idx="849">
                  <c:v>-2.7884444588048169</c:v>
                </c:pt>
                <c:pt idx="850">
                  <c:v>-2.7884444588048169</c:v>
                </c:pt>
                <c:pt idx="851">
                  <c:v>-0.44374810246601692</c:v>
                </c:pt>
                <c:pt idx="852">
                  <c:v>1.4228506188166092</c:v>
                </c:pt>
                <c:pt idx="853">
                  <c:v>1.5388824312206644</c:v>
                </c:pt>
                <c:pt idx="854">
                  <c:v>0.78448161746319545</c:v>
                </c:pt>
                <c:pt idx="855">
                  <c:v>0.34945933751354397</c:v>
                </c:pt>
                <c:pt idx="856">
                  <c:v>0.11700764644321275</c:v>
                </c:pt>
                <c:pt idx="857">
                  <c:v>0.90594635753834352</c:v>
                </c:pt>
                <c:pt idx="858">
                  <c:v>0.69716670846348849</c:v>
                </c:pt>
                <c:pt idx="859">
                  <c:v>-0.11505597836489753</c:v>
                </c:pt>
                <c:pt idx="860">
                  <c:v>-0.90787535208223746</c:v>
                </c:pt>
                <c:pt idx="861">
                  <c:v>-2.7884444588048169</c:v>
                </c:pt>
                <c:pt idx="862">
                  <c:v>-2.7884444588048169</c:v>
                </c:pt>
                <c:pt idx="863">
                  <c:v>-0.65524421537641842</c:v>
                </c:pt>
                <c:pt idx="864">
                  <c:v>0.51710396279298143</c:v>
                </c:pt>
                <c:pt idx="865">
                  <c:v>0.93660359225379619</c:v>
                </c:pt>
                <c:pt idx="866">
                  <c:v>-7.624935214280551E-2</c:v>
                </c:pt>
                <c:pt idx="867">
                  <c:v>-0.44374810246601692</c:v>
                </c:pt>
                <c:pt idx="868">
                  <c:v>-0.39989661483505295</c:v>
                </c:pt>
                <c:pt idx="869">
                  <c:v>7.2380026287806931E-2</c:v>
                </c:pt>
                <c:pt idx="870">
                  <c:v>0.73752559973446419</c:v>
                </c:pt>
                <c:pt idx="871">
                  <c:v>0.48101380040643588</c:v>
                </c:pt>
                <c:pt idx="872">
                  <c:v>-0.29783518787095092</c:v>
                </c:pt>
                <c:pt idx="873">
                  <c:v>-0.71345415470955642</c:v>
                </c:pt>
                <c:pt idx="874">
                  <c:v>-0.22875939319562716</c:v>
                </c:pt>
                <c:pt idx="875">
                  <c:v>0.96687276070702799</c:v>
                </c:pt>
                <c:pt idx="876">
                  <c:v>1.6440483882825336</c:v>
                </c:pt>
                <c:pt idx="877">
                  <c:v>1.3273863183102628</c:v>
                </c:pt>
                <c:pt idx="878">
                  <c:v>0.3758478433445665</c:v>
                </c:pt>
                <c:pt idx="879">
                  <c:v>9.6440134545503972E-2</c:v>
                </c:pt>
                <c:pt idx="880">
                  <c:v>6.6170966092272201E-2</c:v>
                </c:pt>
                <c:pt idx="881">
                  <c:v>-5.4905707720654902E-2</c:v>
                </c:pt>
                <c:pt idx="882">
                  <c:v>1.1314128558886982</c:v>
                </c:pt>
                <c:pt idx="883">
                  <c:v>0.61606085965931612</c:v>
                </c:pt>
                <c:pt idx="884">
                  <c:v>-0.84384441881578565</c:v>
                </c:pt>
                <c:pt idx="885">
                  <c:v>-1.3460021621296563</c:v>
                </c:pt>
                <c:pt idx="886">
                  <c:v>-1.581170317035534</c:v>
                </c:pt>
                <c:pt idx="887">
                  <c:v>-1.4977360706580363</c:v>
                </c:pt>
                <c:pt idx="888">
                  <c:v>-0.7320813352961606</c:v>
                </c:pt>
                <c:pt idx="889">
                  <c:v>-0.7099615583495682</c:v>
                </c:pt>
                <c:pt idx="890">
                  <c:v>-0.75808177486496231</c:v>
                </c:pt>
                <c:pt idx="891">
                  <c:v>-0.84966541274909946</c:v>
                </c:pt>
                <c:pt idx="892">
                  <c:v>-0.89778562926449357</c:v>
                </c:pt>
                <c:pt idx="893">
                  <c:v>-0.89468109916672622</c:v>
                </c:pt>
                <c:pt idx="894">
                  <c:v>-0.8950691654289471</c:v>
                </c:pt>
                <c:pt idx="895">
                  <c:v>-0.89972596057559817</c:v>
                </c:pt>
                <c:pt idx="896">
                  <c:v>-1.2420004038544499</c:v>
                </c:pt>
                <c:pt idx="897">
                  <c:v>-1.6230814733553933</c:v>
                </c:pt>
                <c:pt idx="898">
                  <c:v>-1.3498828247518655</c:v>
                </c:pt>
                <c:pt idx="899">
                  <c:v>-0.8508296115357622</c:v>
                </c:pt>
              </c:numCache>
            </c:numRef>
          </c:xVal>
          <c:yVal>
            <c:numRef>
              <c:f>Variables!$N$4:$N$903</c:f>
              <c:numCache>
                <c:formatCode>0.00</c:formatCode>
                <c:ptCount val="900"/>
                <c:pt idx="0">
                  <c:v>-0.60659881996903497</c:v>
                </c:pt>
                <c:pt idx="1">
                  <c:v>-0.79866330959411713</c:v>
                </c:pt>
                <c:pt idx="2">
                  <c:v>-0.90123668797253487</c:v>
                </c:pt>
                <c:pt idx="3">
                  <c:v>-1.1059159022474148</c:v>
                </c:pt>
                <c:pt idx="4">
                  <c:v>-1.0954076703379572</c:v>
                </c:pt>
                <c:pt idx="5">
                  <c:v>-1.1345696935844629</c:v>
                </c:pt>
                <c:pt idx="6">
                  <c:v>-1.4540849794283524</c:v>
                </c:pt>
                <c:pt idx="7">
                  <c:v>-1.6379988350392356</c:v>
                </c:pt>
                <c:pt idx="8">
                  <c:v>-1.7729594494400009</c:v>
                </c:pt>
                <c:pt idx="9">
                  <c:v>-1.7531813294840879</c:v>
                </c:pt>
                <c:pt idx="10">
                  <c:v>-1.5404815307711965</c:v>
                </c:pt>
                <c:pt idx="11">
                  <c:v>-1.0727499368927271</c:v>
                </c:pt>
                <c:pt idx="12">
                  <c:v>-1.0181177578562011</c:v>
                </c:pt>
                <c:pt idx="13">
                  <c:v>-1.1233811372004552</c:v>
                </c:pt>
                <c:pt idx="14">
                  <c:v>-1.3005631484167426</c:v>
                </c:pt>
                <c:pt idx="15">
                  <c:v>-1.2643298132713061</c:v>
                </c:pt>
                <c:pt idx="16">
                  <c:v>-0.8684518077633625</c:v>
                </c:pt>
                <c:pt idx="17">
                  <c:v>-0.72873563797578156</c:v>
                </c:pt>
                <c:pt idx="18">
                  <c:v>-0.82204319228258582</c:v>
                </c:pt>
                <c:pt idx="19">
                  <c:v>-1.2086918124985269</c:v>
                </c:pt>
                <c:pt idx="20">
                  <c:v>-2.2312447658183965</c:v>
                </c:pt>
                <c:pt idx="21">
                  <c:v>-2.418448268845943</c:v>
                </c:pt>
                <c:pt idx="22">
                  <c:v>-1.8158920084724464</c:v>
                </c:pt>
                <c:pt idx="23">
                  <c:v>-0.68788842964124608</c:v>
                </c:pt>
                <c:pt idx="24">
                  <c:v>-0.46703090399553193</c:v>
                </c:pt>
                <c:pt idx="25">
                  <c:v>-0.68716473851589543</c:v>
                </c:pt>
                <c:pt idx="26">
                  <c:v>-0.68285515463713053</c:v>
                </c:pt>
                <c:pt idx="27">
                  <c:v>-0.63476367051348059</c:v>
                </c:pt>
                <c:pt idx="28">
                  <c:v>-1.1158296561696417</c:v>
                </c:pt>
                <c:pt idx="29">
                  <c:v>-1.5222510565796457</c:v>
                </c:pt>
                <c:pt idx="30">
                  <c:v>-1.9555002454940065</c:v>
                </c:pt>
                <c:pt idx="31">
                  <c:v>-2.2376085334155316</c:v>
                </c:pt>
                <c:pt idx="32">
                  <c:v>-2.3163701957776479</c:v>
                </c:pt>
                <c:pt idx="33">
                  <c:v>-2.0880986683210123</c:v>
                </c:pt>
                <c:pt idx="34">
                  <c:v>-1.2753628679256503</c:v>
                </c:pt>
                <c:pt idx="35">
                  <c:v>-0.22386640288794618</c:v>
                </c:pt>
                <c:pt idx="36">
                  <c:v>-9.5763941390112753E-2</c:v>
                </c:pt>
                <c:pt idx="37">
                  <c:v>-0.13957799382480907</c:v>
                </c:pt>
                <c:pt idx="38">
                  <c:v>-1.4899404121091021E-2</c:v>
                </c:pt>
                <c:pt idx="39">
                  <c:v>0.12806445231103031</c:v>
                </c:pt>
                <c:pt idx="40">
                  <c:v>-0.12578256303861238</c:v>
                </c:pt>
                <c:pt idx="41">
                  <c:v>-0.88808042935835541</c:v>
                </c:pt>
                <c:pt idx="42">
                  <c:v>-0.90286617552959714</c:v>
                </c:pt>
                <c:pt idx="43">
                  <c:v>-0.71370082108542765</c:v>
                </c:pt>
                <c:pt idx="44">
                  <c:v>-0.61741778441372663</c:v>
                </c:pt>
                <c:pt idx="45">
                  <c:v>-0.66055276581899158</c:v>
                </c:pt>
                <c:pt idx="46">
                  <c:v>-0.18621973629863742</c:v>
                </c:pt>
                <c:pt idx="47">
                  <c:v>0.12149466444760275</c:v>
                </c:pt>
                <c:pt idx="48">
                  <c:v>0.19462064526464082</c:v>
                </c:pt>
                <c:pt idx="49">
                  <c:v>0.23454615379958643</c:v>
                </c:pt>
                <c:pt idx="50">
                  <c:v>0.26318144225808915</c:v>
                </c:pt>
                <c:pt idx="51">
                  <c:v>0.29740341929143443</c:v>
                </c:pt>
                <c:pt idx="52">
                  <c:v>4.5372919913020393E-2</c:v>
                </c:pt>
                <c:pt idx="53">
                  <c:v>-0.76033110776219492</c:v>
                </c:pt>
                <c:pt idx="54">
                  <c:v>-1.449959162251232</c:v>
                </c:pt>
                <c:pt idx="55">
                  <c:v>-1.726326920045534</c:v>
                </c:pt>
                <c:pt idx="56">
                  <c:v>-1.7903923252164076</c:v>
                </c:pt>
                <c:pt idx="57">
                  <c:v>-1.537932486477811</c:v>
                </c:pt>
                <c:pt idx="58">
                  <c:v>-0.24134658030936335</c:v>
                </c:pt>
                <c:pt idx="59">
                  <c:v>1.649379948521184</c:v>
                </c:pt>
                <c:pt idx="60">
                  <c:v>1.9100530493313843</c:v>
                </c:pt>
                <c:pt idx="61">
                  <c:v>1.4667434817423595</c:v>
                </c:pt>
                <c:pt idx="62">
                  <c:v>1.0330619462377519</c:v>
                </c:pt>
                <c:pt idx="63">
                  <c:v>0.34037583325070725</c:v>
                </c:pt>
                <c:pt idx="64">
                  <c:v>-0.41931447613446715</c:v>
                </c:pt>
                <c:pt idx="65">
                  <c:v>-1.0336254533383544</c:v>
                </c:pt>
                <c:pt idx="66">
                  <c:v>-1.3259168682068161</c:v>
                </c:pt>
                <c:pt idx="67">
                  <c:v>-1.6170513519075438</c:v>
                </c:pt>
                <c:pt idx="68">
                  <c:v>-1.9097177646730956</c:v>
                </c:pt>
                <c:pt idx="69">
                  <c:v>-1.7853774412104477</c:v>
                </c:pt>
                <c:pt idx="70">
                  <c:v>-1.1070145498414836</c:v>
                </c:pt>
                <c:pt idx="71">
                  <c:v>6.9061701577538583E-3</c:v>
                </c:pt>
                <c:pt idx="72">
                  <c:v>7.2908636571153373E-2</c:v>
                </c:pt>
                <c:pt idx="73">
                  <c:v>-0.12378563188568004</c:v>
                </c:pt>
                <c:pt idx="74">
                  <c:v>-4.0851004814129475E-2</c:v>
                </c:pt>
                <c:pt idx="75">
                  <c:v>-0.35206847221196486</c:v>
                </c:pt>
                <c:pt idx="76">
                  <c:v>-0.94628666394133854</c:v>
                </c:pt>
                <c:pt idx="77">
                  <c:v>-1.2728012080282047</c:v>
                </c:pt>
                <c:pt idx="78">
                  <c:v>-1.322855560539387</c:v>
                </c:pt>
                <c:pt idx="79">
                  <c:v>-1.3754135521554494</c:v>
                </c:pt>
                <c:pt idx="80">
                  <c:v>-1.5280229396964338</c:v>
                </c:pt>
                <c:pt idx="81">
                  <c:v>-1.4002809354055084</c:v>
                </c:pt>
                <c:pt idx="82">
                  <c:v>-0.29499086563096272</c:v>
                </c:pt>
                <c:pt idx="83">
                  <c:v>0.59150399490906902</c:v>
                </c:pt>
                <c:pt idx="84">
                  <c:v>0.91723917408834565</c:v>
                </c:pt>
                <c:pt idx="85">
                  <c:v>0.30723743233371137</c:v>
                </c:pt>
                <c:pt idx="86">
                  <c:v>-0.26885388476027472</c:v>
                </c:pt>
                <c:pt idx="87">
                  <c:v>-0.73709546073660548</c:v>
                </c:pt>
                <c:pt idx="88">
                  <c:v>-0.32824197979978809</c:v>
                </c:pt>
                <c:pt idx="89">
                  <c:v>-1.1648559648483093E-2</c:v>
                </c:pt>
                <c:pt idx="90">
                  <c:v>0.18654351445908057</c:v>
                </c:pt>
                <c:pt idx="91">
                  <c:v>0.41795916519190007</c:v>
                </c:pt>
                <c:pt idx="92">
                  <c:v>0.46529910197946633</c:v>
                </c:pt>
                <c:pt idx="93">
                  <c:v>0.4464700628680312</c:v>
                </c:pt>
                <c:pt idx="94">
                  <c:v>0.84725114633259868</c:v>
                </c:pt>
                <c:pt idx="95">
                  <c:v>0.91463255151311951</c:v>
                </c:pt>
                <c:pt idx="96">
                  <c:v>0.91074222052136367</c:v>
                </c:pt>
                <c:pt idx="97">
                  <c:v>6.9814412013789184E-2</c:v>
                </c:pt>
                <c:pt idx="98">
                  <c:v>-0.52453655814963762</c:v>
                </c:pt>
                <c:pt idx="99">
                  <c:v>-0.96254760372652459</c:v>
                </c:pt>
                <c:pt idx="100">
                  <c:v>-1.3930539862574702</c:v>
                </c:pt>
                <c:pt idx="101">
                  <c:v>-0.96797980994494892</c:v>
                </c:pt>
                <c:pt idx="102">
                  <c:v>-0.80851426127583603</c:v>
                </c:pt>
                <c:pt idx="103">
                  <c:v>-0.60606431300563568</c:v>
                </c:pt>
                <c:pt idx="104">
                  <c:v>-0.53564712602111209</c:v>
                </c:pt>
                <c:pt idx="105">
                  <c:v>-0.46135265525001073</c:v>
                </c:pt>
                <c:pt idx="106">
                  <c:v>-0.13516002014907455</c:v>
                </c:pt>
                <c:pt idx="107">
                  <c:v>0.17956834918847692</c:v>
                </c:pt>
                <c:pt idx="108">
                  <c:v>0.21098589583175281</c:v>
                </c:pt>
                <c:pt idx="109">
                  <c:v>6.7695262235242151E-2</c:v>
                </c:pt>
                <c:pt idx="110">
                  <c:v>-0.28361130038923243</c:v>
                </c:pt>
                <c:pt idx="111">
                  <c:v>-0.62175811651497392</c:v>
                </c:pt>
                <c:pt idx="112">
                  <c:v>-0.37501399767965904</c:v>
                </c:pt>
                <c:pt idx="113">
                  <c:v>-0.59631540176009867</c:v>
                </c:pt>
                <c:pt idx="114">
                  <c:v>-0.69004396761018716</c:v>
                </c:pt>
                <c:pt idx="115">
                  <c:v>-1.0043442500657911</c:v>
                </c:pt>
                <c:pt idx="116">
                  <c:v>-1.219108685304503</c:v>
                </c:pt>
                <c:pt idx="117">
                  <c:v>-1.2302393404259613</c:v>
                </c:pt>
                <c:pt idx="118">
                  <c:v>-0.40532448441590085</c:v>
                </c:pt>
                <c:pt idx="119">
                  <c:v>0.13475559886338484</c:v>
                </c:pt>
                <c:pt idx="120">
                  <c:v>0.39117857199665163</c:v>
                </c:pt>
                <c:pt idx="121">
                  <c:v>0.32999879939386673</c:v>
                </c:pt>
                <c:pt idx="122">
                  <c:v>5.5657812073444481E-2</c:v>
                </c:pt>
                <c:pt idx="123">
                  <c:v>-0.29224502614816927</c:v>
                </c:pt>
                <c:pt idx="124">
                  <c:v>-0.70749274711991106</c:v>
                </c:pt>
                <c:pt idx="125">
                  <c:v>-1.0724483668407871</c:v>
                </c:pt>
                <c:pt idx="126">
                  <c:v>-1.2163917480616253</c:v>
                </c:pt>
                <c:pt idx="127">
                  <c:v>-1.2484785317844536</c:v>
                </c:pt>
                <c:pt idx="128">
                  <c:v>-1.3363738050640221</c:v>
                </c:pt>
                <c:pt idx="129">
                  <c:v>-1.1887277393923277</c:v>
                </c:pt>
                <c:pt idx="130">
                  <c:v>0.12893444408221016</c:v>
                </c:pt>
                <c:pt idx="131">
                  <c:v>1.2696837515551274</c:v>
                </c:pt>
                <c:pt idx="132">
                  <c:v>1.4781807685332486</c:v>
                </c:pt>
                <c:pt idx="133">
                  <c:v>1.3222904101073423</c:v>
                </c:pt>
                <c:pt idx="134">
                  <c:v>1.0748210686610535</c:v>
                </c:pt>
                <c:pt idx="135">
                  <c:v>0.75112390815572927</c:v>
                </c:pt>
                <c:pt idx="136">
                  <c:v>0.31212219611561942</c:v>
                </c:pt>
                <c:pt idx="137">
                  <c:v>-0.11406275205561664</c:v>
                </c:pt>
                <c:pt idx="138">
                  <c:v>-0.56890072384546075</c:v>
                </c:pt>
                <c:pt idx="139">
                  <c:v>-1.0520235992523312</c:v>
                </c:pt>
                <c:pt idx="140">
                  <c:v>-1.3405498477855808</c:v>
                </c:pt>
                <c:pt idx="141">
                  <c:v>-1.2959998084153801</c:v>
                </c:pt>
                <c:pt idx="142">
                  <c:v>-0.73126508262971934</c:v>
                </c:pt>
                <c:pt idx="143">
                  <c:v>0.70007695788105773</c:v>
                </c:pt>
                <c:pt idx="144">
                  <c:v>1.1090612403589659</c:v>
                </c:pt>
                <c:pt idx="145">
                  <c:v>0.9126570742502278</c:v>
                </c:pt>
                <c:pt idx="146">
                  <c:v>0.99720327232259653</c:v>
                </c:pt>
                <c:pt idx="147">
                  <c:v>0.93827329084949229</c:v>
                </c:pt>
                <c:pt idx="148">
                  <c:v>0.69427220300586945</c:v>
                </c:pt>
                <c:pt idx="149">
                  <c:v>0.2782935807202232</c:v>
                </c:pt>
                <c:pt idx="150">
                  <c:v>-0.27363105312493263</c:v>
                </c:pt>
                <c:pt idx="151">
                  <c:v>-0.8569010921693786</c:v>
                </c:pt>
                <c:pt idx="152">
                  <c:v>-1.3062847135816593</c:v>
                </c:pt>
                <c:pt idx="153">
                  <c:v>-1.0984303199943757</c:v>
                </c:pt>
                <c:pt idx="154">
                  <c:v>-0.22666650920353434</c:v>
                </c:pt>
                <c:pt idx="155">
                  <c:v>0.89547927742406574</c:v>
                </c:pt>
                <c:pt idx="156">
                  <c:v>1.6463440163524812</c:v>
                </c:pt>
                <c:pt idx="157">
                  <c:v>1.7871148297465806</c:v>
                </c:pt>
                <c:pt idx="158">
                  <c:v>1.8863379532932896</c:v>
                </c:pt>
                <c:pt idx="159">
                  <c:v>1.3257953139085599</c:v>
                </c:pt>
                <c:pt idx="160">
                  <c:v>0.2930663446714078</c:v>
                </c:pt>
                <c:pt idx="161">
                  <c:v>-0.50171190945870558</c:v>
                </c:pt>
                <c:pt idx="162">
                  <c:v>-0.7298246509753501</c:v>
                </c:pt>
                <c:pt idx="163">
                  <c:v>-0.82947309604580699</c:v>
                </c:pt>
                <c:pt idx="164">
                  <c:v>-0.93650941688913203</c:v>
                </c:pt>
                <c:pt idx="165">
                  <c:v>-0.49116793068283277</c:v>
                </c:pt>
                <c:pt idx="166">
                  <c:v>0.44401036468501726</c:v>
                </c:pt>
                <c:pt idx="167">
                  <c:v>0.92271831551701922</c:v>
                </c:pt>
                <c:pt idx="168">
                  <c:v>1.2393721069249026</c:v>
                </c:pt>
                <c:pt idx="169">
                  <c:v>1.0057569105507365</c:v>
                </c:pt>
                <c:pt idx="170">
                  <c:v>0.89563258308486771</c:v>
                </c:pt>
                <c:pt idx="171">
                  <c:v>0.42327420329957133</c:v>
                </c:pt>
                <c:pt idx="172">
                  <c:v>-7.1309305787638486E-2</c:v>
                </c:pt>
                <c:pt idx="173">
                  <c:v>-0.52515137497752862</c:v>
                </c:pt>
                <c:pt idx="174">
                  <c:v>-1.112983555327167</c:v>
                </c:pt>
                <c:pt idx="175">
                  <c:v>-1.4085401548191714</c:v>
                </c:pt>
                <c:pt idx="176">
                  <c:v>-1.5729327513095643</c:v>
                </c:pt>
                <c:pt idx="177">
                  <c:v>-1.3140580769805046</c:v>
                </c:pt>
                <c:pt idx="178">
                  <c:v>-0.53313694635212805</c:v>
                </c:pt>
                <c:pt idx="179">
                  <c:v>0.78915338380879896</c:v>
                </c:pt>
                <c:pt idx="180">
                  <c:v>1.4714136976186138</c:v>
                </c:pt>
                <c:pt idx="181">
                  <c:v>1.4208370868601294</c:v>
                </c:pt>
                <c:pt idx="182">
                  <c:v>1.6035385639239186</c:v>
                </c:pt>
                <c:pt idx="183">
                  <c:v>1.6720918034502938</c:v>
                </c:pt>
                <c:pt idx="184">
                  <c:v>1.7141168817564538</c:v>
                </c:pt>
                <c:pt idx="185">
                  <c:v>0.74177534508601117</c:v>
                </c:pt>
                <c:pt idx="186">
                  <c:v>-0.26277102055621682</c:v>
                </c:pt>
                <c:pt idx="187">
                  <c:v>-0.88774895759796335</c:v>
                </c:pt>
                <c:pt idx="188">
                  <c:v>-1.4045560925932707</c:v>
                </c:pt>
                <c:pt idx="189">
                  <c:v>-1.2076802255248251</c:v>
                </c:pt>
                <c:pt idx="190">
                  <c:v>-0.33967581988086798</c:v>
                </c:pt>
                <c:pt idx="191">
                  <c:v>0.31630132480845197</c:v>
                </c:pt>
                <c:pt idx="192">
                  <c:v>1.6303755286565786</c:v>
                </c:pt>
                <c:pt idx="193">
                  <c:v>1.1783420031317717</c:v>
                </c:pt>
                <c:pt idx="194">
                  <c:v>1.0257652487099334</c:v>
                </c:pt>
                <c:pt idx="195">
                  <c:v>0.98934934466004543</c:v>
                </c:pt>
                <c:pt idx="196">
                  <c:v>0.92556528942427529</c:v>
                </c:pt>
                <c:pt idx="197">
                  <c:v>0.86176724716933473</c:v>
                </c:pt>
                <c:pt idx="198">
                  <c:v>0.58203140609174275</c:v>
                </c:pt>
                <c:pt idx="199">
                  <c:v>-0.13658272063949925</c:v>
                </c:pt>
                <c:pt idx="200">
                  <c:v>-0.96618868064546337</c:v>
                </c:pt>
                <c:pt idx="201">
                  <c:v>-0.92584595443314344</c:v>
                </c:pt>
                <c:pt idx="202">
                  <c:v>-0.15834607437451029</c:v>
                </c:pt>
                <c:pt idx="203">
                  <c:v>1.6132681965847864</c:v>
                </c:pt>
                <c:pt idx="204">
                  <c:v>2.3228577521219389</c:v>
                </c:pt>
                <c:pt idx="205">
                  <c:v>1.8196823105620075</c:v>
                </c:pt>
                <c:pt idx="206">
                  <c:v>1.4512747899873184</c:v>
                </c:pt>
                <c:pt idx="207">
                  <c:v>0.71229326593591369</c:v>
                </c:pt>
                <c:pt idx="208">
                  <c:v>0.10658040373253139</c:v>
                </c:pt>
                <c:pt idx="209">
                  <c:v>-0.33892993091788187</c:v>
                </c:pt>
                <c:pt idx="210">
                  <c:v>-1.1831070314396357</c:v>
                </c:pt>
                <c:pt idx="211">
                  <c:v>-1.2884376396314905</c:v>
                </c:pt>
                <c:pt idx="212">
                  <c:v>-1.2397461563377954</c:v>
                </c:pt>
                <c:pt idx="213">
                  <c:v>-1.2614392726567762</c:v>
                </c:pt>
                <c:pt idx="214">
                  <c:v>-1.0148356938166967</c:v>
                </c:pt>
                <c:pt idx="215">
                  <c:v>-0.6828020984453278</c:v>
                </c:pt>
                <c:pt idx="216">
                  <c:v>-0.44374540914103161</c:v>
                </c:pt>
                <c:pt idx="217">
                  <c:v>-0.68067608094779242</c:v>
                </c:pt>
                <c:pt idx="218">
                  <c:v>-0.97780291487000282</c:v>
                </c:pt>
                <c:pt idx="219">
                  <c:v>-1.1129533033031667</c:v>
                </c:pt>
                <c:pt idx="220">
                  <c:v>-1.1562399733505315</c:v>
                </c:pt>
                <c:pt idx="221">
                  <c:v>-1.2240094418857748</c:v>
                </c:pt>
                <c:pt idx="222">
                  <c:v>-1.1677689886767773</c:v>
                </c:pt>
                <c:pt idx="223">
                  <c:v>-1.173190940751631</c:v>
                </c:pt>
                <c:pt idx="224">
                  <c:v>-1.2495162684775332</c:v>
                </c:pt>
                <c:pt idx="225">
                  <c:v>-1.0630598692529354</c:v>
                </c:pt>
                <c:pt idx="226">
                  <c:v>-6.7994672672776008E-2</c:v>
                </c:pt>
                <c:pt idx="227">
                  <c:v>1.3093406557354452</c:v>
                </c:pt>
                <c:pt idx="228">
                  <c:v>1.698893764897875</c:v>
                </c:pt>
                <c:pt idx="229">
                  <c:v>1.7562539584088988</c:v>
                </c:pt>
                <c:pt idx="230">
                  <c:v>1.7707627491487152</c:v>
                </c:pt>
                <c:pt idx="231">
                  <c:v>1.2902338075897537</c:v>
                </c:pt>
                <c:pt idx="232">
                  <c:v>0.93140214688781486</c:v>
                </c:pt>
                <c:pt idx="233">
                  <c:v>0.6116148454456688</c:v>
                </c:pt>
                <c:pt idx="234">
                  <c:v>0.25074964552378476</c:v>
                </c:pt>
                <c:pt idx="235">
                  <c:v>-5.966330031523389E-2</c:v>
                </c:pt>
                <c:pt idx="236">
                  <c:v>-0.50143683126195793</c:v>
                </c:pt>
                <c:pt idx="237">
                  <c:v>-0.58654420864265389</c:v>
                </c:pt>
                <c:pt idx="238">
                  <c:v>0.33819247587780615</c:v>
                </c:pt>
                <c:pt idx="239">
                  <c:v>1.689724387089629</c:v>
                </c:pt>
                <c:pt idx="240">
                  <c:v>1.89454167796601</c:v>
                </c:pt>
                <c:pt idx="241">
                  <c:v>1.6276072994881636</c:v>
                </c:pt>
                <c:pt idx="242">
                  <c:v>1.2042104776958493</c:v>
                </c:pt>
                <c:pt idx="243">
                  <c:v>0.97348782686572455</c:v>
                </c:pt>
                <c:pt idx="244">
                  <c:v>0.68482140780101297</c:v>
                </c:pt>
                <c:pt idx="245">
                  <c:v>0.19031595807789087</c:v>
                </c:pt>
                <c:pt idx="246">
                  <c:v>-0.11316681626722955</c:v>
                </c:pt>
                <c:pt idx="247">
                  <c:v>-0.28106607297095659</c:v>
                </c:pt>
                <c:pt idx="248">
                  <c:v>-0.74752371900440007</c:v>
                </c:pt>
                <c:pt idx="249">
                  <c:v>-0.86970958653048158</c:v>
                </c:pt>
                <c:pt idx="250">
                  <c:v>-0.3723690622508562</c:v>
                </c:pt>
                <c:pt idx="251">
                  <c:v>1.0877113078350544</c:v>
                </c:pt>
                <c:pt idx="252">
                  <c:v>1.2282198674496216</c:v>
                </c:pt>
                <c:pt idx="253">
                  <c:v>0.71894659580818654</c:v>
                </c:pt>
                <c:pt idx="254">
                  <c:v>0.74023328572885372</c:v>
                </c:pt>
                <c:pt idx="255">
                  <c:v>0.49583253919867631</c:v>
                </c:pt>
                <c:pt idx="256">
                  <c:v>0.36094372244282386</c:v>
                </c:pt>
                <c:pt idx="257">
                  <c:v>3.3323443183023042E-2</c:v>
                </c:pt>
                <c:pt idx="258">
                  <c:v>-0.42540808290873994</c:v>
                </c:pt>
                <c:pt idx="259">
                  <c:v>-0.54960610165136536</c:v>
                </c:pt>
                <c:pt idx="260">
                  <c:v>-0.9302647991916666</c:v>
                </c:pt>
                <c:pt idx="261">
                  <c:v>-0.90030653358079471</c:v>
                </c:pt>
                <c:pt idx="262">
                  <c:v>-0.52447437500694261</c:v>
                </c:pt>
                <c:pt idx="263">
                  <c:v>0.99869275278564418</c:v>
                </c:pt>
                <c:pt idx="264">
                  <c:v>1.4343154208641451</c:v>
                </c:pt>
                <c:pt idx="265">
                  <c:v>1.3173415584613832</c:v>
                </c:pt>
                <c:pt idx="266">
                  <c:v>1.1581910951622458</c:v>
                </c:pt>
                <c:pt idx="267">
                  <c:v>0.94113876110257078</c:v>
                </c:pt>
                <c:pt idx="268">
                  <c:v>0.54835027092375566</c:v>
                </c:pt>
                <c:pt idx="269">
                  <c:v>2.2326201206049674E-2</c:v>
                </c:pt>
                <c:pt idx="270">
                  <c:v>-0.20123826961942101</c:v>
                </c:pt>
                <c:pt idx="271">
                  <c:v>-0.42245342987785567</c:v>
                </c:pt>
                <c:pt idx="272">
                  <c:v>-0.58649392580409643</c:v>
                </c:pt>
                <c:pt idx="273">
                  <c:v>-0.52885909220153127</c:v>
                </c:pt>
                <c:pt idx="274">
                  <c:v>-0.37211032152244539</c:v>
                </c:pt>
                <c:pt idx="275">
                  <c:v>0.29017819708817338</c:v>
                </c:pt>
                <c:pt idx="276">
                  <c:v>0.36417464017526718</c:v>
                </c:pt>
                <c:pt idx="277">
                  <c:v>0.18918606082509543</c:v>
                </c:pt>
                <c:pt idx="278">
                  <c:v>-4.636589003256953E-2</c:v>
                </c:pt>
                <c:pt idx="279">
                  <c:v>-0.26366060475601483</c:v>
                </c:pt>
                <c:pt idx="280">
                  <c:v>-0.33847791439029451</c:v>
                </c:pt>
                <c:pt idx="281">
                  <c:v>-0.53479645246293872</c:v>
                </c:pt>
                <c:pt idx="282">
                  <c:v>-0.87928360296946495</c:v>
                </c:pt>
                <c:pt idx="283">
                  <c:v>-0.95211824673116874</c:v>
                </c:pt>
                <c:pt idx="284">
                  <c:v>-1.0155090788295094</c:v>
                </c:pt>
                <c:pt idx="285">
                  <c:v>-0.94835962802134888</c:v>
                </c:pt>
                <c:pt idx="286">
                  <c:v>-0.60708615945648658</c:v>
                </c:pt>
                <c:pt idx="287">
                  <c:v>0.34072936858757319</c:v>
                </c:pt>
                <c:pt idx="288">
                  <c:v>0.63831142834563037</c:v>
                </c:pt>
                <c:pt idx="289">
                  <c:v>0.3922805630835256</c:v>
                </c:pt>
                <c:pt idx="290">
                  <c:v>0.28754992697836557</c:v>
                </c:pt>
                <c:pt idx="291">
                  <c:v>0.36440539174452169</c:v>
                </c:pt>
                <c:pt idx="292">
                  <c:v>0.12978957734617413</c:v>
                </c:pt>
                <c:pt idx="293">
                  <c:v>-0.23089912761432485</c:v>
                </c:pt>
                <c:pt idx="294">
                  <c:v>-0.47848713200859516</c:v>
                </c:pt>
                <c:pt idx="295">
                  <c:v>-0.39855808334228332</c:v>
                </c:pt>
                <c:pt idx="296">
                  <c:v>-0.35294980753812516</c:v>
                </c:pt>
                <c:pt idx="297">
                  <c:v>-0.33789488472559043</c:v>
                </c:pt>
                <c:pt idx="298">
                  <c:v>0.91744315695061163</c:v>
                </c:pt>
                <c:pt idx="299">
                  <c:v>1.5355238753634217</c:v>
                </c:pt>
                <c:pt idx="300">
                  <c:v>1.4978391184886799</c:v>
                </c:pt>
                <c:pt idx="301">
                  <c:v>1.2477762006135436</c:v>
                </c:pt>
                <c:pt idx="302">
                  <c:v>1.1934487183547113</c:v>
                </c:pt>
                <c:pt idx="303">
                  <c:v>1.0934484715460668</c:v>
                </c:pt>
                <c:pt idx="304">
                  <c:v>0.70525809344096502</c:v>
                </c:pt>
                <c:pt idx="305">
                  <c:v>3.4334233462227803E-2</c:v>
                </c:pt>
                <c:pt idx="306">
                  <c:v>-0.39518749349704341</c:v>
                </c:pt>
                <c:pt idx="307">
                  <c:v>-0.55894245785930252</c:v>
                </c:pt>
                <c:pt idx="308">
                  <c:v>-0.98312385854488515</c:v>
                </c:pt>
                <c:pt idx="309">
                  <c:v>-0.97143870828111112</c:v>
                </c:pt>
                <c:pt idx="310">
                  <c:v>2.8707083035308324E-2</c:v>
                </c:pt>
                <c:pt idx="311">
                  <c:v>1.3609431650637365</c:v>
                </c:pt>
                <c:pt idx="312">
                  <c:v>2.0268060728052806</c:v>
                </c:pt>
                <c:pt idx="313">
                  <c:v>1.3985021595516647</c:v>
                </c:pt>
                <c:pt idx="314">
                  <c:v>1.2892479911932531</c:v>
                </c:pt>
                <c:pt idx="315">
                  <c:v>1.2317321604230698</c:v>
                </c:pt>
                <c:pt idx="316">
                  <c:v>0.76504720047350505</c:v>
                </c:pt>
                <c:pt idx="317">
                  <c:v>2.7581371493796702E-2</c:v>
                </c:pt>
                <c:pt idx="318">
                  <c:v>-0.27866037553284029</c:v>
                </c:pt>
                <c:pt idx="319">
                  <c:v>-0.37008484566456179</c:v>
                </c:pt>
                <c:pt idx="320">
                  <c:v>-0.66765009933267871</c:v>
                </c:pt>
                <c:pt idx="321">
                  <c:v>-0.55354772883879344</c:v>
                </c:pt>
                <c:pt idx="322">
                  <c:v>0.240531628404555</c:v>
                </c:pt>
                <c:pt idx="323">
                  <c:v>2.1347123828511942</c:v>
                </c:pt>
                <c:pt idx="324">
                  <c:v>3.0780623484538099</c:v>
                </c:pt>
                <c:pt idx="325">
                  <c:v>2.4217416423091724</c:v>
                </c:pt>
                <c:pt idx="326">
                  <c:v>1.7667784017538406</c:v>
                </c:pt>
                <c:pt idx="327">
                  <c:v>1.048154043673595</c:v>
                </c:pt>
                <c:pt idx="328">
                  <c:v>0.34665704877115755</c:v>
                </c:pt>
                <c:pt idx="329">
                  <c:v>-5.4938031629568271E-2</c:v>
                </c:pt>
                <c:pt idx="330">
                  <c:v>-0.27867661412561551</c:v>
                </c:pt>
                <c:pt idx="331">
                  <c:v>-0.36267999216101754</c:v>
                </c:pt>
                <c:pt idx="332">
                  <c:v>-0.44910178870981776</c:v>
                </c:pt>
                <c:pt idx="333">
                  <c:v>-0.3151361921334041</c:v>
                </c:pt>
                <c:pt idx="334">
                  <c:v>0.14252729299189676</c:v>
                </c:pt>
                <c:pt idx="335">
                  <c:v>1.4804132757139006</c:v>
                </c:pt>
                <c:pt idx="336">
                  <c:v>1.7959789825333161</c:v>
                </c:pt>
                <c:pt idx="337">
                  <c:v>1.641229353425083</c:v>
                </c:pt>
                <c:pt idx="338">
                  <c:v>1.2647259738938217</c:v>
                </c:pt>
                <c:pt idx="339">
                  <c:v>0.8347934589466417</c:v>
                </c:pt>
                <c:pt idx="340">
                  <c:v>0.13283728422914595</c:v>
                </c:pt>
                <c:pt idx="341">
                  <c:v>-0.20123366619087427</c:v>
                </c:pt>
                <c:pt idx="342">
                  <c:v>-0.55216143260116413</c:v>
                </c:pt>
                <c:pt idx="343">
                  <c:v>-0.52745917735835002</c:v>
                </c:pt>
                <c:pt idx="344">
                  <c:v>-0.68920163533295975</c:v>
                </c:pt>
                <c:pt idx="345">
                  <c:v>-0.62276866443677881</c:v>
                </c:pt>
                <c:pt idx="346">
                  <c:v>0.25098573588213685</c:v>
                </c:pt>
                <c:pt idx="347">
                  <c:v>0.84844064963685972</c:v>
                </c:pt>
                <c:pt idx="348">
                  <c:v>1.1333188391439073</c:v>
                </c:pt>
                <c:pt idx="349">
                  <c:v>0.90544435203050255</c:v>
                </c:pt>
                <c:pt idx="350">
                  <c:v>0.51448596319743922</c:v>
                </c:pt>
                <c:pt idx="351">
                  <c:v>0.70014982895511757</c:v>
                </c:pt>
                <c:pt idx="352">
                  <c:v>0.62439931063024778</c:v>
                </c:pt>
                <c:pt idx="353">
                  <c:v>4.0048772881698169E-2</c:v>
                </c:pt>
                <c:pt idx="354">
                  <c:v>-0.29584621615552731</c:v>
                </c:pt>
                <c:pt idx="355">
                  <c:v>-0.1734650993555838</c:v>
                </c:pt>
                <c:pt idx="356">
                  <c:v>-0.26482970842004516</c:v>
                </c:pt>
                <c:pt idx="357">
                  <c:v>-1.8493001666305801E-2</c:v>
                </c:pt>
                <c:pt idx="358">
                  <c:v>0.73660581489528743</c:v>
                </c:pt>
                <c:pt idx="359">
                  <c:v>1.4109914735924094</c:v>
                </c:pt>
                <c:pt idx="360">
                  <c:v>1.5577747705355729</c:v>
                </c:pt>
                <c:pt idx="361">
                  <c:v>1.4128284603162886</c:v>
                </c:pt>
                <c:pt idx="362">
                  <c:v>1.5657722973840071</c:v>
                </c:pt>
                <c:pt idx="363">
                  <c:v>0.63721366585404948</c:v>
                </c:pt>
                <c:pt idx="364">
                  <c:v>0.16921078930028188</c:v>
                </c:pt>
                <c:pt idx="365">
                  <c:v>-0.23021086124804271</c:v>
                </c:pt>
                <c:pt idx="366">
                  <c:v>-0.32131924510613208</c:v>
                </c:pt>
                <c:pt idx="367">
                  <c:v>-0.23553336679867215</c:v>
                </c:pt>
                <c:pt idx="368">
                  <c:v>-0.3917598223521796</c:v>
                </c:pt>
                <c:pt idx="369">
                  <c:v>-0.22397816975366591</c:v>
                </c:pt>
                <c:pt idx="370">
                  <c:v>0.42694860103404042</c:v>
                </c:pt>
                <c:pt idx="371">
                  <c:v>1.4215516643045532</c:v>
                </c:pt>
                <c:pt idx="372">
                  <c:v>1.6816843248235851</c:v>
                </c:pt>
                <c:pt idx="373">
                  <c:v>1.4650855063085844</c:v>
                </c:pt>
                <c:pt idx="374">
                  <c:v>1.4464192513286829</c:v>
                </c:pt>
                <c:pt idx="375">
                  <c:v>1.3983811374824677</c:v>
                </c:pt>
                <c:pt idx="376">
                  <c:v>1.3161264171201772</c:v>
                </c:pt>
                <c:pt idx="377">
                  <c:v>1.2853832838034911</c:v>
                </c:pt>
                <c:pt idx="378">
                  <c:v>0.88399264661536625</c:v>
                </c:pt>
                <c:pt idx="379">
                  <c:v>0.39712736754564204</c:v>
                </c:pt>
                <c:pt idx="380">
                  <c:v>9.1812017780709076E-2</c:v>
                </c:pt>
                <c:pt idx="381">
                  <c:v>0.15364686258783203</c:v>
                </c:pt>
                <c:pt idx="382">
                  <c:v>0.30761261483418023</c:v>
                </c:pt>
                <c:pt idx="383">
                  <c:v>1.2267266510944104</c:v>
                </c:pt>
                <c:pt idx="384">
                  <c:v>1.7091584859839895</c:v>
                </c:pt>
                <c:pt idx="385">
                  <c:v>0.90513427083532327</c:v>
                </c:pt>
                <c:pt idx="386">
                  <c:v>0.68157155850046969</c:v>
                </c:pt>
                <c:pt idx="387">
                  <c:v>0.5072392143676987</c:v>
                </c:pt>
                <c:pt idx="388">
                  <c:v>-3.3781726032842144E-2</c:v>
                </c:pt>
                <c:pt idx="389">
                  <c:v>-0.26735584359563974</c:v>
                </c:pt>
                <c:pt idx="390">
                  <c:v>-0.41431404404349886</c:v>
                </c:pt>
                <c:pt idx="391">
                  <c:v>-0.35775279482643207</c:v>
                </c:pt>
                <c:pt idx="392">
                  <c:v>-0.40317801781259227</c:v>
                </c:pt>
                <c:pt idx="393">
                  <c:v>-0.48788798465945626</c:v>
                </c:pt>
                <c:pt idx="394">
                  <c:v>-0.27456859385076549</c:v>
                </c:pt>
                <c:pt idx="395">
                  <c:v>0.71609386844007938</c:v>
                </c:pt>
                <c:pt idx="396">
                  <c:v>1.0050202357157398</c:v>
                </c:pt>
                <c:pt idx="397">
                  <c:v>0.87953373808813151</c:v>
                </c:pt>
                <c:pt idx="398">
                  <c:v>1.0017062315914855</c:v>
                </c:pt>
                <c:pt idx="399">
                  <c:v>0.91518869413735793</c:v>
                </c:pt>
                <c:pt idx="400">
                  <c:v>0.80401867235250568</c:v>
                </c:pt>
                <c:pt idx="401">
                  <c:v>0.41607397020943776</c:v>
                </c:pt>
                <c:pt idx="402">
                  <c:v>0.43503858128356299</c:v>
                </c:pt>
                <c:pt idx="403">
                  <c:v>-1.4855337096052261E-2</c:v>
                </c:pt>
                <c:pt idx="404">
                  <c:v>-0.48724049385203638</c:v>
                </c:pt>
                <c:pt idx="405">
                  <c:v>-0.27743244473673195</c:v>
                </c:pt>
                <c:pt idx="406">
                  <c:v>0.35096417207943764</c:v>
                </c:pt>
                <c:pt idx="407">
                  <c:v>1.1606381579272425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FB-46EF-90DB-1FF92D478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184384"/>
        <c:axId val="1332185472"/>
      </c:scatterChart>
      <c:valAx>
        <c:axId val="1332184384"/>
        <c:scaling>
          <c:orientation val="minMax"/>
          <c:max val="3"/>
          <c:min val="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Caudal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2185472"/>
        <c:crosses val="autoZero"/>
        <c:crossBetween val="midCat"/>
      </c:valAx>
      <c:valAx>
        <c:axId val="133218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G/B VAR</a:t>
                </a:r>
                <a:r>
                  <a:rPr lang="es-CO" sz="1100" baseline="0">
                    <a:solidFill>
                      <a:schemeClr val="tx1"/>
                    </a:solidFill>
                  </a:rPr>
                  <a:t> 1</a:t>
                </a:r>
                <a:endParaRPr lang="es-CO" sz="11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2184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2225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Variables!$L$4:$L$903</c:f>
              <c:numCache>
                <c:formatCode>General</c:formatCode>
                <c:ptCount val="900"/>
                <c:pt idx="24" formatCode="0.00">
                  <c:v>-0.39404921586178676</c:v>
                </c:pt>
                <c:pt idx="25" formatCode="0.00">
                  <c:v>-3.9896990531856212E-2</c:v>
                </c:pt>
                <c:pt idx="26" formatCode="0.00">
                  <c:v>0.62471335440548104</c:v>
                </c:pt>
                <c:pt idx="27" formatCode="0.00">
                  <c:v>0.27975988817502917</c:v>
                </c:pt>
                <c:pt idx="28" formatCode="0.00">
                  <c:v>0.66150839080339596</c:v>
                </c:pt>
                <c:pt idx="29" formatCode="0.00">
                  <c:v>1.7595253839885763E-2</c:v>
                </c:pt>
                <c:pt idx="30" formatCode="0.00">
                  <c:v>0.48443227813843054</c:v>
                </c:pt>
                <c:pt idx="31" formatCode="0.00">
                  <c:v>0.22456733357815689</c:v>
                </c:pt>
                <c:pt idx="32" formatCode="0.00">
                  <c:v>-0.84478841173624386</c:v>
                </c:pt>
                <c:pt idx="33" formatCode="0.00">
                  <c:v>-0.84478841173624386</c:v>
                </c:pt>
                <c:pt idx="34" formatCode="0.00">
                  <c:v>-0.84478841173624386</c:v>
                </c:pt>
                <c:pt idx="35" formatCode="0.00">
                  <c:v>-0.84478841173624386</c:v>
                </c:pt>
                <c:pt idx="36" formatCode="0.00">
                  <c:v>-0.81604228955037295</c:v>
                </c:pt>
                <c:pt idx="37" formatCode="0.00">
                  <c:v>0.15902617499437099</c:v>
                </c:pt>
                <c:pt idx="38" formatCode="0.00">
                  <c:v>2.0275241170759855</c:v>
                </c:pt>
                <c:pt idx="39" formatCode="0.00">
                  <c:v>1.3157701317538197</c:v>
                </c:pt>
                <c:pt idx="40" formatCode="0.00">
                  <c:v>1.3548648579266043</c:v>
                </c:pt>
                <c:pt idx="41" formatCode="0.00">
                  <c:v>-0.21007403387221243</c:v>
                </c:pt>
                <c:pt idx="42" formatCode="0.00">
                  <c:v>0.14292834657028333</c:v>
                </c:pt>
                <c:pt idx="43" formatCode="0.00">
                  <c:v>0.60746568109395838</c:v>
                </c:pt>
                <c:pt idx="44" formatCode="0.00">
                  <c:v>-0.6573636950843651</c:v>
                </c:pt>
                <c:pt idx="45" formatCode="0.00">
                  <c:v>-0.84478841173624386</c:v>
                </c:pt>
                <c:pt idx="46" formatCode="0.00">
                  <c:v>-0.84478841173624386</c:v>
                </c:pt>
                <c:pt idx="47" formatCode="0.00">
                  <c:v>-0.84478841173624386</c:v>
                </c:pt>
                <c:pt idx="48" formatCode="0.00">
                  <c:v>1.1996357981229009</c:v>
                </c:pt>
                <c:pt idx="49" formatCode="0.00">
                  <c:v>2.1183618631833379</c:v>
                </c:pt>
                <c:pt idx="50" formatCode="0.00">
                  <c:v>5.3678235150741935</c:v>
                </c:pt>
                <c:pt idx="51" formatCode="0.00">
                  <c:v>2.317285028709565</c:v>
                </c:pt>
                <c:pt idx="52" formatCode="0.00">
                  <c:v>0.27286081885042018</c:v>
                </c:pt>
                <c:pt idx="53" formatCode="0.00">
                  <c:v>2.1321600018325557</c:v>
                </c:pt>
                <c:pt idx="54" formatCode="0.00">
                  <c:v>0.94437023311236634</c:v>
                </c:pt>
                <c:pt idx="55" formatCode="0.00">
                  <c:v>-0.2077743440973428</c:v>
                </c:pt>
                <c:pt idx="56" formatCode="0.00">
                  <c:v>-0.50098479039322685</c:v>
                </c:pt>
                <c:pt idx="57" formatCode="0.00">
                  <c:v>-0.84478841173624386</c:v>
                </c:pt>
                <c:pt idx="58" formatCode="0.00">
                  <c:v>-0.84478841173624386</c:v>
                </c:pt>
                <c:pt idx="59" formatCode="0.00">
                  <c:v>-0.84478841173624386</c:v>
                </c:pt>
                <c:pt idx="60" formatCode="0.00">
                  <c:v>2.1402089160446001</c:v>
                </c:pt>
                <c:pt idx="61" formatCode="0.00">
                  <c:v>5.4713095549433293</c:v>
                </c:pt>
                <c:pt idx="62" formatCode="0.00">
                  <c:v>2.9508495616861619</c:v>
                </c:pt>
                <c:pt idx="63" formatCode="0.00">
                  <c:v>0.83168543414375229</c:v>
                </c:pt>
                <c:pt idx="64" formatCode="0.00">
                  <c:v>2.6196942341049279</c:v>
                </c:pt>
                <c:pt idx="65" formatCode="0.00">
                  <c:v>2.9991430469584248</c:v>
                </c:pt>
                <c:pt idx="66" formatCode="0.00">
                  <c:v>2.4288199827907442</c:v>
                </c:pt>
                <c:pt idx="67" formatCode="0.00">
                  <c:v>1.232981299858511</c:v>
                </c:pt>
                <c:pt idx="68" formatCode="0.00">
                  <c:v>-0.39404921586178676</c:v>
                </c:pt>
                <c:pt idx="69" formatCode="0.00">
                  <c:v>-0.62631788312362435</c:v>
                </c:pt>
                <c:pt idx="70" formatCode="0.00">
                  <c:v>-0.84478841173624386</c:v>
                </c:pt>
                <c:pt idx="71" formatCode="0.00">
                  <c:v>-0.84478841173624386</c:v>
                </c:pt>
                <c:pt idx="72" formatCode="0.00">
                  <c:v>-0.84478841173624386</c:v>
                </c:pt>
                <c:pt idx="73" formatCode="0.00">
                  <c:v>0.10268377551006395</c:v>
                </c:pt>
                <c:pt idx="74" formatCode="0.00">
                  <c:v>1.6515248388847925</c:v>
                </c:pt>
                <c:pt idx="75" formatCode="0.00">
                  <c:v>-0.49638541084348753</c:v>
                </c:pt>
                <c:pt idx="76" formatCode="0.00">
                  <c:v>-9.3939700241293708E-2</c:v>
                </c:pt>
                <c:pt idx="77" formatCode="0.00">
                  <c:v>0.30965585524833505</c:v>
                </c:pt>
                <c:pt idx="78" formatCode="0.00">
                  <c:v>0.27171097396298521</c:v>
                </c:pt>
                <c:pt idx="79" formatCode="0.00">
                  <c:v>-0.65851353997179984</c:v>
                </c:pt>
                <c:pt idx="80" formatCode="0.00">
                  <c:v>-0.84478841173624386</c:v>
                </c:pt>
                <c:pt idx="81" formatCode="0.00">
                  <c:v>-0.83443980774933024</c:v>
                </c:pt>
                <c:pt idx="82" formatCode="0.00">
                  <c:v>-0.84478841173624386</c:v>
                </c:pt>
                <c:pt idx="83" formatCode="0.00">
                  <c:v>-0.84478841173624386</c:v>
                </c:pt>
                <c:pt idx="84" formatCode="0.00">
                  <c:v>-0.8413388770739394</c:v>
                </c:pt>
                <c:pt idx="85" formatCode="0.00">
                  <c:v>1.3445162539396907</c:v>
                </c:pt>
                <c:pt idx="86" formatCode="0.00">
                  <c:v>0.31540507968550929</c:v>
                </c:pt>
                <c:pt idx="87" formatCode="0.00">
                  <c:v>1.4100574125234764</c:v>
                </c:pt>
                <c:pt idx="88" formatCode="0.00">
                  <c:v>1.9516343545052859</c:v>
                </c:pt>
                <c:pt idx="89" formatCode="0.00">
                  <c:v>0.15327695055719678</c:v>
                </c:pt>
                <c:pt idx="90" formatCode="0.00">
                  <c:v>0.2130688847038085</c:v>
                </c:pt>
                <c:pt idx="91" formatCode="0.00">
                  <c:v>-0.10773783889051182</c:v>
                </c:pt>
                <c:pt idx="92" formatCode="0.00">
                  <c:v>-0.62861757289849407</c:v>
                </c:pt>
                <c:pt idx="93" formatCode="0.00">
                  <c:v>-0.84478841173624386</c:v>
                </c:pt>
                <c:pt idx="94" formatCode="0.00">
                  <c:v>-0.84478841173624386</c:v>
                </c:pt>
                <c:pt idx="95" formatCode="0.00">
                  <c:v>-0.84478841173624386</c:v>
                </c:pt>
                <c:pt idx="96" formatCode="0.00">
                  <c:v>-0.84478841173624386</c:v>
                </c:pt>
                <c:pt idx="97" formatCode="0.00">
                  <c:v>-0.2250220174088654</c:v>
                </c:pt>
                <c:pt idx="98" formatCode="0.00">
                  <c:v>2.2804899923116504</c:v>
                </c:pt>
                <c:pt idx="99" formatCode="0.00">
                  <c:v>1.3675131516883874</c:v>
                </c:pt>
                <c:pt idx="100" formatCode="0.00">
                  <c:v>1.2341311447459462</c:v>
                </c:pt>
                <c:pt idx="101" formatCode="0.00">
                  <c:v>0.62126381974317657</c:v>
                </c:pt>
                <c:pt idx="102" formatCode="0.00">
                  <c:v>-0.54352905122831585</c:v>
                </c:pt>
                <c:pt idx="103" formatCode="0.00">
                  <c:v>1.2824246300182092</c:v>
                </c:pt>
                <c:pt idx="104" formatCode="0.00">
                  <c:v>0.25676299042633238</c:v>
                </c:pt>
                <c:pt idx="105" formatCode="0.00">
                  <c:v>-0.84478841173624386</c:v>
                </c:pt>
                <c:pt idx="106" formatCode="0.00">
                  <c:v>-0.84478841173624386</c:v>
                </c:pt>
                <c:pt idx="107" formatCode="0.00">
                  <c:v>-0.84478841173624386</c:v>
                </c:pt>
                <c:pt idx="108" formatCode="0.00">
                  <c:v>-0.69530857636971477</c:v>
                </c:pt>
                <c:pt idx="109" formatCode="0.00">
                  <c:v>0.39474437691851311</c:v>
                </c:pt>
                <c:pt idx="110" formatCode="0.00">
                  <c:v>1.6411762348978793</c:v>
                </c:pt>
                <c:pt idx="111" formatCode="0.00">
                  <c:v>-0.46878913354505131</c:v>
                </c:pt>
                <c:pt idx="112" formatCode="0.00">
                  <c:v>1.2249323856464673</c:v>
                </c:pt>
                <c:pt idx="113" formatCode="0.00">
                  <c:v>0.78569163864635871</c:v>
                </c:pt>
                <c:pt idx="114" formatCode="0.00">
                  <c:v>0.32460383878498794</c:v>
                </c:pt>
                <c:pt idx="116" formatCode="0.00">
                  <c:v>-0.52053215347961912</c:v>
                </c:pt>
                <c:pt idx="117" formatCode="0.00">
                  <c:v>-0.61481943424927599</c:v>
                </c:pt>
                <c:pt idx="118" formatCode="0.00">
                  <c:v>-0.84478841173624386</c:v>
                </c:pt>
                <c:pt idx="119" formatCode="0.00">
                  <c:v>-0.84478841173624386</c:v>
                </c:pt>
                <c:pt idx="122" formatCode="0.00">
                  <c:v>0.88917767851549423</c:v>
                </c:pt>
                <c:pt idx="123" formatCode="0.00">
                  <c:v>0.68105575388978801</c:v>
                </c:pt>
                <c:pt idx="124" formatCode="0.00">
                  <c:v>-6.9792957605161979E-2</c:v>
                </c:pt>
                <c:pt idx="125" formatCode="0.00">
                  <c:v>-0.49178603129374815</c:v>
                </c:pt>
                <c:pt idx="126" formatCode="0.00">
                  <c:v>0.67185699479030958</c:v>
                </c:pt>
                <c:pt idx="127" formatCode="0.00">
                  <c:v>1.7975551395890177</c:v>
                </c:pt>
                <c:pt idx="128" formatCode="0.00">
                  <c:v>-0.84478841173624386</c:v>
                </c:pt>
                <c:pt idx="129" formatCode="0.00">
                  <c:v>-0.84478841173624386</c:v>
                </c:pt>
                <c:pt idx="130" formatCode="0.00">
                  <c:v>-0.84478841173624386</c:v>
                </c:pt>
                <c:pt idx="131" formatCode="0.00">
                  <c:v>-0.84478841173624386</c:v>
                </c:pt>
                <c:pt idx="132" formatCode="0.00">
                  <c:v>-0.84478841173624386</c:v>
                </c:pt>
                <c:pt idx="133" formatCode="0.00">
                  <c:v>3.8948722142701646</c:v>
                </c:pt>
                <c:pt idx="134" formatCode="0.00">
                  <c:v>1.8171025026754097</c:v>
                </c:pt>
                <c:pt idx="135" formatCode="0.00">
                  <c:v>1.3962592738742585</c:v>
                </c:pt>
                <c:pt idx="136" formatCode="0.00">
                  <c:v>0.42464034399181905</c:v>
                </c:pt>
                <c:pt idx="137" formatCode="0.00">
                  <c:v>0.60631583620652363</c:v>
                </c:pt>
                <c:pt idx="138" formatCode="0.00">
                  <c:v>3.3693082263973578E-2</c:v>
                </c:pt>
                <c:pt idx="139" formatCode="0.00">
                  <c:v>0.94322038822493159</c:v>
                </c:pt>
                <c:pt idx="144" formatCode="0.00">
                  <c:v>0.37404716894468604</c:v>
                </c:pt>
                <c:pt idx="145" formatCode="0.00">
                  <c:v>0.67990590900235326</c:v>
                </c:pt>
                <c:pt idx="146" formatCode="0.00">
                  <c:v>0.55227312649708615</c:v>
                </c:pt>
                <c:pt idx="147" formatCode="0.00">
                  <c:v>0.91217457626419107</c:v>
                </c:pt>
                <c:pt idx="148" formatCode="0.00">
                  <c:v>-0.48833649663144363</c:v>
                </c:pt>
                <c:pt idx="149" formatCode="0.00">
                  <c:v>0.20272028071689485</c:v>
                </c:pt>
                <c:pt idx="150" formatCode="0.00">
                  <c:v>2.145958140481774</c:v>
                </c:pt>
                <c:pt idx="151" formatCode="0.00">
                  <c:v>-2.1499472332898849E-2</c:v>
                </c:pt>
                <c:pt idx="152" formatCode="0.00">
                  <c:v>-0.40554766473613518</c:v>
                </c:pt>
                <c:pt idx="153" formatCode="0.00">
                  <c:v>-0.84478841173624386</c:v>
                </c:pt>
                <c:pt idx="154" formatCode="0.00">
                  <c:v>-0.84478841173624386</c:v>
                </c:pt>
                <c:pt idx="155" formatCode="0.00">
                  <c:v>-0.84478841173624386</c:v>
                </c:pt>
                <c:pt idx="156" formatCode="0.00">
                  <c:v>-0.84478841173624386</c:v>
                </c:pt>
                <c:pt idx="157" formatCode="0.00">
                  <c:v>-0.24686907027012733</c:v>
                </c:pt>
                <c:pt idx="158" formatCode="0.00">
                  <c:v>0.37979639338186022</c:v>
                </c:pt>
                <c:pt idx="159" formatCode="0.00">
                  <c:v>-0.25261829470730152</c:v>
                </c:pt>
                <c:pt idx="160" formatCode="0.00">
                  <c:v>-8.9340320691554287E-2</c:v>
                </c:pt>
                <c:pt idx="161" formatCode="0.00">
                  <c:v>1.2076847123349448</c:v>
                </c:pt>
                <c:pt idx="162" formatCode="0.00">
                  <c:v>0.22341748869072212</c:v>
                </c:pt>
                <c:pt idx="163" formatCode="0.00">
                  <c:v>0.24181500688967947</c:v>
                </c:pt>
                <c:pt idx="164" formatCode="0.00">
                  <c:v>-0.59182253650057914</c:v>
                </c:pt>
                <c:pt idx="165" formatCode="0.00">
                  <c:v>-0.84478841173624386</c:v>
                </c:pt>
                <c:pt idx="166" formatCode="0.00">
                  <c:v>-0.84478841173624386</c:v>
                </c:pt>
                <c:pt idx="167" formatCode="0.00">
                  <c:v>-0.84478841173624386</c:v>
                </c:pt>
                <c:pt idx="168" formatCode="0.00">
                  <c:v>-0.29286286576752091</c:v>
                </c:pt>
                <c:pt idx="169" formatCode="0.00">
                  <c:v>0.67990590900235326</c:v>
                </c:pt>
                <c:pt idx="170" formatCode="0.00">
                  <c:v>1.6411762348978793</c:v>
                </c:pt>
                <c:pt idx="171" formatCode="0.00">
                  <c:v>-4.219668030672593E-2</c:v>
                </c:pt>
                <c:pt idx="172" formatCode="0.00">
                  <c:v>-0.14568272017586148</c:v>
                </c:pt>
                <c:pt idx="173" formatCode="0.00">
                  <c:v>4.0592151588582551E-2</c:v>
                </c:pt>
                <c:pt idx="174" formatCode="0.00">
                  <c:v>-0.4089971993984397</c:v>
                </c:pt>
                <c:pt idx="175" formatCode="0.00">
                  <c:v>-0.48603680685657391</c:v>
                </c:pt>
                <c:pt idx="176" formatCode="0.00">
                  <c:v>-0.77349802871528384</c:v>
                </c:pt>
                <c:pt idx="177" formatCode="0.00">
                  <c:v>-0.84478841173624386</c:v>
                </c:pt>
                <c:pt idx="178" formatCode="0.00">
                  <c:v>-0.84478841173624386</c:v>
                </c:pt>
                <c:pt idx="179" formatCode="0.00">
                  <c:v>-0.81489244466293809</c:v>
                </c:pt>
                <c:pt idx="180" formatCode="0.00">
                  <c:v>-0.6171191240241457</c:v>
                </c:pt>
                <c:pt idx="181" formatCode="0.00">
                  <c:v>-0.44234270113405005</c:v>
                </c:pt>
                <c:pt idx="182" formatCode="0.00">
                  <c:v>0.35334996097085897</c:v>
                </c:pt>
                <c:pt idx="183" formatCode="0.00">
                  <c:v>0.29355802682424725</c:v>
                </c:pt>
                <c:pt idx="184" formatCode="0.00">
                  <c:v>-8.5890786029249794E-2</c:v>
                </c:pt>
                <c:pt idx="185" formatCode="0.00">
                  <c:v>1.9389860607435023</c:v>
                </c:pt>
                <c:pt idx="186" formatCode="0.00">
                  <c:v>0.96506744108619358</c:v>
                </c:pt>
                <c:pt idx="187" formatCode="0.00">
                  <c:v>-0.1824777565737763</c:v>
                </c:pt>
                <c:pt idx="188" formatCode="0.00">
                  <c:v>-0.77924725315245802</c:v>
                </c:pt>
                <c:pt idx="189" formatCode="0.00">
                  <c:v>-0.84478841173624386</c:v>
                </c:pt>
                <c:pt idx="190" formatCode="0.00">
                  <c:v>-0.84478841173624386</c:v>
                </c:pt>
                <c:pt idx="191" formatCode="0.00">
                  <c:v>-0.83328996286189549</c:v>
                </c:pt>
                <c:pt idx="192" formatCode="0.00">
                  <c:v>1.3594642374763435</c:v>
                </c:pt>
                <c:pt idx="193" formatCode="0.00">
                  <c:v>1.3893602045496494</c:v>
                </c:pt>
                <c:pt idx="194" formatCode="0.00">
                  <c:v>2.5989970261311006</c:v>
                </c:pt>
                <c:pt idx="195" formatCode="0.00">
                  <c:v>0.95126930243697538</c:v>
                </c:pt>
                <c:pt idx="196" formatCode="0.00">
                  <c:v>2.226447282602213</c:v>
                </c:pt>
                <c:pt idx="197" formatCode="0.00">
                  <c:v>0.1394788119079787</c:v>
                </c:pt>
                <c:pt idx="198" formatCode="0.00">
                  <c:v>0.28320942283733364</c:v>
                </c:pt>
                <c:pt idx="199" formatCode="0.00">
                  <c:v>0.9961132530469341</c:v>
                </c:pt>
                <c:pt idx="200" formatCode="0.00">
                  <c:v>-0.50443432505553143</c:v>
                </c:pt>
                <c:pt idx="201" formatCode="0.00">
                  <c:v>-0.82869058331215606</c:v>
                </c:pt>
                <c:pt idx="202" formatCode="0.00">
                  <c:v>-0.82524104864985159</c:v>
                </c:pt>
                <c:pt idx="203" formatCode="0.00">
                  <c:v>-0.84478841173624386</c:v>
                </c:pt>
                <c:pt idx="206" formatCode="0.00">
                  <c:v>0.68795482321439738</c:v>
                </c:pt>
                <c:pt idx="207" formatCode="0.00">
                  <c:v>1.4043081880863022</c:v>
                </c:pt>
                <c:pt idx="208" formatCode="0.00">
                  <c:v>1.9700318727042436</c:v>
                </c:pt>
                <c:pt idx="209" formatCode="0.00">
                  <c:v>0.12108129370902132</c:v>
                </c:pt>
                <c:pt idx="210" formatCode="0.00">
                  <c:v>-0.14453287528842662</c:v>
                </c:pt>
                <c:pt idx="211" formatCode="0.00">
                  <c:v>0.52927622874838931</c:v>
                </c:pt>
                <c:pt idx="212" formatCode="0.00">
                  <c:v>-0.55732718987753405</c:v>
                </c:pt>
                <c:pt idx="213" formatCode="0.00">
                  <c:v>-0.83558965263676521</c:v>
                </c:pt>
                <c:pt idx="214" formatCode="0.00">
                  <c:v>-0.84478841173624386</c:v>
                </c:pt>
                <c:pt idx="215" formatCode="0.00">
                  <c:v>-0.84478841173624386</c:v>
                </c:pt>
                <c:pt idx="216" formatCode="0.00">
                  <c:v>-0.84478841173624386</c:v>
                </c:pt>
                <c:pt idx="217" formatCode="0.00">
                  <c:v>3.2567083017438287</c:v>
                </c:pt>
                <c:pt idx="218" formatCode="0.00">
                  <c:v>1.0823516196045471</c:v>
                </c:pt>
                <c:pt idx="219" formatCode="0.00">
                  <c:v>0.60631583620652363</c:v>
                </c:pt>
                <c:pt idx="220" formatCode="0.00">
                  <c:v>-0.23997000094551829</c:v>
                </c:pt>
                <c:pt idx="221" formatCode="0.00">
                  <c:v>-0.61596927913671085</c:v>
                </c:pt>
                <c:pt idx="222" formatCode="0.00">
                  <c:v>1.4778982608821321</c:v>
                </c:pt>
                <c:pt idx="223" formatCode="0.00">
                  <c:v>-0.59527207116288372</c:v>
                </c:pt>
                <c:pt idx="224" formatCode="0.00">
                  <c:v>-0.68725966215767087</c:v>
                </c:pt>
                <c:pt idx="225" formatCode="0.00">
                  <c:v>-0.84478841173624386</c:v>
                </c:pt>
                <c:pt idx="226" formatCode="0.00">
                  <c:v>-0.73785283720480388</c:v>
                </c:pt>
                <c:pt idx="227" formatCode="0.00">
                  <c:v>-0.84478841173624386</c:v>
                </c:pt>
                <c:pt idx="228" formatCode="0.00">
                  <c:v>-0.84478841173624386</c:v>
                </c:pt>
                <c:pt idx="229" formatCode="0.00">
                  <c:v>0.52582669408608484</c:v>
                </c:pt>
                <c:pt idx="230" formatCode="0.00">
                  <c:v>1.1248958804396363</c:v>
                </c:pt>
                <c:pt idx="231" formatCode="0.00">
                  <c:v>0.40739267068029644</c:v>
                </c:pt>
                <c:pt idx="232" formatCode="0.00">
                  <c:v>0.46143538038973375</c:v>
                </c:pt>
                <c:pt idx="233" formatCode="0.00">
                  <c:v>0.48443227813843054</c:v>
                </c:pt>
                <c:pt idx="234" formatCode="0.00">
                  <c:v>6.1289359562409634E-2</c:v>
                </c:pt>
                <c:pt idx="235" formatCode="0.00">
                  <c:v>1.2881738544553833</c:v>
                </c:pt>
                <c:pt idx="236" formatCode="0.00">
                  <c:v>-0.77234818382784909</c:v>
                </c:pt>
                <c:pt idx="237" formatCode="0.00">
                  <c:v>-0.78959585713937164</c:v>
                </c:pt>
                <c:pt idx="238" formatCode="0.00">
                  <c:v>-0.84478841173624386</c:v>
                </c:pt>
                <c:pt idx="239" formatCode="0.00">
                  <c:v>-0.84478841173624386</c:v>
                </c:pt>
                <c:pt idx="240" formatCode="0.00">
                  <c:v>-0.82869058331215606</c:v>
                </c:pt>
                <c:pt idx="241" formatCode="0.00">
                  <c:v>7.6237343099062507E-2</c:v>
                </c:pt>
                <c:pt idx="242" formatCode="0.00">
                  <c:v>2.1505575200315135</c:v>
                </c:pt>
                <c:pt idx="243" formatCode="0.00">
                  <c:v>-0.33540712660261002</c:v>
                </c:pt>
                <c:pt idx="244" formatCode="0.00">
                  <c:v>2.0355730312880294</c:v>
                </c:pt>
                <c:pt idx="245" formatCode="0.00">
                  <c:v>3.5591175071391916</c:v>
                </c:pt>
                <c:pt idx="246" formatCode="0.00">
                  <c:v>1.0696184515276791E-2</c:v>
                </c:pt>
                <c:pt idx="247" formatCode="0.00">
                  <c:v>0.57871955890808746</c:v>
                </c:pt>
                <c:pt idx="248" formatCode="0.00">
                  <c:v>-0.18822698101095051</c:v>
                </c:pt>
                <c:pt idx="249" formatCode="0.00">
                  <c:v>-0.84478841173624386</c:v>
                </c:pt>
                <c:pt idx="250" formatCode="0.00">
                  <c:v>-0.84478841173624386</c:v>
                </c:pt>
                <c:pt idx="251" formatCode="0.00">
                  <c:v>-0.84478841173624386</c:v>
                </c:pt>
                <c:pt idx="252" formatCode="0.00">
                  <c:v>-0.81834197932524266</c:v>
                </c:pt>
                <c:pt idx="253" formatCode="0.00">
                  <c:v>1.7469619645418843</c:v>
                </c:pt>
                <c:pt idx="254" formatCode="0.00">
                  <c:v>1.6285279411360958</c:v>
                </c:pt>
                <c:pt idx="255" formatCode="0.00">
                  <c:v>0.83053558925631721</c:v>
                </c:pt>
                <c:pt idx="256" formatCode="0.00">
                  <c:v>-0.2825142617806074</c:v>
                </c:pt>
                <c:pt idx="257" formatCode="0.00">
                  <c:v>-0.22042263785912605</c:v>
                </c:pt>
                <c:pt idx="258" formatCode="0.00">
                  <c:v>-0.75280082074145671</c:v>
                </c:pt>
                <c:pt idx="259" formatCode="0.00">
                  <c:v>0.33150290810959693</c:v>
                </c:pt>
                <c:pt idx="260" formatCode="0.00">
                  <c:v>-0.74360206164197806</c:v>
                </c:pt>
                <c:pt idx="261" formatCode="0.00">
                  <c:v>-0.80569368556345933</c:v>
                </c:pt>
                <c:pt idx="262" formatCode="0.00">
                  <c:v>-0.84478841173624386</c:v>
                </c:pt>
                <c:pt idx="263" formatCode="0.00">
                  <c:v>-0.84478841173624386</c:v>
                </c:pt>
                <c:pt idx="264" formatCode="0.00">
                  <c:v>-0.6918590417074103</c:v>
                </c:pt>
                <c:pt idx="265" formatCode="0.00">
                  <c:v>0.83973434835579608</c:v>
                </c:pt>
                <c:pt idx="266" formatCode="0.00">
                  <c:v>4.9469600781025923E-3</c:v>
                </c:pt>
                <c:pt idx="267" formatCode="0.00">
                  <c:v>1.3295682704030376</c:v>
                </c:pt>
                <c:pt idx="268" formatCode="0.00">
                  <c:v>-0.54122936145344624</c:v>
                </c:pt>
                <c:pt idx="269" formatCode="0.00">
                  <c:v>-0.41819595849791841</c:v>
                </c:pt>
                <c:pt idx="270" formatCode="0.00">
                  <c:v>-4.9095749631334902E-2</c:v>
                </c:pt>
                <c:pt idx="271" formatCode="0.00">
                  <c:v>1.1007491378035046</c:v>
                </c:pt>
                <c:pt idx="272" formatCode="0.00">
                  <c:v>-0.74360206164197806</c:v>
                </c:pt>
                <c:pt idx="273" formatCode="0.00">
                  <c:v>-0.84478841173624386</c:v>
                </c:pt>
                <c:pt idx="274" formatCode="0.00">
                  <c:v>-0.84478841173624386</c:v>
                </c:pt>
                <c:pt idx="275" formatCode="0.00">
                  <c:v>-0.64586524621001673</c:v>
                </c:pt>
                <c:pt idx="276" formatCode="0.00">
                  <c:v>-0.78039709803989299</c:v>
                </c:pt>
                <c:pt idx="277" formatCode="0.00">
                  <c:v>-0.52168199836705398</c:v>
                </c:pt>
                <c:pt idx="278" formatCode="0.00">
                  <c:v>-0.73095376788019484</c:v>
                </c:pt>
                <c:pt idx="279" formatCode="0.00">
                  <c:v>-0.72865407810532512</c:v>
                </c:pt>
                <c:pt idx="280" formatCode="0.00">
                  <c:v>-0.69760826614458449</c:v>
                </c:pt>
                <c:pt idx="281" formatCode="0.00">
                  <c:v>-0.7183054741184115</c:v>
                </c:pt>
                <c:pt idx="282" formatCode="0.00">
                  <c:v>0.34300135698394529</c:v>
                </c:pt>
                <c:pt idx="283" formatCode="0.00">
                  <c:v>-0.13303442641407823</c:v>
                </c:pt>
                <c:pt idx="284" formatCode="0.00">
                  <c:v>-0.81259275488806837</c:v>
                </c:pt>
                <c:pt idx="285" formatCode="0.00">
                  <c:v>-0.84478841173624386</c:v>
                </c:pt>
                <c:pt idx="286" formatCode="0.00">
                  <c:v>-0.84478841173624386</c:v>
                </c:pt>
                <c:pt idx="289" formatCode="0.00">
                  <c:v>0.50167995144995314</c:v>
                </c:pt>
                <c:pt idx="290" formatCode="0.00">
                  <c:v>-0.34000650615234934</c:v>
                </c:pt>
                <c:pt idx="291" formatCode="0.00">
                  <c:v>1.0317584445574142</c:v>
                </c:pt>
                <c:pt idx="292" formatCode="0.00">
                  <c:v>-0.62861757289849407</c:v>
                </c:pt>
                <c:pt idx="293" formatCode="0.00">
                  <c:v>-0.65621385019693024</c:v>
                </c:pt>
                <c:pt idx="341" formatCode="0.00">
                  <c:v>-0.36185355901361127</c:v>
                </c:pt>
                <c:pt idx="342" formatCode="0.00">
                  <c:v>8.7735791973410915E-2</c:v>
                </c:pt>
                <c:pt idx="343" formatCode="0.00">
                  <c:v>1.0961497582537654</c:v>
                </c:pt>
                <c:pt idx="344" formatCode="0.00">
                  <c:v>-0.36875262833822037</c:v>
                </c:pt>
                <c:pt idx="345" formatCode="0.00">
                  <c:v>-0.84478841173624386</c:v>
                </c:pt>
                <c:pt idx="346" formatCode="0.00">
                  <c:v>-0.84478841173624386</c:v>
                </c:pt>
                <c:pt idx="347" formatCode="0.00">
                  <c:v>-0.81259275488806837</c:v>
                </c:pt>
                <c:pt idx="348" formatCode="0.00">
                  <c:v>-0.2836641066680422</c:v>
                </c:pt>
                <c:pt idx="349" formatCode="0.00">
                  <c:v>-0.57572470807649145</c:v>
                </c:pt>
                <c:pt idx="350" formatCode="0.00">
                  <c:v>0.92942224957571362</c:v>
                </c:pt>
                <c:pt idx="351" formatCode="0.00">
                  <c:v>-0.63896617688540769</c:v>
                </c:pt>
                <c:pt idx="352" formatCode="0.00">
                  <c:v>-0.31815945329108741</c:v>
                </c:pt>
                <c:pt idx="353" formatCode="0.00">
                  <c:v>-0.47683804775709526</c:v>
                </c:pt>
                <c:pt idx="354" formatCode="0.00">
                  <c:v>-0.16408023837481886</c:v>
                </c:pt>
                <c:pt idx="355" formatCode="0.00">
                  <c:v>-0.58032408762623078</c:v>
                </c:pt>
                <c:pt idx="356" formatCode="0.00">
                  <c:v>-0.76314942472837033</c:v>
                </c:pt>
                <c:pt idx="357" formatCode="0.00">
                  <c:v>-0.84478841173624386</c:v>
                </c:pt>
                <c:pt idx="358" formatCode="0.00">
                  <c:v>-0.84478841173624386</c:v>
                </c:pt>
                <c:pt idx="359" formatCode="0.00">
                  <c:v>-0.84478841173624386</c:v>
                </c:pt>
                <c:pt idx="360" formatCode="0.00">
                  <c:v>1.1225961906647666</c:v>
                </c:pt>
                <c:pt idx="361" formatCode="0.00">
                  <c:v>-0.65506400530949538</c:v>
                </c:pt>
                <c:pt idx="362" formatCode="0.00">
                  <c:v>1.0616544116307203</c:v>
                </c:pt>
                <c:pt idx="363" formatCode="0.00">
                  <c:v>0.46603475993947319</c:v>
                </c:pt>
                <c:pt idx="364" formatCode="0.00">
                  <c:v>1.0708531707301987</c:v>
                </c:pt>
                <c:pt idx="365" formatCode="0.00">
                  <c:v>0.70520249652591993</c:v>
                </c:pt>
                <c:pt idx="366" formatCode="0.00">
                  <c:v>-0.14913225483816597</c:v>
                </c:pt>
                <c:pt idx="367" formatCode="0.00">
                  <c:v>-0.35725417946387195</c:v>
                </c:pt>
                <c:pt idx="368" formatCode="0.00">
                  <c:v>-0.84478841173624386</c:v>
                </c:pt>
                <c:pt idx="369" formatCode="0.00">
                  <c:v>-0.84478841173624386</c:v>
                </c:pt>
                <c:pt idx="370" formatCode="0.00">
                  <c:v>-0.84478841173624386</c:v>
                </c:pt>
                <c:pt idx="371" formatCode="0.00">
                  <c:v>-0.84478841173624386</c:v>
                </c:pt>
                <c:pt idx="372" formatCode="0.00">
                  <c:v>-0.84478841173624386</c:v>
                </c:pt>
                <c:pt idx="373" formatCode="0.00">
                  <c:v>0.10843299994723815</c:v>
                </c:pt>
                <c:pt idx="374" formatCode="0.00">
                  <c:v>0.86848047054166699</c:v>
                </c:pt>
                <c:pt idx="375" formatCode="0.00">
                  <c:v>0.54077467762273779</c:v>
                </c:pt>
                <c:pt idx="376" formatCode="0.00">
                  <c:v>0.32000445923524851</c:v>
                </c:pt>
                <c:pt idx="377" formatCode="0.00">
                  <c:v>0.77879256932174945</c:v>
                </c:pt>
                <c:pt idx="378" formatCode="0.00">
                  <c:v>0.1475277261200226</c:v>
                </c:pt>
                <c:pt idx="379" formatCode="0.00">
                  <c:v>0.12683051814619553</c:v>
                </c:pt>
                <c:pt idx="380" formatCode="0.00">
                  <c:v>-0.77119833894041412</c:v>
                </c:pt>
                <c:pt idx="381" formatCode="0.00">
                  <c:v>-0.84478841173624386</c:v>
                </c:pt>
                <c:pt idx="382" formatCode="0.00">
                  <c:v>-0.84478841173624386</c:v>
                </c:pt>
                <c:pt idx="383" formatCode="0.00">
                  <c:v>-0.84478841173624386</c:v>
                </c:pt>
                <c:pt idx="384" formatCode="0.00">
                  <c:v>-0.79764477135141554</c:v>
                </c:pt>
                <c:pt idx="385" formatCode="0.00">
                  <c:v>-0.56307641431470823</c:v>
                </c:pt>
                <c:pt idx="386" formatCode="0.00">
                  <c:v>-0.82639089353728656</c:v>
                </c:pt>
                <c:pt idx="387" formatCode="0.00">
                  <c:v>0.77994241420918453</c:v>
                </c:pt>
                <c:pt idx="388" formatCode="0.00">
                  <c:v>-0.55732718987753405</c:v>
                </c:pt>
                <c:pt idx="389" formatCode="0.00">
                  <c:v>-0.36070371412617641</c:v>
                </c:pt>
                <c:pt idx="390" formatCode="0.00">
                  <c:v>-0.21812294808425634</c:v>
                </c:pt>
                <c:pt idx="391" formatCode="0.00">
                  <c:v>-0.57687455296392631</c:v>
                </c:pt>
                <c:pt idx="392" formatCode="0.00">
                  <c:v>-0.64586524621001673</c:v>
                </c:pt>
                <c:pt idx="393" formatCode="0.00">
                  <c:v>-0.84478841173624386</c:v>
                </c:pt>
                <c:pt idx="394" formatCode="0.00">
                  <c:v>-0.84478841173624386</c:v>
                </c:pt>
                <c:pt idx="395" formatCode="0.00">
                  <c:v>-0.84478841173624386</c:v>
                </c:pt>
                <c:pt idx="404" formatCode="0.00">
                  <c:v>-0.55387765521522947</c:v>
                </c:pt>
                <c:pt idx="405" formatCode="0.00">
                  <c:v>-0.84478841173624386</c:v>
                </c:pt>
                <c:pt idx="406" formatCode="0.00">
                  <c:v>-0.84478841173624386</c:v>
                </c:pt>
                <c:pt idx="407" formatCode="0.00">
                  <c:v>0.17397415853102388</c:v>
                </c:pt>
                <c:pt idx="408" formatCode="0.00">
                  <c:v>-3.1019541339413169E-3</c:v>
                </c:pt>
                <c:pt idx="409" formatCode="0.00">
                  <c:v>-0.35265479991413262</c:v>
                </c:pt>
                <c:pt idx="410" formatCode="0.00">
                  <c:v>2.8565622809165045</c:v>
                </c:pt>
                <c:pt idx="411" formatCode="0.00">
                  <c:v>1.1053485173532438</c:v>
                </c:pt>
                <c:pt idx="412" formatCode="0.00">
                  <c:v>0.84548357279297026</c:v>
                </c:pt>
                <c:pt idx="413" formatCode="0.00">
                  <c:v>0.87193000520397168</c:v>
                </c:pt>
                <c:pt idx="414" formatCode="0.00">
                  <c:v>0.37289732405725123</c:v>
                </c:pt>
                <c:pt idx="415" formatCode="0.00">
                  <c:v>0.27401066373785493</c:v>
                </c:pt>
                <c:pt idx="416" formatCode="0.00">
                  <c:v>-0.31126038396647837</c:v>
                </c:pt>
                <c:pt idx="417" formatCode="0.00">
                  <c:v>-0.76429926961580508</c:v>
                </c:pt>
                <c:pt idx="418" formatCode="0.00">
                  <c:v>-0.84478841173624386</c:v>
                </c:pt>
                <c:pt idx="419" formatCode="0.00">
                  <c:v>-0.62861757289849407</c:v>
                </c:pt>
                <c:pt idx="457" formatCode="0.00">
                  <c:v>0.30735616547346534</c:v>
                </c:pt>
                <c:pt idx="459" formatCode="0.00">
                  <c:v>-0.41359657894817908</c:v>
                </c:pt>
                <c:pt idx="460" formatCode="0.00">
                  <c:v>0.26366205975094148</c:v>
                </c:pt>
                <c:pt idx="461" formatCode="0.00">
                  <c:v>-0.59757176093775344</c:v>
                </c:pt>
                <c:pt idx="462" formatCode="0.00">
                  <c:v>-1.1150868345985226E-2</c:v>
                </c:pt>
                <c:pt idx="463" formatCode="0.00">
                  <c:v>-1.9521092465065429E-3</c:v>
                </c:pt>
                <c:pt idx="464" formatCode="0.00">
                  <c:v>-0.69530857636971477</c:v>
                </c:pt>
                <c:pt idx="465" formatCode="0.00">
                  <c:v>-0.66081322974666956</c:v>
                </c:pt>
                <c:pt idx="466" formatCode="0.00">
                  <c:v>-0.84478841173624386</c:v>
                </c:pt>
                <c:pt idx="467" formatCode="0.00">
                  <c:v>-0.84478841173624386</c:v>
                </c:pt>
                <c:pt idx="468" formatCode="0.00">
                  <c:v>-0.84478841173624386</c:v>
                </c:pt>
                <c:pt idx="469" formatCode="0.00">
                  <c:v>-0.40554766473613518</c:v>
                </c:pt>
                <c:pt idx="470" formatCode="0.00">
                  <c:v>1.544589264353353</c:v>
                </c:pt>
                <c:pt idx="471" formatCode="0.00">
                  <c:v>1.0467064280940672</c:v>
                </c:pt>
                <c:pt idx="472" formatCode="0.00">
                  <c:v>-7.0942802492596921E-2</c:v>
                </c:pt>
                <c:pt idx="473" formatCode="0.00">
                  <c:v>-0.80684353045089419</c:v>
                </c:pt>
                <c:pt idx="474" formatCode="0.00">
                  <c:v>-7.6692026929771118E-2</c:v>
                </c:pt>
                <c:pt idx="475" formatCode="0.00">
                  <c:v>-0.15718116905020987</c:v>
                </c:pt>
                <c:pt idx="476" formatCode="0.00">
                  <c:v>-0.66196307463410442</c:v>
                </c:pt>
                <c:pt idx="477" formatCode="0.00">
                  <c:v>-0.84478841173624386</c:v>
                </c:pt>
                <c:pt idx="478" formatCode="0.00">
                  <c:v>-0.84478841173624386</c:v>
                </c:pt>
                <c:pt idx="479" formatCode="0.00">
                  <c:v>-0.84478841173624386</c:v>
                </c:pt>
                <c:pt idx="480" formatCode="0.00">
                  <c:v>-0.33195759194030544</c:v>
                </c:pt>
                <c:pt idx="481" formatCode="0.00">
                  <c:v>1.2203330060967279</c:v>
                </c:pt>
                <c:pt idx="482" formatCode="0.00">
                  <c:v>2.3805264975184812</c:v>
                </c:pt>
                <c:pt idx="483" formatCode="0.00">
                  <c:v>0.81443776083222974</c:v>
                </c:pt>
                <c:pt idx="484" formatCode="0.00">
                  <c:v>1.0156606161333266</c:v>
                </c:pt>
                <c:pt idx="486" formatCode="0.00">
                  <c:v>-0.48143742730683459</c:v>
                </c:pt>
                <c:pt idx="489" formatCode="0.00">
                  <c:v>-0.83903918729906968</c:v>
                </c:pt>
                <c:pt idx="490" formatCode="0.00">
                  <c:v>-0.84478841173624386</c:v>
                </c:pt>
                <c:pt idx="493" formatCode="0.00">
                  <c:v>-0.36530309367591579</c:v>
                </c:pt>
                <c:pt idx="494" formatCode="0.00">
                  <c:v>3.1210266050265174</c:v>
                </c:pt>
                <c:pt idx="495" formatCode="0.00">
                  <c:v>0.10728315505980321</c:v>
                </c:pt>
                <c:pt idx="496" formatCode="0.00">
                  <c:v>-0.39634890563665648</c:v>
                </c:pt>
                <c:pt idx="497" formatCode="0.00">
                  <c:v>9.6934551072889757E-2</c:v>
                </c:pt>
                <c:pt idx="498" formatCode="0.00">
                  <c:v>-0.48143742730683459</c:v>
                </c:pt>
                <c:pt idx="511" formatCode="0.00">
                  <c:v>0.29355802682424725</c:v>
                </c:pt>
                <c:pt idx="512" formatCode="0.00">
                  <c:v>-0.2652665884690848</c:v>
                </c:pt>
                <c:pt idx="513" formatCode="0.00">
                  <c:v>-0.83788934241163493</c:v>
                </c:pt>
                <c:pt idx="514" formatCode="0.00">
                  <c:v>-0.84018903218650443</c:v>
                </c:pt>
                <c:pt idx="515" formatCode="0.00">
                  <c:v>-0.8413388770739394</c:v>
                </c:pt>
                <c:pt idx="516" formatCode="0.00">
                  <c:v>-0.8413388770739394</c:v>
                </c:pt>
                <c:pt idx="517" formatCode="0.00">
                  <c:v>8.8885636860845843E-2</c:v>
                </c:pt>
                <c:pt idx="518" formatCode="0.00">
                  <c:v>1.0064618570338477</c:v>
                </c:pt>
                <c:pt idx="519" formatCode="0.00">
                  <c:v>0.94437023311236634</c:v>
                </c:pt>
                <c:pt idx="520" formatCode="0.00">
                  <c:v>-0.55272781032779472</c:v>
                </c:pt>
                <c:pt idx="521" formatCode="0.00">
                  <c:v>-0.71600578434354178</c:v>
                </c:pt>
                <c:pt idx="522" formatCode="0.00">
                  <c:v>-5.0245594518769837E-2</c:v>
                </c:pt>
                <c:pt idx="523" formatCode="0.00">
                  <c:v>0.81903714038196884</c:v>
                </c:pt>
                <c:pt idx="524" formatCode="0.00">
                  <c:v>-0.17327899747429762</c:v>
                </c:pt>
                <c:pt idx="525" formatCode="0.00">
                  <c:v>-0.76314942472837033</c:v>
                </c:pt>
                <c:pt idx="526" formatCode="0.00">
                  <c:v>-0.84478841173624386</c:v>
                </c:pt>
                <c:pt idx="527" formatCode="0.00">
                  <c:v>-0.84478841173624386</c:v>
                </c:pt>
                <c:pt idx="534" formatCode="0.00">
                  <c:v>5.7839824900105148E-2</c:v>
                </c:pt>
                <c:pt idx="537" formatCode="0.00">
                  <c:v>-0.84478841173624386</c:v>
                </c:pt>
                <c:pt idx="539" formatCode="0.00">
                  <c:v>-0.82984042819959103</c:v>
                </c:pt>
                <c:pt idx="540" formatCode="0.00">
                  <c:v>1.0754525502799381</c:v>
                </c:pt>
                <c:pt idx="541" formatCode="0.00">
                  <c:v>-6.7493267830292428E-2</c:v>
                </c:pt>
                <c:pt idx="542" formatCode="0.00">
                  <c:v>2.7841220530081103</c:v>
                </c:pt>
                <c:pt idx="543" formatCode="0.00">
                  <c:v>1.9171390078822408</c:v>
                </c:pt>
                <c:pt idx="544" formatCode="0.00">
                  <c:v>0.61666444019343714</c:v>
                </c:pt>
                <c:pt idx="545" formatCode="0.00">
                  <c:v>0.61781428508087199</c:v>
                </c:pt>
                <c:pt idx="546" formatCode="0.00">
                  <c:v>0.84203403813066557</c:v>
                </c:pt>
                <c:pt idx="547" formatCode="0.00">
                  <c:v>0.14982741589489232</c:v>
                </c:pt>
                <c:pt idx="548" formatCode="0.00">
                  <c:v>-0.72290485366815094</c:v>
                </c:pt>
                <c:pt idx="549" formatCode="0.00">
                  <c:v>-0.78269678781476248</c:v>
                </c:pt>
                <c:pt idx="550" formatCode="0.00">
                  <c:v>-0.84478841173624386</c:v>
                </c:pt>
                <c:pt idx="551" formatCode="0.00">
                  <c:v>-0.75510051051632643</c:v>
                </c:pt>
                <c:pt idx="553" formatCode="0.00">
                  <c:v>2.3747772730813068</c:v>
                </c:pt>
                <c:pt idx="556" formatCode="0.00">
                  <c:v>0.14292834657028333</c:v>
                </c:pt>
                <c:pt idx="557" formatCode="0.00">
                  <c:v>0.44533755196564612</c:v>
                </c:pt>
                <c:pt idx="558" formatCode="0.00">
                  <c:v>0.5430743673976075</c:v>
                </c:pt>
                <c:pt idx="559" formatCode="0.00">
                  <c:v>-0.33080774705287058</c:v>
                </c:pt>
                <c:pt idx="560" formatCode="0.00">
                  <c:v>-0.18822698101095051</c:v>
                </c:pt>
                <c:pt idx="562" formatCode="0.00">
                  <c:v>-0.84478841173624386</c:v>
                </c:pt>
                <c:pt idx="563" formatCode="0.00">
                  <c:v>-0.84478841173624386</c:v>
                </c:pt>
                <c:pt idx="564" formatCode="0.00">
                  <c:v>-0.71140640479380246</c:v>
                </c:pt>
                <c:pt idx="565" formatCode="0.00">
                  <c:v>-0.26181705380678022</c:v>
                </c:pt>
                <c:pt idx="566" formatCode="0.00">
                  <c:v>1.2835744749056441</c:v>
                </c:pt>
                <c:pt idx="567" formatCode="0.00">
                  <c:v>0.40049360135568729</c:v>
                </c:pt>
                <c:pt idx="568" formatCode="0.00">
                  <c:v>0.69485389253900631</c:v>
                </c:pt>
                <c:pt idx="569" formatCode="0.00">
                  <c:v>-0.78269678781476248</c:v>
                </c:pt>
                <c:pt idx="570" formatCode="0.00">
                  <c:v>-4.449637008159564E-2</c:v>
                </c:pt>
                <c:pt idx="571" formatCode="0.00">
                  <c:v>-0.28826348621778158</c:v>
                </c:pt>
                <c:pt idx="572" formatCode="0.00">
                  <c:v>-0.84478841173624386</c:v>
                </c:pt>
                <c:pt idx="574" formatCode="0.00">
                  <c:v>-0.84478841173624386</c:v>
                </c:pt>
                <c:pt idx="575" formatCode="0.00">
                  <c:v>-0.84478841173624386</c:v>
                </c:pt>
                <c:pt idx="576" formatCode="0.00">
                  <c:v>-0.77579771849015355</c:v>
                </c:pt>
                <c:pt idx="577" formatCode="0.00">
                  <c:v>-0.27101581290625898</c:v>
                </c:pt>
                <c:pt idx="578" formatCode="0.00">
                  <c:v>1.5928827496256162</c:v>
                </c:pt>
                <c:pt idx="579" formatCode="0.00">
                  <c:v>1.5123936075051774</c:v>
                </c:pt>
                <c:pt idx="580" formatCode="0.00">
                  <c:v>1.2479292833951641</c:v>
                </c:pt>
                <c:pt idx="586" formatCode="0.00">
                  <c:v>-0.84478841173624386</c:v>
                </c:pt>
                <c:pt idx="587" formatCode="0.00">
                  <c:v>-0.84478841173624386</c:v>
                </c:pt>
                <c:pt idx="588" formatCode="0.00">
                  <c:v>-0.73670299231736891</c:v>
                </c:pt>
                <c:pt idx="589" formatCode="0.00">
                  <c:v>0.13487943235823943</c:v>
                </c:pt>
                <c:pt idx="590" formatCode="0.00">
                  <c:v>0.47408367415151709</c:v>
                </c:pt>
                <c:pt idx="591" formatCode="0.00">
                  <c:v>0.54077467762273779</c:v>
                </c:pt>
                <c:pt idx="592" formatCode="0.00">
                  <c:v>1.1731893657118995</c:v>
                </c:pt>
                <c:pt idx="593" formatCode="0.00">
                  <c:v>-5.944435361824852E-2</c:v>
                </c:pt>
                <c:pt idx="594" formatCode="0.00">
                  <c:v>0.10613331017236843</c:v>
                </c:pt>
                <c:pt idx="595" formatCode="0.00">
                  <c:v>-0.44579223579635452</c:v>
                </c:pt>
                <c:pt idx="596" formatCode="0.00">
                  <c:v>-0.68840950704510573</c:v>
                </c:pt>
                <c:pt idx="597" formatCode="0.00">
                  <c:v>-0.84478841173624386</c:v>
                </c:pt>
                <c:pt idx="598" formatCode="0.00">
                  <c:v>-0.84478841173624386</c:v>
                </c:pt>
                <c:pt idx="599" formatCode="0.00">
                  <c:v>-0.84478841173624386</c:v>
                </c:pt>
                <c:pt idx="600" formatCode="0.00">
                  <c:v>-0.84478841173624386</c:v>
                </c:pt>
                <c:pt idx="601" formatCode="0.00">
                  <c:v>1.7446622747670149</c:v>
                </c:pt>
                <c:pt idx="602" formatCode="0.00">
                  <c:v>2.4276701379033097</c:v>
                </c:pt>
                <c:pt idx="603" formatCode="0.00">
                  <c:v>0.46258522527716872</c:v>
                </c:pt>
                <c:pt idx="604" formatCode="0.00">
                  <c:v>-3.1848076319812305E-2</c:v>
                </c:pt>
                <c:pt idx="605" formatCode="0.00">
                  <c:v>-0.78844601225193667</c:v>
                </c:pt>
                <c:pt idx="606" formatCode="0.00">
                  <c:v>-0.20547465432247308</c:v>
                </c:pt>
                <c:pt idx="607" formatCode="0.00">
                  <c:v>0.12108129370902132</c:v>
                </c:pt>
                <c:pt idx="608" formatCode="0.00">
                  <c:v>-0.84478841173624386</c:v>
                </c:pt>
                <c:pt idx="609" formatCode="0.00">
                  <c:v>-0.8413388770739394</c:v>
                </c:pt>
                <c:pt idx="610" formatCode="0.00">
                  <c:v>-0.84478841173624386</c:v>
                </c:pt>
                <c:pt idx="611" formatCode="0.00">
                  <c:v>-0.8413388770739394</c:v>
                </c:pt>
                <c:pt idx="612" formatCode="0.00">
                  <c:v>-0.84478841173624386</c:v>
                </c:pt>
                <c:pt idx="613" formatCode="0.00">
                  <c:v>-0.55617734499009919</c:v>
                </c:pt>
                <c:pt idx="614" formatCode="0.00">
                  <c:v>2.1356095364948602</c:v>
                </c:pt>
                <c:pt idx="615" formatCode="0.00">
                  <c:v>-0.25261829470730152</c:v>
                </c:pt>
                <c:pt idx="616" formatCode="0.00">
                  <c:v>0.51317840032430151</c:v>
                </c:pt>
                <c:pt idx="617" formatCode="0.00">
                  <c:v>1.7147663076937087</c:v>
                </c:pt>
                <c:pt idx="618" formatCode="0.00">
                  <c:v>1.0731528605050686</c:v>
                </c:pt>
                <c:pt idx="619" formatCode="0.00">
                  <c:v>0.38094623826929497</c:v>
                </c:pt>
                <c:pt idx="620" formatCode="0.00">
                  <c:v>-0.34000650615234934</c:v>
                </c:pt>
                <c:pt idx="621" formatCode="0.00">
                  <c:v>-0.84478841173624386</c:v>
                </c:pt>
                <c:pt idx="622" formatCode="0.00">
                  <c:v>-0.84478841173624386</c:v>
                </c:pt>
                <c:pt idx="623" formatCode="0.00">
                  <c:v>-0.84478841173624386</c:v>
                </c:pt>
                <c:pt idx="625" formatCode="0.00">
                  <c:v>3.1221764499139528</c:v>
                </c:pt>
                <c:pt idx="626" formatCode="0.00">
                  <c:v>-0.28136441689317254</c:v>
                </c:pt>
                <c:pt idx="627" formatCode="0.00">
                  <c:v>0.96046806153645414</c:v>
                </c:pt>
                <c:pt idx="628" formatCode="0.00">
                  <c:v>-0.62631788312362435</c:v>
                </c:pt>
                <c:pt idx="629" formatCode="0.00">
                  <c:v>0.97196651041080262</c:v>
                </c:pt>
                <c:pt idx="630" formatCode="0.00">
                  <c:v>-0.26411674358164994</c:v>
                </c:pt>
                <c:pt idx="631" formatCode="0.00">
                  <c:v>-0.55387765521522947</c:v>
                </c:pt>
                <c:pt idx="632" formatCode="0.00">
                  <c:v>-0.32735821239056612</c:v>
                </c:pt>
                <c:pt idx="633" formatCode="0.00">
                  <c:v>-0.84478841173624386</c:v>
                </c:pt>
                <c:pt idx="634" formatCode="0.00">
                  <c:v>-0.84478841173624386</c:v>
                </c:pt>
                <c:pt idx="635" formatCode="0.00">
                  <c:v>-0.84478841173624386</c:v>
                </c:pt>
                <c:pt idx="649" formatCode="0.00">
                  <c:v>0.39704406669338282</c:v>
                </c:pt>
                <c:pt idx="650" formatCode="0.00">
                  <c:v>0.77074365510970566</c:v>
                </c:pt>
                <c:pt idx="651" formatCode="0.00">
                  <c:v>0.98346495928515099</c:v>
                </c:pt>
                <c:pt idx="652" formatCode="0.00">
                  <c:v>0.25216361087659311</c:v>
                </c:pt>
                <c:pt idx="653" formatCode="0.00">
                  <c:v>-0.37795138743769902</c:v>
                </c:pt>
                <c:pt idx="654" formatCode="0.00">
                  <c:v>-0.19857558499786404</c:v>
                </c:pt>
                <c:pt idx="655" formatCode="0.00">
                  <c:v>-0.84478841173624386</c:v>
                </c:pt>
                <c:pt idx="657" formatCode="0.00">
                  <c:v>-0.84478841173624386</c:v>
                </c:pt>
                <c:pt idx="658" formatCode="0.00">
                  <c:v>-0.84478841173624386</c:v>
                </c:pt>
                <c:pt idx="659" formatCode="0.00">
                  <c:v>-0.84478841173624386</c:v>
                </c:pt>
                <c:pt idx="660" formatCode="0.00">
                  <c:v>-0.22387217252143055</c:v>
                </c:pt>
                <c:pt idx="661" formatCode="0.00">
                  <c:v>1.4043081880863022</c:v>
                </c:pt>
                <c:pt idx="662" formatCode="0.00">
                  <c:v>0.35564965074572863</c:v>
                </c:pt>
                <c:pt idx="663" formatCode="0.00">
                  <c:v>0.65460932147878692</c:v>
                </c:pt>
                <c:pt idx="664" formatCode="0.00">
                  <c:v>0.55112328160965141</c:v>
                </c:pt>
                <c:pt idx="665" formatCode="0.00">
                  <c:v>0.46603475993947319</c:v>
                </c:pt>
                <c:pt idx="666" formatCode="0.00">
                  <c:v>0.30850601036090014</c:v>
                </c:pt>
                <c:pt idx="667" formatCode="0.00">
                  <c:v>0.28665895749963827</c:v>
                </c:pt>
                <c:pt idx="668" formatCode="0.00">
                  <c:v>-0.19052667078582022</c:v>
                </c:pt>
                <c:pt idx="669" formatCode="0.00">
                  <c:v>-0.84478841173624386</c:v>
                </c:pt>
                <c:pt idx="670" formatCode="0.00">
                  <c:v>-0.84478841173624386</c:v>
                </c:pt>
                <c:pt idx="671" formatCode="0.00">
                  <c:v>-0.83328996286189549</c:v>
                </c:pt>
                <c:pt idx="679" formatCode="0.00">
                  <c:v>-0.18362760146121115</c:v>
                </c:pt>
                <c:pt idx="680" formatCode="0.00">
                  <c:v>-0.32735821239056612</c:v>
                </c:pt>
                <c:pt idx="681" formatCode="0.00">
                  <c:v>-0.84478841173624386</c:v>
                </c:pt>
                <c:pt idx="682" formatCode="0.00">
                  <c:v>-0.84478841173624386</c:v>
                </c:pt>
                <c:pt idx="683" formatCode="0.00">
                  <c:v>-0.84478841173624386</c:v>
                </c:pt>
                <c:pt idx="684" formatCode="0.00">
                  <c:v>-0.84478841173624386</c:v>
                </c:pt>
                <c:pt idx="685" formatCode="0.00">
                  <c:v>-0.67116183373358307</c:v>
                </c:pt>
                <c:pt idx="686" formatCode="0.00">
                  <c:v>1.062804256518155</c:v>
                </c:pt>
                <c:pt idx="687" formatCode="0.00">
                  <c:v>0.22456733357815689</c:v>
                </c:pt>
                <c:pt idx="688" formatCode="0.00">
                  <c:v>0.62126381974317657</c:v>
                </c:pt>
                <c:pt idx="689" formatCode="0.00">
                  <c:v>0.23031655801533107</c:v>
                </c:pt>
                <c:pt idx="696" formatCode="0.00">
                  <c:v>-0.84478841173624386</c:v>
                </c:pt>
                <c:pt idx="697" formatCode="0.00">
                  <c:v>-0.46189006422044238</c:v>
                </c:pt>
                <c:pt idx="698" formatCode="0.00">
                  <c:v>-0.29401271065495577</c:v>
                </c:pt>
                <c:pt idx="699" formatCode="0.00">
                  <c:v>-0.64126586666027729</c:v>
                </c:pt>
                <c:pt idx="700" formatCode="0.00">
                  <c:v>-0.3158597635162177</c:v>
                </c:pt>
                <c:pt idx="701" formatCode="0.00">
                  <c:v>-0.29401271065495577</c:v>
                </c:pt>
                <c:pt idx="702" formatCode="0.00">
                  <c:v>-0.66081322974666956</c:v>
                </c:pt>
                <c:pt idx="703" formatCode="0.00">
                  <c:v>-0.65046462575975605</c:v>
                </c:pt>
                <c:pt idx="704" formatCode="0.00">
                  <c:v>-0.83443980774933024</c:v>
                </c:pt>
                <c:pt idx="705" formatCode="0.00">
                  <c:v>-0.84478841173624386</c:v>
                </c:pt>
                <c:pt idx="706" formatCode="0.00">
                  <c:v>-0.84478841173624386</c:v>
                </c:pt>
                <c:pt idx="707" formatCode="0.00">
                  <c:v>-0.84478841173624386</c:v>
                </c:pt>
                <c:pt idx="708" formatCode="0.00">
                  <c:v>-0.84478841173624386</c:v>
                </c:pt>
                <c:pt idx="709" formatCode="0.00">
                  <c:v>-0.16867961792455827</c:v>
                </c:pt>
                <c:pt idx="710" formatCode="0.00">
                  <c:v>-0.5423792063408811</c:v>
                </c:pt>
                <c:pt idx="711" formatCode="0.00">
                  <c:v>0.18547260740537228</c:v>
                </c:pt>
                <c:pt idx="712" formatCode="0.00">
                  <c:v>-0.52283184325448884</c:v>
                </c:pt>
                <c:pt idx="713" formatCode="0.00">
                  <c:v>-0.15143194461303569</c:v>
                </c:pt>
                <c:pt idx="714" formatCode="0.00">
                  <c:v>0.88457829896575479</c:v>
                </c:pt>
                <c:pt idx="715" formatCode="0.00">
                  <c:v>-0.54007951656601139</c:v>
                </c:pt>
                <c:pt idx="716" formatCode="0.00">
                  <c:v>-0.75510051051632643</c:v>
                </c:pt>
                <c:pt idx="717" formatCode="0.00">
                  <c:v>-0.82984042819959103</c:v>
                </c:pt>
                <c:pt idx="718" formatCode="0.00">
                  <c:v>-0.84478841173624386</c:v>
                </c:pt>
                <c:pt idx="719" formatCode="0.00">
                  <c:v>-0.84478841173624386</c:v>
                </c:pt>
                <c:pt idx="720" formatCode="0.00">
                  <c:v>-0.84478841173624386</c:v>
                </c:pt>
                <c:pt idx="721" formatCode="0.00">
                  <c:v>-0.3837006118748732</c:v>
                </c:pt>
                <c:pt idx="722" formatCode="0.00">
                  <c:v>2.2781903025367809</c:v>
                </c:pt>
                <c:pt idx="723" formatCode="0.00">
                  <c:v>0.81098822616992505</c:v>
                </c:pt>
                <c:pt idx="724" formatCode="0.00">
                  <c:v>-0.61022005469953666</c:v>
                </c:pt>
                <c:pt idx="725" formatCode="0.00">
                  <c:v>-0.21467341342195187</c:v>
                </c:pt>
                <c:pt idx="726" formatCode="0.00">
                  <c:v>-1.80499376705942E-2</c:v>
                </c:pt>
                <c:pt idx="727" formatCode="0.00">
                  <c:v>-0.45959037444557266</c:v>
                </c:pt>
                <c:pt idx="728" formatCode="0.00">
                  <c:v>-0.84478841173624386</c:v>
                </c:pt>
                <c:pt idx="729" formatCode="0.00">
                  <c:v>-0.83788934241163493</c:v>
                </c:pt>
                <c:pt idx="730" formatCode="0.00">
                  <c:v>-0.84478841173624386</c:v>
                </c:pt>
                <c:pt idx="731" formatCode="0.00">
                  <c:v>-0.84478841173624386</c:v>
                </c:pt>
                <c:pt idx="733" formatCode="0.00">
                  <c:v>1.0869509991542865</c:v>
                </c:pt>
                <c:pt idx="734" formatCode="0.00">
                  <c:v>3.3107510114532661</c:v>
                </c:pt>
                <c:pt idx="735" formatCode="0.00">
                  <c:v>0.10268377551006395</c:v>
                </c:pt>
                <c:pt idx="736" formatCode="0.00">
                  <c:v>-0.13303442641407823</c:v>
                </c:pt>
                <c:pt idx="738" formatCode="0.00">
                  <c:v>1.1099478969029832</c:v>
                </c:pt>
                <c:pt idx="739" formatCode="0.00">
                  <c:v>2.1701048831179053</c:v>
                </c:pt>
                <c:pt idx="740" formatCode="0.00">
                  <c:v>-0.82754073842472131</c:v>
                </c:pt>
                <c:pt idx="741" formatCode="0.00">
                  <c:v>-0.84478841173624386</c:v>
                </c:pt>
                <c:pt idx="742" formatCode="0.00">
                  <c:v>-0.84478841173624386</c:v>
                </c:pt>
                <c:pt idx="743" formatCode="0.00">
                  <c:v>-0.84478841173624386</c:v>
                </c:pt>
                <c:pt idx="744" formatCode="0.00">
                  <c:v>-0.8413388770739394</c:v>
                </c:pt>
                <c:pt idx="745" formatCode="0.00">
                  <c:v>-0.14683256506329626</c:v>
                </c:pt>
                <c:pt idx="746" formatCode="0.00">
                  <c:v>0.35564965074572863</c:v>
                </c:pt>
                <c:pt idx="747" formatCode="0.00">
                  <c:v>-0.2365204662832138</c:v>
                </c:pt>
                <c:pt idx="748" formatCode="0.00">
                  <c:v>-0.74935128607915225</c:v>
                </c:pt>
                <c:pt idx="807" formatCode="0.00">
                  <c:v>-0.17557868724916725</c:v>
                </c:pt>
                <c:pt idx="808" formatCode="0.00">
                  <c:v>-0.83673949752419996</c:v>
                </c:pt>
                <c:pt idx="809" formatCode="0.00">
                  <c:v>-0.69530857636971477</c:v>
                </c:pt>
                <c:pt idx="810" formatCode="0.00">
                  <c:v>-0.62746772801105921</c:v>
                </c:pt>
                <c:pt idx="811" formatCode="0.00">
                  <c:v>-0.73785283720480388</c:v>
                </c:pt>
                <c:pt idx="813" formatCode="0.00">
                  <c:v>-0.84478841173624386</c:v>
                </c:pt>
                <c:pt idx="814" formatCode="0.00">
                  <c:v>-0.84478841173624386</c:v>
                </c:pt>
                <c:pt idx="818" formatCode="0.00">
                  <c:v>0.21076919492893878</c:v>
                </c:pt>
                <c:pt idx="819" formatCode="0.00">
                  <c:v>-0.37105231811308997</c:v>
                </c:pt>
                <c:pt idx="821" formatCode="0.00">
                  <c:v>-0.49408572106861781</c:v>
                </c:pt>
                <c:pt idx="822" formatCode="0.00">
                  <c:v>0.28090973306246408</c:v>
                </c:pt>
                <c:pt idx="823" formatCode="0.00">
                  <c:v>-0.8413388770739394</c:v>
                </c:pt>
                <c:pt idx="824" formatCode="0.00">
                  <c:v>-0.83328996286189549</c:v>
                </c:pt>
                <c:pt idx="825" formatCode="0.00">
                  <c:v>-0.78154694292732774</c:v>
                </c:pt>
              </c:numCache>
            </c:numRef>
          </c:xVal>
          <c:yVal>
            <c:numRef>
              <c:f>Variables!$N$4:$N$903</c:f>
              <c:numCache>
                <c:formatCode>0.00</c:formatCode>
                <c:ptCount val="900"/>
                <c:pt idx="0">
                  <c:v>-0.60659881996903497</c:v>
                </c:pt>
                <c:pt idx="1">
                  <c:v>-0.79866330959411713</c:v>
                </c:pt>
                <c:pt idx="2">
                  <c:v>-0.90123668797253487</c:v>
                </c:pt>
                <c:pt idx="3">
                  <c:v>-1.1059159022474148</c:v>
                </c:pt>
                <c:pt idx="4">
                  <c:v>-1.0954076703379572</c:v>
                </c:pt>
                <c:pt idx="5">
                  <c:v>-1.1345696935844629</c:v>
                </c:pt>
                <c:pt idx="6">
                  <c:v>-1.4540849794283524</c:v>
                </c:pt>
                <c:pt idx="7">
                  <c:v>-1.6379988350392356</c:v>
                </c:pt>
                <c:pt idx="8">
                  <c:v>-1.7729594494400009</c:v>
                </c:pt>
                <c:pt idx="9">
                  <c:v>-1.7531813294840879</c:v>
                </c:pt>
                <c:pt idx="10">
                  <c:v>-1.5404815307711965</c:v>
                </c:pt>
                <c:pt idx="11">
                  <c:v>-1.0727499368927271</c:v>
                </c:pt>
                <c:pt idx="12">
                  <c:v>-1.0181177578562011</c:v>
                </c:pt>
                <c:pt idx="13">
                  <c:v>-1.1233811372004552</c:v>
                </c:pt>
                <c:pt idx="14">
                  <c:v>-1.3005631484167426</c:v>
                </c:pt>
                <c:pt idx="15">
                  <c:v>-1.2643298132713061</c:v>
                </c:pt>
                <c:pt idx="16">
                  <c:v>-0.8684518077633625</c:v>
                </c:pt>
                <c:pt idx="17">
                  <c:v>-0.72873563797578156</c:v>
                </c:pt>
                <c:pt idx="18">
                  <c:v>-0.82204319228258582</c:v>
                </c:pt>
                <c:pt idx="19">
                  <c:v>-1.2086918124985269</c:v>
                </c:pt>
                <c:pt idx="20">
                  <c:v>-2.2312447658183965</c:v>
                </c:pt>
                <c:pt idx="21">
                  <c:v>-2.418448268845943</c:v>
                </c:pt>
                <c:pt idx="22">
                  <c:v>-1.8158920084724464</c:v>
                </c:pt>
                <c:pt idx="23">
                  <c:v>-0.68788842964124608</c:v>
                </c:pt>
                <c:pt idx="24">
                  <c:v>-0.46703090399553193</c:v>
                </c:pt>
                <c:pt idx="25">
                  <c:v>-0.68716473851589543</c:v>
                </c:pt>
                <c:pt idx="26">
                  <c:v>-0.68285515463713053</c:v>
                </c:pt>
                <c:pt idx="27">
                  <c:v>-0.63476367051348059</c:v>
                </c:pt>
                <c:pt idx="28">
                  <c:v>-1.1158296561696417</c:v>
                </c:pt>
                <c:pt idx="29">
                  <c:v>-1.5222510565796457</c:v>
                </c:pt>
                <c:pt idx="30">
                  <c:v>-1.9555002454940065</c:v>
                </c:pt>
                <c:pt idx="31">
                  <c:v>-2.2376085334155316</c:v>
                </c:pt>
                <c:pt idx="32">
                  <c:v>-2.3163701957776479</c:v>
                </c:pt>
                <c:pt idx="33">
                  <c:v>-2.0880986683210123</c:v>
                </c:pt>
                <c:pt idx="34">
                  <c:v>-1.2753628679256503</c:v>
                </c:pt>
                <c:pt idx="35">
                  <c:v>-0.22386640288794618</c:v>
                </c:pt>
                <c:pt idx="36">
                  <c:v>-9.5763941390112753E-2</c:v>
                </c:pt>
                <c:pt idx="37">
                  <c:v>-0.13957799382480907</c:v>
                </c:pt>
                <c:pt idx="38">
                  <c:v>-1.4899404121091021E-2</c:v>
                </c:pt>
                <c:pt idx="39">
                  <c:v>0.12806445231103031</c:v>
                </c:pt>
                <c:pt idx="40">
                  <c:v>-0.12578256303861238</c:v>
                </c:pt>
                <c:pt idx="41">
                  <c:v>-0.88808042935835541</c:v>
                </c:pt>
                <c:pt idx="42">
                  <c:v>-0.90286617552959714</c:v>
                </c:pt>
                <c:pt idx="43">
                  <c:v>-0.71370082108542765</c:v>
                </c:pt>
                <c:pt idx="44">
                  <c:v>-0.61741778441372663</c:v>
                </c:pt>
                <c:pt idx="45">
                  <c:v>-0.66055276581899158</c:v>
                </c:pt>
                <c:pt idx="46">
                  <c:v>-0.18621973629863742</c:v>
                </c:pt>
                <c:pt idx="47">
                  <c:v>0.12149466444760275</c:v>
                </c:pt>
                <c:pt idx="48">
                  <c:v>0.19462064526464082</c:v>
                </c:pt>
                <c:pt idx="49">
                  <c:v>0.23454615379958643</c:v>
                </c:pt>
                <c:pt idx="50">
                  <c:v>0.26318144225808915</c:v>
                </c:pt>
                <c:pt idx="51">
                  <c:v>0.29740341929143443</c:v>
                </c:pt>
                <c:pt idx="52">
                  <c:v>4.5372919913020393E-2</c:v>
                </c:pt>
                <c:pt idx="53">
                  <c:v>-0.76033110776219492</c:v>
                </c:pt>
                <c:pt idx="54">
                  <c:v>-1.449959162251232</c:v>
                </c:pt>
                <c:pt idx="55">
                  <c:v>-1.726326920045534</c:v>
                </c:pt>
                <c:pt idx="56">
                  <c:v>-1.7903923252164076</c:v>
                </c:pt>
                <c:pt idx="57">
                  <c:v>-1.537932486477811</c:v>
                </c:pt>
                <c:pt idx="58">
                  <c:v>-0.24134658030936335</c:v>
                </c:pt>
                <c:pt idx="59">
                  <c:v>1.649379948521184</c:v>
                </c:pt>
                <c:pt idx="60">
                  <c:v>1.9100530493313843</c:v>
                </c:pt>
                <c:pt idx="61">
                  <c:v>1.4667434817423595</c:v>
                </c:pt>
                <c:pt idx="62">
                  <c:v>1.0330619462377519</c:v>
                </c:pt>
                <c:pt idx="63">
                  <c:v>0.34037583325070725</c:v>
                </c:pt>
                <c:pt idx="64">
                  <c:v>-0.41931447613446715</c:v>
                </c:pt>
                <c:pt idx="65">
                  <c:v>-1.0336254533383544</c:v>
                </c:pt>
                <c:pt idx="66">
                  <c:v>-1.3259168682068161</c:v>
                </c:pt>
                <c:pt idx="67">
                  <c:v>-1.6170513519075438</c:v>
                </c:pt>
                <c:pt idx="68">
                  <c:v>-1.9097177646730956</c:v>
                </c:pt>
                <c:pt idx="69">
                  <c:v>-1.7853774412104477</c:v>
                </c:pt>
                <c:pt idx="70">
                  <c:v>-1.1070145498414836</c:v>
                </c:pt>
                <c:pt idx="71">
                  <c:v>6.9061701577538583E-3</c:v>
                </c:pt>
                <c:pt idx="72">
                  <c:v>7.2908636571153373E-2</c:v>
                </c:pt>
                <c:pt idx="73">
                  <c:v>-0.12378563188568004</c:v>
                </c:pt>
                <c:pt idx="74">
                  <c:v>-4.0851004814129475E-2</c:v>
                </c:pt>
                <c:pt idx="75">
                  <c:v>-0.35206847221196486</c:v>
                </c:pt>
                <c:pt idx="76">
                  <c:v>-0.94628666394133854</c:v>
                </c:pt>
                <c:pt idx="77">
                  <c:v>-1.2728012080282047</c:v>
                </c:pt>
                <c:pt idx="78">
                  <c:v>-1.322855560539387</c:v>
                </c:pt>
                <c:pt idx="79">
                  <c:v>-1.3754135521554494</c:v>
                </c:pt>
                <c:pt idx="80">
                  <c:v>-1.5280229396964338</c:v>
                </c:pt>
                <c:pt idx="81">
                  <c:v>-1.4002809354055084</c:v>
                </c:pt>
                <c:pt idx="82">
                  <c:v>-0.29499086563096272</c:v>
                </c:pt>
                <c:pt idx="83">
                  <c:v>0.59150399490906902</c:v>
                </c:pt>
                <c:pt idx="84">
                  <c:v>0.91723917408834565</c:v>
                </c:pt>
                <c:pt idx="85">
                  <c:v>0.30723743233371137</c:v>
                </c:pt>
                <c:pt idx="86">
                  <c:v>-0.26885388476027472</c:v>
                </c:pt>
                <c:pt idx="87">
                  <c:v>-0.73709546073660548</c:v>
                </c:pt>
                <c:pt idx="88">
                  <c:v>-0.32824197979978809</c:v>
                </c:pt>
                <c:pt idx="89">
                  <c:v>-1.1648559648483093E-2</c:v>
                </c:pt>
                <c:pt idx="90">
                  <c:v>0.18654351445908057</c:v>
                </c:pt>
                <c:pt idx="91">
                  <c:v>0.41795916519190007</c:v>
                </c:pt>
                <c:pt idx="92">
                  <c:v>0.46529910197946633</c:v>
                </c:pt>
                <c:pt idx="93">
                  <c:v>0.4464700628680312</c:v>
                </c:pt>
                <c:pt idx="94">
                  <c:v>0.84725114633259868</c:v>
                </c:pt>
                <c:pt idx="95">
                  <c:v>0.91463255151311951</c:v>
                </c:pt>
                <c:pt idx="96">
                  <c:v>0.91074222052136367</c:v>
                </c:pt>
                <c:pt idx="97">
                  <c:v>6.9814412013789184E-2</c:v>
                </c:pt>
                <c:pt idx="98">
                  <c:v>-0.52453655814963762</c:v>
                </c:pt>
                <c:pt idx="99">
                  <c:v>-0.96254760372652459</c:v>
                </c:pt>
                <c:pt idx="100">
                  <c:v>-1.3930539862574702</c:v>
                </c:pt>
                <c:pt idx="101">
                  <c:v>-0.96797980994494892</c:v>
                </c:pt>
                <c:pt idx="102">
                  <c:v>-0.80851426127583603</c:v>
                </c:pt>
                <c:pt idx="103">
                  <c:v>-0.60606431300563568</c:v>
                </c:pt>
                <c:pt idx="104">
                  <c:v>-0.53564712602111209</c:v>
                </c:pt>
                <c:pt idx="105">
                  <c:v>-0.46135265525001073</c:v>
                </c:pt>
                <c:pt idx="106">
                  <c:v>-0.13516002014907455</c:v>
                </c:pt>
                <c:pt idx="107">
                  <c:v>0.17956834918847692</c:v>
                </c:pt>
                <c:pt idx="108">
                  <c:v>0.21098589583175281</c:v>
                </c:pt>
                <c:pt idx="109">
                  <c:v>6.7695262235242151E-2</c:v>
                </c:pt>
                <c:pt idx="110">
                  <c:v>-0.28361130038923243</c:v>
                </c:pt>
                <c:pt idx="111">
                  <c:v>-0.62175811651497392</c:v>
                </c:pt>
                <c:pt idx="112">
                  <c:v>-0.37501399767965904</c:v>
                </c:pt>
                <c:pt idx="113">
                  <c:v>-0.59631540176009867</c:v>
                </c:pt>
                <c:pt idx="114">
                  <c:v>-0.69004396761018716</c:v>
                </c:pt>
                <c:pt idx="115">
                  <c:v>-1.0043442500657911</c:v>
                </c:pt>
                <c:pt idx="116">
                  <c:v>-1.219108685304503</c:v>
                </c:pt>
                <c:pt idx="117">
                  <c:v>-1.2302393404259613</c:v>
                </c:pt>
                <c:pt idx="118">
                  <c:v>-0.40532448441590085</c:v>
                </c:pt>
                <c:pt idx="119">
                  <c:v>0.13475559886338484</c:v>
                </c:pt>
                <c:pt idx="120">
                  <c:v>0.39117857199665163</c:v>
                </c:pt>
                <c:pt idx="121">
                  <c:v>0.32999879939386673</c:v>
                </c:pt>
                <c:pt idx="122">
                  <c:v>5.5657812073444481E-2</c:v>
                </c:pt>
                <c:pt idx="123">
                  <c:v>-0.29224502614816927</c:v>
                </c:pt>
                <c:pt idx="124">
                  <c:v>-0.70749274711991106</c:v>
                </c:pt>
                <c:pt idx="125">
                  <c:v>-1.0724483668407871</c:v>
                </c:pt>
                <c:pt idx="126">
                  <c:v>-1.2163917480616253</c:v>
                </c:pt>
                <c:pt idx="127">
                  <c:v>-1.2484785317844536</c:v>
                </c:pt>
                <c:pt idx="128">
                  <c:v>-1.3363738050640221</c:v>
                </c:pt>
                <c:pt idx="129">
                  <c:v>-1.1887277393923277</c:v>
                </c:pt>
                <c:pt idx="130">
                  <c:v>0.12893444408221016</c:v>
                </c:pt>
                <c:pt idx="131">
                  <c:v>1.2696837515551274</c:v>
                </c:pt>
                <c:pt idx="132">
                  <c:v>1.4781807685332486</c:v>
                </c:pt>
                <c:pt idx="133">
                  <c:v>1.3222904101073423</c:v>
                </c:pt>
                <c:pt idx="134">
                  <c:v>1.0748210686610535</c:v>
                </c:pt>
                <c:pt idx="135">
                  <c:v>0.75112390815572927</c:v>
                </c:pt>
                <c:pt idx="136">
                  <c:v>0.31212219611561942</c:v>
                </c:pt>
                <c:pt idx="137">
                  <c:v>-0.11406275205561664</c:v>
                </c:pt>
                <c:pt idx="138">
                  <c:v>-0.56890072384546075</c:v>
                </c:pt>
                <c:pt idx="139">
                  <c:v>-1.0520235992523312</c:v>
                </c:pt>
                <c:pt idx="140">
                  <c:v>-1.3405498477855808</c:v>
                </c:pt>
                <c:pt idx="141">
                  <c:v>-1.2959998084153801</c:v>
                </c:pt>
                <c:pt idx="142">
                  <c:v>-0.73126508262971934</c:v>
                </c:pt>
                <c:pt idx="143">
                  <c:v>0.70007695788105773</c:v>
                </c:pt>
                <c:pt idx="144">
                  <c:v>1.1090612403589659</c:v>
                </c:pt>
                <c:pt idx="145">
                  <c:v>0.9126570742502278</c:v>
                </c:pt>
                <c:pt idx="146">
                  <c:v>0.99720327232259653</c:v>
                </c:pt>
                <c:pt idx="147">
                  <c:v>0.93827329084949229</c:v>
                </c:pt>
                <c:pt idx="148">
                  <c:v>0.69427220300586945</c:v>
                </c:pt>
                <c:pt idx="149">
                  <c:v>0.2782935807202232</c:v>
                </c:pt>
                <c:pt idx="150">
                  <c:v>-0.27363105312493263</c:v>
                </c:pt>
                <c:pt idx="151">
                  <c:v>-0.8569010921693786</c:v>
                </c:pt>
                <c:pt idx="152">
                  <c:v>-1.3062847135816593</c:v>
                </c:pt>
                <c:pt idx="153">
                  <c:v>-1.0984303199943757</c:v>
                </c:pt>
                <c:pt idx="154">
                  <c:v>-0.22666650920353434</c:v>
                </c:pt>
                <c:pt idx="155">
                  <c:v>0.89547927742406574</c:v>
                </c:pt>
                <c:pt idx="156">
                  <c:v>1.6463440163524812</c:v>
                </c:pt>
                <c:pt idx="157">
                  <c:v>1.7871148297465806</c:v>
                </c:pt>
                <c:pt idx="158">
                  <c:v>1.8863379532932896</c:v>
                </c:pt>
                <c:pt idx="159">
                  <c:v>1.3257953139085599</c:v>
                </c:pt>
                <c:pt idx="160">
                  <c:v>0.2930663446714078</c:v>
                </c:pt>
                <c:pt idx="161">
                  <c:v>-0.50171190945870558</c:v>
                </c:pt>
                <c:pt idx="162">
                  <c:v>-0.7298246509753501</c:v>
                </c:pt>
                <c:pt idx="163">
                  <c:v>-0.82947309604580699</c:v>
                </c:pt>
                <c:pt idx="164">
                  <c:v>-0.93650941688913203</c:v>
                </c:pt>
                <c:pt idx="165">
                  <c:v>-0.49116793068283277</c:v>
                </c:pt>
                <c:pt idx="166">
                  <c:v>0.44401036468501726</c:v>
                </c:pt>
                <c:pt idx="167">
                  <c:v>0.92271831551701922</c:v>
                </c:pt>
                <c:pt idx="168">
                  <c:v>1.2393721069249026</c:v>
                </c:pt>
                <c:pt idx="169">
                  <c:v>1.0057569105507365</c:v>
                </c:pt>
                <c:pt idx="170">
                  <c:v>0.89563258308486771</c:v>
                </c:pt>
                <c:pt idx="171">
                  <c:v>0.42327420329957133</c:v>
                </c:pt>
                <c:pt idx="172">
                  <c:v>-7.1309305787638486E-2</c:v>
                </c:pt>
                <c:pt idx="173">
                  <c:v>-0.52515137497752862</c:v>
                </c:pt>
                <c:pt idx="174">
                  <c:v>-1.112983555327167</c:v>
                </c:pt>
                <c:pt idx="175">
                  <c:v>-1.4085401548191714</c:v>
                </c:pt>
                <c:pt idx="176">
                  <c:v>-1.5729327513095643</c:v>
                </c:pt>
                <c:pt idx="177">
                  <c:v>-1.3140580769805046</c:v>
                </c:pt>
                <c:pt idx="178">
                  <c:v>-0.53313694635212805</c:v>
                </c:pt>
                <c:pt idx="179">
                  <c:v>0.78915338380879896</c:v>
                </c:pt>
                <c:pt idx="180">
                  <c:v>1.4714136976186138</c:v>
                </c:pt>
                <c:pt idx="181">
                  <c:v>1.4208370868601294</c:v>
                </c:pt>
                <c:pt idx="182">
                  <c:v>1.6035385639239186</c:v>
                </c:pt>
                <c:pt idx="183">
                  <c:v>1.6720918034502938</c:v>
                </c:pt>
                <c:pt idx="184">
                  <c:v>1.7141168817564538</c:v>
                </c:pt>
                <c:pt idx="185">
                  <c:v>0.74177534508601117</c:v>
                </c:pt>
                <c:pt idx="186">
                  <c:v>-0.26277102055621682</c:v>
                </c:pt>
                <c:pt idx="187">
                  <c:v>-0.88774895759796335</c:v>
                </c:pt>
                <c:pt idx="188">
                  <c:v>-1.4045560925932707</c:v>
                </c:pt>
                <c:pt idx="189">
                  <c:v>-1.2076802255248251</c:v>
                </c:pt>
                <c:pt idx="190">
                  <c:v>-0.33967581988086798</c:v>
                </c:pt>
                <c:pt idx="191">
                  <c:v>0.31630132480845197</c:v>
                </c:pt>
                <c:pt idx="192">
                  <c:v>1.6303755286565786</c:v>
                </c:pt>
                <c:pt idx="193">
                  <c:v>1.1783420031317717</c:v>
                </c:pt>
                <c:pt idx="194">
                  <c:v>1.0257652487099334</c:v>
                </c:pt>
                <c:pt idx="195">
                  <c:v>0.98934934466004543</c:v>
                </c:pt>
                <c:pt idx="196">
                  <c:v>0.92556528942427529</c:v>
                </c:pt>
                <c:pt idx="197">
                  <c:v>0.86176724716933473</c:v>
                </c:pt>
                <c:pt idx="198">
                  <c:v>0.58203140609174275</c:v>
                </c:pt>
                <c:pt idx="199">
                  <c:v>-0.13658272063949925</c:v>
                </c:pt>
                <c:pt idx="200">
                  <c:v>-0.96618868064546337</c:v>
                </c:pt>
                <c:pt idx="201">
                  <c:v>-0.92584595443314344</c:v>
                </c:pt>
                <c:pt idx="202">
                  <c:v>-0.15834607437451029</c:v>
                </c:pt>
                <c:pt idx="203">
                  <c:v>1.6132681965847864</c:v>
                </c:pt>
                <c:pt idx="204">
                  <c:v>2.3228577521219389</c:v>
                </c:pt>
                <c:pt idx="205">
                  <c:v>1.8196823105620075</c:v>
                </c:pt>
                <c:pt idx="206">
                  <c:v>1.4512747899873184</c:v>
                </c:pt>
                <c:pt idx="207">
                  <c:v>0.71229326593591369</c:v>
                </c:pt>
                <c:pt idx="208">
                  <c:v>0.10658040373253139</c:v>
                </c:pt>
                <c:pt idx="209">
                  <c:v>-0.33892993091788187</c:v>
                </c:pt>
                <c:pt idx="210">
                  <c:v>-1.1831070314396357</c:v>
                </c:pt>
                <c:pt idx="211">
                  <c:v>-1.2884376396314905</c:v>
                </c:pt>
                <c:pt idx="212">
                  <c:v>-1.2397461563377954</c:v>
                </c:pt>
                <c:pt idx="213">
                  <c:v>-1.2614392726567762</c:v>
                </c:pt>
                <c:pt idx="214">
                  <c:v>-1.0148356938166967</c:v>
                </c:pt>
                <c:pt idx="215">
                  <c:v>-0.6828020984453278</c:v>
                </c:pt>
                <c:pt idx="216">
                  <c:v>-0.44374540914103161</c:v>
                </c:pt>
                <c:pt idx="217">
                  <c:v>-0.68067608094779242</c:v>
                </c:pt>
                <c:pt idx="218">
                  <c:v>-0.97780291487000282</c:v>
                </c:pt>
                <c:pt idx="219">
                  <c:v>-1.1129533033031667</c:v>
                </c:pt>
                <c:pt idx="220">
                  <c:v>-1.1562399733505315</c:v>
                </c:pt>
                <c:pt idx="221">
                  <c:v>-1.2240094418857748</c:v>
                </c:pt>
                <c:pt idx="222">
                  <c:v>-1.1677689886767773</c:v>
                </c:pt>
                <c:pt idx="223">
                  <c:v>-1.173190940751631</c:v>
                </c:pt>
                <c:pt idx="224">
                  <c:v>-1.2495162684775332</c:v>
                </c:pt>
                <c:pt idx="225">
                  <c:v>-1.0630598692529354</c:v>
                </c:pt>
                <c:pt idx="226">
                  <c:v>-6.7994672672776008E-2</c:v>
                </c:pt>
                <c:pt idx="227">
                  <c:v>1.3093406557354452</c:v>
                </c:pt>
                <c:pt idx="228">
                  <c:v>1.698893764897875</c:v>
                </c:pt>
                <c:pt idx="229">
                  <c:v>1.7562539584088988</c:v>
                </c:pt>
                <c:pt idx="230">
                  <c:v>1.7707627491487152</c:v>
                </c:pt>
                <c:pt idx="231">
                  <c:v>1.2902338075897537</c:v>
                </c:pt>
                <c:pt idx="232">
                  <c:v>0.93140214688781486</c:v>
                </c:pt>
                <c:pt idx="233">
                  <c:v>0.6116148454456688</c:v>
                </c:pt>
                <c:pt idx="234">
                  <c:v>0.25074964552378476</c:v>
                </c:pt>
                <c:pt idx="235">
                  <c:v>-5.966330031523389E-2</c:v>
                </c:pt>
                <c:pt idx="236">
                  <c:v>-0.50143683126195793</c:v>
                </c:pt>
                <c:pt idx="237">
                  <c:v>-0.58654420864265389</c:v>
                </c:pt>
                <c:pt idx="238">
                  <c:v>0.33819247587780615</c:v>
                </c:pt>
                <c:pt idx="239">
                  <c:v>1.689724387089629</c:v>
                </c:pt>
                <c:pt idx="240">
                  <c:v>1.89454167796601</c:v>
                </c:pt>
                <c:pt idx="241">
                  <c:v>1.6276072994881636</c:v>
                </c:pt>
                <c:pt idx="242">
                  <c:v>1.2042104776958493</c:v>
                </c:pt>
                <c:pt idx="243">
                  <c:v>0.97348782686572455</c:v>
                </c:pt>
                <c:pt idx="244">
                  <c:v>0.68482140780101297</c:v>
                </c:pt>
                <c:pt idx="245">
                  <c:v>0.19031595807789087</c:v>
                </c:pt>
                <c:pt idx="246">
                  <c:v>-0.11316681626722955</c:v>
                </c:pt>
                <c:pt idx="247">
                  <c:v>-0.28106607297095659</c:v>
                </c:pt>
                <c:pt idx="248">
                  <c:v>-0.74752371900440007</c:v>
                </c:pt>
                <c:pt idx="249">
                  <c:v>-0.86970958653048158</c:v>
                </c:pt>
                <c:pt idx="250">
                  <c:v>-0.3723690622508562</c:v>
                </c:pt>
                <c:pt idx="251">
                  <c:v>1.0877113078350544</c:v>
                </c:pt>
                <c:pt idx="252">
                  <c:v>1.2282198674496216</c:v>
                </c:pt>
                <c:pt idx="253">
                  <c:v>0.71894659580818654</c:v>
                </c:pt>
                <c:pt idx="254">
                  <c:v>0.74023328572885372</c:v>
                </c:pt>
                <c:pt idx="255">
                  <c:v>0.49583253919867631</c:v>
                </c:pt>
                <c:pt idx="256">
                  <c:v>0.36094372244282386</c:v>
                </c:pt>
                <c:pt idx="257">
                  <c:v>3.3323443183023042E-2</c:v>
                </c:pt>
                <c:pt idx="258">
                  <c:v>-0.42540808290873994</c:v>
                </c:pt>
                <c:pt idx="259">
                  <c:v>-0.54960610165136536</c:v>
                </c:pt>
                <c:pt idx="260">
                  <c:v>-0.9302647991916666</c:v>
                </c:pt>
                <c:pt idx="261">
                  <c:v>-0.90030653358079471</c:v>
                </c:pt>
                <c:pt idx="262">
                  <c:v>-0.52447437500694261</c:v>
                </c:pt>
                <c:pt idx="263">
                  <c:v>0.99869275278564418</c:v>
                </c:pt>
                <c:pt idx="264">
                  <c:v>1.4343154208641451</c:v>
                </c:pt>
                <c:pt idx="265">
                  <c:v>1.3173415584613832</c:v>
                </c:pt>
                <c:pt idx="266">
                  <c:v>1.1581910951622458</c:v>
                </c:pt>
                <c:pt idx="267">
                  <c:v>0.94113876110257078</c:v>
                </c:pt>
                <c:pt idx="268">
                  <c:v>0.54835027092375566</c:v>
                </c:pt>
                <c:pt idx="269">
                  <c:v>2.2326201206049674E-2</c:v>
                </c:pt>
                <c:pt idx="270">
                  <c:v>-0.20123826961942101</c:v>
                </c:pt>
                <c:pt idx="271">
                  <c:v>-0.42245342987785567</c:v>
                </c:pt>
                <c:pt idx="272">
                  <c:v>-0.58649392580409643</c:v>
                </c:pt>
                <c:pt idx="273">
                  <c:v>-0.52885909220153127</c:v>
                </c:pt>
                <c:pt idx="274">
                  <c:v>-0.37211032152244539</c:v>
                </c:pt>
                <c:pt idx="275">
                  <c:v>0.29017819708817338</c:v>
                </c:pt>
                <c:pt idx="276">
                  <c:v>0.36417464017526718</c:v>
                </c:pt>
                <c:pt idx="277">
                  <c:v>0.18918606082509543</c:v>
                </c:pt>
                <c:pt idx="278">
                  <c:v>-4.636589003256953E-2</c:v>
                </c:pt>
                <c:pt idx="279">
                  <c:v>-0.26366060475601483</c:v>
                </c:pt>
                <c:pt idx="280">
                  <c:v>-0.33847791439029451</c:v>
                </c:pt>
                <c:pt idx="281">
                  <c:v>-0.53479645246293872</c:v>
                </c:pt>
                <c:pt idx="282">
                  <c:v>-0.87928360296946495</c:v>
                </c:pt>
                <c:pt idx="283">
                  <c:v>-0.95211824673116874</c:v>
                </c:pt>
                <c:pt idx="284">
                  <c:v>-1.0155090788295094</c:v>
                </c:pt>
                <c:pt idx="285">
                  <c:v>-0.94835962802134888</c:v>
                </c:pt>
                <c:pt idx="286">
                  <c:v>-0.60708615945648658</c:v>
                </c:pt>
                <c:pt idx="287">
                  <c:v>0.34072936858757319</c:v>
                </c:pt>
                <c:pt idx="288">
                  <c:v>0.63831142834563037</c:v>
                </c:pt>
                <c:pt idx="289">
                  <c:v>0.3922805630835256</c:v>
                </c:pt>
                <c:pt idx="290">
                  <c:v>0.28754992697836557</c:v>
                </c:pt>
                <c:pt idx="291">
                  <c:v>0.36440539174452169</c:v>
                </c:pt>
                <c:pt idx="292">
                  <c:v>0.12978957734617413</c:v>
                </c:pt>
                <c:pt idx="293">
                  <c:v>-0.23089912761432485</c:v>
                </c:pt>
                <c:pt idx="294">
                  <c:v>-0.47848713200859516</c:v>
                </c:pt>
                <c:pt idx="295">
                  <c:v>-0.39855808334228332</c:v>
                </c:pt>
                <c:pt idx="296">
                  <c:v>-0.35294980753812516</c:v>
                </c:pt>
                <c:pt idx="297">
                  <c:v>-0.33789488472559043</c:v>
                </c:pt>
                <c:pt idx="298">
                  <c:v>0.91744315695061163</c:v>
                </c:pt>
                <c:pt idx="299">
                  <c:v>1.5355238753634217</c:v>
                </c:pt>
                <c:pt idx="300">
                  <c:v>1.4978391184886799</c:v>
                </c:pt>
                <c:pt idx="301">
                  <c:v>1.2477762006135436</c:v>
                </c:pt>
                <c:pt idx="302">
                  <c:v>1.1934487183547113</c:v>
                </c:pt>
                <c:pt idx="303">
                  <c:v>1.0934484715460668</c:v>
                </c:pt>
                <c:pt idx="304">
                  <c:v>0.70525809344096502</c:v>
                </c:pt>
                <c:pt idx="305">
                  <c:v>3.4334233462227803E-2</c:v>
                </c:pt>
                <c:pt idx="306">
                  <c:v>-0.39518749349704341</c:v>
                </c:pt>
                <c:pt idx="307">
                  <c:v>-0.55894245785930252</c:v>
                </c:pt>
                <c:pt idx="308">
                  <c:v>-0.98312385854488515</c:v>
                </c:pt>
                <c:pt idx="309">
                  <c:v>-0.97143870828111112</c:v>
                </c:pt>
                <c:pt idx="310">
                  <c:v>2.8707083035308324E-2</c:v>
                </c:pt>
                <c:pt idx="311">
                  <c:v>1.3609431650637365</c:v>
                </c:pt>
                <c:pt idx="312">
                  <c:v>2.0268060728052806</c:v>
                </c:pt>
                <c:pt idx="313">
                  <c:v>1.3985021595516647</c:v>
                </c:pt>
                <c:pt idx="314">
                  <c:v>1.2892479911932531</c:v>
                </c:pt>
                <c:pt idx="315">
                  <c:v>1.2317321604230698</c:v>
                </c:pt>
                <c:pt idx="316">
                  <c:v>0.76504720047350505</c:v>
                </c:pt>
                <c:pt idx="317">
                  <c:v>2.7581371493796702E-2</c:v>
                </c:pt>
                <c:pt idx="318">
                  <c:v>-0.27866037553284029</c:v>
                </c:pt>
                <c:pt idx="319">
                  <c:v>-0.37008484566456179</c:v>
                </c:pt>
                <c:pt idx="320">
                  <c:v>-0.66765009933267871</c:v>
                </c:pt>
                <c:pt idx="321">
                  <c:v>-0.55354772883879344</c:v>
                </c:pt>
                <c:pt idx="322">
                  <c:v>0.240531628404555</c:v>
                </c:pt>
                <c:pt idx="323">
                  <c:v>2.1347123828511942</c:v>
                </c:pt>
                <c:pt idx="324">
                  <c:v>3.0780623484538099</c:v>
                </c:pt>
                <c:pt idx="325">
                  <c:v>2.4217416423091724</c:v>
                </c:pt>
                <c:pt idx="326">
                  <c:v>1.7667784017538406</c:v>
                </c:pt>
                <c:pt idx="327">
                  <c:v>1.048154043673595</c:v>
                </c:pt>
                <c:pt idx="328">
                  <c:v>0.34665704877115755</c:v>
                </c:pt>
                <c:pt idx="329">
                  <c:v>-5.4938031629568271E-2</c:v>
                </c:pt>
                <c:pt idx="330">
                  <c:v>-0.27867661412561551</c:v>
                </c:pt>
                <c:pt idx="331">
                  <c:v>-0.36267999216101754</c:v>
                </c:pt>
                <c:pt idx="332">
                  <c:v>-0.44910178870981776</c:v>
                </c:pt>
                <c:pt idx="333">
                  <c:v>-0.3151361921334041</c:v>
                </c:pt>
                <c:pt idx="334">
                  <c:v>0.14252729299189676</c:v>
                </c:pt>
                <c:pt idx="335">
                  <c:v>1.4804132757139006</c:v>
                </c:pt>
                <c:pt idx="336">
                  <c:v>1.7959789825333161</c:v>
                </c:pt>
                <c:pt idx="337">
                  <c:v>1.641229353425083</c:v>
                </c:pt>
                <c:pt idx="338">
                  <c:v>1.2647259738938217</c:v>
                </c:pt>
                <c:pt idx="339">
                  <c:v>0.8347934589466417</c:v>
                </c:pt>
                <c:pt idx="340">
                  <c:v>0.13283728422914595</c:v>
                </c:pt>
                <c:pt idx="341">
                  <c:v>-0.20123366619087427</c:v>
                </c:pt>
                <c:pt idx="342">
                  <c:v>-0.55216143260116413</c:v>
                </c:pt>
                <c:pt idx="343">
                  <c:v>-0.52745917735835002</c:v>
                </c:pt>
                <c:pt idx="344">
                  <c:v>-0.68920163533295975</c:v>
                </c:pt>
                <c:pt idx="345">
                  <c:v>-0.62276866443677881</c:v>
                </c:pt>
                <c:pt idx="346">
                  <c:v>0.25098573588213685</c:v>
                </c:pt>
                <c:pt idx="347">
                  <c:v>0.84844064963685972</c:v>
                </c:pt>
                <c:pt idx="348">
                  <c:v>1.1333188391439073</c:v>
                </c:pt>
                <c:pt idx="349">
                  <c:v>0.90544435203050255</c:v>
                </c:pt>
                <c:pt idx="350">
                  <c:v>0.51448596319743922</c:v>
                </c:pt>
                <c:pt idx="351">
                  <c:v>0.70014982895511757</c:v>
                </c:pt>
                <c:pt idx="352">
                  <c:v>0.62439931063024778</c:v>
                </c:pt>
                <c:pt idx="353">
                  <c:v>4.0048772881698169E-2</c:v>
                </c:pt>
                <c:pt idx="354">
                  <c:v>-0.29584621615552731</c:v>
                </c:pt>
                <c:pt idx="355">
                  <c:v>-0.1734650993555838</c:v>
                </c:pt>
                <c:pt idx="356">
                  <c:v>-0.26482970842004516</c:v>
                </c:pt>
                <c:pt idx="357">
                  <c:v>-1.8493001666305801E-2</c:v>
                </c:pt>
                <c:pt idx="358">
                  <c:v>0.73660581489528743</c:v>
                </c:pt>
                <c:pt idx="359">
                  <c:v>1.4109914735924094</c:v>
                </c:pt>
                <c:pt idx="360">
                  <c:v>1.5577747705355729</c:v>
                </c:pt>
                <c:pt idx="361">
                  <c:v>1.4128284603162886</c:v>
                </c:pt>
                <c:pt idx="362">
                  <c:v>1.5657722973840071</c:v>
                </c:pt>
                <c:pt idx="363">
                  <c:v>0.63721366585404948</c:v>
                </c:pt>
                <c:pt idx="364">
                  <c:v>0.16921078930028188</c:v>
                </c:pt>
                <c:pt idx="365">
                  <c:v>-0.23021086124804271</c:v>
                </c:pt>
                <c:pt idx="366">
                  <c:v>-0.32131924510613208</c:v>
                </c:pt>
                <c:pt idx="367">
                  <c:v>-0.23553336679867215</c:v>
                </c:pt>
                <c:pt idx="368">
                  <c:v>-0.3917598223521796</c:v>
                </c:pt>
                <c:pt idx="369">
                  <c:v>-0.22397816975366591</c:v>
                </c:pt>
                <c:pt idx="370">
                  <c:v>0.42694860103404042</c:v>
                </c:pt>
                <c:pt idx="371">
                  <c:v>1.4215516643045532</c:v>
                </c:pt>
                <c:pt idx="372">
                  <c:v>1.6816843248235851</c:v>
                </c:pt>
                <c:pt idx="373">
                  <c:v>1.4650855063085844</c:v>
                </c:pt>
                <c:pt idx="374">
                  <c:v>1.4464192513286829</c:v>
                </c:pt>
                <c:pt idx="375">
                  <c:v>1.3983811374824677</c:v>
                </c:pt>
                <c:pt idx="376">
                  <c:v>1.3161264171201772</c:v>
                </c:pt>
                <c:pt idx="377">
                  <c:v>1.2853832838034911</c:v>
                </c:pt>
                <c:pt idx="378">
                  <c:v>0.88399264661536625</c:v>
                </c:pt>
                <c:pt idx="379">
                  <c:v>0.39712736754564204</c:v>
                </c:pt>
                <c:pt idx="380">
                  <c:v>9.1812017780709076E-2</c:v>
                </c:pt>
                <c:pt idx="381">
                  <c:v>0.15364686258783203</c:v>
                </c:pt>
                <c:pt idx="382">
                  <c:v>0.30761261483418023</c:v>
                </c:pt>
                <c:pt idx="383">
                  <c:v>1.2267266510944104</c:v>
                </c:pt>
                <c:pt idx="384">
                  <c:v>1.7091584859839895</c:v>
                </c:pt>
                <c:pt idx="385">
                  <c:v>0.90513427083532327</c:v>
                </c:pt>
                <c:pt idx="386">
                  <c:v>0.68157155850046969</c:v>
                </c:pt>
                <c:pt idx="387">
                  <c:v>0.5072392143676987</c:v>
                </c:pt>
                <c:pt idx="388">
                  <c:v>-3.3781726032842144E-2</c:v>
                </c:pt>
                <c:pt idx="389">
                  <c:v>-0.26735584359563974</c:v>
                </c:pt>
                <c:pt idx="390">
                  <c:v>-0.41431404404349886</c:v>
                </c:pt>
                <c:pt idx="391">
                  <c:v>-0.35775279482643207</c:v>
                </c:pt>
                <c:pt idx="392">
                  <c:v>-0.40317801781259227</c:v>
                </c:pt>
                <c:pt idx="393">
                  <c:v>-0.48788798465945626</c:v>
                </c:pt>
                <c:pt idx="394">
                  <c:v>-0.27456859385076549</c:v>
                </c:pt>
                <c:pt idx="395">
                  <c:v>0.71609386844007938</c:v>
                </c:pt>
                <c:pt idx="396">
                  <c:v>1.0050202357157398</c:v>
                </c:pt>
                <c:pt idx="397">
                  <c:v>0.87953373808813151</c:v>
                </c:pt>
                <c:pt idx="398">
                  <c:v>1.0017062315914855</c:v>
                </c:pt>
                <c:pt idx="399">
                  <c:v>0.91518869413735793</c:v>
                </c:pt>
                <c:pt idx="400">
                  <c:v>0.80401867235250568</c:v>
                </c:pt>
                <c:pt idx="401">
                  <c:v>0.41607397020943776</c:v>
                </c:pt>
                <c:pt idx="402">
                  <c:v>0.43503858128356299</c:v>
                </c:pt>
                <c:pt idx="403">
                  <c:v>-1.4855337096052261E-2</c:v>
                </c:pt>
                <c:pt idx="404">
                  <c:v>-0.48724049385203638</c:v>
                </c:pt>
                <c:pt idx="405">
                  <c:v>-0.27743244473673195</c:v>
                </c:pt>
                <c:pt idx="406">
                  <c:v>0.35096417207943764</c:v>
                </c:pt>
                <c:pt idx="407">
                  <c:v>1.1606381579272425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3E-450A-A2F1-62558BA86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182752"/>
        <c:axId val="1332183296"/>
      </c:scatterChart>
      <c:valAx>
        <c:axId val="1332182752"/>
        <c:scaling>
          <c:orientation val="minMax"/>
          <c:max val="6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Precipitacion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2183296"/>
        <c:crosses val="autoZero"/>
        <c:crossBetween val="midCat"/>
      </c:valAx>
      <c:valAx>
        <c:axId val="133218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VAR</a:t>
                </a:r>
                <a:r>
                  <a:rPr lang="es-CO" sz="1100" baseline="0">
                    <a:solidFill>
                      <a:schemeClr val="tx1"/>
                    </a:solidFill>
                  </a:rPr>
                  <a:t> 1</a:t>
                </a:r>
                <a:endParaRPr lang="es-CO" sz="11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2182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2225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Variables!$K$4:$K$903</c:f>
              <c:numCache>
                <c:formatCode>General</c:formatCode>
                <c:ptCount val="900"/>
                <c:pt idx="12" formatCode="0.00">
                  <c:v>0.22118677568514938</c:v>
                </c:pt>
                <c:pt idx="13" formatCode="0.00">
                  <c:v>0.11735877611259488</c:v>
                </c:pt>
                <c:pt idx="14" formatCode="0.00">
                  <c:v>-0.20815954545092086</c:v>
                </c:pt>
                <c:pt idx="15" formatCode="0.00">
                  <c:v>-0.65569850731309576</c:v>
                </c:pt>
                <c:pt idx="16" formatCode="0.00">
                  <c:v>-0.93547533219383405</c:v>
                </c:pt>
                <c:pt idx="17" formatCode="0.00">
                  <c:v>-0.80929637401492238</c:v>
                </c:pt>
                <c:pt idx="18" formatCode="0.00">
                  <c:v>-0.36175741215274748</c:v>
                </c:pt>
                <c:pt idx="19" formatCode="0.00">
                  <c:v>-0.3653959402979684</c:v>
                </c:pt>
                <c:pt idx="20" formatCode="0.00">
                  <c:v>-0.98329598781673777</c:v>
                </c:pt>
                <c:pt idx="21" formatCode="0.00">
                  <c:v>-0.85802666167413133</c:v>
                </c:pt>
                <c:pt idx="22" formatCode="0.00">
                  <c:v>-1.0823159323402505</c:v>
                </c:pt>
                <c:pt idx="23" formatCode="0.00">
                  <c:v>-0.54082497587112055</c:v>
                </c:pt>
                <c:pt idx="36" formatCode="0.00">
                  <c:v>-0.25688983311012981</c:v>
                </c:pt>
                <c:pt idx="37" formatCode="0.00">
                  <c:v>-2.1814925442105872E-2</c:v>
                </c:pt>
                <c:pt idx="38" formatCode="0.00">
                  <c:v>-0.38306879128904153</c:v>
                </c:pt>
                <c:pt idx="39" formatCode="0.00">
                  <c:v>-0.39944216794253573</c:v>
                </c:pt>
                <c:pt idx="40" formatCode="0.00">
                  <c:v>-0.44414408515525006</c:v>
                </c:pt>
                <c:pt idx="41" formatCode="0.00">
                  <c:v>-0.38293884385528359</c:v>
                </c:pt>
                <c:pt idx="42" formatCode="0.00">
                  <c:v>0.3317720418131142</c:v>
                </c:pt>
                <c:pt idx="43" formatCode="0.00">
                  <c:v>0.61063923465754733</c:v>
                </c:pt>
                <c:pt idx="44" formatCode="0.00">
                  <c:v>-0.37046389021452614</c:v>
                </c:pt>
                <c:pt idx="45" formatCode="0.00">
                  <c:v>-0.86010582061425755</c:v>
                </c:pt>
                <c:pt idx="46" formatCode="0.00">
                  <c:v>-0.31068807068589649</c:v>
                </c:pt>
                <c:pt idx="47" formatCode="0.00">
                  <c:v>1.20800758764257</c:v>
                </c:pt>
                <c:pt idx="48" formatCode="0.00">
                  <c:v>2.6690065853825331</c:v>
                </c:pt>
                <c:pt idx="49" formatCode="0.00">
                  <c:v>1.4884341496920976</c:v>
                </c:pt>
                <c:pt idx="50" formatCode="0.00">
                  <c:v>0.69965322678170228</c:v>
                </c:pt>
                <c:pt idx="51" formatCode="0.00">
                  <c:v>0.42611387872134276</c:v>
                </c:pt>
                <c:pt idx="52" formatCode="0.00">
                  <c:v>0.95590956615226241</c:v>
                </c:pt>
                <c:pt idx="53" formatCode="0.00">
                  <c:v>1.5006492084653393</c:v>
                </c:pt>
                <c:pt idx="54" formatCode="0.00">
                  <c:v>2.2284847849432841</c:v>
                </c:pt>
                <c:pt idx="55" formatCode="0.00">
                  <c:v>1.9127125209116103</c:v>
                </c:pt>
                <c:pt idx="56" formatCode="0.00">
                  <c:v>0.13230273099475229</c:v>
                </c:pt>
                <c:pt idx="57" formatCode="0.00">
                  <c:v>-0.36916441587694721</c:v>
                </c:pt>
                <c:pt idx="58" formatCode="0.00">
                  <c:v>-0.44011571470875543</c:v>
                </c:pt>
                <c:pt idx="59" formatCode="0.00">
                  <c:v>1.6242292179690934</c:v>
                </c:pt>
                <c:pt idx="60" formatCode="0.00">
                  <c:v>2.9661963663868285</c:v>
                </c:pt>
                <c:pt idx="61" formatCode="0.00">
                  <c:v>2.7061715514372899</c:v>
                </c:pt>
                <c:pt idx="62" formatCode="0.00">
                  <c:v>2.8293617186397699</c:v>
                </c:pt>
                <c:pt idx="63" formatCode="0.00">
                  <c:v>2.2299142067146209</c:v>
                </c:pt>
                <c:pt idx="64" formatCode="0.00">
                  <c:v>2.3081425618368709</c:v>
                </c:pt>
                <c:pt idx="65" formatCode="0.00">
                  <c:v>1.3694023003698701</c:v>
                </c:pt>
                <c:pt idx="66" formatCode="0.00">
                  <c:v>0.50265291720474026</c:v>
                </c:pt>
                <c:pt idx="67" formatCode="0.00">
                  <c:v>-0.18204011126558486</c:v>
                </c:pt>
                <c:pt idx="68" formatCode="0.00">
                  <c:v>-0.88440599072698312</c:v>
                </c:pt>
                <c:pt idx="69" formatCode="0.00">
                  <c:v>-1.1435211736402169</c:v>
                </c:pt>
                <c:pt idx="70" formatCode="0.00">
                  <c:v>-1.2973789352095593</c:v>
                </c:pt>
                <c:pt idx="71" formatCode="0.00">
                  <c:v>-1.0929716219083974</c:v>
                </c:pt>
                <c:pt idx="72" formatCode="0.00">
                  <c:v>-0.63763581402074898</c:v>
                </c:pt>
                <c:pt idx="73" formatCode="0.00">
                  <c:v>-0.228171450249636</c:v>
                </c:pt>
                <c:pt idx="74" formatCode="0.00">
                  <c:v>-0.67947888769078979</c:v>
                </c:pt>
                <c:pt idx="75" formatCode="0.00">
                  <c:v>-0.51119696097432155</c:v>
                </c:pt>
                <c:pt idx="76" formatCode="0.00">
                  <c:v>-0.48819626519917492</c:v>
                </c:pt>
                <c:pt idx="77" formatCode="0.00">
                  <c:v>-0.10277217667327167</c:v>
                </c:pt>
                <c:pt idx="78" formatCode="0.00">
                  <c:v>-4.1826830240821011E-2</c:v>
                </c:pt>
                <c:pt idx="79" formatCode="0.00">
                  <c:v>2.7695046819650418E-2</c:v>
                </c:pt>
                <c:pt idx="80" formatCode="0.00">
                  <c:v>-0.2801504237527922</c:v>
                </c:pt>
                <c:pt idx="81" formatCode="0.00">
                  <c:v>-0.59098468530166637</c:v>
                </c:pt>
                <c:pt idx="82" formatCode="0.00">
                  <c:v>-0.40632938193170393</c:v>
                </c:pt>
                <c:pt idx="83" formatCode="0.00">
                  <c:v>0.82648192212940341</c:v>
                </c:pt>
                <c:pt idx="84" formatCode="0.00">
                  <c:v>2.3878003387304578</c:v>
                </c:pt>
                <c:pt idx="85" formatCode="0.00">
                  <c:v>1.8288964261377709</c:v>
                </c:pt>
                <c:pt idx="86" formatCode="0.00">
                  <c:v>1.4478905503596358</c:v>
                </c:pt>
                <c:pt idx="87" formatCode="0.00">
                  <c:v>1.3821371488781433</c:v>
                </c:pt>
                <c:pt idx="88" formatCode="0.00">
                  <c:v>1.409815952268574</c:v>
                </c:pt>
                <c:pt idx="89" formatCode="0.00">
                  <c:v>1.2588170342419052</c:v>
                </c:pt>
                <c:pt idx="90" formatCode="0.00">
                  <c:v>0.64104693415689362</c:v>
                </c:pt>
                <c:pt idx="91" formatCode="0.00">
                  <c:v>-1.18089730427483E-2</c:v>
                </c:pt>
                <c:pt idx="92" formatCode="0.00">
                  <c:v>-0.61450517081184453</c:v>
                </c:pt>
                <c:pt idx="93" formatCode="0.00">
                  <c:v>-0.64842145102265392</c:v>
                </c:pt>
                <c:pt idx="94" formatCode="0.00">
                  <c:v>-0.69936084505574703</c:v>
                </c:pt>
                <c:pt idx="95" formatCode="0.00">
                  <c:v>0.37829322309843905</c:v>
                </c:pt>
                <c:pt idx="96" formatCode="0.00">
                  <c:v>1.6348849075372403</c:v>
                </c:pt>
                <c:pt idx="97" formatCode="0.00">
                  <c:v>1.7624932874874888</c:v>
                </c:pt>
                <c:pt idx="98" formatCode="0.00">
                  <c:v>0.87313305084848614</c:v>
                </c:pt>
                <c:pt idx="99" formatCode="0.00">
                  <c:v>0.78567842792942577</c:v>
                </c:pt>
                <c:pt idx="100" formatCode="0.00">
                  <c:v>0.48666938285251971</c:v>
                </c:pt>
                <c:pt idx="101" formatCode="0.00">
                  <c:v>1.1114566443604572</c:v>
                </c:pt>
                <c:pt idx="102" formatCode="0.00">
                  <c:v>1.079749470523532</c:v>
                </c:pt>
                <c:pt idx="103" formatCode="0.00">
                  <c:v>0.215728983467318</c:v>
                </c:pt>
                <c:pt idx="104" formatCode="0.00">
                  <c:v>-0.61320569647426559</c:v>
                </c:pt>
                <c:pt idx="105" formatCode="0.00">
                  <c:v>-1.1983589906860466</c:v>
                </c:pt>
                <c:pt idx="106" formatCode="0.00">
                  <c:v>-1.0784175093275137</c:v>
                </c:pt>
                <c:pt idx="107" formatCode="0.00">
                  <c:v>7.070764739351218E-2</c:v>
                </c:pt>
                <c:pt idx="108" formatCode="0.00">
                  <c:v>0.91835475779623199</c:v>
                </c:pt>
                <c:pt idx="109" formatCode="0.00">
                  <c:v>0.36334926821628161</c:v>
                </c:pt>
                <c:pt idx="110" formatCode="0.00">
                  <c:v>-0.15929931035795403</c:v>
                </c:pt>
                <c:pt idx="111" formatCode="0.00">
                  <c:v>-0.24974272425344585</c:v>
                </c:pt>
                <c:pt idx="112" formatCode="0.00">
                  <c:v>-0.22479281697193085</c:v>
                </c:pt>
                <c:pt idx="113" formatCode="0.00">
                  <c:v>0.78489874332687848</c:v>
                </c:pt>
                <c:pt idx="114" formatCode="0.00">
                  <c:v>1.001391167967524</c:v>
                </c:pt>
                <c:pt idx="115" formatCode="0.00">
                  <c:v>0.31448903312331478</c:v>
                </c:pt>
                <c:pt idx="116" formatCode="0.00">
                  <c:v>-0.45415003755460764</c:v>
                </c:pt>
                <c:pt idx="117" formatCode="0.00">
                  <c:v>-0.90532752756200352</c:v>
                </c:pt>
                <c:pt idx="118" formatCode="0.00">
                  <c:v>-0.70442879497230471</c:v>
                </c:pt>
                <c:pt idx="119" formatCode="0.00">
                  <c:v>0.46860668956017293</c:v>
                </c:pt>
                <c:pt idx="122" formatCode="0.00">
                  <c:v>-8.6788642321051129E-2</c:v>
                </c:pt>
                <c:pt idx="123" formatCode="0.00">
                  <c:v>-0.44960187737308144</c:v>
                </c:pt>
                <c:pt idx="124" formatCode="0.00">
                  <c:v>-0.31757528467506468</c:v>
                </c:pt>
                <c:pt idx="127" formatCode="0.00">
                  <c:v>-0.32992029088206426</c:v>
                </c:pt>
                <c:pt idx="128" formatCode="0.00">
                  <c:v>-0.90025957764544573</c:v>
                </c:pt>
                <c:pt idx="129" formatCode="0.00">
                  <c:v>-1.0163026359912419</c:v>
                </c:pt>
                <c:pt idx="130" formatCode="0.00">
                  <c:v>-0.9218308516492556</c:v>
                </c:pt>
                <c:pt idx="131" formatCode="0.00">
                  <c:v>-0.18827758808596362</c:v>
                </c:pt>
                <c:pt idx="132" formatCode="0.00">
                  <c:v>1.1097673277216047</c:v>
                </c:pt>
                <c:pt idx="133" formatCode="0.00">
                  <c:v>0.70225217545686014</c:v>
                </c:pt>
                <c:pt idx="134" formatCode="0.00">
                  <c:v>6.9278225622175379E-2</c:v>
                </c:pt>
                <c:pt idx="135" formatCode="0.00">
                  <c:v>-0.45765861826607068</c:v>
                </c:pt>
                <c:pt idx="136" formatCode="0.00">
                  <c:v>-0.51106701354056372</c:v>
                </c:pt>
                <c:pt idx="137" formatCode="0.00">
                  <c:v>-0.4460932966616184</c:v>
                </c:pt>
                <c:pt idx="138" formatCode="0.00">
                  <c:v>-0.13486919281147061</c:v>
                </c:pt>
                <c:pt idx="139" formatCode="0.00">
                  <c:v>-0.49209468821191166</c:v>
                </c:pt>
                <c:pt idx="140" formatCode="0.00">
                  <c:v>-1.0737394017122297</c:v>
                </c:pt>
                <c:pt idx="141" formatCode="0.00">
                  <c:v>-1.1996584650236255</c:v>
                </c:pt>
                <c:pt idx="142" formatCode="0.00">
                  <c:v>-1.0680217146268824</c:v>
                </c:pt>
                <c:pt idx="143" formatCode="0.00">
                  <c:v>0.19909571194630801</c:v>
                </c:pt>
                <c:pt idx="144" formatCode="0.00">
                  <c:v>1.1209428070247833</c:v>
                </c:pt>
                <c:pt idx="145" formatCode="0.00">
                  <c:v>0.65261225576134596</c:v>
                </c:pt>
                <c:pt idx="146" formatCode="0.00">
                  <c:v>3.2373154434934472E-2</c:v>
                </c:pt>
                <c:pt idx="147" formatCode="0.00">
                  <c:v>-0.49651290095967993</c:v>
                </c:pt>
                <c:pt idx="148" formatCode="0.00">
                  <c:v>-0.24792346018083536</c:v>
                </c:pt>
                <c:pt idx="149" formatCode="0.00">
                  <c:v>-6.9375686197493805E-2</c:v>
                </c:pt>
                <c:pt idx="150" formatCode="0.00">
                  <c:v>-0.23986671928784617</c:v>
                </c:pt>
                <c:pt idx="151" formatCode="0.00">
                  <c:v>-0.50898785460043738</c:v>
                </c:pt>
                <c:pt idx="152" formatCode="0.00">
                  <c:v>-1.026958325559389</c:v>
                </c:pt>
                <c:pt idx="153" formatCode="0.00">
                  <c:v>-1.2421512758624558</c:v>
                </c:pt>
                <c:pt idx="154" formatCode="0.00">
                  <c:v>-1.3218090527560427</c:v>
                </c:pt>
                <c:pt idx="155" formatCode="0.00">
                  <c:v>-1.0717901902058613</c:v>
                </c:pt>
                <c:pt idx="156" formatCode="0.00">
                  <c:v>-0.43439802762340823</c:v>
                </c:pt>
                <c:pt idx="157" formatCode="0.00">
                  <c:v>-0.13811787865541789</c:v>
                </c:pt>
                <c:pt idx="158" formatCode="0.00">
                  <c:v>-0.72859901765127244</c:v>
                </c:pt>
                <c:pt idx="159" formatCode="0.00">
                  <c:v>-0.87336045885756242</c:v>
                </c:pt>
                <c:pt idx="160" formatCode="0.00">
                  <c:v>-0.88180704205182536</c:v>
                </c:pt>
                <c:pt idx="161" formatCode="0.00">
                  <c:v>-0.29925269651520214</c:v>
                </c:pt>
                <c:pt idx="162" formatCode="0.00">
                  <c:v>-0.11992523792931321</c:v>
                </c:pt>
                <c:pt idx="163" formatCode="0.00">
                  <c:v>-0.50976753920298479</c:v>
                </c:pt>
                <c:pt idx="164" formatCode="0.00">
                  <c:v>-0.88427604329322518</c:v>
                </c:pt>
                <c:pt idx="165" formatCode="0.00">
                  <c:v>-1.2022574136987834</c:v>
                </c:pt>
                <c:pt idx="166" formatCode="0.00">
                  <c:v>-1.162363551535111</c:v>
                </c:pt>
                <c:pt idx="167" formatCode="0.00">
                  <c:v>-0.29093606075469713</c:v>
                </c:pt>
                <c:pt idx="168" formatCode="0.00">
                  <c:v>0.23924946897749619</c:v>
                </c:pt>
                <c:pt idx="169" formatCode="0.00">
                  <c:v>-5.716062742425209E-2</c:v>
                </c:pt>
                <c:pt idx="170" formatCode="0.00">
                  <c:v>-0.43556755452722928</c:v>
                </c:pt>
                <c:pt idx="171" formatCode="0.00">
                  <c:v>-0.86829250894100474</c:v>
                </c:pt>
                <c:pt idx="172" formatCode="0.00">
                  <c:v>-0.91325432102123483</c:v>
                </c:pt>
                <c:pt idx="173" formatCode="0.00">
                  <c:v>-0.77875872708181815</c:v>
                </c:pt>
                <c:pt idx="174" formatCode="0.00">
                  <c:v>-0.56499519855008817</c:v>
                </c:pt>
                <c:pt idx="175" formatCode="0.00">
                  <c:v>-0.85139934255247895</c:v>
                </c:pt>
                <c:pt idx="176" formatCode="0.00">
                  <c:v>-1.0498290739007778</c:v>
                </c:pt>
                <c:pt idx="177" formatCode="0.00">
                  <c:v>-1.1264980598179331</c:v>
                </c:pt>
                <c:pt idx="178" formatCode="0.00">
                  <c:v>-1.2262976889439932</c:v>
                </c:pt>
                <c:pt idx="179" formatCode="0.00">
                  <c:v>-0.68220778379970548</c:v>
                </c:pt>
                <c:pt idx="180" formatCode="0.00">
                  <c:v>0.45119373343661562</c:v>
                </c:pt>
                <c:pt idx="181" formatCode="0.00">
                  <c:v>0.83622797966124518</c:v>
                </c:pt>
                <c:pt idx="182" formatCode="0.00">
                  <c:v>0.80036248794406739</c:v>
                </c:pt>
                <c:pt idx="183" formatCode="0.00">
                  <c:v>0.19428765689726607</c:v>
                </c:pt>
                <c:pt idx="184" formatCode="0.00">
                  <c:v>0.24925542137685375</c:v>
                </c:pt>
                <c:pt idx="185" formatCode="0.00">
                  <c:v>0.57620316471170629</c:v>
                </c:pt>
                <c:pt idx="186" formatCode="0.00">
                  <c:v>0.31747782409974629</c:v>
                </c:pt>
                <c:pt idx="187" formatCode="0.00">
                  <c:v>-0.24220577309548819</c:v>
                </c:pt>
                <c:pt idx="188" formatCode="0.00">
                  <c:v>-0.62581059754878099</c:v>
                </c:pt>
                <c:pt idx="189" formatCode="0.00">
                  <c:v>-0.50404985211763753</c:v>
                </c:pt>
                <c:pt idx="190" formatCode="0.00">
                  <c:v>-0.53575702595456287</c:v>
                </c:pt>
                <c:pt idx="191" formatCode="0.00">
                  <c:v>1.0175046497535025</c:v>
                </c:pt>
                <c:pt idx="204" formatCode="0.00">
                  <c:v>2.5402286785284636</c:v>
                </c:pt>
                <c:pt idx="205" formatCode="0.00">
                  <c:v>1.6893328822817963</c:v>
                </c:pt>
                <c:pt idx="206" formatCode="0.00">
                  <c:v>1.3539385557526811</c:v>
                </c:pt>
                <c:pt idx="207" formatCode="0.00">
                  <c:v>0.76072852064791086</c:v>
                </c:pt>
                <c:pt idx="208" formatCode="0.00">
                  <c:v>0.68964727438234474</c:v>
                </c:pt>
                <c:pt idx="209" formatCode="0.00">
                  <c:v>0.93901639976373663</c:v>
                </c:pt>
                <c:pt idx="210" formatCode="0.00">
                  <c:v>0.45782105255826805</c:v>
                </c:pt>
                <c:pt idx="211" formatCode="0.00">
                  <c:v>-0.13032103262994446</c:v>
                </c:pt>
                <c:pt idx="212" formatCode="0.00">
                  <c:v>-1.0008388913740531</c:v>
                </c:pt>
                <c:pt idx="213" formatCode="0.00">
                  <c:v>-1.352086804821631</c:v>
                </c:pt>
                <c:pt idx="214" formatCode="0.00">
                  <c:v>-1.3363631653369263</c:v>
                </c:pt>
                <c:pt idx="215" formatCode="0.00">
                  <c:v>-1.3359733230356527</c:v>
                </c:pt>
                <c:pt idx="216" formatCode="0.00">
                  <c:v>-0.74315313023215612</c:v>
                </c:pt>
                <c:pt idx="217" formatCode="0.00">
                  <c:v>-0.50937769690171109</c:v>
                </c:pt>
                <c:pt idx="218" formatCode="0.00">
                  <c:v>-0.71573422170924128</c:v>
                </c:pt>
                <c:pt idx="219" formatCode="0.00">
                  <c:v>-1.1283173238905435</c:v>
                </c:pt>
                <c:pt idx="220" formatCode="0.00">
                  <c:v>-1.1020679422714497</c:v>
                </c:pt>
                <c:pt idx="221" formatCode="0.00">
                  <c:v>-0.69923089762198909</c:v>
                </c:pt>
                <c:pt idx="222" formatCode="0.00">
                  <c:v>-0.60306979664115012</c:v>
                </c:pt>
                <c:pt idx="223" formatCode="0.00">
                  <c:v>-0.86517377053081534</c:v>
                </c:pt>
                <c:pt idx="224" formatCode="0.00">
                  <c:v>-1.1159723176835441</c:v>
                </c:pt>
                <c:pt idx="225" formatCode="0.00">
                  <c:v>-1.1084353665255864</c:v>
                </c:pt>
                <c:pt idx="226" formatCode="0.00">
                  <c:v>-0.83151738518752172</c:v>
                </c:pt>
                <c:pt idx="227" formatCode="0.00">
                  <c:v>-0.46844425526797556</c:v>
                </c:pt>
                <c:pt idx="228" formatCode="0.00">
                  <c:v>1.4241101699819418</c:v>
                </c:pt>
                <c:pt idx="229" formatCode="0.00">
                  <c:v>2.0451289559109007</c:v>
                </c:pt>
                <c:pt idx="230" formatCode="0.00">
                  <c:v>1.7391027494110685</c:v>
                </c:pt>
                <c:pt idx="231" formatCode="0.00">
                  <c:v>1.8568351243957173</c:v>
                </c:pt>
                <c:pt idx="232" formatCode="0.00">
                  <c:v>2.6209260348921135</c:v>
                </c:pt>
                <c:pt idx="233" formatCode="0.00">
                  <c:v>2.5571218449169892</c:v>
                </c:pt>
                <c:pt idx="234" formatCode="0.00">
                  <c:v>1.2165841182705908</c:v>
                </c:pt>
                <c:pt idx="235" formatCode="0.00">
                  <c:v>0.1636200625304039</c:v>
                </c:pt>
                <c:pt idx="236" formatCode="0.00">
                  <c:v>-0.14058687989681781</c:v>
                </c:pt>
                <c:pt idx="237" formatCode="0.00">
                  <c:v>-0.38683726686802034</c:v>
                </c:pt>
                <c:pt idx="238" formatCode="0.00">
                  <c:v>-0.78980425895123885</c:v>
                </c:pt>
                <c:pt idx="239" formatCode="0.00">
                  <c:v>2.7824994253408307E-2</c:v>
                </c:pt>
                <c:pt idx="240" formatCode="0.00">
                  <c:v>1.3864254141921537</c:v>
                </c:pt>
                <c:pt idx="241" formatCode="0.00">
                  <c:v>7.7205019081406701E-2</c:v>
                </c:pt>
                <c:pt idx="242" formatCode="0.00">
                  <c:v>1.2634951418571891</c:v>
                </c:pt>
                <c:pt idx="243" formatCode="0.00">
                  <c:v>1.3749900400214592</c:v>
                </c:pt>
                <c:pt idx="244" formatCode="0.00">
                  <c:v>1.0787098910534689</c:v>
                </c:pt>
                <c:pt idx="245" formatCode="0.00">
                  <c:v>0.44794504759266834</c:v>
                </c:pt>
                <c:pt idx="246" formatCode="0.00">
                  <c:v>0.13944983985143625</c:v>
                </c:pt>
                <c:pt idx="247" formatCode="0.00">
                  <c:v>-0.42699102389920851</c:v>
                </c:pt>
                <c:pt idx="248" formatCode="0.00">
                  <c:v>-1.1185712663587017</c:v>
                </c:pt>
                <c:pt idx="249" formatCode="0.00">
                  <c:v>-1.3337642166617685</c:v>
                </c:pt>
                <c:pt idx="250" formatCode="0.00">
                  <c:v>-1.368850023776399</c:v>
                </c:pt>
                <c:pt idx="251" formatCode="0.00">
                  <c:v>-0.5800691008660035</c:v>
                </c:pt>
                <c:pt idx="252" formatCode="0.00">
                  <c:v>1.79199135495053</c:v>
                </c:pt>
                <c:pt idx="253" formatCode="0.00">
                  <c:v>1.4213812738730263</c:v>
                </c:pt>
                <c:pt idx="254" formatCode="0.00">
                  <c:v>0.56658705461362235</c:v>
                </c:pt>
                <c:pt idx="255" formatCode="0.00">
                  <c:v>-0.15514099247770155</c:v>
                </c:pt>
                <c:pt idx="256" formatCode="0.00">
                  <c:v>2.3016939204366357E-2</c:v>
                </c:pt>
                <c:pt idx="257" formatCode="0.00">
                  <c:v>0.81725565433259317</c:v>
                </c:pt>
                <c:pt idx="258" formatCode="0.00">
                  <c:v>1.1360167093406985</c:v>
                </c:pt>
                <c:pt idx="259" formatCode="0.00">
                  <c:v>0.64195656619319885</c:v>
                </c:pt>
                <c:pt idx="260" formatCode="0.00">
                  <c:v>-0.2023119109318158</c:v>
                </c:pt>
                <c:pt idx="261" formatCode="0.00">
                  <c:v>-0.67584035954556887</c:v>
                </c:pt>
                <c:pt idx="262" formatCode="0.00">
                  <c:v>-0.75289918776399789</c:v>
                </c:pt>
                <c:pt idx="263" formatCode="0.00">
                  <c:v>0.6579401005454194</c:v>
                </c:pt>
                <c:pt idx="264" formatCode="0.00">
                  <c:v>1.8344841657893602</c:v>
                </c:pt>
                <c:pt idx="265" formatCode="0.00">
                  <c:v>1.078579943619711</c:v>
                </c:pt>
                <c:pt idx="266" formatCode="0.00">
                  <c:v>0.7439653016931429</c:v>
                </c:pt>
                <c:pt idx="267" formatCode="0.00">
                  <c:v>0.15855211261384616</c:v>
                </c:pt>
                <c:pt idx="268" formatCode="0.00">
                  <c:v>-0.23765761291396201</c:v>
                </c:pt>
                <c:pt idx="269" formatCode="0.00">
                  <c:v>0.4771832201881937</c:v>
                </c:pt>
                <c:pt idx="270" formatCode="0.00">
                  <c:v>0.83648787452876094</c:v>
                </c:pt>
                <c:pt idx="271" formatCode="0.00">
                  <c:v>0.30617239736280977</c:v>
                </c:pt>
                <c:pt idx="272" formatCode="0.00">
                  <c:v>-0.65764771881946416</c:v>
                </c:pt>
                <c:pt idx="273" formatCode="0.00">
                  <c:v>-1.1283173238905435</c:v>
                </c:pt>
                <c:pt idx="274" formatCode="0.00">
                  <c:v>-1.1125936844058388</c:v>
                </c:pt>
                <c:pt idx="275" formatCode="0.00">
                  <c:v>-0.68363720557104224</c:v>
                </c:pt>
                <c:pt idx="276" formatCode="0.00">
                  <c:v>0.13763057577882579</c:v>
                </c:pt>
                <c:pt idx="277" formatCode="0.00">
                  <c:v>-7.0009179937063513E-3</c:v>
                </c:pt>
                <c:pt idx="278" formatCode="0.00">
                  <c:v>4.2249159400534156E-2</c:v>
                </c:pt>
                <c:pt idx="279" formatCode="0.00">
                  <c:v>-0.36240714932153689</c:v>
                </c:pt>
                <c:pt idx="280" formatCode="0.00">
                  <c:v>-0.46610520146033357</c:v>
                </c:pt>
                <c:pt idx="281" formatCode="0.00">
                  <c:v>-0.75848692741558721</c:v>
                </c:pt>
                <c:pt idx="282" formatCode="0.00">
                  <c:v>-0.5773402047570878</c:v>
                </c:pt>
                <c:pt idx="283" formatCode="0.00">
                  <c:v>-0.84282281192445818</c:v>
                </c:pt>
                <c:pt idx="284" formatCode="0.00">
                  <c:v>-1.2999778838847169</c:v>
                </c:pt>
                <c:pt idx="285" formatCode="0.00">
                  <c:v>-1.2876328776777173</c:v>
                </c:pt>
                <c:pt idx="286" formatCode="0.00">
                  <c:v>-1.2713894484579811</c:v>
                </c:pt>
                <c:pt idx="287" formatCode="0.00">
                  <c:v>-0.84035381068305826</c:v>
                </c:pt>
                <c:pt idx="288" formatCode="0.00">
                  <c:v>0.85312114604977096</c:v>
                </c:pt>
                <c:pt idx="289" formatCode="0.00">
                  <c:v>0.66170857612439826</c:v>
                </c:pt>
                <c:pt idx="290" formatCode="0.00">
                  <c:v>0.47549390354934112</c:v>
                </c:pt>
                <c:pt idx="291" formatCode="0.00">
                  <c:v>-0.60527890301503429</c:v>
                </c:pt>
                <c:pt idx="292" formatCode="0.00">
                  <c:v>-0.20569054420952096</c:v>
                </c:pt>
                <c:pt idx="293" formatCode="0.00">
                  <c:v>-3.247061501025289E-2</c:v>
                </c:pt>
                <c:pt idx="294" formatCode="0.00">
                  <c:v>9.6047396976300825E-2</c:v>
                </c:pt>
                <c:pt idx="295" formatCode="0.00">
                  <c:v>-0.15955920522546982</c:v>
                </c:pt>
                <c:pt idx="296" formatCode="0.00">
                  <c:v>-0.79578184090410176</c:v>
                </c:pt>
                <c:pt idx="297" formatCode="0.00">
                  <c:v>-0.97887777506896956</c:v>
                </c:pt>
                <c:pt idx="298" formatCode="0.00">
                  <c:v>-1.1517078619669638</c:v>
                </c:pt>
                <c:pt idx="299" formatCode="0.00">
                  <c:v>0.18454159936542427</c:v>
                </c:pt>
                <c:pt idx="300" formatCode="0.00">
                  <c:v>1.9654711790173138</c:v>
                </c:pt>
                <c:pt idx="301" formatCode="0.00">
                  <c:v>1.6469700188767242</c:v>
                </c:pt>
                <c:pt idx="302" formatCode="0.00">
                  <c:v>0.61388792050149454</c:v>
                </c:pt>
                <c:pt idx="303" formatCode="0.00">
                  <c:v>-0.14292593370445983</c:v>
                </c:pt>
                <c:pt idx="304" formatCode="0.00">
                  <c:v>-0.21283765306620492</c:v>
                </c:pt>
                <c:pt idx="305" formatCode="0.00">
                  <c:v>0.12892409771704713</c:v>
                </c:pt>
                <c:pt idx="306" formatCode="0.00">
                  <c:v>0.37504453725449177</c:v>
                </c:pt>
                <c:pt idx="307" formatCode="0.00">
                  <c:v>0.28901933610676822</c:v>
                </c:pt>
                <c:pt idx="308" formatCode="0.00">
                  <c:v>-0.65829745598825362</c:v>
                </c:pt>
                <c:pt idx="309" formatCode="0.00">
                  <c:v>-0.82956817368115332</c:v>
                </c:pt>
                <c:pt idx="310" formatCode="0.00">
                  <c:v>-0.78980425895123885</c:v>
                </c:pt>
                <c:pt idx="311" formatCode="0.00">
                  <c:v>-4.4035936614705146E-2</c:v>
                </c:pt>
                <c:pt idx="312" formatCode="0.00">
                  <c:v>2.4059929794565624</c:v>
                </c:pt>
                <c:pt idx="313" formatCode="0.00">
                  <c:v>3.2572786180045035</c:v>
                </c:pt>
                <c:pt idx="314" formatCode="0.00">
                  <c:v>2.2409597385840416</c:v>
                </c:pt>
                <c:pt idx="315" formatCode="0.00">
                  <c:v>0.72564271353328036</c:v>
                </c:pt>
                <c:pt idx="316" formatCode="0.00">
                  <c:v>4.8486636220912899E-2</c:v>
                </c:pt>
                <c:pt idx="317" formatCode="0.00">
                  <c:v>0.20897171691190769</c:v>
                </c:pt>
                <c:pt idx="318" formatCode="0.00">
                  <c:v>0.30994087294178863</c:v>
                </c:pt>
                <c:pt idx="319" formatCode="0.00">
                  <c:v>-0.13421945564268117</c:v>
                </c:pt>
                <c:pt idx="320" formatCode="0.00">
                  <c:v>-0.43179907894825043</c:v>
                </c:pt>
                <c:pt idx="321" formatCode="0.00">
                  <c:v>-0.29184569279100236</c:v>
                </c:pt>
                <c:pt idx="322" formatCode="0.00">
                  <c:v>6.3040748801796637E-2</c:v>
                </c:pt>
                <c:pt idx="323" formatCode="0.00">
                  <c:v>3.0852282157090563</c:v>
                </c:pt>
                <c:pt idx="324" formatCode="0.00">
                  <c:v>4.735690571868024</c:v>
                </c:pt>
                <c:pt idx="325" formatCode="0.00">
                  <c:v>4.1984878807129045</c:v>
                </c:pt>
                <c:pt idx="326" formatCode="0.00">
                  <c:v>4.1488479610173901</c:v>
                </c:pt>
                <c:pt idx="327" formatCode="0.00">
                  <c:v>2.8515827298123693</c:v>
                </c:pt>
                <c:pt idx="328" formatCode="0.00">
                  <c:v>1.6393031202850086</c:v>
                </c:pt>
                <c:pt idx="329" formatCode="0.00">
                  <c:v>0.98618731821785088</c:v>
                </c:pt>
                <c:pt idx="330" formatCode="0.00">
                  <c:v>-0.20608038651079463</c:v>
                </c:pt>
                <c:pt idx="331" formatCode="0.00">
                  <c:v>-0.4518109837469656</c:v>
                </c:pt>
                <c:pt idx="332" formatCode="0.00">
                  <c:v>-0.83775486200790039</c:v>
                </c:pt>
                <c:pt idx="333" formatCode="0.00">
                  <c:v>-0.98355588268425354</c:v>
                </c:pt>
                <c:pt idx="334" formatCode="0.00">
                  <c:v>-0.95522734212503346</c:v>
                </c:pt>
                <c:pt idx="335" formatCode="0.00">
                  <c:v>-5.4171836447820608E-2</c:v>
                </c:pt>
                <c:pt idx="336" formatCode="0.00">
                  <c:v>2.6960356516041744</c:v>
                </c:pt>
                <c:pt idx="337" formatCode="0.00">
                  <c:v>2.5202167737297483</c:v>
                </c:pt>
                <c:pt idx="338" formatCode="0.00">
                  <c:v>1.1672040934425925</c:v>
                </c:pt>
                <c:pt idx="339" formatCode="0.00">
                  <c:v>0.36464874255386054</c:v>
                </c:pt>
                <c:pt idx="340" formatCode="0.00">
                  <c:v>0.38764943832900717</c:v>
                </c:pt>
                <c:pt idx="341" formatCode="0.00">
                  <c:v>-0.3665654672017894</c:v>
                </c:pt>
                <c:pt idx="342" formatCode="0.00">
                  <c:v>4.2379106834292045E-2</c:v>
                </c:pt>
                <c:pt idx="343" formatCode="0.00">
                  <c:v>-0.27157389312477143</c:v>
                </c:pt>
                <c:pt idx="344" formatCode="0.00">
                  <c:v>-0.91624311199766628</c:v>
                </c:pt>
                <c:pt idx="345" formatCode="0.00">
                  <c:v>-0.99499125685494794</c:v>
                </c:pt>
                <c:pt idx="346" formatCode="0.00">
                  <c:v>-1.0224101653778628</c:v>
                </c:pt>
                <c:pt idx="347" formatCode="0.00">
                  <c:v>-0.67804946591945303</c:v>
                </c:pt>
                <c:pt idx="348" formatCode="0.00">
                  <c:v>1.3453620251246603</c:v>
                </c:pt>
                <c:pt idx="349" formatCode="0.00">
                  <c:v>1.8490382783702439</c:v>
                </c:pt>
                <c:pt idx="350" formatCode="0.00">
                  <c:v>0.66781610551101911</c:v>
                </c:pt>
                <c:pt idx="351" formatCode="0.00">
                  <c:v>-0.41061764724571431</c:v>
                </c:pt>
                <c:pt idx="352" formatCode="0.00">
                  <c:v>-0.36227720188777901</c:v>
                </c:pt>
                <c:pt idx="353" formatCode="0.00">
                  <c:v>0.81205775698227756</c:v>
                </c:pt>
                <c:pt idx="354" formatCode="0.00">
                  <c:v>1.0055494858477765</c:v>
                </c:pt>
                <c:pt idx="355" formatCode="0.00">
                  <c:v>0.60596112704226324</c:v>
                </c:pt>
                <c:pt idx="356" formatCode="0.00">
                  <c:v>-0.24948282938593005</c:v>
                </c:pt>
                <c:pt idx="357" formatCode="0.00">
                  <c:v>-0.56590483058639351</c:v>
                </c:pt>
                <c:pt idx="358" formatCode="0.00">
                  <c:v>-0.83112754288624802</c:v>
                </c:pt>
                <c:pt idx="359" formatCode="0.00">
                  <c:v>-0.2104985992585629</c:v>
                </c:pt>
                <c:pt idx="360" formatCode="0.00">
                  <c:v>0.34268762624877702</c:v>
                </c:pt>
                <c:pt idx="361" formatCode="0.00">
                  <c:v>0.32020672020866198</c:v>
                </c:pt>
                <c:pt idx="362" formatCode="0.00">
                  <c:v>0.15595316393868836</c:v>
                </c:pt>
                <c:pt idx="363" formatCode="0.00">
                  <c:v>-0.21699597094645742</c:v>
                </c:pt>
                <c:pt idx="364" formatCode="0.00">
                  <c:v>-0.6009906377010239</c:v>
                </c:pt>
                <c:pt idx="365" formatCode="0.00">
                  <c:v>-0.8906434675473619</c:v>
                </c:pt>
                <c:pt idx="366" formatCode="0.00">
                  <c:v>-0.60073074283350814</c:v>
                </c:pt>
                <c:pt idx="367" formatCode="0.00">
                  <c:v>-0.72288133056592518</c:v>
                </c:pt>
                <c:pt idx="368" formatCode="0.00">
                  <c:v>-1.0555467609861249</c:v>
                </c:pt>
                <c:pt idx="369" formatCode="0.00">
                  <c:v>-1.2144724724720251</c:v>
                </c:pt>
                <c:pt idx="370" formatCode="0.00">
                  <c:v>-1.0962203077523447</c:v>
                </c:pt>
                <c:pt idx="371" formatCode="0.00">
                  <c:v>-0.1229140289057447</c:v>
                </c:pt>
                <c:pt idx="372" formatCode="0.00">
                  <c:v>1.1636955127311293</c:v>
                </c:pt>
                <c:pt idx="373" formatCode="0.00">
                  <c:v>1.1508307167890981</c:v>
                </c:pt>
                <c:pt idx="374" formatCode="0.00">
                  <c:v>0.78905706120713093</c:v>
                </c:pt>
                <c:pt idx="375" formatCode="0.00">
                  <c:v>0.37699374876086011</c:v>
                </c:pt>
                <c:pt idx="376" formatCode="0.00">
                  <c:v>0.52864240395631834</c:v>
                </c:pt>
                <c:pt idx="377" formatCode="0.00">
                  <c:v>0.52552366554612895</c:v>
                </c:pt>
                <c:pt idx="378" formatCode="0.00">
                  <c:v>0.12216683116163682</c:v>
                </c:pt>
                <c:pt idx="379" formatCode="0.00">
                  <c:v>-0.43114934177946102</c:v>
                </c:pt>
                <c:pt idx="380" formatCode="0.00">
                  <c:v>-0.93612506936262352</c:v>
                </c:pt>
                <c:pt idx="381" formatCode="0.00">
                  <c:v>-0.82618954040344816</c:v>
                </c:pt>
                <c:pt idx="382" formatCode="0.00">
                  <c:v>-0.72703964844617774</c:v>
                </c:pt>
                <c:pt idx="383" formatCode="0.00">
                  <c:v>-0.36942431074446302</c:v>
                </c:pt>
                <c:pt idx="384" formatCode="0.00">
                  <c:v>-0.26208773046044542</c:v>
                </c:pt>
                <c:pt idx="385" formatCode="0.00">
                  <c:v>-0.17684221391526925</c:v>
                </c:pt>
                <c:pt idx="386" formatCode="0.00">
                  <c:v>-0.32615181530308546</c:v>
                </c:pt>
                <c:pt idx="387" formatCode="0.00">
                  <c:v>-0.54147471303991002</c:v>
                </c:pt>
                <c:pt idx="388" formatCode="0.00">
                  <c:v>-0.65543861244557999</c:v>
                </c:pt>
                <c:pt idx="389" formatCode="0.00">
                  <c:v>-0.53289818241188924</c:v>
                </c:pt>
                <c:pt idx="390" formatCode="0.00">
                  <c:v>-0.12733224165351298</c:v>
                </c:pt>
                <c:pt idx="391" formatCode="0.00">
                  <c:v>-0.30367090926297041</c:v>
                </c:pt>
                <c:pt idx="392" formatCode="0.00">
                  <c:v>-0.94795028583459162</c:v>
                </c:pt>
                <c:pt idx="393" formatCode="0.00">
                  <c:v>-1.2612535486248657</c:v>
                </c:pt>
                <c:pt idx="394" formatCode="0.00">
                  <c:v>-1.3224587899248321</c:v>
                </c:pt>
                <c:pt idx="395" formatCode="0.00">
                  <c:v>-0.93846412317026562</c:v>
                </c:pt>
                <c:pt idx="396" formatCode="0.00">
                  <c:v>-0.2350586642388042</c:v>
                </c:pt>
                <c:pt idx="397" formatCode="0.00">
                  <c:v>0.1828522827265717</c:v>
                </c:pt>
                <c:pt idx="398" formatCode="0.00">
                  <c:v>-0.2023119109318158</c:v>
                </c:pt>
                <c:pt idx="399" formatCode="0.00">
                  <c:v>-0.64140428959972784</c:v>
                </c:pt>
                <c:pt idx="400" formatCode="0.00">
                  <c:v>-0.40438017042533553</c:v>
                </c:pt>
                <c:pt idx="401" formatCode="0.00">
                  <c:v>0.29538676036090489</c:v>
                </c:pt>
                <c:pt idx="402" formatCode="0.00">
                  <c:v>0.65391173009892478</c:v>
                </c:pt>
                <c:pt idx="403" formatCode="0.00">
                  <c:v>0.14243863082786773</c:v>
                </c:pt>
                <c:pt idx="404" formatCode="0.00">
                  <c:v>-0.55927751146474103</c:v>
                </c:pt>
                <c:pt idx="405" formatCode="0.00">
                  <c:v>-0.80591774073721723</c:v>
                </c:pt>
                <c:pt idx="406" formatCode="0.00">
                  <c:v>-0.74484244687100876</c:v>
                </c:pt>
                <c:pt idx="407" formatCode="0.00">
                  <c:v>-4.5205463518526161E-2</c:v>
                </c:pt>
                <c:pt idx="408" formatCode="0.00">
                  <c:v>0.87391273545103343</c:v>
                </c:pt>
                <c:pt idx="409" formatCode="0.00">
                  <c:v>0.67002521188490327</c:v>
                </c:pt>
                <c:pt idx="410" formatCode="0.00">
                  <c:v>0.38868901779907028</c:v>
                </c:pt>
                <c:pt idx="411" formatCode="0.00">
                  <c:v>0.44092788616974227</c:v>
                </c:pt>
                <c:pt idx="412" formatCode="0.00">
                  <c:v>0.65975936461802986</c:v>
                </c:pt>
                <c:pt idx="413" formatCode="0.00">
                  <c:v>1.4989598918264868</c:v>
                </c:pt>
                <c:pt idx="414" formatCode="0.00">
                  <c:v>1.3925329435787746</c:v>
                </c:pt>
                <c:pt idx="415" formatCode="0.00">
                  <c:v>0.32319551118509343</c:v>
                </c:pt>
                <c:pt idx="416" formatCode="0.00">
                  <c:v>-0.84152333758687925</c:v>
                </c:pt>
                <c:pt idx="417" formatCode="0.00">
                  <c:v>-0.84061370555057402</c:v>
                </c:pt>
                <c:pt idx="418" formatCode="0.00">
                  <c:v>-1.1205204778650701</c:v>
                </c:pt>
                <c:pt idx="419" formatCode="0.00">
                  <c:v>-0.43985581984123967</c:v>
                </c:pt>
                <c:pt idx="420" formatCode="0.00">
                  <c:v>5.5763692511354768E-2</c:v>
                </c:pt>
                <c:pt idx="421" formatCode="0.00">
                  <c:v>8.734091891452217E-2</c:v>
                </c:pt>
                <c:pt idx="422" formatCode="0.00">
                  <c:v>-0.12642260961720775</c:v>
                </c:pt>
                <c:pt idx="423" formatCode="0.00">
                  <c:v>-0.61749396178827598</c:v>
                </c:pt>
                <c:pt idx="424" formatCode="0.00">
                  <c:v>-0.5583678794284358</c:v>
                </c:pt>
                <c:pt idx="425" formatCode="0.00">
                  <c:v>-0.63997486782839108</c:v>
                </c:pt>
                <c:pt idx="426" formatCode="0.00">
                  <c:v>-0.504699589286427</c:v>
                </c:pt>
                <c:pt idx="427" formatCode="0.00">
                  <c:v>-0.8053979510021857</c:v>
                </c:pt>
                <c:pt idx="428" formatCode="0.00">
                  <c:v>-1.1662619745478477</c:v>
                </c:pt>
                <c:pt idx="429" formatCode="0.00">
                  <c:v>-1.1865337742140785</c:v>
                </c:pt>
                <c:pt idx="430" formatCode="0.00">
                  <c:v>-0.94730054866580216</c:v>
                </c:pt>
                <c:pt idx="431" formatCode="0.00">
                  <c:v>-0.24233572052924607</c:v>
                </c:pt>
                <c:pt idx="432" formatCode="0.00">
                  <c:v>1.1134058558668256</c:v>
                </c:pt>
                <c:pt idx="433" formatCode="0.00">
                  <c:v>0.59127706702762162</c:v>
                </c:pt>
                <c:pt idx="434" formatCode="0.00">
                  <c:v>0.16972759191702474</c:v>
                </c:pt>
                <c:pt idx="435" formatCode="0.00">
                  <c:v>-0.13045098006370234</c:v>
                </c:pt>
                <c:pt idx="436" formatCode="0.00">
                  <c:v>-0.39944216794253573</c:v>
                </c:pt>
                <c:pt idx="437" formatCode="0.00">
                  <c:v>7.6165439611343574E-2</c:v>
                </c:pt>
                <c:pt idx="438" formatCode="0.00">
                  <c:v>3.2892944169966035E-2</c:v>
                </c:pt>
                <c:pt idx="439" formatCode="0.00">
                  <c:v>-0.39060574244699914</c:v>
                </c:pt>
                <c:pt idx="440" formatCode="0.00">
                  <c:v>-1.0026581554466636</c:v>
                </c:pt>
                <c:pt idx="441" formatCode="0.00">
                  <c:v>-1.1549565478109112</c:v>
                </c:pt>
                <c:pt idx="442" formatCode="0.00">
                  <c:v>-1.2733386599643495</c:v>
                </c:pt>
                <c:pt idx="443" formatCode="0.00">
                  <c:v>-0.7174235383480938</c:v>
                </c:pt>
                <c:pt idx="444" formatCode="0.00">
                  <c:v>0.17427575209855092</c:v>
                </c:pt>
                <c:pt idx="445" formatCode="0.00">
                  <c:v>0.21585893090107588</c:v>
                </c:pt>
                <c:pt idx="446" formatCode="0.00">
                  <c:v>-0.14916341052483859</c:v>
                </c:pt>
                <c:pt idx="447" formatCode="0.00">
                  <c:v>-0.52393180948259488</c:v>
                </c:pt>
                <c:pt idx="448" formatCode="0.00">
                  <c:v>-0.37904042084254691</c:v>
                </c:pt>
                <c:pt idx="449" formatCode="0.00">
                  <c:v>5.1865269498618055E-2</c:v>
                </c:pt>
                <c:pt idx="450" formatCode="0.00">
                  <c:v>8.6171392010701148E-2</c:v>
                </c:pt>
                <c:pt idx="451" formatCode="0.00">
                  <c:v>-3.4679721384137031E-2</c:v>
                </c:pt>
                <c:pt idx="452" formatCode="0.00">
                  <c:v>-0.65595840218061163</c:v>
                </c:pt>
                <c:pt idx="453" formatCode="0.00">
                  <c:v>-1.2624230755286867</c:v>
                </c:pt>
                <c:pt idx="454" formatCode="0.00">
                  <c:v>-1.2803558213872754</c:v>
                </c:pt>
                <c:pt idx="455" formatCode="0.00">
                  <c:v>-0.79266310249391236</c:v>
                </c:pt>
                <c:pt idx="456" formatCode="0.00">
                  <c:v>0.39245749337804908</c:v>
                </c:pt>
                <c:pt idx="457" formatCode="0.00">
                  <c:v>0.43767920032579499</c:v>
                </c:pt>
                <c:pt idx="458" formatCode="0.00">
                  <c:v>-5.6770785122978416E-2</c:v>
                </c:pt>
                <c:pt idx="459" formatCode="0.00">
                  <c:v>-0.70559832187612581</c:v>
                </c:pt>
                <c:pt idx="460" formatCode="0.00">
                  <c:v>-0.52783023249533156</c:v>
                </c:pt>
                <c:pt idx="461" formatCode="0.00">
                  <c:v>-0.54914161163162556</c:v>
                </c:pt>
                <c:pt idx="462" formatCode="0.00">
                  <c:v>-0.47247262571447018</c:v>
                </c:pt>
                <c:pt idx="463" formatCode="0.00">
                  <c:v>-0.88024767284673067</c:v>
                </c:pt>
                <c:pt idx="464" formatCode="0.00">
                  <c:v>-1.2331849029331612</c:v>
                </c:pt>
                <c:pt idx="465" formatCode="0.00">
                  <c:v>-1.3746976582955039</c:v>
                </c:pt>
                <c:pt idx="466" formatCode="0.00">
                  <c:v>-1.372228657054104</c:v>
                </c:pt>
                <c:pt idx="467" formatCode="0.00">
                  <c:v>-1.1854941947440154</c:v>
                </c:pt>
                <c:pt idx="468" formatCode="0.00">
                  <c:v>-0.3870971617355361</c:v>
                </c:pt>
                <c:pt idx="469" formatCode="0.00">
                  <c:v>8.8510445818343178E-2</c:v>
                </c:pt>
                <c:pt idx="470" formatCode="0.00">
                  <c:v>-0.32446249866423288</c:v>
                </c:pt>
                <c:pt idx="471" formatCode="0.00">
                  <c:v>-0.9423625461830023</c:v>
                </c:pt>
                <c:pt idx="472" formatCode="0.00">
                  <c:v>-0.70663790134618887</c:v>
                </c:pt>
                <c:pt idx="473" formatCode="0.00">
                  <c:v>-0.27677179047508704</c:v>
                </c:pt>
                <c:pt idx="474" formatCode="0.00">
                  <c:v>-0.10160264976945065</c:v>
                </c:pt>
                <c:pt idx="475" formatCode="0.00">
                  <c:v>-0.15864957318916459</c:v>
                </c:pt>
                <c:pt idx="476" formatCode="0.00">
                  <c:v>-0.65011076766150655</c:v>
                </c:pt>
                <c:pt idx="477" formatCode="0.00">
                  <c:v>-0.74705155324489281</c:v>
                </c:pt>
                <c:pt idx="478" formatCode="0.00">
                  <c:v>-0.66349535333856924</c:v>
                </c:pt>
                <c:pt idx="479" formatCode="0.00">
                  <c:v>0.5506035202614018</c:v>
                </c:pt>
                <c:pt idx="480" formatCode="0.00">
                  <c:v>2.1076336715484461</c:v>
                </c:pt>
                <c:pt idx="481" formatCode="0.00">
                  <c:v>1.9906809811663446</c:v>
                </c:pt>
                <c:pt idx="482" formatCode="0.00">
                  <c:v>1.222301805355938</c:v>
                </c:pt>
                <c:pt idx="483" formatCode="0.00">
                  <c:v>0.5418970421996232</c:v>
                </c:pt>
                <c:pt idx="484" formatCode="0.00">
                  <c:v>0.1841517570641506</c:v>
                </c:pt>
                <c:pt idx="485" formatCode="0.00">
                  <c:v>5.5243902776323205E-2</c:v>
                </c:pt>
                <c:pt idx="486" formatCode="0.00">
                  <c:v>-0.23168003096109904</c:v>
                </c:pt>
                <c:pt idx="487" formatCode="0.00">
                  <c:v>-0.56018714350104626</c:v>
                </c:pt>
                <c:pt idx="488" formatCode="0.00">
                  <c:v>-1.0065565784594002</c:v>
                </c:pt>
                <c:pt idx="489" formatCode="0.00">
                  <c:v>-0.85659723990279457</c:v>
                </c:pt>
                <c:pt idx="490" formatCode="0.00">
                  <c:v>-1.1072658396217654</c:v>
                </c:pt>
                <c:pt idx="491" formatCode="0.00">
                  <c:v>-0.35318088152472671</c:v>
                </c:pt>
                <c:pt idx="492" formatCode="0.00">
                  <c:v>1.7001185192837014</c:v>
                </c:pt>
                <c:pt idx="493" formatCode="0.00">
                  <c:v>1.6912820937881647</c:v>
                </c:pt>
                <c:pt idx="494" formatCode="0.00">
                  <c:v>0.58776848631615852</c:v>
                </c:pt>
                <c:pt idx="495" formatCode="0.00">
                  <c:v>-0.34343482399288489</c:v>
                </c:pt>
                <c:pt idx="496" formatCode="0.00">
                  <c:v>-0.3764414721673891</c:v>
                </c:pt>
                <c:pt idx="497" formatCode="0.00">
                  <c:v>-0.32017423335022249</c:v>
                </c:pt>
                <c:pt idx="498" formatCode="0.00">
                  <c:v>-0.18931716755602673</c:v>
                </c:pt>
                <c:pt idx="499" formatCode="0.00">
                  <c:v>-0.21803555041652056</c:v>
                </c:pt>
                <c:pt idx="500" formatCode="0.00">
                  <c:v>-0.60242005947236066</c:v>
                </c:pt>
                <c:pt idx="501" formatCode="0.00">
                  <c:v>-0.51405580451699517</c:v>
                </c:pt>
                <c:pt idx="502" formatCode="0.00">
                  <c:v>-0.43179907894825043</c:v>
                </c:pt>
                <c:pt idx="503" formatCode="0.00">
                  <c:v>0.55892015602190681</c:v>
                </c:pt>
                <c:pt idx="504" formatCode="0.00">
                  <c:v>1.2299687039476535</c:v>
                </c:pt>
                <c:pt idx="505" formatCode="0.00">
                  <c:v>1.0376465019859755</c:v>
                </c:pt>
                <c:pt idx="506" formatCode="0.00">
                  <c:v>0.81439681078991966</c:v>
                </c:pt>
                <c:pt idx="507" formatCode="0.00">
                  <c:v>0.11294056336482659</c:v>
                </c:pt>
                <c:pt idx="508" formatCode="0.00">
                  <c:v>-0.27963063401776067</c:v>
                </c:pt>
                <c:pt idx="509" formatCode="0.00">
                  <c:v>-0.49131500360936431</c:v>
                </c:pt>
                <c:pt idx="510" formatCode="0.00">
                  <c:v>-0.76537414140475546</c:v>
                </c:pt>
                <c:pt idx="511" formatCode="0.00">
                  <c:v>-0.93040738227727637</c:v>
                </c:pt>
                <c:pt idx="512" formatCode="0.00">
                  <c:v>-1.2298062696554561</c:v>
                </c:pt>
                <c:pt idx="513" formatCode="0.00">
                  <c:v>-1.3234983693948952</c:v>
                </c:pt>
                <c:pt idx="514" formatCode="0.00">
                  <c:v>-1.3292160564802424</c:v>
                </c:pt>
                <c:pt idx="515" formatCode="0.00">
                  <c:v>-0.99733031066258993</c:v>
                </c:pt>
                <c:pt idx="516" formatCode="0.00">
                  <c:v>-0.24363519486682497</c:v>
                </c:pt>
                <c:pt idx="517" formatCode="0.00">
                  <c:v>-0.1691753153235537</c:v>
                </c:pt>
                <c:pt idx="518" formatCode="0.00">
                  <c:v>-0.36994410047949455</c:v>
                </c:pt>
                <c:pt idx="519" formatCode="0.00">
                  <c:v>-0.51587506858960563</c:v>
                </c:pt>
                <c:pt idx="520" formatCode="0.00">
                  <c:v>-0.48728663316286969</c:v>
                </c:pt>
                <c:pt idx="521" formatCode="0.00">
                  <c:v>0.28265191185263161</c:v>
                </c:pt>
                <c:pt idx="522" formatCode="0.00">
                  <c:v>0.31604840232840947</c:v>
                </c:pt>
                <c:pt idx="523" formatCode="0.00">
                  <c:v>-0.13772803635414421</c:v>
                </c:pt>
                <c:pt idx="524" formatCode="0.00">
                  <c:v>-0.76914261698373421</c:v>
                </c:pt>
                <c:pt idx="525" formatCode="0.00">
                  <c:v>-0.96744240089827516</c:v>
                </c:pt>
                <c:pt idx="526" formatCode="0.00">
                  <c:v>-0.6949426323079787</c:v>
                </c:pt>
                <c:pt idx="527" formatCode="0.00">
                  <c:v>-0.32693149990563281</c:v>
                </c:pt>
              </c:numCache>
            </c:numRef>
          </c:xVal>
          <c:yVal>
            <c:numRef>
              <c:f>Variables!$N$4:$N$903</c:f>
              <c:numCache>
                <c:formatCode>0.00</c:formatCode>
                <c:ptCount val="900"/>
                <c:pt idx="0">
                  <c:v>-0.60659881996903497</c:v>
                </c:pt>
                <c:pt idx="1">
                  <c:v>-0.79866330959411713</c:v>
                </c:pt>
                <c:pt idx="2">
                  <c:v>-0.90123668797253487</c:v>
                </c:pt>
                <c:pt idx="3">
                  <c:v>-1.1059159022474148</c:v>
                </c:pt>
                <c:pt idx="4">
                  <c:v>-1.0954076703379572</c:v>
                </c:pt>
                <c:pt idx="5">
                  <c:v>-1.1345696935844629</c:v>
                </c:pt>
                <c:pt idx="6">
                  <c:v>-1.4540849794283524</c:v>
                </c:pt>
                <c:pt idx="7">
                  <c:v>-1.6379988350392356</c:v>
                </c:pt>
                <c:pt idx="8">
                  <c:v>-1.7729594494400009</c:v>
                </c:pt>
                <c:pt idx="9">
                  <c:v>-1.7531813294840879</c:v>
                </c:pt>
                <c:pt idx="10">
                  <c:v>-1.5404815307711965</c:v>
                </c:pt>
                <c:pt idx="11">
                  <c:v>-1.0727499368927271</c:v>
                </c:pt>
                <c:pt idx="12">
                  <c:v>-1.0181177578562011</c:v>
                </c:pt>
                <c:pt idx="13">
                  <c:v>-1.1233811372004552</c:v>
                </c:pt>
                <c:pt idx="14">
                  <c:v>-1.3005631484167426</c:v>
                </c:pt>
                <c:pt idx="15">
                  <c:v>-1.2643298132713061</c:v>
                </c:pt>
                <c:pt idx="16">
                  <c:v>-0.8684518077633625</c:v>
                </c:pt>
                <c:pt idx="17">
                  <c:v>-0.72873563797578156</c:v>
                </c:pt>
                <c:pt idx="18">
                  <c:v>-0.82204319228258582</c:v>
                </c:pt>
                <c:pt idx="19">
                  <c:v>-1.2086918124985269</c:v>
                </c:pt>
                <c:pt idx="20">
                  <c:v>-2.2312447658183965</c:v>
                </c:pt>
                <c:pt idx="21">
                  <c:v>-2.418448268845943</c:v>
                </c:pt>
                <c:pt idx="22">
                  <c:v>-1.8158920084724464</c:v>
                </c:pt>
                <c:pt idx="23">
                  <c:v>-0.68788842964124608</c:v>
                </c:pt>
                <c:pt idx="24">
                  <c:v>-0.46703090399553193</c:v>
                </c:pt>
                <c:pt idx="25">
                  <c:v>-0.68716473851589543</c:v>
                </c:pt>
                <c:pt idx="26">
                  <c:v>-0.68285515463713053</c:v>
                </c:pt>
                <c:pt idx="27">
                  <c:v>-0.63476367051348059</c:v>
                </c:pt>
                <c:pt idx="28">
                  <c:v>-1.1158296561696417</c:v>
                </c:pt>
                <c:pt idx="29">
                  <c:v>-1.5222510565796457</c:v>
                </c:pt>
                <c:pt idx="30">
                  <c:v>-1.9555002454940065</c:v>
                </c:pt>
                <c:pt idx="31">
                  <c:v>-2.2376085334155316</c:v>
                </c:pt>
                <c:pt idx="32">
                  <c:v>-2.3163701957776479</c:v>
                </c:pt>
                <c:pt idx="33">
                  <c:v>-2.0880986683210123</c:v>
                </c:pt>
                <c:pt idx="34">
                  <c:v>-1.2753628679256503</c:v>
                </c:pt>
                <c:pt idx="35">
                  <c:v>-0.22386640288794618</c:v>
                </c:pt>
                <c:pt idx="36">
                  <c:v>-9.5763941390112753E-2</c:v>
                </c:pt>
                <c:pt idx="37">
                  <c:v>-0.13957799382480907</c:v>
                </c:pt>
                <c:pt idx="38">
                  <c:v>-1.4899404121091021E-2</c:v>
                </c:pt>
                <c:pt idx="39">
                  <c:v>0.12806445231103031</c:v>
                </c:pt>
                <c:pt idx="40">
                  <c:v>-0.12578256303861238</c:v>
                </c:pt>
                <c:pt idx="41">
                  <c:v>-0.88808042935835541</c:v>
                </c:pt>
                <c:pt idx="42">
                  <c:v>-0.90286617552959714</c:v>
                </c:pt>
                <c:pt idx="43">
                  <c:v>-0.71370082108542765</c:v>
                </c:pt>
                <c:pt idx="44">
                  <c:v>-0.61741778441372663</c:v>
                </c:pt>
                <c:pt idx="45">
                  <c:v>-0.66055276581899158</c:v>
                </c:pt>
                <c:pt idx="46">
                  <c:v>-0.18621973629863742</c:v>
                </c:pt>
                <c:pt idx="47">
                  <c:v>0.12149466444760275</c:v>
                </c:pt>
                <c:pt idx="48">
                  <c:v>0.19462064526464082</c:v>
                </c:pt>
                <c:pt idx="49">
                  <c:v>0.23454615379958643</c:v>
                </c:pt>
                <c:pt idx="50">
                  <c:v>0.26318144225808915</c:v>
                </c:pt>
                <c:pt idx="51">
                  <c:v>0.29740341929143443</c:v>
                </c:pt>
                <c:pt idx="52">
                  <c:v>4.5372919913020393E-2</c:v>
                </c:pt>
                <c:pt idx="53">
                  <c:v>-0.76033110776219492</c:v>
                </c:pt>
                <c:pt idx="54">
                  <c:v>-1.449959162251232</c:v>
                </c:pt>
                <c:pt idx="55">
                  <c:v>-1.726326920045534</c:v>
                </c:pt>
                <c:pt idx="56">
                  <c:v>-1.7903923252164076</c:v>
                </c:pt>
                <c:pt idx="57">
                  <c:v>-1.537932486477811</c:v>
                </c:pt>
                <c:pt idx="58">
                  <c:v>-0.24134658030936335</c:v>
                </c:pt>
                <c:pt idx="59">
                  <c:v>1.649379948521184</c:v>
                </c:pt>
                <c:pt idx="60">
                  <c:v>1.9100530493313843</c:v>
                </c:pt>
                <c:pt idx="61">
                  <c:v>1.4667434817423595</c:v>
                </c:pt>
                <c:pt idx="62">
                  <c:v>1.0330619462377519</c:v>
                </c:pt>
                <c:pt idx="63">
                  <c:v>0.34037583325070725</c:v>
                </c:pt>
                <c:pt idx="64">
                  <c:v>-0.41931447613446715</c:v>
                </c:pt>
                <c:pt idx="65">
                  <c:v>-1.0336254533383544</c:v>
                </c:pt>
                <c:pt idx="66">
                  <c:v>-1.3259168682068161</c:v>
                </c:pt>
                <c:pt idx="67">
                  <c:v>-1.6170513519075438</c:v>
                </c:pt>
                <c:pt idx="68">
                  <c:v>-1.9097177646730956</c:v>
                </c:pt>
                <c:pt idx="69">
                  <c:v>-1.7853774412104477</c:v>
                </c:pt>
                <c:pt idx="70">
                  <c:v>-1.1070145498414836</c:v>
                </c:pt>
                <c:pt idx="71">
                  <c:v>6.9061701577538583E-3</c:v>
                </c:pt>
                <c:pt idx="72">
                  <c:v>7.2908636571153373E-2</c:v>
                </c:pt>
                <c:pt idx="73">
                  <c:v>-0.12378563188568004</c:v>
                </c:pt>
                <c:pt idx="74">
                  <c:v>-4.0851004814129475E-2</c:v>
                </c:pt>
                <c:pt idx="75">
                  <c:v>-0.35206847221196486</c:v>
                </c:pt>
                <c:pt idx="76">
                  <c:v>-0.94628666394133854</c:v>
                </c:pt>
                <c:pt idx="77">
                  <c:v>-1.2728012080282047</c:v>
                </c:pt>
                <c:pt idx="78">
                  <c:v>-1.322855560539387</c:v>
                </c:pt>
                <c:pt idx="79">
                  <c:v>-1.3754135521554494</c:v>
                </c:pt>
                <c:pt idx="80">
                  <c:v>-1.5280229396964338</c:v>
                </c:pt>
                <c:pt idx="81">
                  <c:v>-1.4002809354055084</c:v>
                </c:pt>
                <c:pt idx="82">
                  <c:v>-0.29499086563096272</c:v>
                </c:pt>
                <c:pt idx="83">
                  <c:v>0.59150399490906902</c:v>
                </c:pt>
                <c:pt idx="84">
                  <c:v>0.91723917408834565</c:v>
                </c:pt>
                <c:pt idx="85">
                  <c:v>0.30723743233371137</c:v>
                </c:pt>
                <c:pt idx="86">
                  <c:v>-0.26885388476027472</c:v>
                </c:pt>
                <c:pt idx="87">
                  <c:v>-0.73709546073660548</c:v>
                </c:pt>
                <c:pt idx="88">
                  <c:v>-0.32824197979978809</c:v>
                </c:pt>
                <c:pt idx="89">
                  <c:v>-1.1648559648483093E-2</c:v>
                </c:pt>
                <c:pt idx="90">
                  <c:v>0.18654351445908057</c:v>
                </c:pt>
                <c:pt idx="91">
                  <c:v>0.41795916519190007</c:v>
                </c:pt>
                <c:pt idx="92">
                  <c:v>0.46529910197946633</c:v>
                </c:pt>
                <c:pt idx="93">
                  <c:v>0.4464700628680312</c:v>
                </c:pt>
                <c:pt idx="94">
                  <c:v>0.84725114633259868</c:v>
                </c:pt>
                <c:pt idx="95">
                  <c:v>0.91463255151311951</c:v>
                </c:pt>
                <c:pt idx="96">
                  <c:v>0.91074222052136367</c:v>
                </c:pt>
                <c:pt idx="97">
                  <c:v>6.9814412013789184E-2</c:v>
                </c:pt>
                <c:pt idx="98">
                  <c:v>-0.52453655814963762</c:v>
                </c:pt>
                <c:pt idx="99">
                  <c:v>-0.96254760372652459</c:v>
                </c:pt>
                <c:pt idx="100">
                  <c:v>-1.3930539862574702</c:v>
                </c:pt>
                <c:pt idx="101">
                  <c:v>-0.96797980994494892</c:v>
                </c:pt>
                <c:pt idx="102">
                  <c:v>-0.80851426127583603</c:v>
                </c:pt>
                <c:pt idx="103">
                  <c:v>-0.60606431300563568</c:v>
                </c:pt>
                <c:pt idx="104">
                  <c:v>-0.53564712602111209</c:v>
                </c:pt>
                <c:pt idx="105">
                  <c:v>-0.46135265525001073</c:v>
                </c:pt>
                <c:pt idx="106">
                  <c:v>-0.13516002014907455</c:v>
                </c:pt>
                <c:pt idx="107">
                  <c:v>0.17956834918847692</c:v>
                </c:pt>
                <c:pt idx="108">
                  <c:v>0.21098589583175281</c:v>
                </c:pt>
                <c:pt idx="109">
                  <c:v>6.7695262235242151E-2</c:v>
                </c:pt>
                <c:pt idx="110">
                  <c:v>-0.28361130038923243</c:v>
                </c:pt>
                <c:pt idx="111">
                  <c:v>-0.62175811651497392</c:v>
                </c:pt>
                <c:pt idx="112">
                  <c:v>-0.37501399767965904</c:v>
                </c:pt>
                <c:pt idx="113">
                  <c:v>-0.59631540176009867</c:v>
                </c:pt>
                <c:pt idx="114">
                  <c:v>-0.69004396761018716</c:v>
                </c:pt>
                <c:pt idx="115">
                  <c:v>-1.0043442500657911</c:v>
                </c:pt>
                <c:pt idx="116">
                  <c:v>-1.219108685304503</c:v>
                </c:pt>
                <c:pt idx="117">
                  <c:v>-1.2302393404259613</c:v>
                </c:pt>
                <c:pt idx="118">
                  <c:v>-0.40532448441590085</c:v>
                </c:pt>
                <c:pt idx="119">
                  <c:v>0.13475559886338484</c:v>
                </c:pt>
                <c:pt idx="120">
                  <c:v>0.39117857199665163</c:v>
                </c:pt>
                <c:pt idx="121">
                  <c:v>0.32999879939386673</c:v>
                </c:pt>
                <c:pt idx="122">
                  <c:v>5.5657812073444481E-2</c:v>
                </c:pt>
                <c:pt idx="123">
                  <c:v>-0.29224502614816927</c:v>
                </c:pt>
                <c:pt idx="124">
                  <c:v>-0.70749274711991106</c:v>
                </c:pt>
                <c:pt idx="125">
                  <c:v>-1.0724483668407871</c:v>
                </c:pt>
                <c:pt idx="126">
                  <c:v>-1.2163917480616253</c:v>
                </c:pt>
                <c:pt idx="127">
                  <c:v>-1.2484785317844536</c:v>
                </c:pt>
                <c:pt idx="128">
                  <c:v>-1.3363738050640221</c:v>
                </c:pt>
                <c:pt idx="129">
                  <c:v>-1.1887277393923277</c:v>
                </c:pt>
                <c:pt idx="130">
                  <c:v>0.12893444408221016</c:v>
                </c:pt>
                <c:pt idx="131">
                  <c:v>1.2696837515551274</c:v>
                </c:pt>
                <c:pt idx="132">
                  <c:v>1.4781807685332486</c:v>
                </c:pt>
                <c:pt idx="133">
                  <c:v>1.3222904101073423</c:v>
                </c:pt>
                <c:pt idx="134">
                  <c:v>1.0748210686610535</c:v>
                </c:pt>
                <c:pt idx="135">
                  <c:v>0.75112390815572927</c:v>
                </c:pt>
                <c:pt idx="136">
                  <c:v>0.31212219611561942</c:v>
                </c:pt>
                <c:pt idx="137">
                  <c:v>-0.11406275205561664</c:v>
                </c:pt>
                <c:pt idx="138">
                  <c:v>-0.56890072384546075</c:v>
                </c:pt>
                <c:pt idx="139">
                  <c:v>-1.0520235992523312</c:v>
                </c:pt>
                <c:pt idx="140">
                  <c:v>-1.3405498477855808</c:v>
                </c:pt>
                <c:pt idx="141">
                  <c:v>-1.2959998084153801</c:v>
                </c:pt>
                <c:pt idx="142">
                  <c:v>-0.73126508262971934</c:v>
                </c:pt>
                <c:pt idx="143">
                  <c:v>0.70007695788105773</c:v>
                </c:pt>
                <c:pt idx="144">
                  <c:v>1.1090612403589659</c:v>
                </c:pt>
                <c:pt idx="145">
                  <c:v>0.9126570742502278</c:v>
                </c:pt>
                <c:pt idx="146">
                  <c:v>0.99720327232259653</c:v>
                </c:pt>
                <c:pt idx="147">
                  <c:v>0.93827329084949229</c:v>
                </c:pt>
                <c:pt idx="148">
                  <c:v>0.69427220300586945</c:v>
                </c:pt>
                <c:pt idx="149">
                  <c:v>0.2782935807202232</c:v>
                </c:pt>
                <c:pt idx="150">
                  <c:v>-0.27363105312493263</c:v>
                </c:pt>
                <c:pt idx="151">
                  <c:v>-0.8569010921693786</c:v>
                </c:pt>
                <c:pt idx="152">
                  <c:v>-1.3062847135816593</c:v>
                </c:pt>
                <c:pt idx="153">
                  <c:v>-1.0984303199943757</c:v>
                </c:pt>
                <c:pt idx="154">
                  <c:v>-0.22666650920353434</c:v>
                </c:pt>
                <c:pt idx="155">
                  <c:v>0.89547927742406574</c:v>
                </c:pt>
                <c:pt idx="156">
                  <c:v>1.6463440163524812</c:v>
                </c:pt>
                <c:pt idx="157">
                  <c:v>1.7871148297465806</c:v>
                </c:pt>
                <c:pt idx="158">
                  <c:v>1.8863379532932896</c:v>
                </c:pt>
                <c:pt idx="159">
                  <c:v>1.3257953139085599</c:v>
                </c:pt>
                <c:pt idx="160">
                  <c:v>0.2930663446714078</c:v>
                </c:pt>
                <c:pt idx="161">
                  <c:v>-0.50171190945870558</c:v>
                </c:pt>
                <c:pt idx="162">
                  <c:v>-0.7298246509753501</c:v>
                </c:pt>
                <c:pt idx="163">
                  <c:v>-0.82947309604580699</c:v>
                </c:pt>
                <c:pt idx="164">
                  <c:v>-0.93650941688913203</c:v>
                </c:pt>
                <c:pt idx="165">
                  <c:v>-0.49116793068283277</c:v>
                </c:pt>
                <c:pt idx="166">
                  <c:v>0.44401036468501726</c:v>
                </c:pt>
                <c:pt idx="167">
                  <c:v>0.92271831551701922</c:v>
                </c:pt>
                <c:pt idx="168">
                  <c:v>1.2393721069249026</c:v>
                </c:pt>
                <c:pt idx="169">
                  <c:v>1.0057569105507365</c:v>
                </c:pt>
                <c:pt idx="170">
                  <c:v>0.89563258308486771</c:v>
                </c:pt>
                <c:pt idx="171">
                  <c:v>0.42327420329957133</c:v>
                </c:pt>
                <c:pt idx="172">
                  <c:v>-7.1309305787638486E-2</c:v>
                </c:pt>
                <c:pt idx="173">
                  <c:v>-0.52515137497752862</c:v>
                </c:pt>
                <c:pt idx="174">
                  <c:v>-1.112983555327167</c:v>
                </c:pt>
                <c:pt idx="175">
                  <c:v>-1.4085401548191714</c:v>
                </c:pt>
                <c:pt idx="176">
                  <c:v>-1.5729327513095643</c:v>
                </c:pt>
                <c:pt idx="177">
                  <c:v>-1.3140580769805046</c:v>
                </c:pt>
                <c:pt idx="178">
                  <c:v>-0.53313694635212805</c:v>
                </c:pt>
                <c:pt idx="179">
                  <c:v>0.78915338380879896</c:v>
                </c:pt>
                <c:pt idx="180">
                  <c:v>1.4714136976186138</c:v>
                </c:pt>
                <c:pt idx="181">
                  <c:v>1.4208370868601294</c:v>
                </c:pt>
                <c:pt idx="182">
                  <c:v>1.6035385639239186</c:v>
                </c:pt>
                <c:pt idx="183">
                  <c:v>1.6720918034502938</c:v>
                </c:pt>
                <c:pt idx="184">
                  <c:v>1.7141168817564538</c:v>
                </c:pt>
                <c:pt idx="185">
                  <c:v>0.74177534508601117</c:v>
                </c:pt>
                <c:pt idx="186">
                  <c:v>-0.26277102055621682</c:v>
                </c:pt>
                <c:pt idx="187">
                  <c:v>-0.88774895759796335</c:v>
                </c:pt>
                <c:pt idx="188">
                  <c:v>-1.4045560925932707</c:v>
                </c:pt>
                <c:pt idx="189">
                  <c:v>-1.2076802255248251</c:v>
                </c:pt>
                <c:pt idx="190">
                  <c:v>-0.33967581988086798</c:v>
                </c:pt>
                <c:pt idx="191">
                  <c:v>0.31630132480845197</c:v>
                </c:pt>
                <c:pt idx="192">
                  <c:v>1.6303755286565786</c:v>
                </c:pt>
                <c:pt idx="193">
                  <c:v>1.1783420031317717</c:v>
                </c:pt>
                <c:pt idx="194">
                  <c:v>1.0257652487099334</c:v>
                </c:pt>
                <c:pt idx="195">
                  <c:v>0.98934934466004543</c:v>
                </c:pt>
                <c:pt idx="196">
                  <c:v>0.92556528942427529</c:v>
                </c:pt>
                <c:pt idx="197">
                  <c:v>0.86176724716933473</c:v>
                </c:pt>
                <c:pt idx="198">
                  <c:v>0.58203140609174275</c:v>
                </c:pt>
                <c:pt idx="199">
                  <c:v>-0.13658272063949925</c:v>
                </c:pt>
                <c:pt idx="200">
                  <c:v>-0.96618868064546337</c:v>
                </c:pt>
                <c:pt idx="201">
                  <c:v>-0.92584595443314344</c:v>
                </c:pt>
                <c:pt idx="202">
                  <c:v>-0.15834607437451029</c:v>
                </c:pt>
                <c:pt idx="203">
                  <c:v>1.6132681965847864</c:v>
                </c:pt>
                <c:pt idx="204">
                  <c:v>2.3228577521219389</c:v>
                </c:pt>
                <c:pt idx="205">
                  <c:v>1.8196823105620075</c:v>
                </c:pt>
                <c:pt idx="206">
                  <c:v>1.4512747899873184</c:v>
                </c:pt>
                <c:pt idx="207">
                  <c:v>0.71229326593591369</c:v>
                </c:pt>
                <c:pt idx="208">
                  <c:v>0.10658040373253139</c:v>
                </c:pt>
                <c:pt idx="209">
                  <c:v>-0.33892993091788187</c:v>
                </c:pt>
                <c:pt idx="210">
                  <c:v>-1.1831070314396357</c:v>
                </c:pt>
                <c:pt idx="211">
                  <c:v>-1.2884376396314905</c:v>
                </c:pt>
                <c:pt idx="212">
                  <c:v>-1.2397461563377954</c:v>
                </c:pt>
                <c:pt idx="213">
                  <c:v>-1.2614392726567762</c:v>
                </c:pt>
                <c:pt idx="214">
                  <c:v>-1.0148356938166967</c:v>
                </c:pt>
                <c:pt idx="215">
                  <c:v>-0.6828020984453278</c:v>
                </c:pt>
                <c:pt idx="216">
                  <c:v>-0.44374540914103161</c:v>
                </c:pt>
                <c:pt idx="217">
                  <c:v>-0.68067608094779242</c:v>
                </c:pt>
                <c:pt idx="218">
                  <c:v>-0.97780291487000282</c:v>
                </c:pt>
                <c:pt idx="219">
                  <c:v>-1.1129533033031667</c:v>
                </c:pt>
                <c:pt idx="220">
                  <c:v>-1.1562399733505315</c:v>
                </c:pt>
                <c:pt idx="221">
                  <c:v>-1.2240094418857748</c:v>
                </c:pt>
                <c:pt idx="222">
                  <c:v>-1.1677689886767773</c:v>
                </c:pt>
                <c:pt idx="223">
                  <c:v>-1.173190940751631</c:v>
                </c:pt>
                <c:pt idx="224">
                  <c:v>-1.2495162684775332</c:v>
                </c:pt>
                <c:pt idx="225">
                  <c:v>-1.0630598692529354</c:v>
                </c:pt>
                <c:pt idx="226">
                  <c:v>-6.7994672672776008E-2</c:v>
                </c:pt>
                <c:pt idx="227">
                  <c:v>1.3093406557354452</c:v>
                </c:pt>
                <c:pt idx="228">
                  <c:v>1.698893764897875</c:v>
                </c:pt>
                <c:pt idx="229">
                  <c:v>1.7562539584088988</c:v>
                </c:pt>
                <c:pt idx="230">
                  <c:v>1.7707627491487152</c:v>
                </c:pt>
                <c:pt idx="231">
                  <c:v>1.2902338075897537</c:v>
                </c:pt>
                <c:pt idx="232">
                  <c:v>0.93140214688781486</c:v>
                </c:pt>
                <c:pt idx="233">
                  <c:v>0.6116148454456688</c:v>
                </c:pt>
                <c:pt idx="234">
                  <c:v>0.25074964552378476</c:v>
                </c:pt>
                <c:pt idx="235">
                  <c:v>-5.966330031523389E-2</c:v>
                </c:pt>
                <c:pt idx="236">
                  <c:v>-0.50143683126195793</c:v>
                </c:pt>
                <c:pt idx="237">
                  <c:v>-0.58654420864265389</c:v>
                </c:pt>
                <c:pt idx="238">
                  <c:v>0.33819247587780615</c:v>
                </c:pt>
                <c:pt idx="239">
                  <c:v>1.689724387089629</c:v>
                </c:pt>
                <c:pt idx="240">
                  <c:v>1.89454167796601</c:v>
                </c:pt>
                <c:pt idx="241">
                  <c:v>1.6276072994881636</c:v>
                </c:pt>
                <c:pt idx="242">
                  <c:v>1.2042104776958493</c:v>
                </c:pt>
                <c:pt idx="243">
                  <c:v>0.97348782686572455</c:v>
                </c:pt>
                <c:pt idx="244">
                  <c:v>0.68482140780101297</c:v>
                </c:pt>
                <c:pt idx="245">
                  <c:v>0.19031595807789087</c:v>
                </c:pt>
                <c:pt idx="246">
                  <c:v>-0.11316681626722955</c:v>
                </c:pt>
                <c:pt idx="247">
                  <c:v>-0.28106607297095659</c:v>
                </c:pt>
                <c:pt idx="248">
                  <c:v>-0.74752371900440007</c:v>
                </c:pt>
                <c:pt idx="249">
                  <c:v>-0.86970958653048158</c:v>
                </c:pt>
                <c:pt idx="250">
                  <c:v>-0.3723690622508562</c:v>
                </c:pt>
                <c:pt idx="251">
                  <c:v>1.0877113078350544</c:v>
                </c:pt>
                <c:pt idx="252">
                  <c:v>1.2282198674496216</c:v>
                </c:pt>
                <c:pt idx="253">
                  <c:v>0.71894659580818654</c:v>
                </c:pt>
                <c:pt idx="254">
                  <c:v>0.74023328572885372</c:v>
                </c:pt>
                <c:pt idx="255">
                  <c:v>0.49583253919867631</c:v>
                </c:pt>
                <c:pt idx="256">
                  <c:v>0.36094372244282386</c:v>
                </c:pt>
                <c:pt idx="257">
                  <c:v>3.3323443183023042E-2</c:v>
                </c:pt>
                <c:pt idx="258">
                  <c:v>-0.42540808290873994</c:v>
                </c:pt>
                <c:pt idx="259">
                  <c:v>-0.54960610165136536</c:v>
                </c:pt>
                <c:pt idx="260">
                  <c:v>-0.9302647991916666</c:v>
                </c:pt>
                <c:pt idx="261">
                  <c:v>-0.90030653358079471</c:v>
                </c:pt>
                <c:pt idx="262">
                  <c:v>-0.52447437500694261</c:v>
                </c:pt>
                <c:pt idx="263">
                  <c:v>0.99869275278564418</c:v>
                </c:pt>
                <c:pt idx="264">
                  <c:v>1.4343154208641451</c:v>
                </c:pt>
                <c:pt idx="265">
                  <c:v>1.3173415584613832</c:v>
                </c:pt>
                <c:pt idx="266">
                  <c:v>1.1581910951622458</c:v>
                </c:pt>
                <c:pt idx="267">
                  <c:v>0.94113876110257078</c:v>
                </c:pt>
                <c:pt idx="268">
                  <c:v>0.54835027092375566</c:v>
                </c:pt>
                <c:pt idx="269">
                  <c:v>2.2326201206049674E-2</c:v>
                </c:pt>
                <c:pt idx="270">
                  <c:v>-0.20123826961942101</c:v>
                </c:pt>
                <c:pt idx="271">
                  <c:v>-0.42245342987785567</c:v>
                </c:pt>
                <c:pt idx="272">
                  <c:v>-0.58649392580409643</c:v>
                </c:pt>
                <c:pt idx="273">
                  <c:v>-0.52885909220153127</c:v>
                </c:pt>
                <c:pt idx="274">
                  <c:v>-0.37211032152244539</c:v>
                </c:pt>
                <c:pt idx="275">
                  <c:v>0.29017819708817338</c:v>
                </c:pt>
                <c:pt idx="276">
                  <c:v>0.36417464017526718</c:v>
                </c:pt>
                <c:pt idx="277">
                  <c:v>0.18918606082509543</c:v>
                </c:pt>
                <c:pt idx="278">
                  <c:v>-4.636589003256953E-2</c:v>
                </c:pt>
                <c:pt idx="279">
                  <c:v>-0.26366060475601483</c:v>
                </c:pt>
                <c:pt idx="280">
                  <c:v>-0.33847791439029451</c:v>
                </c:pt>
                <c:pt idx="281">
                  <c:v>-0.53479645246293872</c:v>
                </c:pt>
                <c:pt idx="282">
                  <c:v>-0.87928360296946495</c:v>
                </c:pt>
                <c:pt idx="283">
                  <c:v>-0.95211824673116874</c:v>
                </c:pt>
                <c:pt idx="284">
                  <c:v>-1.0155090788295094</c:v>
                </c:pt>
                <c:pt idx="285">
                  <c:v>-0.94835962802134888</c:v>
                </c:pt>
                <c:pt idx="286">
                  <c:v>-0.60708615945648658</c:v>
                </c:pt>
                <c:pt idx="287">
                  <c:v>0.34072936858757319</c:v>
                </c:pt>
                <c:pt idx="288">
                  <c:v>0.63831142834563037</c:v>
                </c:pt>
                <c:pt idx="289">
                  <c:v>0.3922805630835256</c:v>
                </c:pt>
                <c:pt idx="290">
                  <c:v>0.28754992697836557</c:v>
                </c:pt>
                <c:pt idx="291">
                  <c:v>0.36440539174452169</c:v>
                </c:pt>
                <c:pt idx="292">
                  <c:v>0.12978957734617413</c:v>
                </c:pt>
                <c:pt idx="293">
                  <c:v>-0.23089912761432485</c:v>
                </c:pt>
                <c:pt idx="294">
                  <c:v>-0.47848713200859516</c:v>
                </c:pt>
                <c:pt idx="295">
                  <c:v>-0.39855808334228332</c:v>
                </c:pt>
                <c:pt idx="296">
                  <c:v>-0.35294980753812516</c:v>
                </c:pt>
                <c:pt idx="297">
                  <c:v>-0.33789488472559043</c:v>
                </c:pt>
                <c:pt idx="298">
                  <c:v>0.91744315695061163</c:v>
                </c:pt>
                <c:pt idx="299">
                  <c:v>1.5355238753634217</c:v>
                </c:pt>
                <c:pt idx="300">
                  <c:v>1.4978391184886799</c:v>
                </c:pt>
                <c:pt idx="301">
                  <c:v>1.2477762006135436</c:v>
                </c:pt>
                <c:pt idx="302">
                  <c:v>1.1934487183547113</c:v>
                </c:pt>
                <c:pt idx="303">
                  <c:v>1.0934484715460668</c:v>
                </c:pt>
                <c:pt idx="304">
                  <c:v>0.70525809344096502</c:v>
                </c:pt>
                <c:pt idx="305">
                  <c:v>3.4334233462227803E-2</c:v>
                </c:pt>
                <c:pt idx="306">
                  <c:v>-0.39518749349704341</c:v>
                </c:pt>
                <c:pt idx="307">
                  <c:v>-0.55894245785930252</c:v>
                </c:pt>
                <c:pt idx="308">
                  <c:v>-0.98312385854488515</c:v>
                </c:pt>
                <c:pt idx="309">
                  <c:v>-0.97143870828111112</c:v>
                </c:pt>
                <c:pt idx="310">
                  <c:v>2.8707083035308324E-2</c:v>
                </c:pt>
                <c:pt idx="311">
                  <c:v>1.3609431650637365</c:v>
                </c:pt>
                <c:pt idx="312">
                  <c:v>2.0268060728052806</c:v>
                </c:pt>
                <c:pt idx="313">
                  <c:v>1.3985021595516647</c:v>
                </c:pt>
                <c:pt idx="314">
                  <c:v>1.2892479911932531</c:v>
                </c:pt>
                <c:pt idx="315">
                  <c:v>1.2317321604230698</c:v>
                </c:pt>
                <c:pt idx="316">
                  <c:v>0.76504720047350505</c:v>
                </c:pt>
                <c:pt idx="317">
                  <c:v>2.7581371493796702E-2</c:v>
                </c:pt>
                <c:pt idx="318">
                  <c:v>-0.27866037553284029</c:v>
                </c:pt>
                <c:pt idx="319">
                  <c:v>-0.37008484566456179</c:v>
                </c:pt>
                <c:pt idx="320">
                  <c:v>-0.66765009933267871</c:v>
                </c:pt>
                <c:pt idx="321">
                  <c:v>-0.55354772883879344</c:v>
                </c:pt>
                <c:pt idx="322">
                  <c:v>0.240531628404555</c:v>
                </c:pt>
                <c:pt idx="323">
                  <c:v>2.1347123828511942</c:v>
                </c:pt>
                <c:pt idx="324">
                  <c:v>3.0780623484538099</c:v>
                </c:pt>
                <c:pt idx="325">
                  <c:v>2.4217416423091724</c:v>
                </c:pt>
                <c:pt idx="326">
                  <c:v>1.7667784017538406</c:v>
                </c:pt>
                <c:pt idx="327">
                  <c:v>1.048154043673595</c:v>
                </c:pt>
                <c:pt idx="328">
                  <c:v>0.34665704877115755</c:v>
                </c:pt>
                <c:pt idx="329">
                  <c:v>-5.4938031629568271E-2</c:v>
                </c:pt>
                <c:pt idx="330">
                  <c:v>-0.27867661412561551</c:v>
                </c:pt>
                <c:pt idx="331">
                  <c:v>-0.36267999216101754</c:v>
                </c:pt>
                <c:pt idx="332">
                  <c:v>-0.44910178870981776</c:v>
                </c:pt>
                <c:pt idx="333">
                  <c:v>-0.3151361921334041</c:v>
                </c:pt>
                <c:pt idx="334">
                  <c:v>0.14252729299189676</c:v>
                </c:pt>
                <c:pt idx="335">
                  <c:v>1.4804132757139006</c:v>
                </c:pt>
                <c:pt idx="336">
                  <c:v>1.7959789825333161</c:v>
                </c:pt>
                <c:pt idx="337">
                  <c:v>1.641229353425083</c:v>
                </c:pt>
                <c:pt idx="338">
                  <c:v>1.2647259738938217</c:v>
                </c:pt>
                <c:pt idx="339">
                  <c:v>0.8347934589466417</c:v>
                </c:pt>
                <c:pt idx="340">
                  <c:v>0.13283728422914595</c:v>
                </c:pt>
                <c:pt idx="341">
                  <c:v>-0.20123366619087427</c:v>
                </c:pt>
                <c:pt idx="342">
                  <c:v>-0.55216143260116413</c:v>
                </c:pt>
                <c:pt idx="343">
                  <c:v>-0.52745917735835002</c:v>
                </c:pt>
                <c:pt idx="344">
                  <c:v>-0.68920163533295975</c:v>
                </c:pt>
                <c:pt idx="345">
                  <c:v>-0.62276866443677881</c:v>
                </c:pt>
                <c:pt idx="346">
                  <c:v>0.25098573588213685</c:v>
                </c:pt>
                <c:pt idx="347">
                  <c:v>0.84844064963685972</c:v>
                </c:pt>
                <c:pt idx="348">
                  <c:v>1.1333188391439073</c:v>
                </c:pt>
                <c:pt idx="349">
                  <c:v>0.90544435203050255</c:v>
                </c:pt>
                <c:pt idx="350">
                  <c:v>0.51448596319743922</c:v>
                </c:pt>
                <c:pt idx="351">
                  <c:v>0.70014982895511757</c:v>
                </c:pt>
                <c:pt idx="352">
                  <c:v>0.62439931063024778</c:v>
                </c:pt>
                <c:pt idx="353">
                  <c:v>4.0048772881698169E-2</c:v>
                </c:pt>
                <c:pt idx="354">
                  <c:v>-0.29584621615552731</c:v>
                </c:pt>
                <c:pt idx="355">
                  <c:v>-0.1734650993555838</c:v>
                </c:pt>
                <c:pt idx="356">
                  <c:v>-0.26482970842004516</c:v>
                </c:pt>
                <c:pt idx="357">
                  <c:v>-1.8493001666305801E-2</c:v>
                </c:pt>
                <c:pt idx="358">
                  <c:v>0.73660581489528743</c:v>
                </c:pt>
                <c:pt idx="359">
                  <c:v>1.4109914735924094</c:v>
                </c:pt>
                <c:pt idx="360">
                  <c:v>1.5577747705355729</c:v>
                </c:pt>
                <c:pt idx="361">
                  <c:v>1.4128284603162886</c:v>
                </c:pt>
                <c:pt idx="362">
                  <c:v>1.5657722973840071</c:v>
                </c:pt>
                <c:pt idx="363">
                  <c:v>0.63721366585404948</c:v>
                </c:pt>
                <c:pt idx="364">
                  <c:v>0.16921078930028188</c:v>
                </c:pt>
                <c:pt idx="365">
                  <c:v>-0.23021086124804271</c:v>
                </c:pt>
                <c:pt idx="366">
                  <c:v>-0.32131924510613208</c:v>
                </c:pt>
                <c:pt idx="367">
                  <c:v>-0.23553336679867215</c:v>
                </c:pt>
                <c:pt idx="368">
                  <c:v>-0.3917598223521796</c:v>
                </c:pt>
                <c:pt idx="369">
                  <c:v>-0.22397816975366591</c:v>
                </c:pt>
                <c:pt idx="370">
                  <c:v>0.42694860103404042</c:v>
                </c:pt>
                <c:pt idx="371">
                  <c:v>1.4215516643045532</c:v>
                </c:pt>
                <c:pt idx="372">
                  <c:v>1.6816843248235851</c:v>
                </c:pt>
                <c:pt idx="373">
                  <c:v>1.4650855063085844</c:v>
                </c:pt>
                <c:pt idx="374">
                  <c:v>1.4464192513286829</c:v>
                </c:pt>
                <c:pt idx="375">
                  <c:v>1.3983811374824677</c:v>
                </c:pt>
                <c:pt idx="376">
                  <c:v>1.3161264171201772</c:v>
                </c:pt>
                <c:pt idx="377">
                  <c:v>1.2853832838034911</c:v>
                </c:pt>
                <c:pt idx="378">
                  <c:v>0.88399264661536625</c:v>
                </c:pt>
                <c:pt idx="379">
                  <c:v>0.39712736754564204</c:v>
                </c:pt>
                <c:pt idx="380">
                  <c:v>9.1812017780709076E-2</c:v>
                </c:pt>
                <c:pt idx="381">
                  <c:v>0.15364686258783203</c:v>
                </c:pt>
                <c:pt idx="382">
                  <c:v>0.30761261483418023</c:v>
                </c:pt>
                <c:pt idx="383">
                  <c:v>1.2267266510944104</c:v>
                </c:pt>
                <c:pt idx="384">
                  <c:v>1.7091584859839895</c:v>
                </c:pt>
                <c:pt idx="385">
                  <c:v>0.90513427083532327</c:v>
                </c:pt>
                <c:pt idx="386">
                  <c:v>0.68157155850046969</c:v>
                </c:pt>
                <c:pt idx="387">
                  <c:v>0.5072392143676987</c:v>
                </c:pt>
                <c:pt idx="388">
                  <c:v>-3.3781726032842144E-2</c:v>
                </c:pt>
                <c:pt idx="389">
                  <c:v>-0.26735584359563974</c:v>
                </c:pt>
                <c:pt idx="390">
                  <c:v>-0.41431404404349886</c:v>
                </c:pt>
                <c:pt idx="391">
                  <c:v>-0.35775279482643207</c:v>
                </c:pt>
                <c:pt idx="392">
                  <c:v>-0.40317801781259227</c:v>
                </c:pt>
                <c:pt idx="393">
                  <c:v>-0.48788798465945626</c:v>
                </c:pt>
                <c:pt idx="394">
                  <c:v>-0.27456859385076549</c:v>
                </c:pt>
                <c:pt idx="395">
                  <c:v>0.71609386844007938</c:v>
                </c:pt>
                <c:pt idx="396">
                  <c:v>1.0050202357157398</c:v>
                </c:pt>
                <c:pt idx="397">
                  <c:v>0.87953373808813151</c:v>
                </c:pt>
                <c:pt idx="398">
                  <c:v>1.0017062315914855</c:v>
                </c:pt>
                <c:pt idx="399">
                  <c:v>0.91518869413735793</c:v>
                </c:pt>
                <c:pt idx="400">
                  <c:v>0.80401867235250568</c:v>
                </c:pt>
                <c:pt idx="401">
                  <c:v>0.41607397020943776</c:v>
                </c:pt>
                <c:pt idx="402">
                  <c:v>0.43503858128356299</c:v>
                </c:pt>
                <c:pt idx="403">
                  <c:v>-1.4855337096052261E-2</c:v>
                </c:pt>
                <c:pt idx="404">
                  <c:v>-0.48724049385203638</c:v>
                </c:pt>
                <c:pt idx="405">
                  <c:v>-0.27743244473673195</c:v>
                </c:pt>
                <c:pt idx="406">
                  <c:v>0.35096417207943764</c:v>
                </c:pt>
                <c:pt idx="407">
                  <c:v>1.1606381579272425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A6-41B9-B5DE-5FC602370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188192"/>
        <c:axId val="1332186560"/>
      </c:scatterChart>
      <c:valAx>
        <c:axId val="1332188192"/>
        <c:scaling>
          <c:orientation val="minMax"/>
          <c:max val="4"/>
          <c:min val="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Sedimento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2186560"/>
        <c:crosses val="autoZero"/>
        <c:crossBetween val="midCat"/>
      </c:valAx>
      <c:valAx>
        <c:axId val="133218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VAR</a:t>
                </a:r>
                <a:r>
                  <a:rPr lang="es-CO" sz="1100" baseline="0">
                    <a:solidFill>
                      <a:schemeClr val="tx1"/>
                    </a:solidFill>
                  </a:rPr>
                  <a:t> 1</a:t>
                </a:r>
                <a:endParaRPr lang="es-CO" sz="11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2188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2225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Variables!$M$4:$M$903</c:f>
              <c:numCache>
                <c:formatCode>0.00</c:formatCode>
                <c:ptCount val="900"/>
                <c:pt idx="0">
                  <c:v>-1.0554577949063408</c:v>
                </c:pt>
                <c:pt idx="1">
                  <c:v>-0.46255506900668036</c:v>
                </c:pt>
                <c:pt idx="2">
                  <c:v>-1.0734245441760275</c:v>
                </c:pt>
                <c:pt idx="3">
                  <c:v>-1.0315021292134252</c:v>
                </c:pt>
                <c:pt idx="4">
                  <c:v>-1.1572693741012319</c:v>
                </c:pt>
                <c:pt idx="5">
                  <c:v>-1.0614467113295696</c:v>
                </c:pt>
                <c:pt idx="6">
                  <c:v>-0.42662157046730703</c:v>
                </c:pt>
                <c:pt idx="7">
                  <c:v>-0.73205630805198052</c:v>
                </c:pt>
                <c:pt idx="8">
                  <c:v>-0.82787897082364281</c:v>
                </c:pt>
                <c:pt idx="9">
                  <c:v>-1.5764935237272546</c:v>
                </c:pt>
                <c:pt idx="10">
                  <c:v>-1.2291363711799788</c:v>
                </c:pt>
                <c:pt idx="11">
                  <c:v>-0.98957971425082303</c:v>
                </c:pt>
                <c:pt idx="12">
                  <c:v>0.47770480944025584</c:v>
                </c:pt>
                <c:pt idx="13">
                  <c:v>0.42380456163119579</c:v>
                </c:pt>
                <c:pt idx="14">
                  <c:v>-1.9375253687742292E-2</c:v>
                </c:pt>
                <c:pt idx="15">
                  <c:v>-0.58233339747125823</c:v>
                </c:pt>
                <c:pt idx="16">
                  <c:v>-1.1393026248315452</c:v>
                </c:pt>
                <c:pt idx="17">
                  <c:v>-0.88776813505593177</c:v>
                </c:pt>
                <c:pt idx="18">
                  <c:v>-0.15712033142200682</c:v>
                </c:pt>
                <c:pt idx="19">
                  <c:v>-0.22299841207752466</c:v>
                </c:pt>
                <c:pt idx="20">
                  <c:v>-1.1872139562173765</c:v>
                </c:pt>
                <c:pt idx="21">
                  <c:v>-0.95963513213467855</c:v>
                </c:pt>
                <c:pt idx="22">
                  <c:v>-1.3429257832213277</c:v>
                </c:pt>
                <c:pt idx="23">
                  <c:v>-0.48052181827636709</c:v>
                </c:pt>
                <c:pt idx="24">
                  <c:v>0.45374914374734027</c:v>
                </c:pt>
                <c:pt idx="25">
                  <c:v>0.49567155870994251</c:v>
                </c:pt>
                <c:pt idx="26">
                  <c:v>0.26809273462724459</c:v>
                </c:pt>
                <c:pt idx="27">
                  <c:v>0.10040307477683556</c:v>
                </c:pt>
                <c:pt idx="28">
                  <c:v>-0.55837773177834271</c:v>
                </c:pt>
                <c:pt idx="29">
                  <c:v>-0.15712033142200682</c:v>
                </c:pt>
                <c:pt idx="30">
                  <c:v>0.39385997951505131</c:v>
                </c:pt>
                <c:pt idx="31">
                  <c:v>-0.30085432557950026</c:v>
                </c:pt>
                <c:pt idx="32">
                  <c:v>-1.1093580427154008</c:v>
                </c:pt>
                <c:pt idx="33">
                  <c:v>-1.3309479503748698</c:v>
                </c:pt>
                <c:pt idx="34">
                  <c:v>-1.7022607686150613</c:v>
                </c:pt>
                <c:pt idx="35">
                  <c:v>-1.4567151952626767</c:v>
                </c:pt>
                <c:pt idx="36">
                  <c:v>-8.5253334343260115E-2</c:v>
                </c:pt>
                <c:pt idx="37">
                  <c:v>0.2740816510504735</c:v>
                </c:pt>
                <c:pt idx="38">
                  <c:v>-0.24096516134721133</c:v>
                </c:pt>
                <c:pt idx="39">
                  <c:v>-0.21102057923106687</c:v>
                </c:pt>
                <c:pt idx="40">
                  <c:v>-0.31882107484918693</c:v>
                </c:pt>
                <c:pt idx="41">
                  <c:v>-0.24096516134721133</c:v>
                </c:pt>
                <c:pt idx="42">
                  <c:v>0.65138338571389376</c:v>
                </c:pt>
                <c:pt idx="43">
                  <c:v>0.87297329337336282</c:v>
                </c:pt>
                <c:pt idx="44">
                  <c:v>-0.18107599711492239</c:v>
                </c:pt>
                <c:pt idx="45">
                  <c:v>-0.9656240485579074</c:v>
                </c:pt>
                <c:pt idx="46">
                  <c:v>-4.3330919380657862E-2</c:v>
                </c:pt>
                <c:pt idx="47">
                  <c:v>1.4239536043104208</c:v>
                </c:pt>
                <c:pt idx="48">
                  <c:v>2.0827344108655992</c:v>
                </c:pt>
                <c:pt idx="49">
                  <c:v>1.4538981864265654</c:v>
                </c:pt>
                <c:pt idx="50">
                  <c:v>0.84302871125721834</c:v>
                </c:pt>
                <c:pt idx="51">
                  <c:v>0.69330580067649594</c:v>
                </c:pt>
                <c:pt idx="52">
                  <c:v>1.028685120377314</c:v>
                </c:pt>
                <c:pt idx="53">
                  <c:v>1.3999979386175054</c:v>
                </c:pt>
                <c:pt idx="54">
                  <c:v>1.9090558345919613</c:v>
                </c:pt>
                <c:pt idx="55">
                  <c:v>1.6395545955466611</c:v>
                </c:pt>
                <c:pt idx="56">
                  <c:v>0.40583781236150912</c:v>
                </c:pt>
                <c:pt idx="57">
                  <c:v>-0.17508708069169351</c:v>
                </c:pt>
                <c:pt idx="58">
                  <c:v>-0.13316466572909127</c:v>
                </c:pt>
                <c:pt idx="59">
                  <c:v>1.4598871028497944</c:v>
                </c:pt>
                <c:pt idx="60">
                  <c:v>2.2564129871392371</c:v>
                </c:pt>
                <c:pt idx="61">
                  <c:v>2.1845459900604904</c:v>
                </c:pt>
                <c:pt idx="62">
                  <c:v>2.1785570736372613</c:v>
                </c:pt>
                <c:pt idx="63">
                  <c:v>1.9090558345919613</c:v>
                </c:pt>
                <c:pt idx="64">
                  <c:v>1.8791112524758169</c:v>
                </c:pt>
                <c:pt idx="65">
                  <c:v>1.3161531086923008</c:v>
                </c:pt>
                <c:pt idx="66">
                  <c:v>0.74121713206232709</c:v>
                </c:pt>
                <c:pt idx="67">
                  <c:v>2.8536077698088851E-2</c:v>
                </c:pt>
                <c:pt idx="68">
                  <c:v>-1.0075464635205096</c:v>
                </c:pt>
                <c:pt idx="69">
                  <c:v>-1.6842940193453746</c:v>
                </c:pt>
                <c:pt idx="70">
                  <c:v>-2.2352743302824329</c:v>
                </c:pt>
                <c:pt idx="71">
                  <c:v>-1.6184159386898567</c:v>
                </c:pt>
                <c:pt idx="72">
                  <c:v>-0.3427767405421025</c:v>
                </c:pt>
                <c:pt idx="73">
                  <c:v>0.29803731674338901</c:v>
                </c:pt>
                <c:pt idx="74">
                  <c:v>-0.36074348981178922</c:v>
                </c:pt>
                <c:pt idx="75">
                  <c:v>-4.9319835803886755E-2</c:v>
                </c:pt>
                <c:pt idx="76">
                  <c:v>-6.7286585073573435E-2</c:v>
                </c:pt>
                <c:pt idx="77">
                  <c:v>0.38787106309182245</c:v>
                </c:pt>
                <c:pt idx="78">
                  <c:v>0.50764939155640032</c:v>
                </c:pt>
                <c:pt idx="79">
                  <c:v>0.52561614082608699</c:v>
                </c:pt>
                <c:pt idx="80">
                  <c:v>0.24413706893432902</c:v>
                </c:pt>
                <c:pt idx="81">
                  <c:v>-0.21700949565429575</c:v>
                </c:pt>
                <c:pt idx="82">
                  <c:v>0.18424790470204008</c:v>
                </c:pt>
                <c:pt idx="83">
                  <c:v>1.1724191145348075</c:v>
                </c:pt>
                <c:pt idx="84">
                  <c:v>2.1306457422514304</c:v>
                </c:pt>
                <c:pt idx="85">
                  <c:v>1.8970780017455036</c:v>
                </c:pt>
                <c:pt idx="86">
                  <c:v>1.6155989298537454</c:v>
                </c:pt>
                <c:pt idx="87">
                  <c:v>1.6335656791234321</c:v>
                </c:pt>
                <c:pt idx="88">
                  <c:v>1.59164326416083</c:v>
                </c:pt>
                <c:pt idx="89">
                  <c:v>1.4958206013891677</c:v>
                </c:pt>
                <c:pt idx="90">
                  <c:v>1.1125299503025186</c:v>
                </c:pt>
                <c:pt idx="91">
                  <c:v>0.48369372586348475</c:v>
                </c:pt>
                <c:pt idx="92">
                  <c:v>-0.20503166280783797</c:v>
                </c:pt>
                <c:pt idx="93">
                  <c:v>-0.30085432557950026</c:v>
                </c:pt>
                <c:pt idx="94">
                  <c:v>-0.30085432557950026</c:v>
                </c:pt>
                <c:pt idx="95">
                  <c:v>0.82506196198753168</c:v>
                </c:pt>
                <c:pt idx="96">
                  <c:v>1.7114215926254077</c:v>
                </c:pt>
                <c:pt idx="97">
                  <c:v>1.8491666703596723</c:v>
                </c:pt>
                <c:pt idx="98">
                  <c:v>1.2323082787670963</c:v>
                </c:pt>
                <c:pt idx="99">
                  <c:v>1.2263193623438675</c:v>
                </c:pt>
                <c:pt idx="100">
                  <c:v>0.93885137402888064</c:v>
                </c:pt>
                <c:pt idx="101">
                  <c:v>1.3880201057710475</c:v>
                </c:pt>
                <c:pt idx="102">
                  <c:v>1.4299425207336498</c:v>
                </c:pt>
                <c:pt idx="103">
                  <c:v>0.69330580067649594</c:v>
                </c:pt>
                <c:pt idx="104">
                  <c:v>-0.22299841207752466</c:v>
                </c:pt>
                <c:pt idx="105">
                  <c:v>-1.6783051029221456</c:v>
                </c:pt>
                <c:pt idx="106">
                  <c:v>-1.1273247919850875</c:v>
                </c:pt>
                <c:pt idx="107">
                  <c:v>0.50764939155640032</c:v>
                </c:pt>
                <c:pt idx="108">
                  <c:v>1.2682417773064698</c:v>
                </c:pt>
                <c:pt idx="109">
                  <c:v>0.88495112621982053</c:v>
                </c:pt>
                <c:pt idx="110">
                  <c:v>0.3339708152827624</c:v>
                </c:pt>
                <c:pt idx="111">
                  <c:v>0.28007056747370235</c:v>
                </c:pt>
                <c:pt idx="112">
                  <c:v>0.25611490178078677</c:v>
                </c:pt>
                <c:pt idx="113">
                  <c:v>1.1544523652651209</c:v>
                </c:pt>
                <c:pt idx="114">
                  <c:v>1.3820311893478188</c:v>
                </c:pt>
                <c:pt idx="115">
                  <c:v>0.78313954702492938</c:v>
                </c:pt>
                <c:pt idx="116">
                  <c:v>1.6558244851631067E-2</c:v>
                </c:pt>
                <c:pt idx="117">
                  <c:v>-0.79194547228426948</c:v>
                </c:pt>
                <c:pt idx="118">
                  <c:v>-0.27689865988658469</c:v>
                </c:pt>
                <c:pt idx="119">
                  <c:v>0.89692895906627834</c:v>
                </c:pt>
                <c:pt idx="120">
                  <c:v>1.759332924011239</c:v>
                </c:pt>
                <c:pt idx="121">
                  <c:v>1.1304966995722052</c:v>
                </c:pt>
                <c:pt idx="122">
                  <c:v>0.42380456163119579</c:v>
                </c:pt>
                <c:pt idx="123">
                  <c:v>3.4524994121317744E-2</c:v>
                </c:pt>
                <c:pt idx="124">
                  <c:v>0.1543033225858956</c:v>
                </c:pt>
                <c:pt idx="125">
                  <c:v>0.65138338571389376</c:v>
                </c:pt>
                <c:pt idx="126">
                  <c:v>0.69929471709972491</c:v>
                </c:pt>
                <c:pt idx="127">
                  <c:v>0.13034765689298003</c:v>
                </c:pt>
                <c:pt idx="128">
                  <c:v>-0.73804522447520948</c:v>
                </c:pt>
                <c:pt idx="129">
                  <c:v>-1.0315021292134252</c:v>
                </c:pt>
                <c:pt idx="130">
                  <c:v>-0.66617822739646271</c:v>
                </c:pt>
                <c:pt idx="131">
                  <c:v>0.26210381820401568</c:v>
                </c:pt>
                <c:pt idx="132">
                  <c:v>1.3940090221942765</c:v>
                </c:pt>
                <c:pt idx="133">
                  <c:v>1.1604412816883496</c:v>
                </c:pt>
                <c:pt idx="134">
                  <c:v>0.58550530505837595</c:v>
                </c:pt>
                <c:pt idx="135">
                  <c:v>4.5804120051732792E-3</c:v>
                </c:pt>
                <c:pt idx="136">
                  <c:v>-0.10920900003617569</c:v>
                </c:pt>
                <c:pt idx="137">
                  <c:v>-7.3974208412845065E-3</c:v>
                </c:pt>
                <c:pt idx="138">
                  <c:v>0.44177131090088245</c:v>
                </c:pt>
                <c:pt idx="139">
                  <c:v>-8.5253334343260115E-2</c:v>
                </c:pt>
                <c:pt idx="140">
                  <c:v>-1.2111696219102921</c:v>
                </c:pt>
                <c:pt idx="141">
                  <c:v>-1.660338353652459</c:v>
                </c:pt>
                <c:pt idx="142">
                  <c:v>-1.1393026248315452</c:v>
                </c:pt>
                <c:pt idx="143">
                  <c:v>0.6453944692906648</c:v>
                </c:pt>
                <c:pt idx="144">
                  <c:v>1.4059868550407342</c:v>
                </c:pt>
                <c:pt idx="145">
                  <c:v>1.1245077831489763</c:v>
                </c:pt>
                <c:pt idx="146">
                  <c:v>0.5375939736725448</c:v>
                </c:pt>
                <c:pt idx="147">
                  <c:v>-3.1353086534200082E-2</c:v>
                </c:pt>
                <c:pt idx="148">
                  <c:v>0.23215923608787123</c:v>
                </c:pt>
                <c:pt idx="149">
                  <c:v>0.48369372586348475</c:v>
                </c:pt>
                <c:pt idx="150">
                  <c:v>0.31001514958984683</c:v>
                </c:pt>
                <c:pt idx="151">
                  <c:v>-9.7231167189717901E-2</c:v>
                </c:pt>
                <c:pt idx="152">
                  <c:v>-1.1213358755618585</c:v>
                </c:pt>
                <c:pt idx="153">
                  <c:v>-1.8699504284654702</c:v>
                </c:pt>
                <c:pt idx="154">
                  <c:v>-1.9777509240835904</c:v>
                </c:pt>
                <c:pt idx="155">
                  <c:v>-1.2830366189890388</c:v>
                </c:pt>
                <c:pt idx="156">
                  <c:v>-7.3974208412845065E-3</c:v>
                </c:pt>
                <c:pt idx="157">
                  <c:v>0.44776022732411136</c:v>
                </c:pt>
                <c:pt idx="158">
                  <c:v>-0.43859940331376479</c:v>
                </c:pt>
                <c:pt idx="159">
                  <c:v>-0.66018931097323386</c:v>
                </c:pt>
                <c:pt idx="160">
                  <c:v>-0.73205630805198052</c:v>
                </c:pt>
                <c:pt idx="161">
                  <c:v>0.16628115543235339</c:v>
                </c:pt>
                <c:pt idx="162">
                  <c:v>0.44177131090088245</c:v>
                </c:pt>
                <c:pt idx="163">
                  <c:v>-9.7231167189717901E-2</c:v>
                </c:pt>
                <c:pt idx="164">
                  <c:v>-0.70211172593583615</c:v>
                </c:pt>
                <c:pt idx="165">
                  <c:v>-1.7022607686150613</c:v>
                </c:pt>
                <c:pt idx="166">
                  <c:v>-1.3668814489142433</c:v>
                </c:pt>
                <c:pt idx="167">
                  <c:v>0.13034765689298003</c:v>
                </c:pt>
                <c:pt idx="168">
                  <c:v>0.72923929921586939</c:v>
                </c:pt>
                <c:pt idx="169">
                  <c:v>0.52561614082608699</c:v>
                </c:pt>
                <c:pt idx="170">
                  <c:v>-1.4085044180556134E-3</c:v>
                </c:pt>
                <c:pt idx="171">
                  <c:v>-0.67216714381969167</c:v>
                </c:pt>
                <c:pt idx="172">
                  <c:v>-0.80991222155395615</c:v>
                </c:pt>
                <c:pt idx="173">
                  <c:v>-0.52244423323896927</c:v>
                </c:pt>
                <c:pt idx="174">
                  <c:v>-0.12717574930586237</c:v>
                </c:pt>
                <c:pt idx="175">
                  <c:v>-0.69612280951260719</c:v>
                </c:pt>
                <c:pt idx="176">
                  <c:v>-1.0794134605992565</c:v>
                </c:pt>
                <c:pt idx="177">
                  <c:v>-1.3968260310303877</c:v>
                </c:pt>
                <c:pt idx="178">
                  <c:v>-1.6363826879595433</c:v>
                </c:pt>
                <c:pt idx="179">
                  <c:v>-0.40266590477439146</c:v>
                </c:pt>
                <c:pt idx="180">
                  <c:v>0.89094004264304949</c:v>
                </c:pt>
                <c:pt idx="181">
                  <c:v>1.2682417773064698</c:v>
                </c:pt>
                <c:pt idx="182">
                  <c:v>1.1843969473812652</c:v>
                </c:pt>
                <c:pt idx="183">
                  <c:v>0.73522821563909824</c:v>
                </c:pt>
                <c:pt idx="184">
                  <c:v>0.73522821563909824</c:v>
                </c:pt>
                <c:pt idx="185">
                  <c:v>1.0107183711076273</c:v>
                </c:pt>
                <c:pt idx="186">
                  <c:v>0.8490176276804472</c:v>
                </c:pt>
                <c:pt idx="187">
                  <c:v>0.23215923608787123</c:v>
                </c:pt>
                <c:pt idx="188">
                  <c:v>-0.22299841207752466</c:v>
                </c:pt>
                <c:pt idx="189">
                  <c:v>-9.1242250766489008E-2</c:v>
                </c:pt>
                <c:pt idx="190">
                  <c:v>-6.7286585073573435E-2</c:v>
                </c:pt>
                <c:pt idx="191">
                  <c:v>1.3101641922690719</c:v>
                </c:pt>
                <c:pt idx="192">
                  <c:v>1.8311999210899856</c:v>
                </c:pt>
                <c:pt idx="193">
                  <c:v>1.9090558345919613</c:v>
                </c:pt>
                <c:pt idx="194">
                  <c:v>1.4718649356962521</c:v>
                </c:pt>
                <c:pt idx="195">
                  <c:v>1.0167072875308563</c:v>
                </c:pt>
                <c:pt idx="196">
                  <c:v>1.0526407860702296</c:v>
                </c:pt>
                <c:pt idx="197">
                  <c:v>1.3700533565013608</c:v>
                </c:pt>
                <c:pt idx="198">
                  <c:v>1.2083526130741808</c:v>
                </c:pt>
                <c:pt idx="199">
                  <c:v>0.94484029045210949</c:v>
                </c:pt>
                <c:pt idx="200">
                  <c:v>0.69929471709972491</c:v>
                </c:pt>
                <c:pt idx="201">
                  <c:v>0.59748313790483365</c:v>
                </c:pt>
                <c:pt idx="202">
                  <c:v>0.36391539739890688</c:v>
                </c:pt>
                <c:pt idx="203">
                  <c:v>1.0765964517631452</c:v>
                </c:pt>
                <c:pt idx="204">
                  <c:v>1.3760422729245898</c:v>
                </c:pt>
                <c:pt idx="205">
                  <c:v>1.1185188667257473</c:v>
                </c:pt>
                <c:pt idx="206">
                  <c:v>0.93885137402888064</c:v>
                </c:pt>
                <c:pt idx="207">
                  <c:v>0.71127254994618272</c:v>
                </c:pt>
                <c:pt idx="208">
                  <c:v>0.66336121856035157</c:v>
                </c:pt>
                <c:pt idx="209">
                  <c:v>0.75918388133201375</c:v>
                </c:pt>
                <c:pt idx="210">
                  <c:v>0.57352747221191813</c:v>
                </c:pt>
                <c:pt idx="211">
                  <c:v>9.441415835360667E-2</c:v>
                </c:pt>
                <c:pt idx="212">
                  <c:v>-0.9117238007488474</c:v>
                </c:pt>
                <c:pt idx="213">
                  <c:v>-2.0136844226229638</c:v>
                </c:pt>
                <c:pt idx="214">
                  <c:v>-1.8280280135028679</c:v>
                </c:pt>
                <c:pt idx="215">
                  <c:v>-1.9178617598513015</c:v>
                </c:pt>
                <c:pt idx="216">
                  <c:v>-0.61826689601063156</c:v>
                </c:pt>
                <c:pt idx="217">
                  <c:v>-0.22299841207752466</c:v>
                </c:pt>
                <c:pt idx="218">
                  <c:v>-0.45656615258345151</c:v>
                </c:pt>
                <c:pt idx="219">
                  <c:v>-1.1452915412547742</c:v>
                </c:pt>
                <c:pt idx="220">
                  <c:v>-1.0973802098689431</c:v>
                </c:pt>
                <c:pt idx="221">
                  <c:v>-0.45656615258345151</c:v>
                </c:pt>
                <c:pt idx="222">
                  <c:v>-0.30085432557950026</c:v>
                </c:pt>
                <c:pt idx="223">
                  <c:v>-0.66018931097323386</c:v>
                </c:pt>
                <c:pt idx="224">
                  <c:v>-1.1273247919850875</c:v>
                </c:pt>
                <c:pt idx="225">
                  <c:v>-1.1273247919850875</c:v>
                </c:pt>
                <c:pt idx="226">
                  <c:v>-0.49848856754605375</c:v>
                </c:pt>
                <c:pt idx="227">
                  <c:v>-0.20503166280783797</c:v>
                </c:pt>
                <c:pt idx="228">
                  <c:v>0.96280703972179615</c:v>
                </c:pt>
                <c:pt idx="229">
                  <c:v>1.2502750280367831</c:v>
                </c:pt>
                <c:pt idx="230">
                  <c:v>1.0945632010328319</c:v>
                </c:pt>
                <c:pt idx="231">
                  <c:v>1.1843969473812652</c:v>
                </c:pt>
                <c:pt idx="232">
                  <c:v>1.3999979386175054</c:v>
                </c:pt>
                <c:pt idx="233">
                  <c:v>1.3760422729245898</c:v>
                </c:pt>
                <c:pt idx="234">
                  <c:v>0.91489570833596501</c:v>
                </c:pt>
                <c:pt idx="235">
                  <c:v>0.32798189885953349</c:v>
                </c:pt>
                <c:pt idx="236">
                  <c:v>0.14232548973943782</c:v>
                </c:pt>
                <c:pt idx="237">
                  <c:v>-0.13915358215232015</c:v>
                </c:pt>
                <c:pt idx="238">
                  <c:v>-0.48052181827636709</c:v>
                </c:pt>
                <c:pt idx="239">
                  <c:v>0.18424790470204008</c:v>
                </c:pt>
                <c:pt idx="240">
                  <c:v>1.1784080309580363</c:v>
                </c:pt>
                <c:pt idx="241">
                  <c:v>1.4299425207336498</c:v>
                </c:pt>
                <c:pt idx="242">
                  <c:v>1.1065410338792896</c:v>
                </c:pt>
                <c:pt idx="243">
                  <c:v>1.2323082787670963</c:v>
                </c:pt>
                <c:pt idx="244">
                  <c:v>0.99275162183794063</c:v>
                </c:pt>
                <c:pt idx="245">
                  <c:v>0.57951638863514698</c:v>
                </c:pt>
                <c:pt idx="246">
                  <c:v>0.38188214666859355</c:v>
                </c:pt>
                <c:pt idx="247">
                  <c:v>-0.17508708069169351</c:v>
                </c:pt>
                <c:pt idx="248">
                  <c:v>-1.1752361233709188</c:v>
                </c:pt>
                <c:pt idx="249">
                  <c:v>-1.7741277656938079</c:v>
                </c:pt>
                <c:pt idx="250">
                  <c:v>-1.8340169299260969</c:v>
                </c:pt>
                <c:pt idx="251">
                  <c:v>-0.45656615258345151</c:v>
                </c:pt>
                <c:pt idx="252">
                  <c:v>1.0346740368005429</c:v>
                </c:pt>
                <c:pt idx="253">
                  <c:v>0.88495112621982053</c:v>
                </c:pt>
                <c:pt idx="254">
                  <c:v>0.29803731674338901</c:v>
                </c:pt>
                <c:pt idx="255">
                  <c:v>-0.21102057923106687</c:v>
                </c:pt>
                <c:pt idx="256">
                  <c:v>-9.7231167189717901E-2</c:v>
                </c:pt>
                <c:pt idx="257">
                  <c:v>0.45973806017056917</c:v>
                </c:pt>
                <c:pt idx="258">
                  <c:v>0.71726146636941157</c:v>
                </c:pt>
                <c:pt idx="259">
                  <c:v>0.35193756455244907</c:v>
                </c:pt>
                <c:pt idx="260">
                  <c:v>-0.26492082704012693</c:v>
                </c:pt>
                <c:pt idx="261">
                  <c:v>-0.82189005440041396</c:v>
                </c:pt>
                <c:pt idx="262">
                  <c:v>-0.82189005440041396</c:v>
                </c:pt>
                <c:pt idx="263">
                  <c:v>0.33995973170599131</c:v>
                </c:pt>
                <c:pt idx="264">
                  <c:v>0.96280703972179615</c:v>
                </c:pt>
                <c:pt idx="265">
                  <c:v>0.60347205432806261</c:v>
                </c:pt>
                <c:pt idx="266">
                  <c:v>0.35792648097567797</c:v>
                </c:pt>
                <c:pt idx="267">
                  <c:v>-1.9375253687742292E-2</c:v>
                </c:pt>
                <c:pt idx="268">
                  <c:v>-0.38469915550470479</c:v>
                </c:pt>
                <c:pt idx="269">
                  <c:v>0.17825898827881118</c:v>
                </c:pt>
                <c:pt idx="270">
                  <c:v>0.45973806017056917</c:v>
                </c:pt>
                <c:pt idx="271">
                  <c:v>4.650282696777553E-2</c:v>
                </c:pt>
                <c:pt idx="272">
                  <c:v>-0.80991222155395615</c:v>
                </c:pt>
                <c:pt idx="273">
                  <c:v>-1.65434943722923</c:v>
                </c:pt>
                <c:pt idx="274">
                  <c:v>-1.5046265266485077</c:v>
                </c:pt>
                <c:pt idx="275">
                  <c:v>-0.87579030220947396</c:v>
                </c:pt>
                <c:pt idx="276">
                  <c:v>-6.7286585073573435E-2</c:v>
                </c:pt>
                <c:pt idx="277">
                  <c:v>-0.13316466572909127</c:v>
                </c:pt>
                <c:pt idx="278">
                  <c:v>-0.13316466572909127</c:v>
                </c:pt>
                <c:pt idx="279">
                  <c:v>-0.46255506900668036</c:v>
                </c:pt>
                <c:pt idx="280">
                  <c:v>-0.61227797958740271</c:v>
                </c:pt>
                <c:pt idx="281">
                  <c:v>-0.97161296498113625</c:v>
                </c:pt>
                <c:pt idx="282">
                  <c:v>-0.70211172593583615</c:v>
                </c:pt>
                <c:pt idx="283">
                  <c:v>-1.1153469591386298</c:v>
                </c:pt>
                <c:pt idx="284">
                  <c:v>-2.1035181689713971</c:v>
                </c:pt>
                <c:pt idx="285">
                  <c:v>-2.061595754008795</c:v>
                </c:pt>
                <c:pt idx="286">
                  <c:v>-1.9358285091209881</c:v>
                </c:pt>
                <c:pt idx="287">
                  <c:v>-1.1692472069476898</c:v>
                </c:pt>
                <c:pt idx="288">
                  <c:v>0.11836982404652224</c:v>
                </c:pt>
                <c:pt idx="289">
                  <c:v>4.650282696777553E-2</c:v>
                </c:pt>
                <c:pt idx="290">
                  <c:v>-0.11519791645940458</c:v>
                </c:pt>
                <c:pt idx="291">
                  <c:v>-1.0255132127901962</c:v>
                </c:pt>
                <c:pt idx="292">
                  <c:v>-0.64821147812677604</c:v>
                </c:pt>
                <c:pt idx="293">
                  <c:v>-0.49848856754605375</c:v>
                </c:pt>
                <c:pt idx="294">
                  <c:v>-0.35475457338856031</c:v>
                </c:pt>
                <c:pt idx="295">
                  <c:v>-0.63024472885708938</c:v>
                </c:pt>
                <c:pt idx="296">
                  <c:v>-1.2710587861425811</c:v>
                </c:pt>
                <c:pt idx="297">
                  <c:v>-1.5824824401504833</c:v>
                </c:pt>
                <c:pt idx="298">
                  <c:v>-1.8160501806564102</c:v>
                </c:pt>
                <c:pt idx="299">
                  <c:v>-0.40266590477439146</c:v>
                </c:pt>
                <c:pt idx="300">
                  <c:v>0.88495112621982053</c:v>
                </c:pt>
                <c:pt idx="301">
                  <c:v>0.8070952127178449</c:v>
                </c:pt>
                <c:pt idx="302">
                  <c:v>0.10639199120006446</c:v>
                </c:pt>
                <c:pt idx="303">
                  <c:v>-0.51645531681574042</c:v>
                </c:pt>
                <c:pt idx="304">
                  <c:v>-0.654200394550005</c:v>
                </c:pt>
                <c:pt idx="305">
                  <c:v>-0.26492082704012693</c:v>
                </c:pt>
                <c:pt idx="306">
                  <c:v>-1.3386337264513399E-2</c:v>
                </c:pt>
                <c:pt idx="307">
                  <c:v>-0.14514249857554906</c:v>
                </c:pt>
                <c:pt idx="308">
                  <c:v>-1.2111696219102921</c:v>
                </c:pt>
                <c:pt idx="309">
                  <c:v>-1.6663272700756879</c:v>
                </c:pt>
                <c:pt idx="310">
                  <c:v>-1.3549036160677854</c:v>
                </c:pt>
                <c:pt idx="311">
                  <c:v>-0.49848856754605375</c:v>
                </c:pt>
                <c:pt idx="312">
                  <c:v>0.89094004264304949</c:v>
                </c:pt>
                <c:pt idx="313">
                  <c:v>1.2083526130741808</c:v>
                </c:pt>
                <c:pt idx="314">
                  <c:v>0.85500654410367605</c:v>
                </c:pt>
                <c:pt idx="315">
                  <c:v>0.22617031966464232</c:v>
                </c:pt>
                <c:pt idx="316">
                  <c:v>-0.24695407777044023</c:v>
                </c:pt>
                <c:pt idx="317">
                  <c:v>-0.12717574930586237</c:v>
                </c:pt>
                <c:pt idx="318">
                  <c:v>-7.3974208412845065E-3</c:v>
                </c:pt>
                <c:pt idx="319">
                  <c:v>-0.42662157046730703</c:v>
                </c:pt>
                <c:pt idx="320">
                  <c:v>-0.68414497666614937</c:v>
                </c:pt>
                <c:pt idx="321">
                  <c:v>-0.55837773177834271</c:v>
                </c:pt>
                <c:pt idx="322">
                  <c:v>-0.13915358215232015</c:v>
                </c:pt>
                <c:pt idx="323">
                  <c:v>1.0885742846096029</c:v>
                </c:pt>
                <c:pt idx="324">
                  <c:v>1.7832885897041546</c:v>
                </c:pt>
                <c:pt idx="325">
                  <c:v>1.6874659269324923</c:v>
                </c:pt>
                <c:pt idx="326">
                  <c:v>1.6215878462769744</c:v>
                </c:pt>
                <c:pt idx="327">
                  <c:v>1.2742306937296985</c:v>
                </c:pt>
                <c:pt idx="328">
                  <c:v>0.74720604848555605</c:v>
                </c:pt>
                <c:pt idx="329">
                  <c:v>0.42979347805442469</c:v>
                </c:pt>
                <c:pt idx="330">
                  <c:v>-0.40865482119762037</c:v>
                </c:pt>
                <c:pt idx="331">
                  <c:v>-0.708100642359065</c:v>
                </c:pt>
                <c:pt idx="332">
                  <c:v>-1.4507262788394477</c:v>
                </c:pt>
                <c:pt idx="333">
                  <c:v>-2.0017065897765058</c:v>
                </c:pt>
                <c:pt idx="334">
                  <c:v>-1.6303937715363146</c:v>
                </c:pt>
                <c:pt idx="335">
                  <c:v>-0.41464373762084922</c:v>
                </c:pt>
                <c:pt idx="336">
                  <c:v>1.1544523652651209</c:v>
                </c:pt>
                <c:pt idx="337">
                  <c:v>1.1424745324186629</c:v>
                </c:pt>
                <c:pt idx="338">
                  <c:v>0.51363830797962917</c:v>
                </c:pt>
                <c:pt idx="339">
                  <c:v>8.8425241930377776E-2</c:v>
                </c:pt>
                <c:pt idx="340">
                  <c:v>5.2491743391004424E-2</c:v>
                </c:pt>
                <c:pt idx="341">
                  <c:v>-0.63024472885708938</c:v>
                </c:pt>
                <c:pt idx="342">
                  <c:v>-0.18107599711492239</c:v>
                </c:pt>
                <c:pt idx="343">
                  <c:v>-0.5463998989318849</c:v>
                </c:pt>
                <c:pt idx="344">
                  <c:v>-1.5824824401504833</c:v>
                </c:pt>
                <c:pt idx="345">
                  <c:v>-2.0556068375855658</c:v>
                </c:pt>
                <c:pt idx="346">
                  <c:v>-1.8220390970796392</c:v>
                </c:pt>
                <c:pt idx="347">
                  <c:v>-1.1393026248315452</c:v>
                </c:pt>
                <c:pt idx="348">
                  <c:v>0.47770480944025584</c:v>
                </c:pt>
                <c:pt idx="349">
                  <c:v>0.86099546052690501</c:v>
                </c:pt>
                <c:pt idx="350">
                  <c:v>3.4524994121317744E-2</c:v>
                </c:pt>
                <c:pt idx="351">
                  <c:v>-0.80991222155395615</c:v>
                </c:pt>
                <c:pt idx="352">
                  <c:v>-0.80392330513072729</c:v>
                </c:pt>
                <c:pt idx="353">
                  <c:v>0.1543033225858956</c:v>
                </c:pt>
                <c:pt idx="354">
                  <c:v>0.34594864812922016</c:v>
                </c:pt>
                <c:pt idx="355">
                  <c:v>2.2547161274859957E-2</c:v>
                </c:pt>
                <c:pt idx="356">
                  <c:v>-0.67216714381969167</c:v>
                </c:pt>
                <c:pt idx="357">
                  <c:v>-1.0195242963669675</c:v>
                </c:pt>
                <c:pt idx="358">
                  <c:v>-1.2590809532961231</c:v>
                </c:pt>
                <c:pt idx="359">
                  <c:v>-0.67815606024292052</c:v>
                </c:pt>
                <c:pt idx="360">
                  <c:v>0.71726146636941157</c:v>
                </c:pt>
                <c:pt idx="361">
                  <c:v>0.76517279775524272</c:v>
                </c:pt>
                <c:pt idx="362">
                  <c:v>0.51363830797962917</c:v>
                </c:pt>
                <c:pt idx="363">
                  <c:v>0.12435874046975114</c:v>
                </c:pt>
                <c:pt idx="364">
                  <c:v>-0.47453290185313818</c:v>
                </c:pt>
                <c:pt idx="365">
                  <c:v>-1.0315021292134252</c:v>
                </c:pt>
                <c:pt idx="366">
                  <c:v>-0.40865482119762037</c:v>
                </c:pt>
                <c:pt idx="367">
                  <c:v>-0.67815606024292052</c:v>
                </c:pt>
                <c:pt idx="368">
                  <c:v>-1.3728703653374721</c:v>
                </c:pt>
                <c:pt idx="369">
                  <c:v>-1.8400058463493258</c:v>
                </c:pt>
                <c:pt idx="370">
                  <c:v>-1.4028149474536167</c:v>
                </c:pt>
                <c:pt idx="371">
                  <c:v>0.14831440616266672</c:v>
                </c:pt>
                <c:pt idx="372">
                  <c:v>1.5676875984679144</c:v>
                </c:pt>
                <c:pt idx="373">
                  <c:v>1.64554351196989</c:v>
                </c:pt>
                <c:pt idx="374">
                  <c:v>1.2143415294974096</c:v>
                </c:pt>
                <c:pt idx="375">
                  <c:v>0.86099546052690501</c:v>
                </c:pt>
                <c:pt idx="376">
                  <c:v>0.95082920687533834</c:v>
                </c:pt>
                <c:pt idx="377">
                  <c:v>0.94484029045210949</c:v>
                </c:pt>
                <c:pt idx="378">
                  <c:v>0.5495718065190025</c:v>
                </c:pt>
                <c:pt idx="379">
                  <c:v>-0.31283215842595807</c:v>
                </c:pt>
                <c:pt idx="380">
                  <c:v>-1.2171585383335208</c:v>
                </c:pt>
                <c:pt idx="381">
                  <c:v>-1.0434799620598829</c:v>
                </c:pt>
                <c:pt idx="382">
                  <c:v>-0.708100642359065</c:v>
                </c:pt>
                <c:pt idx="383">
                  <c:v>-0.20503166280783797</c:v>
                </c:pt>
                <c:pt idx="384">
                  <c:v>0.17825898827881118</c:v>
                </c:pt>
                <c:pt idx="385">
                  <c:v>0.36391539739890688</c:v>
                </c:pt>
                <c:pt idx="386">
                  <c:v>8.2436325507148883E-2</c:v>
                </c:pt>
                <c:pt idx="387">
                  <c:v>-0.20503166280783797</c:v>
                </c:pt>
                <c:pt idx="388">
                  <c:v>-0.45656615258345151</c:v>
                </c:pt>
                <c:pt idx="389">
                  <c:v>-0.24695407777044023</c:v>
                </c:pt>
                <c:pt idx="390">
                  <c:v>0.42979347805442469</c:v>
                </c:pt>
                <c:pt idx="391">
                  <c:v>0.11836982404652224</c:v>
                </c:pt>
                <c:pt idx="392">
                  <c:v>-1.0434799620598829</c:v>
                </c:pt>
                <c:pt idx="393">
                  <c:v>-1.8639615120422415</c:v>
                </c:pt>
                <c:pt idx="394">
                  <c:v>-2.0076955061997346</c:v>
                </c:pt>
                <c:pt idx="395">
                  <c:v>-1.0494688784831119</c:v>
                </c:pt>
                <c:pt idx="396">
                  <c:v>0.20221465397172675</c:v>
                </c:pt>
                <c:pt idx="397">
                  <c:v>0.83703979483398938</c:v>
                </c:pt>
                <c:pt idx="398">
                  <c:v>0.25611490178078677</c:v>
                </c:pt>
                <c:pt idx="399">
                  <c:v>-0.37871023908147589</c:v>
                </c:pt>
                <c:pt idx="400">
                  <c:v>-4.9319835803886755E-2</c:v>
                </c:pt>
                <c:pt idx="401">
                  <c:v>0.88495112621982053</c:v>
                </c:pt>
                <c:pt idx="402">
                  <c:v>1.3700533565013608</c:v>
                </c:pt>
                <c:pt idx="403">
                  <c:v>0.71127254994618272</c:v>
                </c:pt>
                <c:pt idx="404">
                  <c:v>-0.24695407777044023</c:v>
                </c:pt>
                <c:pt idx="405">
                  <c:v>-0.73205630805198052</c:v>
                </c:pt>
                <c:pt idx="406">
                  <c:v>-0.45656615258345151</c:v>
                </c:pt>
                <c:pt idx="407">
                  <c:v>0.47171589301702693</c:v>
                </c:pt>
                <c:pt idx="408">
                  <c:v>1.0346740368005429</c:v>
                </c:pt>
                <c:pt idx="409">
                  <c:v>0.92088462475919397</c:v>
                </c:pt>
                <c:pt idx="410">
                  <c:v>0.56753855578868928</c:v>
                </c:pt>
                <c:pt idx="411">
                  <c:v>0.69330580067649594</c:v>
                </c:pt>
                <c:pt idx="412">
                  <c:v>0.83105087841076053</c:v>
                </c:pt>
                <c:pt idx="413">
                  <c:v>1.53774301635177</c:v>
                </c:pt>
                <c:pt idx="414">
                  <c:v>1.5257651835053121</c:v>
                </c:pt>
                <c:pt idx="415">
                  <c:v>0.48369372586348475</c:v>
                </c:pt>
                <c:pt idx="416">
                  <c:v>-1.1213358755618585</c:v>
                </c:pt>
                <c:pt idx="417">
                  <c:v>-1.1153469591386298</c:v>
                </c:pt>
                <c:pt idx="418">
                  <c:v>-1.5884713565737123</c:v>
                </c:pt>
                <c:pt idx="419">
                  <c:v>-0.49249965112282484</c:v>
                </c:pt>
                <c:pt idx="420">
                  <c:v>0.47171589301702693</c:v>
                </c:pt>
                <c:pt idx="421">
                  <c:v>0.59748313790483365</c:v>
                </c:pt>
                <c:pt idx="422">
                  <c:v>0.20820357039495566</c:v>
                </c:pt>
                <c:pt idx="423">
                  <c:v>-0.52244423323896927</c:v>
                </c:pt>
                <c:pt idx="424">
                  <c:v>-0.47453290185313818</c:v>
                </c:pt>
                <c:pt idx="425">
                  <c:v>-0.63024472885708938</c:v>
                </c:pt>
                <c:pt idx="426">
                  <c:v>-0.32480999127241583</c:v>
                </c:pt>
                <c:pt idx="427">
                  <c:v>-0.94765729928822073</c:v>
                </c:pt>
                <c:pt idx="428">
                  <c:v>-1.714238601461519</c:v>
                </c:pt>
                <c:pt idx="429">
                  <c:v>-1.8040723478099525</c:v>
                </c:pt>
                <c:pt idx="430">
                  <c:v>-1.1452915412547742</c:v>
                </c:pt>
                <c:pt idx="431">
                  <c:v>4.5804120051732792E-3</c:v>
                </c:pt>
                <c:pt idx="432">
                  <c:v>1.4359314371568788</c:v>
                </c:pt>
                <c:pt idx="433">
                  <c:v>1.1424745324186629</c:v>
                </c:pt>
                <c:pt idx="434">
                  <c:v>0.62742772002097813</c:v>
                </c:pt>
                <c:pt idx="435">
                  <c:v>0.2740816510504735</c:v>
                </c:pt>
                <c:pt idx="436">
                  <c:v>-0.20503166280783797</c:v>
                </c:pt>
                <c:pt idx="437">
                  <c:v>0.49567155870994251</c:v>
                </c:pt>
                <c:pt idx="438">
                  <c:v>0.51363830797962917</c:v>
                </c:pt>
                <c:pt idx="439">
                  <c:v>-0.19305382996138018</c:v>
                </c:pt>
                <c:pt idx="440">
                  <c:v>-1.3249590339516411</c:v>
                </c:pt>
                <c:pt idx="441">
                  <c:v>-1.7202275178847479</c:v>
                </c:pt>
                <c:pt idx="442">
                  <c:v>-1.9537952583906748</c:v>
                </c:pt>
                <c:pt idx="443">
                  <c:v>-0.81590113797718511</c:v>
                </c:pt>
                <c:pt idx="444">
                  <c:v>0.63341663644420709</c:v>
                </c:pt>
                <c:pt idx="445">
                  <c:v>0.7531949649087849</c:v>
                </c:pt>
                <c:pt idx="446">
                  <c:v>0.18424790470204008</c:v>
                </c:pt>
                <c:pt idx="447">
                  <c:v>-0.35475457338856031</c:v>
                </c:pt>
                <c:pt idx="448">
                  <c:v>-0.17508708069169351</c:v>
                </c:pt>
                <c:pt idx="449">
                  <c:v>0.46572697659379803</c:v>
                </c:pt>
                <c:pt idx="450">
                  <c:v>0.59748313790483365</c:v>
                </c:pt>
                <c:pt idx="451">
                  <c:v>0.34594864812922016</c:v>
                </c:pt>
                <c:pt idx="452">
                  <c:v>-0.62425581243386052</c:v>
                </c:pt>
                <c:pt idx="453">
                  <c:v>-2.0196733390461925</c:v>
                </c:pt>
                <c:pt idx="454">
                  <c:v>-1.9837398405068192</c:v>
                </c:pt>
                <c:pt idx="455">
                  <c:v>-0.94765729928822073</c:v>
                </c:pt>
                <c:pt idx="456">
                  <c:v>0.83105087841076053</c:v>
                </c:pt>
                <c:pt idx="457">
                  <c:v>0.99874053826116949</c:v>
                </c:pt>
                <c:pt idx="458">
                  <c:v>0.31001514958984683</c:v>
                </c:pt>
                <c:pt idx="459">
                  <c:v>-0.69612280951260719</c:v>
                </c:pt>
                <c:pt idx="460">
                  <c:v>-0.42662157046730703</c:v>
                </c:pt>
                <c:pt idx="461">
                  <c:v>-0.46854398542990927</c:v>
                </c:pt>
                <c:pt idx="462">
                  <c:v>-0.26492082704012693</c:v>
                </c:pt>
                <c:pt idx="463">
                  <c:v>-1.0854023770224852</c:v>
                </c:pt>
                <c:pt idx="464">
                  <c:v>-1.8819282613119281</c:v>
                </c:pt>
                <c:pt idx="465">
                  <c:v>-2.384997240863155</c:v>
                </c:pt>
                <c:pt idx="466">
                  <c:v>-2.3011524109379504</c:v>
                </c:pt>
                <c:pt idx="467">
                  <c:v>-1.8280280135028679</c:v>
                </c:pt>
                <c:pt idx="468">
                  <c:v>-0.21102057923106687</c:v>
                </c:pt>
                <c:pt idx="469">
                  <c:v>0.59748313790483365</c:v>
                </c:pt>
                <c:pt idx="470">
                  <c:v>-0.10322008361294679</c:v>
                </c:pt>
                <c:pt idx="471">
                  <c:v>-1.1872139562173765</c:v>
                </c:pt>
                <c:pt idx="472">
                  <c:v>-0.7500230573216673</c:v>
                </c:pt>
                <c:pt idx="473">
                  <c:v>-1.3386337264513399E-2</c:v>
                </c:pt>
                <c:pt idx="474">
                  <c:v>0.32199298243630459</c:v>
                </c:pt>
                <c:pt idx="475">
                  <c:v>0.16628115543235339</c:v>
                </c:pt>
                <c:pt idx="476">
                  <c:v>-0.59431123031771604</c:v>
                </c:pt>
                <c:pt idx="477">
                  <c:v>-0.82787897082364281</c:v>
                </c:pt>
                <c:pt idx="478">
                  <c:v>-0.56436664820157156</c:v>
                </c:pt>
                <c:pt idx="479">
                  <c:v>0.96879595614502512</c:v>
                </c:pt>
                <c:pt idx="480">
                  <c:v>1.8611445032061302</c:v>
                </c:pt>
                <c:pt idx="481">
                  <c:v>1.867133419629359</c:v>
                </c:pt>
                <c:pt idx="482">
                  <c:v>1.4658760192730231</c:v>
                </c:pt>
                <c:pt idx="483">
                  <c:v>1.0047294546843983</c:v>
                </c:pt>
                <c:pt idx="484">
                  <c:v>0.58550530505837595</c:v>
                </c:pt>
                <c:pt idx="485">
                  <c:v>0.39385997951505131</c:v>
                </c:pt>
                <c:pt idx="486">
                  <c:v>0.13633657331620894</c:v>
                </c:pt>
                <c:pt idx="487">
                  <c:v>-0.4445883197369937</c:v>
                </c:pt>
                <c:pt idx="488">
                  <c:v>-1.2890255354122677</c:v>
                </c:pt>
                <c:pt idx="489">
                  <c:v>-0.98359079782759407</c:v>
                </c:pt>
                <c:pt idx="490">
                  <c:v>-1.4567151952626767</c:v>
                </c:pt>
                <c:pt idx="491">
                  <c:v>-0.1870649135381513</c:v>
                </c:pt>
                <c:pt idx="492">
                  <c:v>1.6934548433557211</c:v>
                </c:pt>
                <c:pt idx="493">
                  <c:v>1.759332924011239</c:v>
                </c:pt>
                <c:pt idx="494">
                  <c:v>0.96879595614502512</c:v>
                </c:pt>
                <c:pt idx="495">
                  <c:v>-2.5364170110971185E-2</c:v>
                </c:pt>
                <c:pt idx="496">
                  <c:v>-0.12717574930586237</c:v>
                </c:pt>
                <c:pt idx="497">
                  <c:v>1.0569328428402172E-2</c:v>
                </c:pt>
                <c:pt idx="498">
                  <c:v>0.26809273462724459</c:v>
                </c:pt>
                <c:pt idx="499">
                  <c:v>0.16029223900912451</c:v>
                </c:pt>
                <c:pt idx="500">
                  <c:v>-0.40266590477439146</c:v>
                </c:pt>
                <c:pt idx="501">
                  <c:v>-0.30684324200272917</c:v>
                </c:pt>
                <c:pt idx="502">
                  <c:v>2.2547161274859957E-2</c:v>
                </c:pt>
                <c:pt idx="503">
                  <c:v>1.1245077831489763</c:v>
                </c:pt>
                <c:pt idx="504">
                  <c:v>1.75334400758801</c:v>
                </c:pt>
                <c:pt idx="505">
                  <c:v>1.6754880940860344</c:v>
                </c:pt>
                <c:pt idx="506">
                  <c:v>1.3999979386175054</c:v>
                </c:pt>
                <c:pt idx="507">
                  <c:v>0.68132796783003824</c:v>
                </c:pt>
                <c:pt idx="508">
                  <c:v>7.045849266069111E-2</c:v>
                </c:pt>
                <c:pt idx="509">
                  <c:v>-0.26492082704012693</c:v>
                </c:pt>
                <c:pt idx="510">
                  <c:v>-0.73804522447520948</c:v>
                </c:pt>
                <c:pt idx="511">
                  <c:v>-1.1512804576780031</c:v>
                </c:pt>
                <c:pt idx="512">
                  <c:v>-1.9058839270048435</c:v>
                </c:pt>
                <c:pt idx="513">
                  <c:v>-2.277196745245035</c:v>
                </c:pt>
                <c:pt idx="514">
                  <c:v>-2.2173075810127463</c:v>
                </c:pt>
                <c:pt idx="515">
                  <c:v>-1.3309479503748698</c:v>
                </c:pt>
                <c:pt idx="516">
                  <c:v>0.11836982404652224</c:v>
                </c:pt>
                <c:pt idx="517">
                  <c:v>0.29803731674338901</c:v>
                </c:pt>
                <c:pt idx="518">
                  <c:v>-6.7286585073573435E-2</c:v>
                </c:pt>
                <c:pt idx="519">
                  <c:v>-0.24695407777044023</c:v>
                </c:pt>
                <c:pt idx="520">
                  <c:v>-0.26492082704012693</c:v>
                </c:pt>
                <c:pt idx="521">
                  <c:v>0.81907304556430272</c:v>
                </c:pt>
                <c:pt idx="522">
                  <c:v>0.94484029045210949</c:v>
                </c:pt>
                <c:pt idx="523">
                  <c:v>0.26809273462724459</c:v>
                </c:pt>
                <c:pt idx="524">
                  <c:v>-0.74403414089843833</c:v>
                </c:pt>
                <c:pt idx="525">
                  <c:v>-1.2351252876032075</c:v>
                </c:pt>
                <c:pt idx="526">
                  <c:v>-0.52843314966219823</c:v>
                </c:pt>
                <c:pt idx="527">
                  <c:v>-1.4085044180556134E-3</c:v>
                </c:pt>
                <c:pt idx="528">
                  <c:v>1.1424745324186629</c:v>
                </c:pt>
                <c:pt idx="529">
                  <c:v>1.6215878462769744</c:v>
                </c:pt>
                <c:pt idx="530">
                  <c:v>1.3640644400781321</c:v>
                </c:pt>
                <c:pt idx="531">
                  <c:v>1.0885742846096029</c:v>
                </c:pt>
                <c:pt idx="532">
                  <c:v>0.78313954702492938</c:v>
                </c:pt>
                <c:pt idx="533">
                  <c:v>1.2203304459206386</c:v>
                </c:pt>
                <c:pt idx="534">
                  <c:v>1.4239536043104208</c:v>
                </c:pt>
                <c:pt idx="535">
                  <c:v>0.86099546052690501</c:v>
                </c:pt>
                <c:pt idx="536">
                  <c:v>0.53160505724931584</c:v>
                </c:pt>
                <c:pt idx="537">
                  <c:v>0.18424790470204008</c:v>
                </c:pt>
                <c:pt idx="538">
                  <c:v>0.54358289009577365</c:v>
                </c:pt>
                <c:pt idx="539">
                  <c:v>1.1963747802277229</c:v>
                </c:pt>
              </c:numCache>
            </c:numRef>
          </c:xVal>
          <c:yVal>
            <c:numRef>
              <c:f>Variables!$N$4:$N$903</c:f>
              <c:numCache>
                <c:formatCode>0.00</c:formatCode>
                <c:ptCount val="900"/>
                <c:pt idx="0">
                  <c:v>-0.60659881996903497</c:v>
                </c:pt>
                <c:pt idx="1">
                  <c:v>-0.79866330959411713</c:v>
                </c:pt>
                <c:pt idx="2">
                  <c:v>-0.90123668797253487</c:v>
                </c:pt>
                <c:pt idx="3">
                  <c:v>-1.1059159022474148</c:v>
                </c:pt>
                <c:pt idx="4">
                  <c:v>-1.0954076703379572</c:v>
                </c:pt>
                <c:pt idx="5">
                  <c:v>-1.1345696935844629</c:v>
                </c:pt>
                <c:pt idx="6">
                  <c:v>-1.4540849794283524</c:v>
                </c:pt>
                <c:pt idx="7">
                  <c:v>-1.6379988350392356</c:v>
                </c:pt>
                <c:pt idx="8">
                  <c:v>-1.7729594494400009</c:v>
                </c:pt>
                <c:pt idx="9">
                  <c:v>-1.7531813294840879</c:v>
                </c:pt>
                <c:pt idx="10">
                  <c:v>-1.5404815307711965</c:v>
                </c:pt>
                <c:pt idx="11">
                  <c:v>-1.0727499368927271</c:v>
                </c:pt>
                <c:pt idx="12">
                  <c:v>-1.0181177578562011</c:v>
                </c:pt>
                <c:pt idx="13">
                  <c:v>-1.1233811372004552</c:v>
                </c:pt>
                <c:pt idx="14">
                  <c:v>-1.3005631484167426</c:v>
                </c:pt>
                <c:pt idx="15">
                  <c:v>-1.2643298132713061</c:v>
                </c:pt>
                <c:pt idx="16">
                  <c:v>-0.8684518077633625</c:v>
                </c:pt>
                <c:pt idx="17">
                  <c:v>-0.72873563797578156</c:v>
                </c:pt>
                <c:pt idx="18">
                  <c:v>-0.82204319228258582</c:v>
                </c:pt>
                <c:pt idx="19">
                  <c:v>-1.2086918124985269</c:v>
                </c:pt>
                <c:pt idx="20">
                  <c:v>-2.2312447658183965</c:v>
                </c:pt>
                <c:pt idx="21">
                  <c:v>-2.418448268845943</c:v>
                </c:pt>
                <c:pt idx="22">
                  <c:v>-1.8158920084724464</c:v>
                </c:pt>
                <c:pt idx="23">
                  <c:v>-0.68788842964124608</c:v>
                </c:pt>
                <c:pt idx="24">
                  <c:v>-0.46703090399553193</c:v>
                </c:pt>
                <c:pt idx="25">
                  <c:v>-0.68716473851589543</c:v>
                </c:pt>
                <c:pt idx="26">
                  <c:v>-0.68285515463713053</c:v>
                </c:pt>
                <c:pt idx="27">
                  <c:v>-0.63476367051348059</c:v>
                </c:pt>
                <c:pt idx="28">
                  <c:v>-1.1158296561696417</c:v>
                </c:pt>
                <c:pt idx="29">
                  <c:v>-1.5222510565796457</c:v>
                </c:pt>
                <c:pt idx="30">
                  <c:v>-1.9555002454940065</c:v>
                </c:pt>
                <c:pt idx="31">
                  <c:v>-2.2376085334155316</c:v>
                </c:pt>
                <c:pt idx="32">
                  <c:v>-2.3163701957776479</c:v>
                </c:pt>
                <c:pt idx="33">
                  <c:v>-2.0880986683210123</c:v>
                </c:pt>
                <c:pt idx="34">
                  <c:v>-1.2753628679256503</c:v>
                </c:pt>
                <c:pt idx="35">
                  <c:v>-0.22386640288794618</c:v>
                </c:pt>
                <c:pt idx="36">
                  <c:v>-9.5763941390112753E-2</c:v>
                </c:pt>
                <c:pt idx="37">
                  <c:v>-0.13957799382480907</c:v>
                </c:pt>
                <c:pt idx="38">
                  <c:v>-1.4899404121091021E-2</c:v>
                </c:pt>
                <c:pt idx="39">
                  <c:v>0.12806445231103031</c:v>
                </c:pt>
                <c:pt idx="40">
                  <c:v>-0.12578256303861238</c:v>
                </c:pt>
                <c:pt idx="41">
                  <c:v>-0.88808042935835541</c:v>
                </c:pt>
                <c:pt idx="42">
                  <c:v>-0.90286617552959714</c:v>
                </c:pt>
                <c:pt idx="43">
                  <c:v>-0.71370082108542765</c:v>
                </c:pt>
                <c:pt idx="44">
                  <c:v>-0.61741778441372663</c:v>
                </c:pt>
                <c:pt idx="45">
                  <c:v>-0.66055276581899158</c:v>
                </c:pt>
                <c:pt idx="46">
                  <c:v>-0.18621973629863742</c:v>
                </c:pt>
                <c:pt idx="47">
                  <c:v>0.12149466444760275</c:v>
                </c:pt>
                <c:pt idx="48">
                  <c:v>0.19462064526464082</c:v>
                </c:pt>
                <c:pt idx="49">
                  <c:v>0.23454615379958643</c:v>
                </c:pt>
                <c:pt idx="50">
                  <c:v>0.26318144225808915</c:v>
                </c:pt>
                <c:pt idx="51">
                  <c:v>0.29740341929143443</c:v>
                </c:pt>
                <c:pt idx="52">
                  <c:v>4.5372919913020393E-2</c:v>
                </c:pt>
                <c:pt idx="53">
                  <c:v>-0.76033110776219492</c:v>
                </c:pt>
                <c:pt idx="54">
                  <c:v>-1.449959162251232</c:v>
                </c:pt>
                <c:pt idx="55">
                  <c:v>-1.726326920045534</c:v>
                </c:pt>
                <c:pt idx="56">
                  <c:v>-1.7903923252164076</c:v>
                </c:pt>
                <c:pt idx="57">
                  <c:v>-1.537932486477811</c:v>
                </c:pt>
                <c:pt idx="58">
                  <c:v>-0.24134658030936335</c:v>
                </c:pt>
                <c:pt idx="59">
                  <c:v>1.649379948521184</c:v>
                </c:pt>
                <c:pt idx="60">
                  <c:v>1.9100530493313843</c:v>
                </c:pt>
                <c:pt idx="61">
                  <c:v>1.4667434817423595</c:v>
                </c:pt>
                <c:pt idx="62">
                  <c:v>1.0330619462377519</c:v>
                </c:pt>
                <c:pt idx="63">
                  <c:v>0.34037583325070725</c:v>
                </c:pt>
                <c:pt idx="64">
                  <c:v>-0.41931447613446715</c:v>
                </c:pt>
                <c:pt idx="65">
                  <c:v>-1.0336254533383544</c:v>
                </c:pt>
                <c:pt idx="66">
                  <c:v>-1.3259168682068161</c:v>
                </c:pt>
                <c:pt idx="67">
                  <c:v>-1.6170513519075438</c:v>
                </c:pt>
                <c:pt idx="68">
                  <c:v>-1.9097177646730956</c:v>
                </c:pt>
                <c:pt idx="69">
                  <c:v>-1.7853774412104477</c:v>
                </c:pt>
                <c:pt idx="70">
                  <c:v>-1.1070145498414836</c:v>
                </c:pt>
                <c:pt idx="71">
                  <c:v>6.9061701577538583E-3</c:v>
                </c:pt>
                <c:pt idx="72">
                  <c:v>7.2908636571153373E-2</c:v>
                </c:pt>
                <c:pt idx="73">
                  <c:v>-0.12378563188568004</c:v>
                </c:pt>
                <c:pt idx="74">
                  <c:v>-4.0851004814129475E-2</c:v>
                </c:pt>
                <c:pt idx="75">
                  <c:v>-0.35206847221196486</c:v>
                </c:pt>
                <c:pt idx="76">
                  <c:v>-0.94628666394133854</c:v>
                </c:pt>
                <c:pt idx="77">
                  <c:v>-1.2728012080282047</c:v>
                </c:pt>
                <c:pt idx="78">
                  <c:v>-1.322855560539387</c:v>
                </c:pt>
                <c:pt idx="79">
                  <c:v>-1.3754135521554494</c:v>
                </c:pt>
                <c:pt idx="80">
                  <c:v>-1.5280229396964338</c:v>
                </c:pt>
                <c:pt idx="81">
                  <c:v>-1.4002809354055084</c:v>
                </c:pt>
                <c:pt idx="82">
                  <c:v>-0.29499086563096272</c:v>
                </c:pt>
                <c:pt idx="83">
                  <c:v>0.59150399490906902</c:v>
                </c:pt>
                <c:pt idx="84">
                  <c:v>0.91723917408834565</c:v>
                </c:pt>
                <c:pt idx="85">
                  <c:v>0.30723743233371137</c:v>
                </c:pt>
                <c:pt idx="86">
                  <c:v>-0.26885388476027472</c:v>
                </c:pt>
                <c:pt idx="87">
                  <c:v>-0.73709546073660548</c:v>
                </c:pt>
                <c:pt idx="88">
                  <c:v>-0.32824197979978809</c:v>
                </c:pt>
                <c:pt idx="89">
                  <c:v>-1.1648559648483093E-2</c:v>
                </c:pt>
                <c:pt idx="90">
                  <c:v>0.18654351445908057</c:v>
                </c:pt>
                <c:pt idx="91">
                  <c:v>0.41795916519190007</c:v>
                </c:pt>
                <c:pt idx="92">
                  <c:v>0.46529910197946633</c:v>
                </c:pt>
                <c:pt idx="93">
                  <c:v>0.4464700628680312</c:v>
                </c:pt>
                <c:pt idx="94">
                  <c:v>0.84725114633259868</c:v>
                </c:pt>
                <c:pt idx="95">
                  <c:v>0.91463255151311951</c:v>
                </c:pt>
                <c:pt idx="96">
                  <c:v>0.91074222052136367</c:v>
                </c:pt>
                <c:pt idx="97">
                  <c:v>6.9814412013789184E-2</c:v>
                </c:pt>
                <c:pt idx="98">
                  <c:v>-0.52453655814963762</c:v>
                </c:pt>
                <c:pt idx="99">
                  <c:v>-0.96254760372652459</c:v>
                </c:pt>
                <c:pt idx="100">
                  <c:v>-1.3930539862574702</c:v>
                </c:pt>
                <c:pt idx="101">
                  <c:v>-0.96797980994494892</c:v>
                </c:pt>
                <c:pt idx="102">
                  <c:v>-0.80851426127583603</c:v>
                </c:pt>
                <c:pt idx="103">
                  <c:v>-0.60606431300563568</c:v>
                </c:pt>
                <c:pt idx="104">
                  <c:v>-0.53564712602111209</c:v>
                </c:pt>
                <c:pt idx="105">
                  <c:v>-0.46135265525001073</c:v>
                </c:pt>
                <c:pt idx="106">
                  <c:v>-0.13516002014907455</c:v>
                </c:pt>
                <c:pt idx="107">
                  <c:v>0.17956834918847692</c:v>
                </c:pt>
                <c:pt idx="108">
                  <c:v>0.21098589583175281</c:v>
                </c:pt>
                <c:pt idx="109">
                  <c:v>6.7695262235242151E-2</c:v>
                </c:pt>
                <c:pt idx="110">
                  <c:v>-0.28361130038923243</c:v>
                </c:pt>
                <c:pt idx="111">
                  <c:v>-0.62175811651497392</c:v>
                </c:pt>
                <c:pt idx="112">
                  <c:v>-0.37501399767965904</c:v>
                </c:pt>
                <c:pt idx="113">
                  <c:v>-0.59631540176009867</c:v>
                </c:pt>
                <c:pt idx="114">
                  <c:v>-0.69004396761018716</c:v>
                </c:pt>
                <c:pt idx="115">
                  <c:v>-1.0043442500657911</c:v>
                </c:pt>
                <c:pt idx="116">
                  <c:v>-1.219108685304503</c:v>
                </c:pt>
                <c:pt idx="117">
                  <c:v>-1.2302393404259613</c:v>
                </c:pt>
                <c:pt idx="118">
                  <c:v>-0.40532448441590085</c:v>
                </c:pt>
                <c:pt idx="119">
                  <c:v>0.13475559886338484</c:v>
                </c:pt>
                <c:pt idx="120">
                  <c:v>0.39117857199665163</c:v>
                </c:pt>
                <c:pt idx="121">
                  <c:v>0.32999879939386673</c:v>
                </c:pt>
                <c:pt idx="122">
                  <c:v>5.5657812073444481E-2</c:v>
                </c:pt>
                <c:pt idx="123">
                  <c:v>-0.29224502614816927</c:v>
                </c:pt>
                <c:pt idx="124">
                  <c:v>-0.70749274711991106</c:v>
                </c:pt>
                <c:pt idx="125">
                  <c:v>-1.0724483668407871</c:v>
                </c:pt>
                <c:pt idx="126">
                  <c:v>-1.2163917480616253</c:v>
                </c:pt>
                <c:pt idx="127">
                  <c:v>-1.2484785317844536</c:v>
                </c:pt>
                <c:pt idx="128">
                  <c:v>-1.3363738050640221</c:v>
                </c:pt>
                <c:pt idx="129">
                  <c:v>-1.1887277393923277</c:v>
                </c:pt>
                <c:pt idx="130">
                  <c:v>0.12893444408221016</c:v>
                </c:pt>
                <c:pt idx="131">
                  <c:v>1.2696837515551274</c:v>
                </c:pt>
                <c:pt idx="132">
                  <c:v>1.4781807685332486</c:v>
                </c:pt>
                <c:pt idx="133">
                  <c:v>1.3222904101073423</c:v>
                </c:pt>
                <c:pt idx="134">
                  <c:v>1.0748210686610535</c:v>
                </c:pt>
                <c:pt idx="135">
                  <c:v>0.75112390815572927</c:v>
                </c:pt>
                <c:pt idx="136">
                  <c:v>0.31212219611561942</c:v>
                </c:pt>
                <c:pt idx="137">
                  <c:v>-0.11406275205561664</c:v>
                </c:pt>
                <c:pt idx="138">
                  <c:v>-0.56890072384546075</c:v>
                </c:pt>
                <c:pt idx="139">
                  <c:v>-1.0520235992523312</c:v>
                </c:pt>
                <c:pt idx="140">
                  <c:v>-1.3405498477855808</c:v>
                </c:pt>
                <c:pt idx="141">
                  <c:v>-1.2959998084153801</c:v>
                </c:pt>
                <c:pt idx="142">
                  <c:v>-0.73126508262971934</c:v>
                </c:pt>
                <c:pt idx="143">
                  <c:v>0.70007695788105773</c:v>
                </c:pt>
                <c:pt idx="144">
                  <c:v>1.1090612403589659</c:v>
                </c:pt>
                <c:pt idx="145">
                  <c:v>0.9126570742502278</c:v>
                </c:pt>
                <c:pt idx="146">
                  <c:v>0.99720327232259653</c:v>
                </c:pt>
                <c:pt idx="147">
                  <c:v>0.93827329084949229</c:v>
                </c:pt>
                <c:pt idx="148">
                  <c:v>0.69427220300586945</c:v>
                </c:pt>
                <c:pt idx="149">
                  <c:v>0.2782935807202232</c:v>
                </c:pt>
                <c:pt idx="150">
                  <c:v>-0.27363105312493263</c:v>
                </c:pt>
                <c:pt idx="151">
                  <c:v>-0.8569010921693786</c:v>
                </c:pt>
                <c:pt idx="152">
                  <c:v>-1.3062847135816593</c:v>
                </c:pt>
                <c:pt idx="153">
                  <c:v>-1.0984303199943757</c:v>
                </c:pt>
                <c:pt idx="154">
                  <c:v>-0.22666650920353434</c:v>
                </c:pt>
                <c:pt idx="155">
                  <c:v>0.89547927742406574</c:v>
                </c:pt>
                <c:pt idx="156">
                  <c:v>1.6463440163524812</c:v>
                </c:pt>
                <c:pt idx="157">
                  <c:v>1.7871148297465806</c:v>
                </c:pt>
                <c:pt idx="158">
                  <c:v>1.8863379532932896</c:v>
                </c:pt>
                <c:pt idx="159">
                  <c:v>1.3257953139085599</c:v>
                </c:pt>
                <c:pt idx="160">
                  <c:v>0.2930663446714078</c:v>
                </c:pt>
                <c:pt idx="161">
                  <c:v>-0.50171190945870558</c:v>
                </c:pt>
                <c:pt idx="162">
                  <c:v>-0.7298246509753501</c:v>
                </c:pt>
                <c:pt idx="163">
                  <c:v>-0.82947309604580699</c:v>
                </c:pt>
                <c:pt idx="164">
                  <c:v>-0.93650941688913203</c:v>
                </c:pt>
                <c:pt idx="165">
                  <c:v>-0.49116793068283277</c:v>
                </c:pt>
                <c:pt idx="166">
                  <c:v>0.44401036468501726</c:v>
                </c:pt>
                <c:pt idx="167">
                  <c:v>0.92271831551701922</c:v>
                </c:pt>
                <c:pt idx="168">
                  <c:v>1.2393721069249026</c:v>
                </c:pt>
                <c:pt idx="169">
                  <c:v>1.0057569105507365</c:v>
                </c:pt>
                <c:pt idx="170">
                  <c:v>0.89563258308486771</c:v>
                </c:pt>
                <c:pt idx="171">
                  <c:v>0.42327420329957133</c:v>
                </c:pt>
                <c:pt idx="172">
                  <c:v>-7.1309305787638486E-2</c:v>
                </c:pt>
                <c:pt idx="173">
                  <c:v>-0.52515137497752862</c:v>
                </c:pt>
                <c:pt idx="174">
                  <c:v>-1.112983555327167</c:v>
                </c:pt>
                <c:pt idx="175">
                  <c:v>-1.4085401548191714</c:v>
                </c:pt>
                <c:pt idx="176">
                  <c:v>-1.5729327513095643</c:v>
                </c:pt>
                <c:pt idx="177">
                  <c:v>-1.3140580769805046</c:v>
                </c:pt>
                <c:pt idx="178">
                  <c:v>-0.53313694635212805</c:v>
                </c:pt>
                <c:pt idx="179">
                  <c:v>0.78915338380879896</c:v>
                </c:pt>
                <c:pt idx="180">
                  <c:v>1.4714136976186138</c:v>
                </c:pt>
                <c:pt idx="181">
                  <c:v>1.4208370868601294</c:v>
                </c:pt>
                <c:pt idx="182">
                  <c:v>1.6035385639239186</c:v>
                </c:pt>
                <c:pt idx="183">
                  <c:v>1.6720918034502938</c:v>
                </c:pt>
                <c:pt idx="184">
                  <c:v>1.7141168817564538</c:v>
                </c:pt>
                <c:pt idx="185">
                  <c:v>0.74177534508601117</c:v>
                </c:pt>
                <c:pt idx="186">
                  <c:v>-0.26277102055621682</c:v>
                </c:pt>
                <c:pt idx="187">
                  <c:v>-0.88774895759796335</c:v>
                </c:pt>
                <c:pt idx="188">
                  <c:v>-1.4045560925932707</c:v>
                </c:pt>
                <c:pt idx="189">
                  <c:v>-1.2076802255248251</c:v>
                </c:pt>
                <c:pt idx="190">
                  <c:v>-0.33967581988086798</c:v>
                </c:pt>
                <c:pt idx="191">
                  <c:v>0.31630132480845197</c:v>
                </c:pt>
                <c:pt idx="192">
                  <c:v>1.6303755286565786</c:v>
                </c:pt>
                <c:pt idx="193">
                  <c:v>1.1783420031317717</c:v>
                </c:pt>
                <c:pt idx="194">
                  <c:v>1.0257652487099334</c:v>
                </c:pt>
                <c:pt idx="195">
                  <c:v>0.98934934466004543</c:v>
                </c:pt>
                <c:pt idx="196">
                  <c:v>0.92556528942427529</c:v>
                </c:pt>
                <c:pt idx="197">
                  <c:v>0.86176724716933473</c:v>
                </c:pt>
                <c:pt idx="198">
                  <c:v>0.58203140609174275</c:v>
                </c:pt>
                <c:pt idx="199">
                  <c:v>-0.13658272063949925</c:v>
                </c:pt>
                <c:pt idx="200">
                  <c:v>-0.96618868064546337</c:v>
                </c:pt>
                <c:pt idx="201">
                  <c:v>-0.92584595443314344</c:v>
                </c:pt>
                <c:pt idx="202">
                  <c:v>-0.15834607437451029</c:v>
                </c:pt>
                <c:pt idx="203">
                  <c:v>1.6132681965847864</c:v>
                </c:pt>
                <c:pt idx="204">
                  <c:v>2.3228577521219389</c:v>
                </c:pt>
                <c:pt idx="205">
                  <c:v>1.8196823105620075</c:v>
                </c:pt>
                <c:pt idx="206">
                  <c:v>1.4512747899873184</c:v>
                </c:pt>
                <c:pt idx="207">
                  <c:v>0.71229326593591369</c:v>
                </c:pt>
                <c:pt idx="208">
                  <c:v>0.10658040373253139</c:v>
                </c:pt>
                <c:pt idx="209">
                  <c:v>-0.33892993091788187</c:v>
                </c:pt>
                <c:pt idx="210">
                  <c:v>-1.1831070314396357</c:v>
                </c:pt>
                <c:pt idx="211">
                  <c:v>-1.2884376396314905</c:v>
                </c:pt>
                <c:pt idx="212">
                  <c:v>-1.2397461563377954</c:v>
                </c:pt>
                <c:pt idx="213">
                  <c:v>-1.2614392726567762</c:v>
                </c:pt>
                <c:pt idx="214">
                  <c:v>-1.0148356938166967</c:v>
                </c:pt>
                <c:pt idx="215">
                  <c:v>-0.6828020984453278</c:v>
                </c:pt>
                <c:pt idx="216">
                  <c:v>-0.44374540914103161</c:v>
                </c:pt>
                <c:pt idx="217">
                  <c:v>-0.68067608094779242</c:v>
                </c:pt>
                <c:pt idx="218">
                  <c:v>-0.97780291487000282</c:v>
                </c:pt>
                <c:pt idx="219">
                  <c:v>-1.1129533033031667</c:v>
                </c:pt>
                <c:pt idx="220">
                  <c:v>-1.1562399733505315</c:v>
                </c:pt>
                <c:pt idx="221">
                  <c:v>-1.2240094418857748</c:v>
                </c:pt>
                <c:pt idx="222">
                  <c:v>-1.1677689886767773</c:v>
                </c:pt>
                <c:pt idx="223">
                  <c:v>-1.173190940751631</c:v>
                </c:pt>
                <c:pt idx="224">
                  <c:v>-1.2495162684775332</c:v>
                </c:pt>
                <c:pt idx="225">
                  <c:v>-1.0630598692529354</c:v>
                </c:pt>
                <c:pt idx="226">
                  <c:v>-6.7994672672776008E-2</c:v>
                </c:pt>
                <c:pt idx="227">
                  <c:v>1.3093406557354452</c:v>
                </c:pt>
                <c:pt idx="228">
                  <c:v>1.698893764897875</c:v>
                </c:pt>
                <c:pt idx="229">
                  <c:v>1.7562539584088988</c:v>
                </c:pt>
                <c:pt idx="230">
                  <c:v>1.7707627491487152</c:v>
                </c:pt>
                <c:pt idx="231">
                  <c:v>1.2902338075897537</c:v>
                </c:pt>
                <c:pt idx="232">
                  <c:v>0.93140214688781486</c:v>
                </c:pt>
                <c:pt idx="233">
                  <c:v>0.6116148454456688</c:v>
                </c:pt>
                <c:pt idx="234">
                  <c:v>0.25074964552378476</c:v>
                </c:pt>
                <c:pt idx="235">
                  <c:v>-5.966330031523389E-2</c:v>
                </c:pt>
                <c:pt idx="236">
                  <c:v>-0.50143683126195793</c:v>
                </c:pt>
                <c:pt idx="237">
                  <c:v>-0.58654420864265389</c:v>
                </c:pt>
                <c:pt idx="238">
                  <c:v>0.33819247587780615</c:v>
                </c:pt>
                <c:pt idx="239">
                  <c:v>1.689724387089629</c:v>
                </c:pt>
                <c:pt idx="240">
                  <c:v>1.89454167796601</c:v>
                </c:pt>
                <c:pt idx="241">
                  <c:v>1.6276072994881636</c:v>
                </c:pt>
                <c:pt idx="242">
                  <c:v>1.2042104776958493</c:v>
                </c:pt>
                <c:pt idx="243">
                  <c:v>0.97348782686572455</c:v>
                </c:pt>
                <c:pt idx="244">
                  <c:v>0.68482140780101297</c:v>
                </c:pt>
                <c:pt idx="245">
                  <c:v>0.19031595807789087</c:v>
                </c:pt>
                <c:pt idx="246">
                  <c:v>-0.11316681626722955</c:v>
                </c:pt>
                <c:pt idx="247">
                  <c:v>-0.28106607297095659</c:v>
                </c:pt>
                <c:pt idx="248">
                  <c:v>-0.74752371900440007</c:v>
                </c:pt>
                <c:pt idx="249">
                  <c:v>-0.86970958653048158</c:v>
                </c:pt>
                <c:pt idx="250">
                  <c:v>-0.3723690622508562</c:v>
                </c:pt>
                <c:pt idx="251">
                  <c:v>1.0877113078350544</c:v>
                </c:pt>
                <c:pt idx="252">
                  <c:v>1.2282198674496216</c:v>
                </c:pt>
                <c:pt idx="253">
                  <c:v>0.71894659580818654</c:v>
                </c:pt>
                <c:pt idx="254">
                  <c:v>0.74023328572885372</c:v>
                </c:pt>
                <c:pt idx="255">
                  <c:v>0.49583253919867631</c:v>
                </c:pt>
                <c:pt idx="256">
                  <c:v>0.36094372244282386</c:v>
                </c:pt>
                <c:pt idx="257">
                  <c:v>3.3323443183023042E-2</c:v>
                </c:pt>
                <c:pt idx="258">
                  <c:v>-0.42540808290873994</c:v>
                </c:pt>
                <c:pt idx="259">
                  <c:v>-0.54960610165136536</c:v>
                </c:pt>
                <c:pt idx="260">
                  <c:v>-0.9302647991916666</c:v>
                </c:pt>
                <c:pt idx="261">
                  <c:v>-0.90030653358079471</c:v>
                </c:pt>
                <c:pt idx="262">
                  <c:v>-0.52447437500694261</c:v>
                </c:pt>
                <c:pt idx="263">
                  <c:v>0.99869275278564418</c:v>
                </c:pt>
                <c:pt idx="264">
                  <c:v>1.4343154208641451</c:v>
                </c:pt>
                <c:pt idx="265">
                  <c:v>1.3173415584613832</c:v>
                </c:pt>
                <c:pt idx="266">
                  <c:v>1.1581910951622458</c:v>
                </c:pt>
                <c:pt idx="267">
                  <c:v>0.94113876110257078</c:v>
                </c:pt>
                <c:pt idx="268">
                  <c:v>0.54835027092375566</c:v>
                </c:pt>
                <c:pt idx="269">
                  <c:v>2.2326201206049674E-2</c:v>
                </c:pt>
                <c:pt idx="270">
                  <c:v>-0.20123826961942101</c:v>
                </c:pt>
                <c:pt idx="271">
                  <c:v>-0.42245342987785567</c:v>
                </c:pt>
                <c:pt idx="272">
                  <c:v>-0.58649392580409643</c:v>
                </c:pt>
                <c:pt idx="273">
                  <c:v>-0.52885909220153127</c:v>
                </c:pt>
                <c:pt idx="274">
                  <c:v>-0.37211032152244539</c:v>
                </c:pt>
                <c:pt idx="275">
                  <c:v>0.29017819708817338</c:v>
                </c:pt>
                <c:pt idx="276">
                  <c:v>0.36417464017526718</c:v>
                </c:pt>
                <c:pt idx="277">
                  <c:v>0.18918606082509543</c:v>
                </c:pt>
                <c:pt idx="278">
                  <c:v>-4.636589003256953E-2</c:v>
                </c:pt>
                <c:pt idx="279">
                  <c:v>-0.26366060475601483</c:v>
                </c:pt>
                <c:pt idx="280">
                  <c:v>-0.33847791439029451</c:v>
                </c:pt>
                <c:pt idx="281">
                  <c:v>-0.53479645246293872</c:v>
                </c:pt>
                <c:pt idx="282">
                  <c:v>-0.87928360296946495</c:v>
                </c:pt>
                <c:pt idx="283">
                  <c:v>-0.95211824673116874</c:v>
                </c:pt>
                <c:pt idx="284">
                  <c:v>-1.0155090788295094</c:v>
                </c:pt>
                <c:pt idx="285">
                  <c:v>-0.94835962802134888</c:v>
                </c:pt>
                <c:pt idx="286">
                  <c:v>-0.60708615945648658</c:v>
                </c:pt>
                <c:pt idx="287">
                  <c:v>0.34072936858757319</c:v>
                </c:pt>
                <c:pt idx="288">
                  <c:v>0.63831142834563037</c:v>
                </c:pt>
                <c:pt idx="289">
                  <c:v>0.3922805630835256</c:v>
                </c:pt>
                <c:pt idx="290">
                  <c:v>0.28754992697836557</c:v>
                </c:pt>
                <c:pt idx="291">
                  <c:v>0.36440539174452169</c:v>
                </c:pt>
                <c:pt idx="292">
                  <c:v>0.12978957734617413</c:v>
                </c:pt>
                <c:pt idx="293">
                  <c:v>-0.23089912761432485</c:v>
                </c:pt>
                <c:pt idx="294">
                  <c:v>-0.47848713200859516</c:v>
                </c:pt>
                <c:pt idx="295">
                  <c:v>-0.39855808334228332</c:v>
                </c:pt>
                <c:pt idx="296">
                  <c:v>-0.35294980753812516</c:v>
                </c:pt>
                <c:pt idx="297">
                  <c:v>-0.33789488472559043</c:v>
                </c:pt>
                <c:pt idx="298">
                  <c:v>0.91744315695061163</c:v>
                </c:pt>
                <c:pt idx="299">
                  <c:v>1.5355238753634217</c:v>
                </c:pt>
                <c:pt idx="300">
                  <c:v>1.4978391184886799</c:v>
                </c:pt>
                <c:pt idx="301">
                  <c:v>1.2477762006135436</c:v>
                </c:pt>
                <c:pt idx="302">
                  <c:v>1.1934487183547113</c:v>
                </c:pt>
                <c:pt idx="303">
                  <c:v>1.0934484715460668</c:v>
                </c:pt>
                <c:pt idx="304">
                  <c:v>0.70525809344096502</c:v>
                </c:pt>
                <c:pt idx="305">
                  <c:v>3.4334233462227803E-2</c:v>
                </c:pt>
                <c:pt idx="306">
                  <c:v>-0.39518749349704341</c:v>
                </c:pt>
                <c:pt idx="307">
                  <c:v>-0.55894245785930252</c:v>
                </c:pt>
                <c:pt idx="308">
                  <c:v>-0.98312385854488515</c:v>
                </c:pt>
                <c:pt idx="309">
                  <c:v>-0.97143870828111112</c:v>
                </c:pt>
                <c:pt idx="310">
                  <c:v>2.8707083035308324E-2</c:v>
                </c:pt>
                <c:pt idx="311">
                  <c:v>1.3609431650637365</c:v>
                </c:pt>
                <c:pt idx="312">
                  <c:v>2.0268060728052806</c:v>
                </c:pt>
                <c:pt idx="313">
                  <c:v>1.3985021595516647</c:v>
                </c:pt>
                <c:pt idx="314">
                  <c:v>1.2892479911932531</c:v>
                </c:pt>
                <c:pt idx="315">
                  <c:v>1.2317321604230698</c:v>
                </c:pt>
                <c:pt idx="316">
                  <c:v>0.76504720047350505</c:v>
                </c:pt>
                <c:pt idx="317">
                  <c:v>2.7581371493796702E-2</c:v>
                </c:pt>
                <c:pt idx="318">
                  <c:v>-0.27866037553284029</c:v>
                </c:pt>
                <c:pt idx="319">
                  <c:v>-0.37008484566456179</c:v>
                </c:pt>
                <c:pt idx="320">
                  <c:v>-0.66765009933267871</c:v>
                </c:pt>
                <c:pt idx="321">
                  <c:v>-0.55354772883879344</c:v>
                </c:pt>
                <c:pt idx="322">
                  <c:v>0.240531628404555</c:v>
                </c:pt>
                <c:pt idx="323">
                  <c:v>2.1347123828511942</c:v>
                </c:pt>
                <c:pt idx="324">
                  <c:v>3.0780623484538099</c:v>
                </c:pt>
                <c:pt idx="325">
                  <c:v>2.4217416423091724</c:v>
                </c:pt>
                <c:pt idx="326">
                  <c:v>1.7667784017538406</c:v>
                </c:pt>
                <c:pt idx="327">
                  <c:v>1.048154043673595</c:v>
                </c:pt>
                <c:pt idx="328">
                  <c:v>0.34665704877115755</c:v>
                </c:pt>
                <c:pt idx="329">
                  <c:v>-5.4938031629568271E-2</c:v>
                </c:pt>
                <c:pt idx="330">
                  <c:v>-0.27867661412561551</c:v>
                </c:pt>
                <c:pt idx="331">
                  <c:v>-0.36267999216101754</c:v>
                </c:pt>
                <c:pt idx="332">
                  <c:v>-0.44910178870981776</c:v>
                </c:pt>
                <c:pt idx="333">
                  <c:v>-0.3151361921334041</c:v>
                </c:pt>
                <c:pt idx="334">
                  <c:v>0.14252729299189676</c:v>
                </c:pt>
                <c:pt idx="335">
                  <c:v>1.4804132757139006</c:v>
                </c:pt>
                <c:pt idx="336">
                  <c:v>1.7959789825333161</c:v>
                </c:pt>
                <c:pt idx="337">
                  <c:v>1.641229353425083</c:v>
                </c:pt>
                <c:pt idx="338">
                  <c:v>1.2647259738938217</c:v>
                </c:pt>
                <c:pt idx="339">
                  <c:v>0.8347934589466417</c:v>
                </c:pt>
                <c:pt idx="340">
                  <c:v>0.13283728422914595</c:v>
                </c:pt>
                <c:pt idx="341">
                  <c:v>-0.20123366619087427</c:v>
                </c:pt>
                <c:pt idx="342">
                  <c:v>-0.55216143260116413</c:v>
                </c:pt>
                <c:pt idx="343">
                  <c:v>-0.52745917735835002</c:v>
                </c:pt>
                <c:pt idx="344">
                  <c:v>-0.68920163533295975</c:v>
                </c:pt>
                <c:pt idx="345">
                  <c:v>-0.62276866443677881</c:v>
                </c:pt>
                <c:pt idx="346">
                  <c:v>0.25098573588213685</c:v>
                </c:pt>
                <c:pt idx="347">
                  <c:v>0.84844064963685972</c:v>
                </c:pt>
                <c:pt idx="348">
                  <c:v>1.1333188391439073</c:v>
                </c:pt>
                <c:pt idx="349">
                  <c:v>0.90544435203050255</c:v>
                </c:pt>
                <c:pt idx="350">
                  <c:v>0.51448596319743922</c:v>
                </c:pt>
                <c:pt idx="351">
                  <c:v>0.70014982895511757</c:v>
                </c:pt>
                <c:pt idx="352">
                  <c:v>0.62439931063024778</c:v>
                </c:pt>
                <c:pt idx="353">
                  <c:v>4.0048772881698169E-2</c:v>
                </c:pt>
                <c:pt idx="354">
                  <c:v>-0.29584621615552731</c:v>
                </c:pt>
                <c:pt idx="355">
                  <c:v>-0.1734650993555838</c:v>
                </c:pt>
                <c:pt idx="356">
                  <c:v>-0.26482970842004516</c:v>
                </c:pt>
                <c:pt idx="357">
                  <c:v>-1.8493001666305801E-2</c:v>
                </c:pt>
                <c:pt idx="358">
                  <c:v>0.73660581489528743</c:v>
                </c:pt>
                <c:pt idx="359">
                  <c:v>1.4109914735924094</c:v>
                </c:pt>
                <c:pt idx="360">
                  <c:v>1.5577747705355729</c:v>
                </c:pt>
                <c:pt idx="361">
                  <c:v>1.4128284603162886</c:v>
                </c:pt>
                <c:pt idx="362">
                  <c:v>1.5657722973840071</c:v>
                </c:pt>
                <c:pt idx="363">
                  <c:v>0.63721366585404948</c:v>
                </c:pt>
                <c:pt idx="364">
                  <c:v>0.16921078930028188</c:v>
                </c:pt>
                <c:pt idx="365">
                  <c:v>-0.23021086124804271</c:v>
                </c:pt>
                <c:pt idx="366">
                  <c:v>-0.32131924510613208</c:v>
                </c:pt>
                <c:pt idx="367">
                  <c:v>-0.23553336679867215</c:v>
                </c:pt>
                <c:pt idx="368">
                  <c:v>-0.3917598223521796</c:v>
                </c:pt>
                <c:pt idx="369">
                  <c:v>-0.22397816975366591</c:v>
                </c:pt>
                <c:pt idx="370">
                  <c:v>0.42694860103404042</c:v>
                </c:pt>
                <c:pt idx="371">
                  <c:v>1.4215516643045532</c:v>
                </c:pt>
                <c:pt idx="372">
                  <c:v>1.6816843248235851</c:v>
                </c:pt>
                <c:pt idx="373">
                  <c:v>1.4650855063085844</c:v>
                </c:pt>
                <c:pt idx="374">
                  <c:v>1.4464192513286829</c:v>
                </c:pt>
                <c:pt idx="375">
                  <c:v>1.3983811374824677</c:v>
                </c:pt>
                <c:pt idx="376">
                  <c:v>1.3161264171201772</c:v>
                </c:pt>
                <c:pt idx="377">
                  <c:v>1.2853832838034911</c:v>
                </c:pt>
                <c:pt idx="378">
                  <c:v>0.88399264661536625</c:v>
                </c:pt>
                <c:pt idx="379">
                  <c:v>0.39712736754564204</c:v>
                </c:pt>
                <c:pt idx="380">
                  <c:v>9.1812017780709076E-2</c:v>
                </c:pt>
                <c:pt idx="381">
                  <c:v>0.15364686258783203</c:v>
                </c:pt>
                <c:pt idx="382">
                  <c:v>0.30761261483418023</c:v>
                </c:pt>
                <c:pt idx="383">
                  <c:v>1.2267266510944104</c:v>
                </c:pt>
                <c:pt idx="384">
                  <c:v>1.7091584859839895</c:v>
                </c:pt>
                <c:pt idx="385">
                  <c:v>0.90513427083532327</c:v>
                </c:pt>
                <c:pt idx="386">
                  <c:v>0.68157155850046969</c:v>
                </c:pt>
                <c:pt idx="387">
                  <c:v>0.5072392143676987</c:v>
                </c:pt>
                <c:pt idx="388">
                  <c:v>-3.3781726032842144E-2</c:v>
                </c:pt>
                <c:pt idx="389">
                  <c:v>-0.26735584359563974</c:v>
                </c:pt>
                <c:pt idx="390">
                  <c:v>-0.41431404404349886</c:v>
                </c:pt>
                <c:pt idx="391">
                  <c:v>-0.35775279482643207</c:v>
                </c:pt>
                <c:pt idx="392">
                  <c:v>-0.40317801781259227</c:v>
                </c:pt>
                <c:pt idx="393">
                  <c:v>-0.48788798465945626</c:v>
                </c:pt>
                <c:pt idx="394">
                  <c:v>-0.27456859385076549</c:v>
                </c:pt>
                <c:pt idx="395">
                  <c:v>0.71609386844007938</c:v>
                </c:pt>
                <c:pt idx="396">
                  <c:v>1.0050202357157398</c:v>
                </c:pt>
                <c:pt idx="397">
                  <c:v>0.87953373808813151</c:v>
                </c:pt>
                <c:pt idx="398">
                  <c:v>1.0017062315914855</c:v>
                </c:pt>
                <c:pt idx="399">
                  <c:v>0.91518869413735793</c:v>
                </c:pt>
                <c:pt idx="400">
                  <c:v>0.80401867235250568</c:v>
                </c:pt>
                <c:pt idx="401">
                  <c:v>0.41607397020943776</c:v>
                </c:pt>
                <c:pt idx="402">
                  <c:v>0.43503858128356299</c:v>
                </c:pt>
                <c:pt idx="403">
                  <c:v>-1.4855337096052261E-2</c:v>
                </c:pt>
                <c:pt idx="404">
                  <c:v>-0.48724049385203638</c:v>
                </c:pt>
                <c:pt idx="405">
                  <c:v>-0.27743244473673195</c:v>
                </c:pt>
                <c:pt idx="406">
                  <c:v>0.35096417207943764</c:v>
                </c:pt>
                <c:pt idx="407">
                  <c:v>1.1606381579272425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9A-4B8D-A075-5508A829A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177856"/>
        <c:axId val="1332175136"/>
      </c:scatterChart>
      <c:valAx>
        <c:axId val="1332177856"/>
        <c:scaling>
          <c:orientation val="minMax"/>
          <c:max val="3"/>
          <c:min val="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Nivel de canal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2175136"/>
        <c:crosses val="autoZero"/>
        <c:crossBetween val="midCat"/>
      </c:valAx>
      <c:valAx>
        <c:axId val="133217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VAR</a:t>
                </a:r>
                <a:r>
                  <a:rPr lang="es-CO" sz="1100" baseline="0">
                    <a:solidFill>
                      <a:schemeClr val="tx1"/>
                    </a:solidFill>
                  </a:rPr>
                  <a:t> 1</a:t>
                </a:r>
                <a:endParaRPr lang="es-CO" sz="11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217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156883</xdr:colOff>
      <xdr:row>6</xdr:row>
      <xdr:rowOff>34737</xdr:rowOff>
    </xdr:from>
    <xdr:to>
      <xdr:col>36</xdr:col>
      <xdr:colOff>33618</xdr:colOff>
      <xdr:row>20</xdr:row>
      <xdr:rowOff>110937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367392</xdr:colOff>
      <xdr:row>11</xdr:row>
      <xdr:rowOff>159205</xdr:rowOff>
    </xdr:from>
    <xdr:to>
      <xdr:col>32</xdr:col>
      <xdr:colOff>367392</xdr:colOff>
      <xdr:row>35</xdr:row>
      <xdr:rowOff>108859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381000</xdr:colOff>
      <xdr:row>36</xdr:row>
      <xdr:rowOff>9522</xdr:rowOff>
    </xdr:from>
    <xdr:to>
      <xdr:col>32</xdr:col>
      <xdr:colOff>381000</xdr:colOff>
      <xdr:row>60</xdr:row>
      <xdr:rowOff>163286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748391</xdr:colOff>
      <xdr:row>9</xdr:row>
      <xdr:rowOff>163285</xdr:rowOff>
    </xdr:from>
    <xdr:to>
      <xdr:col>14</xdr:col>
      <xdr:colOff>163286</xdr:colOff>
      <xdr:row>26</xdr:row>
      <xdr:rowOff>112939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44</xdr:row>
      <xdr:rowOff>54429</xdr:rowOff>
    </xdr:from>
    <xdr:to>
      <xdr:col>14</xdr:col>
      <xdr:colOff>176895</xdr:colOff>
      <xdr:row>61</xdr:row>
      <xdr:rowOff>4083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26</xdr:row>
      <xdr:rowOff>176893</xdr:rowOff>
    </xdr:from>
    <xdr:to>
      <xdr:col>14</xdr:col>
      <xdr:colOff>176895</xdr:colOff>
      <xdr:row>43</xdr:row>
      <xdr:rowOff>126547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62</xdr:row>
      <xdr:rowOff>0</xdr:rowOff>
    </xdr:from>
    <xdr:to>
      <xdr:col>14</xdr:col>
      <xdr:colOff>176895</xdr:colOff>
      <xdr:row>78</xdr:row>
      <xdr:rowOff>140154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359"/>
  <sheetViews>
    <sheetView zoomScale="85" zoomScaleNormal="85" workbookViewId="0">
      <selection activeCell="AE9" sqref="AE9"/>
    </sheetView>
  </sheetViews>
  <sheetFormatPr baseColWidth="10" defaultColWidth="11.44140625" defaultRowHeight="14.4" x14ac:dyDescent="0.3"/>
  <cols>
    <col min="1" max="1" width="10.5546875" customWidth="1"/>
    <col min="2" max="2" width="9.6640625" customWidth="1"/>
    <col min="3" max="5" width="9.88671875" customWidth="1"/>
    <col min="6" max="6" width="6.88671875" customWidth="1"/>
    <col min="7" max="7" width="10.5546875" customWidth="1"/>
    <col min="8" max="8" width="9.6640625" customWidth="1"/>
    <col min="9" max="10" width="9.88671875" customWidth="1"/>
    <col min="11" max="11" width="8.5546875" customWidth="1"/>
    <col min="12" max="12" width="6.109375" customWidth="1"/>
    <col min="13" max="13" width="10.5546875" customWidth="1"/>
    <col min="14" max="14" width="9.6640625" customWidth="1"/>
    <col min="15" max="16" width="9.88671875" customWidth="1"/>
    <col min="17" max="17" width="6.44140625" customWidth="1"/>
    <col min="18" max="18" width="6.33203125" customWidth="1"/>
    <col min="19" max="19" width="10.5546875" customWidth="1"/>
    <col min="20" max="20" width="9.6640625" customWidth="1"/>
    <col min="21" max="22" width="9.88671875" customWidth="1"/>
    <col min="23" max="23" width="6.33203125" customWidth="1"/>
    <col min="24" max="24" width="5.6640625" customWidth="1"/>
    <col min="25" max="25" width="10.5546875" customWidth="1"/>
    <col min="26" max="26" width="9.6640625" customWidth="1"/>
    <col min="27" max="28" width="9.88671875" customWidth="1"/>
    <col min="29" max="29" width="6.5546875" customWidth="1"/>
  </cols>
  <sheetData>
    <row r="1" spans="1:28" x14ac:dyDescent="0.3">
      <c r="A1" t="s">
        <v>0</v>
      </c>
    </row>
    <row r="2" spans="1:28" x14ac:dyDescent="0.3">
      <c r="A2" t="s">
        <v>1</v>
      </c>
    </row>
    <row r="3" spans="1:28" x14ac:dyDescent="0.3">
      <c r="A3" t="s">
        <v>2</v>
      </c>
      <c r="B3" t="s">
        <v>3</v>
      </c>
      <c r="G3" t="s">
        <v>11</v>
      </c>
    </row>
    <row r="4" spans="1:28" x14ac:dyDescent="0.3">
      <c r="G4" t="s">
        <v>13</v>
      </c>
    </row>
    <row r="6" spans="1:28" x14ac:dyDescent="0.3">
      <c r="A6" t="s">
        <v>4</v>
      </c>
      <c r="G6" t="s">
        <v>10</v>
      </c>
      <c r="M6" t="s">
        <v>9</v>
      </c>
      <c r="S6" t="s">
        <v>12</v>
      </c>
      <c r="Y6" t="s">
        <v>14</v>
      </c>
    </row>
    <row r="7" spans="1:28" x14ac:dyDescent="0.3">
      <c r="A7" s="1" t="s">
        <v>5</v>
      </c>
      <c r="B7" s="4" t="s">
        <v>7</v>
      </c>
      <c r="C7" s="2" t="s">
        <v>6</v>
      </c>
      <c r="D7" s="3" t="s">
        <v>8</v>
      </c>
      <c r="E7" s="3"/>
      <c r="G7" s="1" t="s">
        <v>5</v>
      </c>
      <c r="H7" s="4" t="s">
        <v>7</v>
      </c>
      <c r="I7" s="2" t="s">
        <v>6</v>
      </c>
      <c r="J7" s="3" t="s">
        <v>8</v>
      </c>
      <c r="K7" s="3"/>
      <c r="M7" s="1" t="s">
        <v>5</v>
      </c>
      <c r="N7" s="4" t="s">
        <v>7</v>
      </c>
      <c r="O7" s="2" t="s">
        <v>6</v>
      </c>
      <c r="P7" s="3" t="s">
        <v>8</v>
      </c>
      <c r="Q7" s="3"/>
      <c r="S7" s="1" t="s">
        <v>5</v>
      </c>
      <c r="T7" s="4" t="s">
        <v>7</v>
      </c>
      <c r="U7" s="2" t="s">
        <v>6</v>
      </c>
      <c r="V7" s="3" t="s">
        <v>8</v>
      </c>
      <c r="W7" s="3"/>
      <c r="Y7" s="1" t="s">
        <v>5</v>
      </c>
      <c r="Z7" s="4" t="s">
        <v>7</v>
      </c>
      <c r="AA7" s="2" t="s">
        <v>6</v>
      </c>
      <c r="AB7" s="3" t="s">
        <v>8</v>
      </c>
    </row>
    <row r="8" spans="1:28" x14ac:dyDescent="0.3">
      <c r="A8">
        <v>0</v>
      </c>
      <c r="B8">
        <v>12.967700000000001</v>
      </c>
      <c r="C8">
        <v>128.5968</v>
      </c>
      <c r="D8">
        <v>128.9194</v>
      </c>
      <c r="G8">
        <v>0</v>
      </c>
      <c r="H8">
        <v>19.129000000000001</v>
      </c>
      <c r="I8">
        <v>154.0806</v>
      </c>
      <c r="J8">
        <v>157.83869999999999</v>
      </c>
      <c r="M8">
        <v>0</v>
      </c>
      <c r="N8">
        <v>21.0806</v>
      </c>
      <c r="O8">
        <v>167.7903</v>
      </c>
      <c r="P8">
        <v>166.0968</v>
      </c>
      <c r="S8">
        <v>0</v>
      </c>
      <c r="T8">
        <v>18.370999999999999</v>
      </c>
      <c r="U8">
        <v>160.12899999999999</v>
      </c>
      <c r="V8">
        <v>165.83869999999999</v>
      </c>
      <c r="Y8">
        <v>0</v>
      </c>
      <c r="Z8">
        <v>16.8871</v>
      </c>
      <c r="AA8">
        <v>149.04839999999999</v>
      </c>
      <c r="AB8">
        <v>154.93549999999999</v>
      </c>
    </row>
    <row r="9" spans="1:28" x14ac:dyDescent="0.3">
      <c r="A9">
        <v>8.1000000000000003E-2</v>
      </c>
      <c r="B9">
        <v>12.1774</v>
      </c>
      <c r="C9">
        <v>128.54839999999999</v>
      </c>
      <c r="D9">
        <v>128.67740000000001</v>
      </c>
      <c r="G9">
        <v>8.1000000000000003E-2</v>
      </c>
      <c r="H9">
        <v>18.9194</v>
      </c>
      <c r="I9">
        <v>153.37100000000001</v>
      </c>
      <c r="J9">
        <v>157.16130000000001</v>
      </c>
      <c r="M9">
        <v>8.1000000000000003E-2</v>
      </c>
      <c r="N9">
        <v>20.870999999999999</v>
      </c>
      <c r="O9">
        <v>166.8871</v>
      </c>
      <c r="P9">
        <v>165.64519999999999</v>
      </c>
      <c r="S9">
        <v>8.1000000000000003E-2</v>
      </c>
      <c r="T9">
        <v>18.3065</v>
      </c>
      <c r="U9">
        <v>160.22579999999999</v>
      </c>
      <c r="V9">
        <v>166.04839999999999</v>
      </c>
      <c r="Y9">
        <v>8.1000000000000003E-2</v>
      </c>
      <c r="Z9">
        <v>16.790299999999998</v>
      </c>
      <c r="AA9">
        <v>149.1129</v>
      </c>
      <c r="AB9">
        <v>154.8871</v>
      </c>
    </row>
    <row r="10" spans="1:28" x14ac:dyDescent="0.3">
      <c r="A10">
        <v>0.16200000000000001</v>
      </c>
      <c r="B10">
        <v>11.7258</v>
      </c>
      <c r="C10">
        <v>129.1935</v>
      </c>
      <c r="D10">
        <v>128.87100000000001</v>
      </c>
      <c r="G10">
        <v>0.16200000000000001</v>
      </c>
      <c r="H10">
        <v>18.6129</v>
      </c>
      <c r="I10">
        <v>152.46770000000001</v>
      </c>
      <c r="J10">
        <v>156.5968</v>
      </c>
      <c r="M10">
        <v>0.16189999999999999</v>
      </c>
      <c r="N10">
        <v>20.709700000000002</v>
      </c>
      <c r="O10">
        <v>166.25810000000001</v>
      </c>
      <c r="P10">
        <v>165</v>
      </c>
      <c r="S10">
        <v>0.16189999999999999</v>
      </c>
      <c r="T10">
        <v>17.935500000000001</v>
      </c>
      <c r="U10">
        <v>160.17740000000001</v>
      </c>
      <c r="V10">
        <v>165.83869999999999</v>
      </c>
      <c r="Y10">
        <v>0.16200000000000001</v>
      </c>
      <c r="Z10">
        <v>17.032299999999999</v>
      </c>
      <c r="AA10">
        <v>149.7903</v>
      </c>
      <c r="AB10">
        <v>155.0968</v>
      </c>
    </row>
    <row r="11" spans="1:28" x14ac:dyDescent="0.3">
      <c r="A11">
        <v>0.24299999999999999</v>
      </c>
      <c r="B11">
        <v>11.741899999999999</v>
      </c>
      <c r="C11">
        <v>130.32259999999999</v>
      </c>
      <c r="D11">
        <v>129.4194</v>
      </c>
      <c r="G11">
        <v>0.24299999999999999</v>
      </c>
      <c r="H11">
        <v>18.661300000000001</v>
      </c>
      <c r="I11">
        <v>152.1129</v>
      </c>
      <c r="J11">
        <v>156.33869999999999</v>
      </c>
      <c r="M11">
        <v>0.2429</v>
      </c>
      <c r="N11">
        <v>20.951599999999999</v>
      </c>
      <c r="O11">
        <v>166.56450000000001</v>
      </c>
      <c r="P11">
        <v>164.95160000000001</v>
      </c>
      <c r="S11">
        <v>0.2429</v>
      </c>
      <c r="T11">
        <v>17.854800000000001</v>
      </c>
      <c r="U11">
        <v>160.22579999999999</v>
      </c>
      <c r="V11">
        <v>165.66130000000001</v>
      </c>
      <c r="Y11">
        <v>0.24299999999999999</v>
      </c>
      <c r="Z11">
        <v>17.2742</v>
      </c>
      <c r="AA11">
        <v>150.12899999999999</v>
      </c>
      <c r="AB11">
        <v>155.16130000000001</v>
      </c>
    </row>
    <row r="12" spans="1:28" x14ac:dyDescent="0.3">
      <c r="A12">
        <v>0.32400000000000001</v>
      </c>
      <c r="B12">
        <v>11.4839</v>
      </c>
      <c r="C12">
        <v>130.7097</v>
      </c>
      <c r="D12">
        <v>129.74189999999999</v>
      </c>
      <c r="G12">
        <v>0.32400000000000001</v>
      </c>
      <c r="H12">
        <v>18.4194</v>
      </c>
      <c r="I12">
        <v>152.2097</v>
      </c>
      <c r="J12">
        <v>156.33869999999999</v>
      </c>
      <c r="M12">
        <v>0.32390000000000002</v>
      </c>
      <c r="N12">
        <v>21.516100000000002</v>
      </c>
      <c r="O12">
        <v>167.45160000000001</v>
      </c>
      <c r="P12">
        <v>165.56450000000001</v>
      </c>
      <c r="S12">
        <v>0.32390000000000002</v>
      </c>
      <c r="T12">
        <v>18.258099999999999</v>
      </c>
      <c r="U12">
        <v>160.43549999999999</v>
      </c>
      <c r="V12">
        <v>166.27420000000001</v>
      </c>
      <c r="Y12">
        <v>0.32400000000000001</v>
      </c>
      <c r="Z12">
        <v>16.822600000000001</v>
      </c>
      <c r="AA12">
        <v>150.03229999999999</v>
      </c>
      <c r="AB12">
        <v>154.6935</v>
      </c>
    </row>
    <row r="13" spans="1:28" x14ac:dyDescent="0.3">
      <c r="A13">
        <v>0.40500000000000003</v>
      </c>
      <c r="B13">
        <v>11.338699999999999</v>
      </c>
      <c r="C13">
        <v>130.6935</v>
      </c>
      <c r="D13">
        <v>130.16130000000001</v>
      </c>
      <c r="G13">
        <v>0.40500000000000003</v>
      </c>
      <c r="H13">
        <v>18.096800000000002</v>
      </c>
      <c r="I13">
        <v>152.25810000000001</v>
      </c>
      <c r="J13">
        <v>156.17740000000001</v>
      </c>
      <c r="M13">
        <v>0.40479999999999999</v>
      </c>
      <c r="N13">
        <v>21.1935</v>
      </c>
      <c r="O13">
        <v>168.25810000000001</v>
      </c>
      <c r="P13">
        <v>166.67740000000001</v>
      </c>
      <c r="S13">
        <v>0.40479999999999999</v>
      </c>
      <c r="T13">
        <v>18.790299999999998</v>
      </c>
      <c r="U13">
        <v>160.5806</v>
      </c>
      <c r="V13">
        <v>166.5968</v>
      </c>
      <c r="Y13">
        <v>0.40500000000000003</v>
      </c>
      <c r="Z13">
        <v>16.629000000000001</v>
      </c>
      <c r="AA13">
        <v>150.0968</v>
      </c>
      <c r="AB13">
        <v>154.51609999999999</v>
      </c>
    </row>
    <row r="14" spans="1:28" x14ac:dyDescent="0.3">
      <c r="A14">
        <v>0.48599999999999999</v>
      </c>
      <c r="B14">
        <v>12.871</v>
      </c>
      <c r="C14">
        <v>132.3871</v>
      </c>
      <c r="D14">
        <v>132.5</v>
      </c>
      <c r="G14">
        <v>0.48599999999999999</v>
      </c>
      <c r="H14">
        <v>18.129000000000001</v>
      </c>
      <c r="I14">
        <v>152.5</v>
      </c>
      <c r="J14">
        <v>156.17740000000001</v>
      </c>
      <c r="M14">
        <v>0.48580000000000001</v>
      </c>
      <c r="N14">
        <v>21.3065</v>
      </c>
      <c r="O14">
        <v>168.3065</v>
      </c>
      <c r="P14">
        <v>167.1935</v>
      </c>
      <c r="S14">
        <v>0.48580000000000001</v>
      </c>
      <c r="T14">
        <v>19.016100000000002</v>
      </c>
      <c r="U14">
        <v>160.4194</v>
      </c>
      <c r="V14">
        <v>166.48390000000001</v>
      </c>
      <c r="Y14">
        <v>0.48599999999999999</v>
      </c>
      <c r="Z14">
        <v>17.161300000000001</v>
      </c>
      <c r="AA14">
        <v>150.7903</v>
      </c>
      <c r="AB14">
        <v>155.03229999999999</v>
      </c>
    </row>
    <row r="15" spans="1:28" x14ac:dyDescent="0.3">
      <c r="A15">
        <v>0.56699999999999995</v>
      </c>
      <c r="B15">
        <v>14.3226</v>
      </c>
      <c r="C15">
        <v>133.93549999999999</v>
      </c>
      <c r="D15">
        <v>134.72579999999999</v>
      </c>
      <c r="G15">
        <v>0.56699999999999995</v>
      </c>
      <c r="H15">
        <v>18.435500000000001</v>
      </c>
      <c r="I15">
        <v>153.24189999999999</v>
      </c>
      <c r="J15">
        <v>156.82259999999999</v>
      </c>
      <c r="M15">
        <v>0.56669999999999998</v>
      </c>
      <c r="N15">
        <v>21.435500000000001</v>
      </c>
      <c r="O15">
        <v>168.45160000000001</v>
      </c>
      <c r="P15">
        <v>167.3871</v>
      </c>
      <c r="S15">
        <v>0.56669999999999998</v>
      </c>
      <c r="T15">
        <v>18.516100000000002</v>
      </c>
      <c r="U15">
        <v>160.03229999999999</v>
      </c>
      <c r="V15">
        <v>166.0806</v>
      </c>
      <c r="Y15">
        <v>0.56699999999999995</v>
      </c>
      <c r="Z15">
        <v>17.435500000000001</v>
      </c>
      <c r="AA15">
        <v>151.22579999999999</v>
      </c>
      <c r="AB15">
        <v>155.35480000000001</v>
      </c>
    </row>
    <row r="16" spans="1:28" x14ac:dyDescent="0.3">
      <c r="A16">
        <v>0.64800000000000002</v>
      </c>
      <c r="B16">
        <v>13.7903</v>
      </c>
      <c r="C16">
        <v>135.8065</v>
      </c>
      <c r="D16">
        <v>137.6129</v>
      </c>
      <c r="G16">
        <v>0.64800000000000002</v>
      </c>
      <c r="H16">
        <v>18.6129</v>
      </c>
      <c r="I16">
        <v>153.56450000000001</v>
      </c>
      <c r="J16">
        <v>157</v>
      </c>
      <c r="M16">
        <v>0.64770000000000005</v>
      </c>
      <c r="N16">
        <v>21.145199999999999</v>
      </c>
      <c r="O16">
        <v>168.17740000000001</v>
      </c>
      <c r="P16">
        <v>167.4194</v>
      </c>
      <c r="S16">
        <v>0.64770000000000005</v>
      </c>
      <c r="T16">
        <v>18.129000000000001</v>
      </c>
      <c r="U16">
        <v>159.5806</v>
      </c>
      <c r="V16">
        <v>165.46770000000001</v>
      </c>
      <c r="Y16">
        <v>0.64800000000000002</v>
      </c>
      <c r="Z16">
        <v>17.516100000000002</v>
      </c>
      <c r="AA16">
        <v>151.77420000000001</v>
      </c>
      <c r="AB16">
        <v>156.5806</v>
      </c>
    </row>
    <row r="17" spans="1:28" x14ac:dyDescent="0.3">
      <c r="A17">
        <v>0.72899999999999998</v>
      </c>
      <c r="B17">
        <v>13.9032</v>
      </c>
      <c r="C17">
        <v>136.3871</v>
      </c>
      <c r="D17">
        <v>138.17740000000001</v>
      </c>
      <c r="G17">
        <v>0.72899999999999998</v>
      </c>
      <c r="H17">
        <v>18.645199999999999</v>
      </c>
      <c r="I17">
        <v>153.77420000000001</v>
      </c>
      <c r="J17">
        <v>157.0968</v>
      </c>
      <c r="M17">
        <v>0.72870000000000001</v>
      </c>
      <c r="N17">
        <v>21.048400000000001</v>
      </c>
      <c r="O17">
        <v>167.96770000000001</v>
      </c>
      <c r="P17">
        <v>167.56450000000001</v>
      </c>
      <c r="S17">
        <v>0.72870000000000001</v>
      </c>
      <c r="T17">
        <v>17.967700000000001</v>
      </c>
      <c r="U17">
        <v>158.87100000000001</v>
      </c>
      <c r="V17">
        <v>164.7097</v>
      </c>
      <c r="Y17">
        <v>0.72899999999999998</v>
      </c>
      <c r="Z17">
        <v>17.2258</v>
      </c>
      <c r="AA17">
        <v>151.75810000000001</v>
      </c>
      <c r="AB17">
        <v>156.14519999999999</v>
      </c>
    </row>
    <row r="18" spans="1:28" x14ac:dyDescent="0.3">
      <c r="A18">
        <v>0.81</v>
      </c>
      <c r="B18">
        <v>13.8871</v>
      </c>
      <c r="C18">
        <v>136.87100000000001</v>
      </c>
      <c r="D18">
        <v>138.9032</v>
      </c>
      <c r="G18">
        <v>0.81</v>
      </c>
      <c r="H18">
        <v>18.645199999999999</v>
      </c>
      <c r="I18">
        <v>153.4194</v>
      </c>
      <c r="J18">
        <v>156.8065</v>
      </c>
      <c r="M18">
        <v>0.80959999999999999</v>
      </c>
      <c r="N18">
        <v>21.3871</v>
      </c>
      <c r="O18">
        <v>167.3065</v>
      </c>
      <c r="P18">
        <v>167.2097</v>
      </c>
      <c r="S18">
        <v>0.80959999999999999</v>
      </c>
      <c r="T18">
        <v>18.5</v>
      </c>
      <c r="U18">
        <v>159.27420000000001</v>
      </c>
      <c r="V18">
        <v>165.01609999999999</v>
      </c>
      <c r="Y18">
        <v>0.81</v>
      </c>
      <c r="Z18">
        <v>17.483899999999998</v>
      </c>
      <c r="AA18">
        <v>152.2903</v>
      </c>
      <c r="AB18">
        <v>156.0968</v>
      </c>
    </row>
    <row r="19" spans="1:28" x14ac:dyDescent="0.3">
      <c r="A19">
        <v>0.89100000000000001</v>
      </c>
      <c r="B19">
        <v>13.8871</v>
      </c>
      <c r="C19">
        <v>137.32259999999999</v>
      </c>
      <c r="D19">
        <v>139.67740000000001</v>
      </c>
      <c r="G19">
        <v>0.89100000000000001</v>
      </c>
      <c r="H19">
        <v>18.596800000000002</v>
      </c>
      <c r="I19">
        <v>153.67740000000001</v>
      </c>
      <c r="J19">
        <v>157.04839999999999</v>
      </c>
      <c r="M19">
        <v>0.89059999999999995</v>
      </c>
      <c r="N19">
        <v>20.741900000000001</v>
      </c>
      <c r="O19">
        <v>165.93549999999999</v>
      </c>
      <c r="P19">
        <v>165.9194</v>
      </c>
      <c r="S19">
        <v>0.89059999999999995</v>
      </c>
      <c r="T19">
        <v>19.032299999999999</v>
      </c>
      <c r="U19">
        <v>159.98390000000001</v>
      </c>
      <c r="V19">
        <v>165.74189999999999</v>
      </c>
      <c r="Y19">
        <v>0.89100000000000001</v>
      </c>
      <c r="Z19">
        <v>18.016100000000002</v>
      </c>
      <c r="AA19">
        <v>153</v>
      </c>
      <c r="AB19">
        <v>156.2903</v>
      </c>
    </row>
    <row r="20" spans="1:28" x14ac:dyDescent="0.3">
      <c r="A20">
        <v>0.97199999999999998</v>
      </c>
      <c r="B20">
        <v>13.6935</v>
      </c>
      <c r="C20">
        <v>138.01609999999999</v>
      </c>
      <c r="D20">
        <v>140.48390000000001</v>
      </c>
      <c r="G20">
        <v>0.97199999999999998</v>
      </c>
      <c r="H20">
        <v>18.790299999999998</v>
      </c>
      <c r="I20">
        <v>154.46770000000001</v>
      </c>
      <c r="J20">
        <v>157.74189999999999</v>
      </c>
      <c r="M20">
        <v>0.97160000000000002</v>
      </c>
      <c r="N20">
        <v>20.3871</v>
      </c>
      <c r="O20">
        <v>164.51609999999999</v>
      </c>
      <c r="P20">
        <v>164.9194</v>
      </c>
      <c r="S20">
        <v>0.97160000000000002</v>
      </c>
      <c r="T20">
        <v>18.370999999999999</v>
      </c>
      <c r="U20">
        <v>160.2903</v>
      </c>
      <c r="V20">
        <v>165.5</v>
      </c>
      <c r="Y20">
        <v>0.97199999999999998</v>
      </c>
      <c r="Z20">
        <v>17.951599999999999</v>
      </c>
      <c r="AA20">
        <v>153.35480000000001</v>
      </c>
      <c r="AB20">
        <v>156.3871</v>
      </c>
    </row>
    <row r="21" spans="1:28" x14ac:dyDescent="0.3">
      <c r="A21">
        <v>1.0529999999999999</v>
      </c>
      <c r="B21">
        <v>13.5968</v>
      </c>
      <c r="C21">
        <v>138.74189999999999</v>
      </c>
      <c r="D21">
        <v>141.25810000000001</v>
      </c>
      <c r="G21">
        <v>1.0529999999999999</v>
      </c>
      <c r="H21">
        <v>19.145199999999999</v>
      </c>
      <c r="I21">
        <v>155.56450000000001</v>
      </c>
      <c r="J21">
        <v>158.98390000000001</v>
      </c>
      <c r="M21">
        <v>1.0525</v>
      </c>
      <c r="N21">
        <v>20.338699999999999</v>
      </c>
      <c r="O21">
        <v>164.27420000000001</v>
      </c>
      <c r="P21">
        <v>164.6129</v>
      </c>
      <c r="S21">
        <v>1.0525</v>
      </c>
      <c r="T21">
        <v>18.064499999999999</v>
      </c>
      <c r="U21">
        <v>160.5968</v>
      </c>
      <c r="V21">
        <v>165.4032</v>
      </c>
      <c r="Y21">
        <v>1.0529999999999999</v>
      </c>
      <c r="Z21">
        <v>17.790299999999998</v>
      </c>
      <c r="AA21">
        <v>153.5968</v>
      </c>
      <c r="AB21">
        <v>156.27420000000001</v>
      </c>
    </row>
    <row r="22" spans="1:28" x14ac:dyDescent="0.3">
      <c r="A22">
        <v>1.133</v>
      </c>
      <c r="B22">
        <v>14.048400000000001</v>
      </c>
      <c r="C22">
        <v>139.8065</v>
      </c>
      <c r="D22">
        <v>142.56450000000001</v>
      </c>
      <c r="G22">
        <v>1.133</v>
      </c>
      <c r="H22">
        <v>19.290299999999998</v>
      </c>
      <c r="I22">
        <v>156.56450000000001</v>
      </c>
      <c r="J22">
        <v>159.95160000000001</v>
      </c>
      <c r="M22">
        <v>1.1335</v>
      </c>
      <c r="N22">
        <v>20.967700000000001</v>
      </c>
      <c r="O22">
        <v>164.82259999999999</v>
      </c>
      <c r="P22">
        <v>165</v>
      </c>
      <c r="S22">
        <v>1.1335</v>
      </c>
      <c r="T22">
        <v>18.370999999999999</v>
      </c>
      <c r="U22">
        <v>160.7097</v>
      </c>
      <c r="V22">
        <v>165.62899999999999</v>
      </c>
      <c r="Y22">
        <v>1.133</v>
      </c>
      <c r="Z22">
        <v>17.983899999999998</v>
      </c>
      <c r="AA22">
        <v>153.6129</v>
      </c>
      <c r="AB22">
        <v>156.35480000000001</v>
      </c>
    </row>
    <row r="23" spans="1:28" x14ac:dyDescent="0.3">
      <c r="A23">
        <v>1.214</v>
      </c>
      <c r="B23">
        <v>14.6935</v>
      </c>
      <c r="C23">
        <v>140.67740000000001</v>
      </c>
      <c r="D23">
        <v>143.3871</v>
      </c>
      <c r="G23">
        <v>1.214</v>
      </c>
      <c r="H23">
        <v>19.483899999999998</v>
      </c>
      <c r="I23">
        <v>156.9194</v>
      </c>
      <c r="J23">
        <v>160.95160000000001</v>
      </c>
      <c r="M23">
        <v>1.2144999999999999</v>
      </c>
      <c r="N23">
        <v>20.7258</v>
      </c>
      <c r="O23">
        <v>164</v>
      </c>
      <c r="P23">
        <v>164.46770000000001</v>
      </c>
      <c r="S23">
        <v>1.2144999999999999</v>
      </c>
      <c r="T23">
        <v>18.709700000000002</v>
      </c>
      <c r="U23">
        <v>160.82259999999999</v>
      </c>
      <c r="V23">
        <v>165.95160000000001</v>
      </c>
      <c r="Y23">
        <v>1.214</v>
      </c>
      <c r="Z23">
        <v>17.9194</v>
      </c>
      <c r="AA23">
        <v>153.5806</v>
      </c>
      <c r="AB23">
        <v>156.5</v>
      </c>
    </row>
    <row r="24" spans="1:28" x14ac:dyDescent="0.3">
      <c r="A24">
        <v>1.2949999999999999</v>
      </c>
      <c r="B24">
        <v>14.9839</v>
      </c>
      <c r="C24">
        <v>142.9032</v>
      </c>
      <c r="D24">
        <v>146.01609999999999</v>
      </c>
      <c r="G24">
        <v>1.2949999999999999</v>
      </c>
      <c r="H24">
        <v>19.903199999999998</v>
      </c>
      <c r="I24">
        <v>157.9032</v>
      </c>
      <c r="J24">
        <v>162.51609999999999</v>
      </c>
      <c r="M24">
        <v>1.2954000000000001</v>
      </c>
      <c r="N24">
        <v>20</v>
      </c>
      <c r="O24">
        <v>162.01609999999999</v>
      </c>
      <c r="P24">
        <v>163.45160000000001</v>
      </c>
      <c r="S24">
        <v>1.2954000000000001</v>
      </c>
      <c r="T24">
        <v>19.1935</v>
      </c>
      <c r="U24">
        <v>161</v>
      </c>
      <c r="V24">
        <v>166.2903</v>
      </c>
      <c r="Y24">
        <v>1.2949999999999999</v>
      </c>
      <c r="Z24">
        <v>17.661300000000001</v>
      </c>
      <c r="AA24">
        <v>152.37100000000001</v>
      </c>
      <c r="AB24">
        <v>155.24189999999999</v>
      </c>
    </row>
    <row r="25" spans="1:28" x14ac:dyDescent="0.3">
      <c r="A25">
        <v>1.3759999999999999</v>
      </c>
      <c r="B25">
        <v>15.338699999999999</v>
      </c>
      <c r="C25">
        <v>143.17740000000001</v>
      </c>
      <c r="D25">
        <v>146.45160000000001</v>
      </c>
      <c r="G25">
        <v>1.3759999999999999</v>
      </c>
      <c r="H25">
        <v>19.870999999999999</v>
      </c>
      <c r="I25">
        <v>158.6935</v>
      </c>
      <c r="J25">
        <v>162.95160000000001</v>
      </c>
      <c r="M25">
        <v>1.3764000000000001</v>
      </c>
      <c r="N25">
        <v>19.096800000000002</v>
      </c>
      <c r="O25">
        <v>160.9032</v>
      </c>
      <c r="P25">
        <v>162.4194</v>
      </c>
      <c r="S25">
        <v>1.3764000000000001</v>
      </c>
      <c r="T25">
        <v>19.4194</v>
      </c>
      <c r="U25">
        <v>161.25810000000001</v>
      </c>
      <c r="V25">
        <v>166.96770000000001</v>
      </c>
      <c r="Y25">
        <v>1.3759999999999999</v>
      </c>
      <c r="Z25">
        <v>17.532299999999999</v>
      </c>
      <c r="AA25">
        <v>152.24189999999999</v>
      </c>
      <c r="AB25">
        <v>155</v>
      </c>
    </row>
    <row r="26" spans="1:28" x14ac:dyDescent="0.3">
      <c r="A26">
        <v>1.4570000000000001</v>
      </c>
      <c r="B26">
        <v>15.6129</v>
      </c>
      <c r="C26">
        <v>143.51609999999999</v>
      </c>
      <c r="D26">
        <v>146.83869999999999</v>
      </c>
      <c r="G26">
        <v>1.4570000000000001</v>
      </c>
      <c r="H26">
        <v>19.854800000000001</v>
      </c>
      <c r="I26">
        <v>158.64519999999999</v>
      </c>
      <c r="J26">
        <v>162.74189999999999</v>
      </c>
      <c r="M26">
        <v>1.4573</v>
      </c>
      <c r="N26">
        <v>19.2742</v>
      </c>
      <c r="O26">
        <v>160.98390000000001</v>
      </c>
      <c r="P26">
        <v>162.66130000000001</v>
      </c>
      <c r="S26">
        <v>1.4573</v>
      </c>
      <c r="T26">
        <v>19.016100000000002</v>
      </c>
      <c r="U26">
        <v>161.0968</v>
      </c>
      <c r="V26">
        <v>167</v>
      </c>
      <c r="Y26">
        <v>1.4570000000000001</v>
      </c>
      <c r="Z26">
        <v>17.467700000000001</v>
      </c>
      <c r="AA26">
        <v>152.37100000000001</v>
      </c>
      <c r="AB26">
        <v>155.17740000000001</v>
      </c>
    </row>
    <row r="27" spans="1:28" x14ac:dyDescent="0.3">
      <c r="A27">
        <v>1.538</v>
      </c>
      <c r="B27">
        <v>15.532299999999999</v>
      </c>
      <c r="C27">
        <v>144.01609999999999</v>
      </c>
      <c r="D27">
        <v>147.24189999999999</v>
      </c>
      <c r="G27">
        <v>1.538</v>
      </c>
      <c r="H27">
        <v>19.2742</v>
      </c>
      <c r="I27">
        <v>158.04839999999999</v>
      </c>
      <c r="J27">
        <v>162.01609999999999</v>
      </c>
      <c r="M27">
        <v>1.5383</v>
      </c>
      <c r="N27">
        <v>19.967700000000001</v>
      </c>
      <c r="O27">
        <v>162.12899999999999</v>
      </c>
      <c r="P27">
        <v>164.12899999999999</v>
      </c>
      <c r="S27">
        <v>1.5383</v>
      </c>
      <c r="T27">
        <v>18.435500000000001</v>
      </c>
      <c r="U27">
        <v>160.43549999999999</v>
      </c>
      <c r="V27">
        <v>166.3871</v>
      </c>
      <c r="Y27">
        <v>1.538</v>
      </c>
      <c r="Z27">
        <v>17.548400000000001</v>
      </c>
      <c r="AA27">
        <v>152.53229999999999</v>
      </c>
      <c r="AB27">
        <v>155.1129</v>
      </c>
    </row>
    <row r="28" spans="1:28" x14ac:dyDescent="0.3">
      <c r="A28">
        <v>1.619</v>
      </c>
      <c r="B28">
        <v>15.951599999999999</v>
      </c>
      <c r="C28">
        <v>145.01609999999999</v>
      </c>
      <c r="D28">
        <v>148.2903</v>
      </c>
      <c r="G28">
        <v>1.619</v>
      </c>
      <c r="H28">
        <v>19.209700000000002</v>
      </c>
      <c r="I28">
        <v>157.75810000000001</v>
      </c>
      <c r="J28">
        <v>161.62899999999999</v>
      </c>
      <c r="M28">
        <v>1.6193</v>
      </c>
      <c r="N28">
        <v>20.467700000000001</v>
      </c>
      <c r="O28">
        <v>163.7097</v>
      </c>
      <c r="P28">
        <v>165.83869999999999</v>
      </c>
      <c r="S28">
        <v>1.6193</v>
      </c>
      <c r="T28">
        <v>18.483899999999998</v>
      </c>
      <c r="U28">
        <v>160.3871</v>
      </c>
      <c r="V28">
        <v>166.14519999999999</v>
      </c>
      <c r="Y28">
        <v>1.619</v>
      </c>
      <c r="Z28">
        <v>17.290299999999998</v>
      </c>
      <c r="AA28">
        <v>152.62899999999999</v>
      </c>
      <c r="AB28">
        <v>155.01609999999999</v>
      </c>
    </row>
    <row r="29" spans="1:28" x14ac:dyDescent="0.3">
      <c r="A29">
        <v>1.7</v>
      </c>
      <c r="B29">
        <v>16.564499999999999</v>
      </c>
      <c r="C29">
        <v>146.4032</v>
      </c>
      <c r="D29">
        <v>149.87100000000001</v>
      </c>
      <c r="G29">
        <v>1.7</v>
      </c>
      <c r="H29">
        <v>19.564499999999999</v>
      </c>
      <c r="I29">
        <v>157.56450000000001</v>
      </c>
      <c r="J29">
        <v>161.74189999999999</v>
      </c>
      <c r="M29">
        <v>1.7001999999999999</v>
      </c>
      <c r="N29">
        <v>20.7258</v>
      </c>
      <c r="O29">
        <v>165.35480000000001</v>
      </c>
      <c r="P29">
        <v>167.32259999999999</v>
      </c>
      <c r="S29">
        <v>1.7001999999999999</v>
      </c>
      <c r="T29">
        <v>19.209700000000002</v>
      </c>
      <c r="U29">
        <v>160.7097</v>
      </c>
      <c r="V29">
        <v>166.56450000000001</v>
      </c>
      <c r="Y29">
        <v>1.7</v>
      </c>
      <c r="Z29">
        <v>17.516100000000002</v>
      </c>
      <c r="AA29">
        <v>153.51609999999999</v>
      </c>
      <c r="AB29">
        <v>155.6129</v>
      </c>
    </row>
    <row r="30" spans="1:28" x14ac:dyDescent="0.3">
      <c r="A30">
        <v>1.7809999999999999</v>
      </c>
      <c r="B30">
        <v>16.677399999999999</v>
      </c>
      <c r="C30">
        <v>147.25810000000001</v>
      </c>
      <c r="D30">
        <v>150.64519999999999</v>
      </c>
      <c r="G30">
        <v>1.7809999999999999</v>
      </c>
      <c r="H30">
        <v>19.838699999999999</v>
      </c>
      <c r="I30">
        <v>157.3871</v>
      </c>
      <c r="J30">
        <v>161.6935</v>
      </c>
      <c r="M30">
        <v>1.7811999999999999</v>
      </c>
      <c r="N30">
        <v>20.8871</v>
      </c>
      <c r="O30">
        <v>165.82259999999999</v>
      </c>
      <c r="P30">
        <v>168.06450000000001</v>
      </c>
      <c r="S30">
        <v>1.7811999999999999</v>
      </c>
      <c r="T30">
        <v>19.5806</v>
      </c>
      <c r="U30">
        <v>160.7097</v>
      </c>
      <c r="V30">
        <v>166.95160000000001</v>
      </c>
      <c r="Y30">
        <v>1.7809999999999999</v>
      </c>
      <c r="Z30">
        <v>17.7258</v>
      </c>
      <c r="AA30">
        <v>154.12899999999999</v>
      </c>
      <c r="AB30">
        <v>156.45160000000001</v>
      </c>
    </row>
    <row r="31" spans="1:28" x14ac:dyDescent="0.3">
      <c r="A31">
        <v>1.8620000000000001</v>
      </c>
      <c r="B31">
        <v>16.516100000000002</v>
      </c>
      <c r="C31">
        <v>147.54839999999999</v>
      </c>
      <c r="D31">
        <v>151.0968</v>
      </c>
      <c r="G31">
        <v>1.8620000000000001</v>
      </c>
      <c r="H31">
        <v>19.322600000000001</v>
      </c>
      <c r="I31">
        <v>156.9032</v>
      </c>
      <c r="J31">
        <v>161.16130000000001</v>
      </c>
      <c r="M31">
        <v>1.8622000000000001</v>
      </c>
      <c r="N31">
        <v>20.548400000000001</v>
      </c>
      <c r="O31">
        <v>166.03229999999999</v>
      </c>
      <c r="P31">
        <v>168.01609999999999</v>
      </c>
      <c r="S31">
        <v>1.8622000000000001</v>
      </c>
      <c r="T31">
        <v>19.483899999999998</v>
      </c>
      <c r="U31">
        <v>160.6129</v>
      </c>
      <c r="V31">
        <v>167.1129</v>
      </c>
      <c r="Y31">
        <v>1.8620000000000001</v>
      </c>
      <c r="Z31">
        <v>17.629000000000001</v>
      </c>
      <c r="AA31">
        <v>154.4032</v>
      </c>
      <c r="AB31">
        <v>156.51609999999999</v>
      </c>
    </row>
    <row r="32" spans="1:28" x14ac:dyDescent="0.3">
      <c r="A32">
        <v>1.9430000000000001</v>
      </c>
      <c r="B32">
        <v>16.4194</v>
      </c>
      <c r="C32">
        <v>146.53229999999999</v>
      </c>
      <c r="D32">
        <v>149.1935</v>
      </c>
      <c r="G32">
        <v>1.9430000000000001</v>
      </c>
      <c r="H32">
        <v>19.1935</v>
      </c>
      <c r="I32">
        <v>156.6935</v>
      </c>
      <c r="J32">
        <v>160.7903</v>
      </c>
      <c r="M32">
        <v>1.9431</v>
      </c>
      <c r="N32">
        <v>20.854800000000001</v>
      </c>
      <c r="O32">
        <v>166.8065</v>
      </c>
      <c r="P32">
        <v>168.3065</v>
      </c>
      <c r="S32">
        <v>1.9431</v>
      </c>
      <c r="T32">
        <v>19.322600000000001</v>
      </c>
      <c r="U32">
        <v>161.32259999999999</v>
      </c>
      <c r="V32">
        <v>167.75810000000001</v>
      </c>
      <c r="Y32">
        <v>1.9430000000000001</v>
      </c>
      <c r="Z32">
        <v>17.951599999999999</v>
      </c>
      <c r="AA32">
        <v>153.93549999999999</v>
      </c>
      <c r="AB32">
        <v>156.45160000000001</v>
      </c>
    </row>
    <row r="33" spans="1:28" x14ac:dyDescent="0.3">
      <c r="A33">
        <v>2.024</v>
      </c>
      <c r="B33">
        <v>16.290299999999998</v>
      </c>
      <c r="C33">
        <v>146.01609999999999</v>
      </c>
      <c r="D33">
        <v>148.56450000000001</v>
      </c>
      <c r="G33">
        <v>2.024</v>
      </c>
      <c r="H33">
        <v>18.967700000000001</v>
      </c>
      <c r="I33">
        <v>156.3871</v>
      </c>
      <c r="J33">
        <v>160.14519999999999</v>
      </c>
      <c r="M33">
        <v>2.0240999999999998</v>
      </c>
      <c r="N33">
        <v>21.3065</v>
      </c>
      <c r="O33">
        <v>167.75810000000001</v>
      </c>
      <c r="P33">
        <v>168.96770000000001</v>
      </c>
      <c r="S33">
        <v>2.0240999999999998</v>
      </c>
      <c r="T33">
        <v>19.354800000000001</v>
      </c>
      <c r="U33">
        <v>162.22579999999999</v>
      </c>
      <c r="V33">
        <v>168.32259999999999</v>
      </c>
      <c r="Y33">
        <v>2.024</v>
      </c>
      <c r="Z33">
        <v>18.322600000000001</v>
      </c>
      <c r="AA33">
        <v>154.6935</v>
      </c>
      <c r="AB33">
        <v>157.25810000000001</v>
      </c>
    </row>
    <row r="34" spans="1:28" x14ac:dyDescent="0.3">
      <c r="A34">
        <v>2.105</v>
      </c>
      <c r="B34">
        <v>15.951599999999999</v>
      </c>
      <c r="C34">
        <v>145.03229999999999</v>
      </c>
      <c r="D34">
        <v>147.74189999999999</v>
      </c>
      <c r="G34">
        <v>2.105</v>
      </c>
      <c r="H34">
        <v>18.8871</v>
      </c>
      <c r="I34">
        <v>156.4032</v>
      </c>
      <c r="J34">
        <v>159.98390000000001</v>
      </c>
      <c r="M34">
        <v>2.1051000000000002</v>
      </c>
      <c r="N34">
        <v>21.5806</v>
      </c>
      <c r="O34">
        <v>167.98390000000001</v>
      </c>
      <c r="P34">
        <v>169.22579999999999</v>
      </c>
      <c r="S34">
        <v>2.1051000000000002</v>
      </c>
      <c r="T34">
        <v>19.096800000000002</v>
      </c>
      <c r="U34">
        <v>162.51609999999999</v>
      </c>
      <c r="V34">
        <v>168.3065</v>
      </c>
      <c r="Y34">
        <v>2.105</v>
      </c>
      <c r="Z34">
        <v>18.548400000000001</v>
      </c>
      <c r="AA34">
        <v>155.75810000000001</v>
      </c>
      <c r="AB34">
        <v>157.9194</v>
      </c>
    </row>
    <row r="35" spans="1:28" x14ac:dyDescent="0.3">
      <c r="A35">
        <v>2.1859999999999999</v>
      </c>
      <c r="B35">
        <v>15.7742</v>
      </c>
      <c r="C35">
        <v>144.48390000000001</v>
      </c>
      <c r="D35">
        <v>147.1129</v>
      </c>
      <c r="G35">
        <v>2.1859999999999999</v>
      </c>
      <c r="H35">
        <v>18.548400000000001</v>
      </c>
      <c r="I35">
        <v>156.8065</v>
      </c>
      <c r="J35">
        <v>160.0968</v>
      </c>
      <c r="M35">
        <v>2.1859999999999999</v>
      </c>
      <c r="N35">
        <v>21.564499999999999</v>
      </c>
      <c r="O35">
        <v>168.93549999999999</v>
      </c>
      <c r="P35">
        <v>169.9032</v>
      </c>
      <c r="S35">
        <v>2.1859999999999999</v>
      </c>
      <c r="T35">
        <v>18.7742</v>
      </c>
      <c r="U35">
        <v>162.6935</v>
      </c>
      <c r="V35">
        <v>168.2097</v>
      </c>
      <c r="Y35">
        <v>2.1859999999999999</v>
      </c>
      <c r="Z35">
        <v>18.516100000000002</v>
      </c>
      <c r="AA35">
        <v>156.54839999999999</v>
      </c>
      <c r="AB35">
        <v>158.4194</v>
      </c>
    </row>
    <row r="36" spans="1:28" x14ac:dyDescent="0.3">
      <c r="A36">
        <v>2.2669999999999999</v>
      </c>
      <c r="B36">
        <v>15.8226</v>
      </c>
      <c r="C36">
        <v>144.51609999999999</v>
      </c>
      <c r="D36">
        <v>147.12899999999999</v>
      </c>
      <c r="G36">
        <v>2.2669999999999999</v>
      </c>
      <c r="H36">
        <v>19.2258</v>
      </c>
      <c r="I36">
        <v>158.16130000000001</v>
      </c>
      <c r="J36">
        <v>160.8065</v>
      </c>
      <c r="M36">
        <v>2.2669999999999999</v>
      </c>
      <c r="N36">
        <v>21.741900000000001</v>
      </c>
      <c r="O36">
        <v>170.64519999999999</v>
      </c>
      <c r="P36">
        <v>170.85480000000001</v>
      </c>
      <c r="S36">
        <v>2.2669999999999999</v>
      </c>
      <c r="T36">
        <v>19.516100000000002</v>
      </c>
      <c r="U36">
        <v>163.66130000000001</v>
      </c>
      <c r="V36">
        <v>168.96770000000001</v>
      </c>
      <c r="Y36">
        <v>2.2669999999999999</v>
      </c>
      <c r="Z36">
        <v>18.8871</v>
      </c>
      <c r="AA36">
        <v>157.3065</v>
      </c>
      <c r="AB36">
        <v>158.74189999999999</v>
      </c>
    </row>
    <row r="37" spans="1:28" x14ac:dyDescent="0.3">
      <c r="A37">
        <v>2.3479999999999999</v>
      </c>
      <c r="B37">
        <v>15.9032</v>
      </c>
      <c r="C37">
        <v>144.9194</v>
      </c>
      <c r="D37">
        <v>147.8871</v>
      </c>
      <c r="G37">
        <v>2.3479999999999999</v>
      </c>
      <c r="H37">
        <v>19.903199999999998</v>
      </c>
      <c r="I37">
        <v>160.14519999999999</v>
      </c>
      <c r="J37">
        <v>162.1129</v>
      </c>
      <c r="M37">
        <v>2.3479000000000001</v>
      </c>
      <c r="N37">
        <v>22.322600000000001</v>
      </c>
      <c r="O37">
        <v>172.27420000000001</v>
      </c>
      <c r="P37">
        <v>171.7097</v>
      </c>
      <c r="S37">
        <v>2.3479000000000001</v>
      </c>
      <c r="T37">
        <v>19.935500000000001</v>
      </c>
      <c r="U37">
        <v>164.66130000000001</v>
      </c>
      <c r="V37">
        <v>169.8871</v>
      </c>
      <c r="Y37">
        <v>2.3479999999999999</v>
      </c>
      <c r="Z37">
        <v>19.048400000000001</v>
      </c>
      <c r="AA37">
        <v>157.53229999999999</v>
      </c>
      <c r="AB37">
        <v>158.72579999999999</v>
      </c>
    </row>
    <row r="38" spans="1:28" x14ac:dyDescent="0.3">
      <c r="A38">
        <v>2.4289999999999998</v>
      </c>
      <c r="B38">
        <v>15.8871</v>
      </c>
      <c r="C38">
        <v>145.45160000000001</v>
      </c>
      <c r="D38">
        <v>148.2903</v>
      </c>
      <c r="G38">
        <v>2.4289999999999998</v>
      </c>
      <c r="H38">
        <v>20.0806</v>
      </c>
      <c r="I38">
        <v>161.5</v>
      </c>
      <c r="J38">
        <v>162.9032</v>
      </c>
      <c r="M38">
        <v>2.4289000000000001</v>
      </c>
      <c r="N38">
        <v>22.564499999999999</v>
      </c>
      <c r="O38">
        <v>172.0806</v>
      </c>
      <c r="P38">
        <v>171.62899999999999</v>
      </c>
      <c r="S38">
        <v>2.4289000000000001</v>
      </c>
      <c r="T38">
        <v>19.935500000000001</v>
      </c>
      <c r="U38">
        <v>165.6129</v>
      </c>
      <c r="V38">
        <v>170.46770000000001</v>
      </c>
      <c r="Y38">
        <v>2.4289999999999998</v>
      </c>
      <c r="Z38">
        <v>18.9194</v>
      </c>
      <c r="AA38">
        <v>157.2903</v>
      </c>
      <c r="AB38">
        <v>158.03229999999999</v>
      </c>
    </row>
    <row r="39" spans="1:28" x14ac:dyDescent="0.3">
      <c r="A39">
        <v>2.5099999999999998</v>
      </c>
      <c r="B39">
        <v>15.967700000000001</v>
      </c>
      <c r="C39">
        <v>145.72579999999999</v>
      </c>
      <c r="D39">
        <v>148.74189999999999</v>
      </c>
      <c r="G39">
        <v>2.5099999999999998</v>
      </c>
      <c r="H39">
        <v>19.8065</v>
      </c>
      <c r="I39">
        <v>162.74189999999999</v>
      </c>
      <c r="J39">
        <v>163.2903</v>
      </c>
      <c r="M39">
        <v>2.5099</v>
      </c>
      <c r="N39">
        <v>22.129000000000001</v>
      </c>
      <c r="O39">
        <v>170.8065</v>
      </c>
      <c r="P39">
        <v>170.3871</v>
      </c>
      <c r="S39">
        <v>2.5099</v>
      </c>
      <c r="T39">
        <v>20.209700000000002</v>
      </c>
      <c r="U39">
        <v>166.8871</v>
      </c>
      <c r="V39">
        <v>171.25810000000001</v>
      </c>
      <c r="Y39">
        <v>2.5099999999999998</v>
      </c>
      <c r="Z39">
        <v>18.4194</v>
      </c>
      <c r="AA39">
        <v>156.9032</v>
      </c>
      <c r="AB39">
        <v>157.33869999999999</v>
      </c>
    </row>
    <row r="40" spans="1:28" x14ac:dyDescent="0.3">
      <c r="A40">
        <v>2.5910000000000002</v>
      </c>
      <c r="B40">
        <v>15.9194</v>
      </c>
      <c r="C40">
        <v>146.0806</v>
      </c>
      <c r="D40">
        <v>149.12899999999999</v>
      </c>
      <c r="G40">
        <v>2.5910000000000002</v>
      </c>
      <c r="H40">
        <v>20.241900000000001</v>
      </c>
      <c r="I40">
        <v>164.17740000000001</v>
      </c>
      <c r="J40">
        <v>164.1935</v>
      </c>
      <c r="M40">
        <v>2.5908000000000002</v>
      </c>
      <c r="N40">
        <v>21.629000000000001</v>
      </c>
      <c r="O40">
        <v>171.1129</v>
      </c>
      <c r="P40">
        <v>170.14519999999999</v>
      </c>
      <c r="S40">
        <v>2.5908000000000002</v>
      </c>
      <c r="T40">
        <v>20.7258</v>
      </c>
      <c r="U40">
        <v>167.9194</v>
      </c>
      <c r="V40">
        <v>172.03229999999999</v>
      </c>
      <c r="Y40">
        <v>2.5910000000000002</v>
      </c>
      <c r="Z40">
        <v>18.6129</v>
      </c>
      <c r="AA40">
        <v>157.72579999999999</v>
      </c>
      <c r="AB40">
        <v>157.96770000000001</v>
      </c>
    </row>
    <row r="41" spans="1:28" x14ac:dyDescent="0.3">
      <c r="A41">
        <v>2.6720000000000002</v>
      </c>
      <c r="B41">
        <v>16.338699999999999</v>
      </c>
      <c r="C41">
        <v>146.75810000000001</v>
      </c>
      <c r="D41">
        <v>149.95160000000001</v>
      </c>
      <c r="G41">
        <v>2.6720000000000002</v>
      </c>
      <c r="H41">
        <v>21.370999999999999</v>
      </c>
      <c r="I41">
        <v>165.82259999999999</v>
      </c>
      <c r="J41">
        <v>165.48390000000001</v>
      </c>
      <c r="M41">
        <v>2.6718000000000002</v>
      </c>
      <c r="N41">
        <v>22.258099999999999</v>
      </c>
      <c r="O41">
        <v>172.0806</v>
      </c>
      <c r="P41">
        <v>170.8065</v>
      </c>
      <c r="S41">
        <v>2.6718000000000002</v>
      </c>
      <c r="T41">
        <v>20.838699999999999</v>
      </c>
      <c r="U41">
        <v>168.3065</v>
      </c>
      <c r="V41">
        <v>172.22579999999999</v>
      </c>
      <c r="Y41">
        <v>2.6720000000000002</v>
      </c>
      <c r="Z41">
        <v>18.709700000000002</v>
      </c>
      <c r="AA41">
        <v>158.35480000000001</v>
      </c>
      <c r="AB41">
        <v>158.48390000000001</v>
      </c>
    </row>
    <row r="42" spans="1:28" x14ac:dyDescent="0.3">
      <c r="A42">
        <v>2.7530000000000001</v>
      </c>
      <c r="B42">
        <v>16.709700000000002</v>
      </c>
      <c r="C42">
        <v>147.35480000000001</v>
      </c>
      <c r="D42">
        <v>150.54839999999999</v>
      </c>
      <c r="G42">
        <v>2.7530000000000001</v>
      </c>
      <c r="H42">
        <v>21.532299999999999</v>
      </c>
      <c r="I42">
        <v>167.37100000000001</v>
      </c>
      <c r="J42">
        <v>166.16130000000001</v>
      </c>
      <c r="M42">
        <v>2.7528000000000001</v>
      </c>
      <c r="N42">
        <v>23.596800000000002</v>
      </c>
      <c r="O42">
        <v>174.35480000000001</v>
      </c>
      <c r="P42">
        <v>172.5806</v>
      </c>
      <c r="S42">
        <v>2.7528000000000001</v>
      </c>
      <c r="T42">
        <v>20.5806</v>
      </c>
      <c r="U42">
        <v>168.6935</v>
      </c>
      <c r="V42">
        <v>172.12899999999999</v>
      </c>
      <c r="Y42">
        <v>2.7530000000000001</v>
      </c>
      <c r="Z42">
        <v>19.403199999999998</v>
      </c>
      <c r="AA42">
        <v>159.7097</v>
      </c>
      <c r="AB42">
        <v>159.9032</v>
      </c>
    </row>
    <row r="43" spans="1:28" x14ac:dyDescent="0.3">
      <c r="A43">
        <v>2.8340000000000001</v>
      </c>
      <c r="B43">
        <v>16.6129</v>
      </c>
      <c r="C43">
        <v>147.7097</v>
      </c>
      <c r="D43">
        <v>150.85480000000001</v>
      </c>
      <c r="G43">
        <v>2.8340000000000001</v>
      </c>
      <c r="H43">
        <v>21.548400000000001</v>
      </c>
      <c r="I43">
        <v>169</v>
      </c>
      <c r="J43">
        <v>166.7097</v>
      </c>
      <c r="M43">
        <v>2.8336999999999999</v>
      </c>
      <c r="N43">
        <v>23.709700000000002</v>
      </c>
      <c r="O43">
        <v>175.48390000000001</v>
      </c>
      <c r="P43">
        <v>173.2903</v>
      </c>
      <c r="S43">
        <v>2.8336999999999999</v>
      </c>
      <c r="T43">
        <v>20.145199999999999</v>
      </c>
      <c r="U43">
        <v>168.72579999999999</v>
      </c>
      <c r="V43">
        <v>172.1129</v>
      </c>
      <c r="Y43">
        <v>2.8340000000000001</v>
      </c>
      <c r="Z43">
        <v>19.790299999999998</v>
      </c>
      <c r="AA43">
        <v>160.95160000000001</v>
      </c>
      <c r="AB43">
        <v>160.66130000000001</v>
      </c>
    </row>
    <row r="44" spans="1:28" x14ac:dyDescent="0.3">
      <c r="A44">
        <v>2.915</v>
      </c>
      <c r="B44">
        <v>16.790299999999998</v>
      </c>
      <c r="C44">
        <v>148.27420000000001</v>
      </c>
      <c r="D44">
        <v>151.27420000000001</v>
      </c>
      <c r="G44">
        <v>2.915</v>
      </c>
      <c r="H44">
        <v>22.016100000000002</v>
      </c>
      <c r="I44">
        <v>171.25810000000001</v>
      </c>
      <c r="J44">
        <v>167.8871</v>
      </c>
      <c r="M44">
        <v>2.9146999999999998</v>
      </c>
      <c r="N44">
        <v>22.935500000000001</v>
      </c>
      <c r="O44">
        <v>174.96770000000001</v>
      </c>
      <c r="P44">
        <v>172.3871</v>
      </c>
      <c r="S44">
        <v>2.9146999999999998</v>
      </c>
      <c r="T44">
        <v>20.483899999999998</v>
      </c>
      <c r="U44">
        <v>169.5806</v>
      </c>
      <c r="V44">
        <v>172.83869999999999</v>
      </c>
      <c r="Y44">
        <v>2.915</v>
      </c>
      <c r="Z44">
        <v>19.532299999999999</v>
      </c>
      <c r="AA44">
        <v>161.54839999999999</v>
      </c>
      <c r="AB44">
        <v>160.7903</v>
      </c>
    </row>
    <row r="45" spans="1:28" x14ac:dyDescent="0.3">
      <c r="A45">
        <v>2.996</v>
      </c>
      <c r="B45">
        <v>17.048400000000001</v>
      </c>
      <c r="C45">
        <v>149.1129</v>
      </c>
      <c r="D45">
        <v>151.8871</v>
      </c>
      <c r="G45">
        <v>2.996</v>
      </c>
      <c r="H45">
        <v>22.6129</v>
      </c>
      <c r="I45">
        <v>173.7903</v>
      </c>
      <c r="J45">
        <v>169.32259999999999</v>
      </c>
      <c r="M45">
        <v>2.9956999999999998</v>
      </c>
      <c r="N45">
        <v>22.7258</v>
      </c>
      <c r="O45">
        <v>174.48390000000001</v>
      </c>
      <c r="P45">
        <v>171.5968</v>
      </c>
      <c r="S45">
        <v>2.9956999999999998</v>
      </c>
      <c r="T45">
        <v>20.935500000000001</v>
      </c>
      <c r="U45">
        <v>170.5968</v>
      </c>
      <c r="V45">
        <v>173.74189999999999</v>
      </c>
      <c r="Y45">
        <v>2.996</v>
      </c>
      <c r="Z45">
        <v>19.7742</v>
      </c>
      <c r="AA45">
        <v>162.1935</v>
      </c>
      <c r="AB45">
        <v>161.0968</v>
      </c>
    </row>
    <row r="46" spans="1:28" x14ac:dyDescent="0.3">
      <c r="A46">
        <v>3.077</v>
      </c>
      <c r="B46">
        <v>17.064499999999999</v>
      </c>
      <c r="C46">
        <v>149.54839999999999</v>
      </c>
      <c r="D46">
        <v>152.4032</v>
      </c>
      <c r="G46">
        <v>3.077</v>
      </c>
      <c r="H46">
        <v>23.451599999999999</v>
      </c>
      <c r="I46">
        <v>175.6935</v>
      </c>
      <c r="J46">
        <v>170.66130000000001</v>
      </c>
      <c r="M46">
        <v>3.0766</v>
      </c>
      <c r="N46">
        <v>22.951599999999999</v>
      </c>
      <c r="O46">
        <v>174.03229999999999</v>
      </c>
      <c r="P46">
        <v>171.12899999999999</v>
      </c>
      <c r="S46">
        <v>3.0766</v>
      </c>
      <c r="T46">
        <v>21.2258</v>
      </c>
      <c r="U46">
        <v>171.6129</v>
      </c>
      <c r="V46">
        <v>174.5</v>
      </c>
      <c r="Y46">
        <v>3.077</v>
      </c>
      <c r="Z46">
        <v>20.483899999999998</v>
      </c>
      <c r="AA46">
        <v>163.4032</v>
      </c>
      <c r="AB46">
        <v>161.96770000000001</v>
      </c>
    </row>
    <row r="47" spans="1:28" x14ac:dyDescent="0.3">
      <c r="A47">
        <v>3.1579999999999999</v>
      </c>
      <c r="B47">
        <v>16.9194</v>
      </c>
      <c r="C47">
        <v>149.5806</v>
      </c>
      <c r="D47">
        <v>152.66130000000001</v>
      </c>
      <c r="G47">
        <v>3.1579999999999999</v>
      </c>
      <c r="H47">
        <v>23.8065</v>
      </c>
      <c r="I47">
        <v>177.43549999999999</v>
      </c>
      <c r="J47">
        <v>171.77420000000001</v>
      </c>
      <c r="M47">
        <v>3.1576</v>
      </c>
      <c r="N47">
        <v>23.129000000000001</v>
      </c>
      <c r="O47">
        <v>174.2903</v>
      </c>
      <c r="P47">
        <v>171.25810000000001</v>
      </c>
      <c r="S47">
        <v>3.1576</v>
      </c>
      <c r="T47">
        <v>21.258099999999999</v>
      </c>
      <c r="U47">
        <v>172.7903</v>
      </c>
      <c r="V47">
        <v>175.25810000000001</v>
      </c>
      <c r="Y47">
        <v>3.1579999999999999</v>
      </c>
      <c r="Z47">
        <v>21.129000000000001</v>
      </c>
      <c r="AA47">
        <v>164.04839999999999</v>
      </c>
      <c r="AB47">
        <v>162.67740000000001</v>
      </c>
    </row>
    <row r="48" spans="1:28" x14ac:dyDescent="0.3">
      <c r="A48">
        <v>3.2389999999999999</v>
      </c>
      <c r="B48">
        <v>16.629000000000001</v>
      </c>
      <c r="C48">
        <v>149.8871</v>
      </c>
      <c r="D48">
        <v>152.37100000000001</v>
      </c>
      <c r="G48">
        <v>3.2389999999999999</v>
      </c>
      <c r="H48">
        <v>23.854800000000001</v>
      </c>
      <c r="I48">
        <v>178.6935</v>
      </c>
      <c r="J48">
        <v>172.66130000000001</v>
      </c>
      <c r="M48">
        <v>3.2385999999999999</v>
      </c>
      <c r="N48">
        <v>23.741900000000001</v>
      </c>
      <c r="O48">
        <v>176.87100000000001</v>
      </c>
      <c r="P48">
        <v>173.06450000000001</v>
      </c>
      <c r="S48">
        <v>3.2385000000000002</v>
      </c>
      <c r="T48">
        <v>21.161300000000001</v>
      </c>
      <c r="U48">
        <v>173.75810000000001</v>
      </c>
      <c r="V48">
        <v>175.51609999999999</v>
      </c>
      <c r="Y48">
        <v>3.2389999999999999</v>
      </c>
      <c r="Z48">
        <v>21.048400000000001</v>
      </c>
      <c r="AA48">
        <v>165.67740000000001</v>
      </c>
      <c r="AB48">
        <v>163.87100000000001</v>
      </c>
    </row>
    <row r="49" spans="1:28" x14ac:dyDescent="0.3">
      <c r="A49">
        <v>3.32</v>
      </c>
      <c r="B49">
        <v>17.177399999999999</v>
      </c>
      <c r="C49" s="6">
        <v>150.35480000000001</v>
      </c>
      <c r="D49">
        <v>152.96770000000001</v>
      </c>
      <c r="G49">
        <v>3.32</v>
      </c>
      <c r="H49">
        <v>24.209700000000002</v>
      </c>
      <c r="I49">
        <v>179.83869999999999</v>
      </c>
      <c r="J49">
        <v>173.32259999999999</v>
      </c>
      <c r="M49">
        <v>3.3195000000000001</v>
      </c>
      <c r="N49">
        <v>24.338699999999999</v>
      </c>
      <c r="O49">
        <v>180.1129</v>
      </c>
      <c r="P49">
        <v>175.75810000000001</v>
      </c>
      <c r="S49">
        <v>3.3195000000000001</v>
      </c>
      <c r="T49">
        <v>21.016100000000002</v>
      </c>
      <c r="U49">
        <v>174.0968</v>
      </c>
      <c r="V49">
        <v>175.8065</v>
      </c>
      <c r="Y49">
        <v>3.32</v>
      </c>
      <c r="Z49">
        <v>21.564499999999999</v>
      </c>
      <c r="AA49">
        <v>166.74189999999999</v>
      </c>
      <c r="AB49">
        <v>164.35480000000001</v>
      </c>
    </row>
    <row r="50" spans="1:28" x14ac:dyDescent="0.3">
      <c r="A50">
        <v>3.4</v>
      </c>
      <c r="B50">
        <v>17.629000000000001</v>
      </c>
      <c r="C50">
        <v>150.32259999999999</v>
      </c>
      <c r="D50">
        <v>153.2903</v>
      </c>
      <c r="G50">
        <v>3.4</v>
      </c>
      <c r="H50">
        <v>24.596800000000002</v>
      </c>
      <c r="I50">
        <v>180.45160000000001</v>
      </c>
      <c r="J50">
        <v>173.46770000000001</v>
      </c>
      <c r="M50">
        <v>3.4005000000000001</v>
      </c>
      <c r="N50">
        <v>25.0806</v>
      </c>
      <c r="O50">
        <v>182.3065</v>
      </c>
      <c r="P50">
        <v>177.6935</v>
      </c>
      <c r="S50">
        <v>3.4005000000000001</v>
      </c>
      <c r="T50">
        <v>21.629000000000001</v>
      </c>
      <c r="U50">
        <v>175.14519999999999</v>
      </c>
      <c r="V50">
        <v>176.64519999999999</v>
      </c>
      <c r="Y50">
        <v>3.4</v>
      </c>
      <c r="Z50">
        <v>21.7258</v>
      </c>
      <c r="AA50">
        <v>167.8065</v>
      </c>
      <c r="AB50">
        <v>164.14519999999999</v>
      </c>
    </row>
    <row r="51" spans="1:28" x14ac:dyDescent="0.3">
      <c r="A51">
        <v>3.4809999999999999</v>
      </c>
      <c r="B51">
        <v>17.241900000000001</v>
      </c>
      <c r="C51">
        <v>149.01609999999999</v>
      </c>
      <c r="D51">
        <v>152.27420000000001</v>
      </c>
      <c r="G51">
        <v>3.4809999999999999</v>
      </c>
      <c r="H51">
        <v>24.935500000000001</v>
      </c>
      <c r="I51">
        <v>181.24189999999999</v>
      </c>
      <c r="J51">
        <v>173.95160000000001</v>
      </c>
      <c r="M51">
        <v>3.4813999999999998</v>
      </c>
      <c r="N51">
        <v>24.9194</v>
      </c>
      <c r="O51">
        <v>181.75810000000001</v>
      </c>
      <c r="P51">
        <v>177.16130000000001</v>
      </c>
      <c r="S51">
        <v>3.4813999999999998</v>
      </c>
      <c r="T51">
        <v>22.483899999999998</v>
      </c>
      <c r="U51">
        <v>176.43549999999999</v>
      </c>
      <c r="V51">
        <v>177.85480000000001</v>
      </c>
      <c r="Y51">
        <v>3.4809999999999999</v>
      </c>
      <c r="Z51">
        <v>21.758099999999999</v>
      </c>
      <c r="AA51">
        <v>168.93549999999999</v>
      </c>
      <c r="AB51">
        <v>164.24189999999999</v>
      </c>
    </row>
    <row r="52" spans="1:28" x14ac:dyDescent="0.3">
      <c r="A52">
        <v>3.5619999999999998</v>
      </c>
      <c r="B52">
        <v>16.532299999999999</v>
      </c>
      <c r="C52">
        <v>146.6129</v>
      </c>
      <c r="D52">
        <v>150.46770000000001</v>
      </c>
      <c r="G52">
        <v>3.5619999999999998</v>
      </c>
      <c r="H52">
        <v>24.822600000000001</v>
      </c>
      <c r="I52">
        <v>181.8065</v>
      </c>
      <c r="J52">
        <v>174.48390000000001</v>
      </c>
      <c r="M52">
        <v>3.5623999999999998</v>
      </c>
      <c r="N52">
        <v>23.8871</v>
      </c>
      <c r="O52">
        <v>179</v>
      </c>
      <c r="P52">
        <v>175</v>
      </c>
      <c r="S52">
        <v>3.5623999999999998</v>
      </c>
      <c r="T52">
        <v>22.709700000000002</v>
      </c>
      <c r="U52">
        <v>176.85480000000001</v>
      </c>
      <c r="V52">
        <v>178.17740000000001</v>
      </c>
      <c r="Y52">
        <v>3.5619999999999998</v>
      </c>
      <c r="Z52">
        <v>21.854800000000001</v>
      </c>
      <c r="AA52">
        <v>170.32259999999999</v>
      </c>
      <c r="AB52">
        <v>164.95160000000001</v>
      </c>
    </row>
    <row r="53" spans="1:28" x14ac:dyDescent="0.3">
      <c r="A53">
        <v>3.6429999999999998</v>
      </c>
      <c r="B53">
        <v>16.370999999999999</v>
      </c>
      <c r="C53">
        <v>144.4194</v>
      </c>
      <c r="D53">
        <v>148.7097</v>
      </c>
      <c r="G53">
        <v>3.6429999999999998</v>
      </c>
      <c r="H53">
        <v>24.467700000000001</v>
      </c>
      <c r="I53">
        <v>182.46770000000001</v>
      </c>
      <c r="J53">
        <v>174.8065</v>
      </c>
      <c r="M53">
        <v>3.6434000000000002</v>
      </c>
      <c r="N53">
        <v>22.870999999999999</v>
      </c>
      <c r="O53">
        <v>176.37100000000001</v>
      </c>
      <c r="P53">
        <v>172.96770000000001</v>
      </c>
      <c r="S53">
        <v>3.6434000000000002</v>
      </c>
      <c r="T53">
        <v>22.2742</v>
      </c>
      <c r="U53">
        <v>176.56450000000001</v>
      </c>
      <c r="V53">
        <v>177.74189999999999</v>
      </c>
      <c r="Y53">
        <v>3.6429999999999998</v>
      </c>
      <c r="Z53">
        <v>22.032299999999999</v>
      </c>
      <c r="AA53">
        <v>171.4194</v>
      </c>
      <c r="AB53">
        <v>165.2097</v>
      </c>
    </row>
    <row r="54" spans="1:28" x14ac:dyDescent="0.3">
      <c r="A54">
        <v>3.7240000000000002</v>
      </c>
      <c r="B54">
        <v>15.7903</v>
      </c>
      <c r="C54">
        <v>141.98390000000001</v>
      </c>
      <c r="D54">
        <v>146.51609999999999</v>
      </c>
      <c r="G54">
        <v>3.7240000000000002</v>
      </c>
      <c r="H54">
        <v>24.935500000000001</v>
      </c>
      <c r="I54">
        <v>183.66130000000001</v>
      </c>
      <c r="J54">
        <v>175.56450000000001</v>
      </c>
      <c r="M54">
        <v>3.7242999999999999</v>
      </c>
      <c r="N54">
        <v>23.1935</v>
      </c>
      <c r="O54">
        <v>175.33869999999999</v>
      </c>
      <c r="P54">
        <v>172.35480000000001</v>
      </c>
      <c r="S54">
        <v>3.7242999999999999</v>
      </c>
      <c r="T54">
        <v>21.7258</v>
      </c>
      <c r="U54">
        <v>175.74189999999999</v>
      </c>
      <c r="V54">
        <v>177.06450000000001</v>
      </c>
      <c r="Y54">
        <v>3.7240000000000002</v>
      </c>
      <c r="Z54">
        <v>22.564499999999999</v>
      </c>
      <c r="AA54">
        <v>172.4032</v>
      </c>
      <c r="AB54">
        <v>166.2097</v>
      </c>
    </row>
    <row r="55" spans="1:28" x14ac:dyDescent="0.3">
      <c r="A55">
        <v>3.8050000000000002</v>
      </c>
      <c r="B55">
        <v>14.6129</v>
      </c>
      <c r="C55">
        <v>139.67740000000001</v>
      </c>
      <c r="D55">
        <v>144.45160000000001</v>
      </c>
      <c r="G55">
        <v>3.8050000000000002</v>
      </c>
      <c r="H55">
        <v>25.629000000000001</v>
      </c>
      <c r="I55">
        <v>185.17740000000001</v>
      </c>
      <c r="J55">
        <v>176.5806</v>
      </c>
      <c r="M55">
        <v>3.8052999999999999</v>
      </c>
      <c r="N55">
        <v>22.967700000000001</v>
      </c>
      <c r="O55">
        <v>175.12899999999999</v>
      </c>
      <c r="P55">
        <v>172.16130000000001</v>
      </c>
      <c r="S55">
        <v>3.8052999999999999</v>
      </c>
      <c r="T55">
        <v>21.048400000000001</v>
      </c>
      <c r="U55">
        <v>175.12899999999999</v>
      </c>
      <c r="V55">
        <v>176.5806</v>
      </c>
      <c r="Y55">
        <v>3.8050000000000002</v>
      </c>
      <c r="Z55">
        <v>22.741900000000001</v>
      </c>
      <c r="AA55">
        <v>173.4194</v>
      </c>
      <c r="AB55">
        <v>166.82259999999999</v>
      </c>
    </row>
    <row r="56" spans="1:28" x14ac:dyDescent="0.3">
      <c r="A56">
        <v>3.8860000000000001</v>
      </c>
      <c r="B56">
        <v>15.032299999999999</v>
      </c>
      <c r="C56">
        <v>138.06450000000001</v>
      </c>
      <c r="D56">
        <v>141.83869999999999</v>
      </c>
      <c r="G56">
        <v>3.8860000000000001</v>
      </c>
      <c r="H56">
        <v>25.903199999999998</v>
      </c>
      <c r="I56">
        <v>186.16130000000001</v>
      </c>
      <c r="J56">
        <v>177.2097</v>
      </c>
      <c r="M56">
        <v>3.8862999999999999</v>
      </c>
      <c r="N56">
        <v>23.4194</v>
      </c>
      <c r="O56">
        <v>174.96770000000001</v>
      </c>
      <c r="P56">
        <v>171.67740000000001</v>
      </c>
      <c r="S56">
        <v>3.8862999999999999</v>
      </c>
      <c r="T56">
        <v>20.903199999999998</v>
      </c>
      <c r="U56">
        <v>175.3065</v>
      </c>
      <c r="V56">
        <v>176.66130000000001</v>
      </c>
      <c r="Y56">
        <v>3.8860000000000001</v>
      </c>
      <c r="Z56">
        <v>22.645199999999999</v>
      </c>
      <c r="AA56">
        <v>174.2097</v>
      </c>
      <c r="AB56">
        <v>167</v>
      </c>
    </row>
    <row r="57" spans="1:28" x14ac:dyDescent="0.3">
      <c r="A57">
        <v>3.9670000000000001</v>
      </c>
      <c r="B57">
        <v>14.6129</v>
      </c>
      <c r="C57">
        <v>137.62899999999999</v>
      </c>
      <c r="D57">
        <v>141.48390000000001</v>
      </c>
      <c r="G57">
        <v>3.9670000000000001</v>
      </c>
      <c r="H57">
        <v>25.983899999999998</v>
      </c>
      <c r="I57">
        <v>186.46770000000001</v>
      </c>
      <c r="J57">
        <v>177.16130000000001</v>
      </c>
      <c r="M57">
        <v>3.9672000000000001</v>
      </c>
      <c r="N57">
        <v>23.403199999999998</v>
      </c>
      <c r="O57">
        <v>176.04839999999999</v>
      </c>
      <c r="P57">
        <v>172.25810000000001</v>
      </c>
      <c r="S57">
        <v>3.9672000000000001</v>
      </c>
      <c r="T57">
        <v>22</v>
      </c>
      <c r="U57">
        <v>176.14519999999999</v>
      </c>
      <c r="V57">
        <v>177.43549999999999</v>
      </c>
      <c r="Y57">
        <v>3.9670000000000001</v>
      </c>
      <c r="Z57">
        <v>23.0806</v>
      </c>
      <c r="AA57">
        <v>174.72579999999999</v>
      </c>
      <c r="AB57">
        <v>167.33869999999999</v>
      </c>
    </row>
    <row r="58" spans="1:28" x14ac:dyDescent="0.3">
      <c r="A58">
        <v>4.048</v>
      </c>
      <c r="B58">
        <v>14.645200000000001</v>
      </c>
      <c r="C58">
        <v>137.2097</v>
      </c>
      <c r="D58">
        <v>141.66130000000001</v>
      </c>
      <c r="G58">
        <v>4.048</v>
      </c>
      <c r="H58">
        <v>26.032299999999999</v>
      </c>
      <c r="I58">
        <v>186.0806</v>
      </c>
      <c r="J58">
        <v>176.95160000000001</v>
      </c>
      <c r="M58">
        <v>4.0481999999999996</v>
      </c>
      <c r="N58">
        <v>23.951599999999999</v>
      </c>
      <c r="O58">
        <v>177.0806</v>
      </c>
      <c r="P58">
        <v>173.0968</v>
      </c>
      <c r="S58">
        <v>4.0481999999999996</v>
      </c>
      <c r="T58">
        <v>22.2742</v>
      </c>
      <c r="U58">
        <v>176.72579999999999</v>
      </c>
      <c r="V58">
        <v>177.72579999999999</v>
      </c>
      <c r="Y58">
        <v>4.048</v>
      </c>
      <c r="Z58">
        <v>23.645199999999999</v>
      </c>
      <c r="AA58">
        <v>176.01609999999999</v>
      </c>
      <c r="AB58">
        <v>168.25810000000001</v>
      </c>
    </row>
    <row r="59" spans="1:28" x14ac:dyDescent="0.3">
      <c r="A59">
        <v>4.1289999999999996</v>
      </c>
      <c r="B59">
        <v>14.9839</v>
      </c>
      <c r="C59">
        <v>137.37100000000001</v>
      </c>
      <c r="D59">
        <v>142.22579999999999</v>
      </c>
      <c r="G59">
        <v>4.1289999999999996</v>
      </c>
      <c r="H59">
        <v>25.7742</v>
      </c>
      <c r="I59">
        <v>185.83869999999999</v>
      </c>
      <c r="J59">
        <v>176.77420000000001</v>
      </c>
      <c r="M59">
        <v>4.1292</v>
      </c>
      <c r="N59">
        <v>23.951599999999999</v>
      </c>
      <c r="O59">
        <v>178.4032</v>
      </c>
      <c r="P59">
        <v>173.9194</v>
      </c>
      <c r="S59">
        <v>4.1291000000000002</v>
      </c>
      <c r="T59">
        <v>22</v>
      </c>
      <c r="U59">
        <v>176.98390000000001</v>
      </c>
      <c r="V59">
        <v>177.62899999999999</v>
      </c>
      <c r="Y59">
        <v>4.1289999999999996</v>
      </c>
      <c r="Z59">
        <v>24.1935</v>
      </c>
      <c r="AA59">
        <v>177.46770000000001</v>
      </c>
      <c r="AB59">
        <v>169.14519999999999</v>
      </c>
    </row>
    <row r="60" spans="1:28" x14ac:dyDescent="0.3">
      <c r="A60">
        <v>4.21</v>
      </c>
      <c r="B60">
        <v>15.064500000000001</v>
      </c>
      <c r="C60">
        <v>137.06450000000001</v>
      </c>
      <c r="D60">
        <v>142.83869999999999</v>
      </c>
      <c r="G60">
        <v>4.21</v>
      </c>
      <c r="H60">
        <v>25.467700000000001</v>
      </c>
      <c r="I60">
        <v>185.37100000000001</v>
      </c>
      <c r="J60">
        <v>176.48390000000001</v>
      </c>
      <c r="M60">
        <v>4.2100999999999997</v>
      </c>
      <c r="N60">
        <v>24.4194</v>
      </c>
      <c r="O60">
        <v>180.48390000000001</v>
      </c>
      <c r="P60">
        <v>175.2097</v>
      </c>
      <c r="S60">
        <v>4.2100999999999997</v>
      </c>
      <c r="T60">
        <v>22.209700000000002</v>
      </c>
      <c r="U60" s="5">
        <v>177.32259999999999</v>
      </c>
      <c r="V60">
        <v>177.96770000000001</v>
      </c>
      <c r="W60">
        <v>1997</v>
      </c>
      <c r="Y60">
        <v>4.21</v>
      </c>
      <c r="Z60">
        <v>24.451599999999999</v>
      </c>
      <c r="AA60">
        <v>178.22579999999999</v>
      </c>
      <c r="AB60">
        <v>169.53229999999999</v>
      </c>
    </row>
    <row r="61" spans="1:28" x14ac:dyDescent="0.3">
      <c r="A61">
        <v>4.2910000000000004</v>
      </c>
      <c r="B61">
        <v>14.8226</v>
      </c>
      <c r="C61">
        <v>136.74189999999999</v>
      </c>
      <c r="D61">
        <v>143.0806</v>
      </c>
      <c r="G61">
        <v>4.2910000000000004</v>
      </c>
      <c r="H61">
        <v>25.322600000000001</v>
      </c>
      <c r="I61">
        <v>184.96770000000001</v>
      </c>
      <c r="J61">
        <v>176.24189999999999</v>
      </c>
      <c r="M61">
        <v>4.2911000000000001</v>
      </c>
      <c r="N61">
        <v>25.3871</v>
      </c>
      <c r="O61">
        <v>183.3871</v>
      </c>
      <c r="P61">
        <v>177.12899999999999</v>
      </c>
      <c r="S61">
        <v>4.2911000000000001</v>
      </c>
      <c r="T61">
        <v>22.177399999999999</v>
      </c>
      <c r="U61">
        <v>176.5806</v>
      </c>
      <c r="V61">
        <v>177.67740000000001</v>
      </c>
      <c r="Y61">
        <v>4.2910000000000004</v>
      </c>
      <c r="Z61">
        <v>24.241900000000001</v>
      </c>
      <c r="AA61">
        <v>178.32259999999999</v>
      </c>
      <c r="AB61">
        <v>169.51609999999999</v>
      </c>
    </row>
    <row r="62" spans="1:28" x14ac:dyDescent="0.3">
      <c r="A62">
        <v>4.3719999999999999</v>
      </c>
      <c r="B62">
        <v>14.3226</v>
      </c>
      <c r="C62">
        <v>136.06450000000001</v>
      </c>
      <c r="D62">
        <v>142.87100000000001</v>
      </c>
      <c r="G62">
        <v>4.3719999999999999</v>
      </c>
      <c r="H62">
        <v>25.629000000000001</v>
      </c>
      <c r="I62">
        <v>184.9032</v>
      </c>
      <c r="J62">
        <v>176.3871</v>
      </c>
      <c r="M62">
        <v>4.3719999999999999</v>
      </c>
      <c r="N62">
        <v>26.645199999999999</v>
      </c>
      <c r="O62">
        <v>186.54839999999999</v>
      </c>
      <c r="P62">
        <v>179.46770000000001</v>
      </c>
      <c r="S62">
        <v>4.3719999999999999</v>
      </c>
      <c r="T62">
        <v>21.8871</v>
      </c>
      <c r="U62">
        <v>176.04839999999999</v>
      </c>
      <c r="V62">
        <v>177.22579999999999</v>
      </c>
      <c r="Y62">
        <v>4.3719999999999999</v>
      </c>
      <c r="Z62">
        <v>23.870999999999999</v>
      </c>
      <c r="AA62">
        <v>178.3065</v>
      </c>
      <c r="AB62">
        <v>169.04839999999999</v>
      </c>
    </row>
    <row r="63" spans="1:28" x14ac:dyDescent="0.3">
      <c r="A63">
        <v>4.4530000000000003</v>
      </c>
      <c r="B63">
        <v>13.451599999999999</v>
      </c>
      <c r="C63">
        <v>135.0968</v>
      </c>
      <c r="D63">
        <v>142.3871</v>
      </c>
      <c r="G63">
        <v>4.4530000000000003</v>
      </c>
      <c r="H63">
        <v>25.838699999999999</v>
      </c>
      <c r="I63">
        <v>184.74189999999999</v>
      </c>
      <c r="J63">
        <v>176.35480000000001</v>
      </c>
      <c r="M63">
        <v>4.4530000000000003</v>
      </c>
      <c r="N63">
        <v>26.935500000000001</v>
      </c>
      <c r="O63">
        <v>188.0968</v>
      </c>
      <c r="P63">
        <v>180.51609999999999</v>
      </c>
      <c r="S63">
        <v>4.4530000000000003</v>
      </c>
      <c r="T63">
        <v>22.064499999999999</v>
      </c>
      <c r="U63">
        <v>175.7903</v>
      </c>
      <c r="V63">
        <v>177.25810000000001</v>
      </c>
      <c r="Y63">
        <v>4.4530000000000003</v>
      </c>
      <c r="Z63">
        <v>23.951599999999999</v>
      </c>
      <c r="AA63">
        <v>178.3065</v>
      </c>
      <c r="AB63">
        <v>169.1935</v>
      </c>
    </row>
    <row r="64" spans="1:28" x14ac:dyDescent="0.3">
      <c r="A64">
        <v>4.5339999999999998</v>
      </c>
      <c r="B64">
        <v>14.354799999999999</v>
      </c>
      <c r="C64">
        <v>134.4032</v>
      </c>
      <c r="D64">
        <v>142.3065</v>
      </c>
      <c r="G64">
        <v>4.5339999999999998</v>
      </c>
      <c r="H64">
        <v>25.564499999999999</v>
      </c>
      <c r="I64">
        <v>184.6129</v>
      </c>
      <c r="J64">
        <v>176.04839999999999</v>
      </c>
      <c r="M64">
        <v>4.5339999999999998</v>
      </c>
      <c r="N64">
        <v>26.967700000000001</v>
      </c>
      <c r="O64" s="6">
        <v>188.62899999999999</v>
      </c>
      <c r="P64">
        <v>180.85480000000001</v>
      </c>
      <c r="S64">
        <v>4.5339999999999998</v>
      </c>
      <c r="T64">
        <v>22.064499999999999</v>
      </c>
      <c r="U64">
        <v>176.12899999999999</v>
      </c>
      <c r="V64">
        <v>177.7097</v>
      </c>
      <c r="Y64">
        <v>4.5339999999999998</v>
      </c>
      <c r="Z64">
        <v>24.129000000000001</v>
      </c>
      <c r="AA64">
        <v>178.16130000000001</v>
      </c>
      <c r="AB64">
        <v>169.45160000000001</v>
      </c>
    </row>
    <row r="65" spans="1:29" x14ac:dyDescent="0.3">
      <c r="A65">
        <v>4.6150000000000002</v>
      </c>
      <c r="B65">
        <v>14.951599999999999</v>
      </c>
      <c r="C65">
        <v>134.72579999999999</v>
      </c>
      <c r="D65">
        <v>142.56450000000001</v>
      </c>
      <c r="G65">
        <v>4.6150000000000002</v>
      </c>
      <c r="H65">
        <v>24.935500000000001</v>
      </c>
      <c r="I65">
        <v>185.0968</v>
      </c>
      <c r="J65">
        <v>176.1129</v>
      </c>
      <c r="M65">
        <v>4.6148999999999996</v>
      </c>
      <c r="N65">
        <v>26.6935</v>
      </c>
      <c r="O65">
        <v>188.5806</v>
      </c>
      <c r="P65">
        <v>180.43549999999999</v>
      </c>
      <c r="S65">
        <v>4.6148999999999996</v>
      </c>
      <c r="T65">
        <v>22.064499999999999</v>
      </c>
      <c r="U65">
        <v>176.35480000000001</v>
      </c>
      <c r="V65">
        <v>178.1129</v>
      </c>
      <c r="Y65">
        <v>4.6150000000000002</v>
      </c>
      <c r="Z65">
        <v>24.758099999999999</v>
      </c>
      <c r="AA65">
        <v>178.77420000000001</v>
      </c>
      <c r="AB65">
        <v>169.82259999999999</v>
      </c>
    </row>
    <row r="66" spans="1:29" x14ac:dyDescent="0.3">
      <c r="A66">
        <v>4.6959999999999997</v>
      </c>
      <c r="B66">
        <v>14.758100000000001</v>
      </c>
      <c r="C66">
        <v>134.37100000000001</v>
      </c>
      <c r="D66">
        <v>141.8871</v>
      </c>
      <c r="G66">
        <v>4.6959999999999997</v>
      </c>
      <c r="H66">
        <v>24.983899999999998</v>
      </c>
      <c r="I66">
        <v>185.1129</v>
      </c>
      <c r="J66">
        <v>175.9032</v>
      </c>
      <c r="M66">
        <v>4.6959</v>
      </c>
      <c r="N66">
        <v>26.564499999999999</v>
      </c>
      <c r="O66">
        <v>188.43549999999999</v>
      </c>
      <c r="P66">
        <v>180.0968</v>
      </c>
      <c r="S66">
        <v>4.6959</v>
      </c>
      <c r="T66">
        <v>22.2742</v>
      </c>
      <c r="U66">
        <v>176.43549999999999</v>
      </c>
      <c r="V66">
        <v>178.3871</v>
      </c>
      <c r="Y66">
        <v>4.6959999999999997</v>
      </c>
      <c r="Z66">
        <v>24.564499999999999</v>
      </c>
      <c r="AA66" s="5">
        <v>179.0806</v>
      </c>
      <c r="AB66">
        <v>169.96770000000001</v>
      </c>
      <c r="AC66">
        <v>1994</v>
      </c>
    </row>
    <row r="67" spans="1:29" x14ac:dyDescent="0.3">
      <c r="A67">
        <v>4.7770000000000001</v>
      </c>
      <c r="B67">
        <v>14.2097</v>
      </c>
      <c r="C67">
        <v>133.56450000000001</v>
      </c>
      <c r="D67">
        <v>141.03229999999999</v>
      </c>
      <c r="G67">
        <v>4.7770000000000001</v>
      </c>
      <c r="H67">
        <v>25.1129</v>
      </c>
      <c r="I67">
        <v>185.1129</v>
      </c>
      <c r="J67">
        <v>175.43549999999999</v>
      </c>
      <c r="M67">
        <v>4.7769000000000004</v>
      </c>
      <c r="N67">
        <v>26.6935</v>
      </c>
      <c r="O67">
        <v>188.04839999999999</v>
      </c>
      <c r="P67">
        <v>179.64519999999999</v>
      </c>
      <c r="S67">
        <v>4.7769000000000004</v>
      </c>
      <c r="T67">
        <v>22.3065</v>
      </c>
      <c r="U67">
        <v>176.48390000000001</v>
      </c>
      <c r="V67">
        <v>178.53229999999999</v>
      </c>
      <c r="Y67">
        <v>4.7770000000000001</v>
      </c>
      <c r="Z67">
        <v>23.822600000000001</v>
      </c>
      <c r="AA67">
        <v>178.2097</v>
      </c>
      <c r="AB67">
        <v>169.1935</v>
      </c>
    </row>
    <row r="68" spans="1:29" x14ac:dyDescent="0.3">
      <c r="A68">
        <v>4.8579999999999997</v>
      </c>
      <c r="B68">
        <v>13.8226</v>
      </c>
      <c r="C68">
        <v>133.1129</v>
      </c>
      <c r="D68">
        <v>140.56450000000001</v>
      </c>
      <c r="G68">
        <v>4.8579999999999997</v>
      </c>
      <c r="H68">
        <v>25.709700000000002</v>
      </c>
      <c r="I68">
        <v>185.3871</v>
      </c>
      <c r="J68">
        <v>175.3871</v>
      </c>
      <c r="M68">
        <v>4.8578000000000001</v>
      </c>
      <c r="N68">
        <v>26.9194</v>
      </c>
      <c r="O68">
        <v>187.6129</v>
      </c>
      <c r="P68">
        <v>179.35480000000001</v>
      </c>
      <c r="S68">
        <v>4.8578000000000001</v>
      </c>
      <c r="T68">
        <v>22.032299999999999</v>
      </c>
      <c r="U68">
        <v>176.45160000000001</v>
      </c>
      <c r="V68">
        <v>178.62899999999999</v>
      </c>
      <c r="Y68">
        <v>4.8579999999999997</v>
      </c>
      <c r="Z68">
        <v>23.048400000000001</v>
      </c>
      <c r="AA68">
        <v>177.27420000000001</v>
      </c>
      <c r="AB68">
        <v>168.45160000000001</v>
      </c>
    </row>
    <row r="69" spans="1:29" x14ac:dyDescent="0.3">
      <c r="A69">
        <v>4.9390000000000001</v>
      </c>
      <c r="B69">
        <v>14.2258</v>
      </c>
      <c r="C69">
        <v>133.45160000000001</v>
      </c>
      <c r="D69">
        <v>141</v>
      </c>
      <c r="G69">
        <v>4.9390000000000001</v>
      </c>
      <c r="H69">
        <v>26.1129</v>
      </c>
      <c r="I69">
        <v>184.6935</v>
      </c>
      <c r="J69">
        <v>175.1935</v>
      </c>
      <c r="M69">
        <v>4.9387999999999996</v>
      </c>
      <c r="N69">
        <v>26.758099999999999</v>
      </c>
      <c r="O69">
        <v>187.0806</v>
      </c>
      <c r="P69">
        <v>178.82259999999999</v>
      </c>
      <c r="S69">
        <v>4.9387999999999996</v>
      </c>
      <c r="T69">
        <v>21.741900000000001</v>
      </c>
      <c r="U69">
        <v>176.56450000000001</v>
      </c>
      <c r="V69">
        <v>178.67740000000001</v>
      </c>
      <c r="Y69">
        <v>4.9390000000000001</v>
      </c>
      <c r="Z69">
        <v>23.338699999999999</v>
      </c>
      <c r="AA69">
        <v>177.0806</v>
      </c>
      <c r="AB69">
        <v>168.33869999999999</v>
      </c>
    </row>
    <row r="70" spans="1:29" x14ac:dyDescent="0.3">
      <c r="A70">
        <v>5.0199999999999996</v>
      </c>
      <c r="B70">
        <v>14.3226</v>
      </c>
      <c r="C70">
        <v>133.67740000000001</v>
      </c>
      <c r="D70">
        <v>141.46770000000001</v>
      </c>
      <c r="G70">
        <v>5.0199999999999996</v>
      </c>
      <c r="H70">
        <v>26.0806</v>
      </c>
      <c r="I70">
        <v>183.85480000000001</v>
      </c>
      <c r="J70">
        <v>174.7903</v>
      </c>
      <c r="M70">
        <v>5.0198</v>
      </c>
      <c r="N70">
        <v>26.6935</v>
      </c>
      <c r="O70">
        <v>186.3065</v>
      </c>
      <c r="P70">
        <v>177.75810000000001</v>
      </c>
      <c r="S70">
        <v>5.0197000000000003</v>
      </c>
      <c r="T70">
        <v>21.758099999999999</v>
      </c>
      <c r="U70">
        <v>175.9032</v>
      </c>
      <c r="V70">
        <v>178.62899999999999</v>
      </c>
      <c r="Y70">
        <v>5.0199999999999996</v>
      </c>
      <c r="Z70">
        <v>23.6129</v>
      </c>
      <c r="AA70">
        <v>176.7097</v>
      </c>
      <c r="AB70">
        <v>168.54839999999999</v>
      </c>
    </row>
    <row r="71" spans="1:29" x14ac:dyDescent="0.3">
      <c r="A71">
        <v>5.101</v>
      </c>
      <c r="B71">
        <v>14.1774</v>
      </c>
      <c r="C71">
        <v>133.5968</v>
      </c>
      <c r="D71">
        <v>141.48390000000001</v>
      </c>
      <c r="G71">
        <v>5.101</v>
      </c>
      <c r="H71">
        <v>25.758099999999999</v>
      </c>
      <c r="I71">
        <v>183.4032</v>
      </c>
      <c r="J71">
        <v>174.3065</v>
      </c>
      <c r="M71">
        <v>5.1006999999999998</v>
      </c>
      <c r="N71">
        <v>27.096800000000002</v>
      </c>
      <c r="O71">
        <v>186.2097</v>
      </c>
      <c r="P71">
        <v>177.27420000000001</v>
      </c>
      <c r="S71">
        <v>5.1006999999999998</v>
      </c>
      <c r="T71">
        <v>21.483899999999998</v>
      </c>
      <c r="U71">
        <v>175.62899999999999</v>
      </c>
      <c r="V71">
        <v>178.46770000000001</v>
      </c>
      <c r="Y71">
        <v>5.101</v>
      </c>
      <c r="Z71">
        <v>23.3871</v>
      </c>
      <c r="AA71">
        <v>176.0806</v>
      </c>
      <c r="AB71">
        <v>167.8065</v>
      </c>
    </row>
    <row r="72" spans="1:29" x14ac:dyDescent="0.3">
      <c r="A72">
        <v>5.1820000000000004</v>
      </c>
      <c r="B72">
        <v>13.9839</v>
      </c>
      <c r="C72">
        <v>133.14519999999999</v>
      </c>
      <c r="D72">
        <v>140.85480000000001</v>
      </c>
      <c r="G72">
        <v>5.1820000000000004</v>
      </c>
      <c r="H72">
        <v>25.645199999999999</v>
      </c>
      <c r="I72">
        <v>183.35480000000001</v>
      </c>
      <c r="J72">
        <v>174.1935</v>
      </c>
      <c r="M72">
        <v>5.1817000000000002</v>
      </c>
      <c r="N72">
        <v>27.4194</v>
      </c>
      <c r="O72">
        <v>187.8065</v>
      </c>
      <c r="P72">
        <v>177.85480000000001</v>
      </c>
      <c r="S72">
        <v>5.1817000000000002</v>
      </c>
      <c r="T72">
        <v>21.838699999999999</v>
      </c>
      <c r="U72" s="6">
        <v>175.82259999999999</v>
      </c>
      <c r="V72">
        <v>178.82259999999999</v>
      </c>
      <c r="Y72">
        <v>5.1820000000000004</v>
      </c>
      <c r="Z72">
        <v>23.3871</v>
      </c>
      <c r="AA72">
        <v>172.4032</v>
      </c>
      <c r="AB72">
        <v>166.2097</v>
      </c>
    </row>
    <row r="73" spans="1:29" x14ac:dyDescent="0.3">
      <c r="A73">
        <v>5.2629999999999999</v>
      </c>
      <c r="B73">
        <v>13.2258</v>
      </c>
      <c r="C73">
        <v>132.7097</v>
      </c>
      <c r="D73">
        <v>140.33869999999999</v>
      </c>
      <c r="G73">
        <v>5.2629999999999999</v>
      </c>
      <c r="H73">
        <v>25.1935</v>
      </c>
      <c r="I73">
        <v>183.46770000000001</v>
      </c>
      <c r="J73">
        <v>173.85480000000001</v>
      </c>
      <c r="M73">
        <v>5.2625999999999999</v>
      </c>
      <c r="N73">
        <v>27.6935</v>
      </c>
      <c r="O73">
        <v>189.45160000000001</v>
      </c>
      <c r="P73">
        <v>178.9032</v>
      </c>
      <c r="S73">
        <v>5.2625999999999999</v>
      </c>
      <c r="T73">
        <v>21.951599999999999</v>
      </c>
      <c r="U73">
        <v>175.4032</v>
      </c>
      <c r="V73">
        <v>178.67740000000001</v>
      </c>
      <c r="Y73">
        <v>5.2629999999999999</v>
      </c>
      <c r="Z73">
        <v>22.435500000000001</v>
      </c>
      <c r="AA73">
        <v>171.01609999999999</v>
      </c>
      <c r="AB73">
        <v>164.7903</v>
      </c>
    </row>
    <row r="74" spans="1:29" x14ac:dyDescent="0.3">
      <c r="A74">
        <v>5.3440000000000003</v>
      </c>
      <c r="B74">
        <v>13</v>
      </c>
      <c r="C74">
        <v>132.7903</v>
      </c>
      <c r="D74">
        <v>140.32259999999999</v>
      </c>
      <c r="G74">
        <v>5.3440000000000003</v>
      </c>
      <c r="H74">
        <v>25.1935</v>
      </c>
      <c r="I74">
        <v>184.3871</v>
      </c>
      <c r="J74">
        <v>174.5</v>
      </c>
      <c r="M74">
        <v>5.3436000000000003</v>
      </c>
      <c r="N74">
        <v>27.741900000000001</v>
      </c>
      <c r="O74">
        <v>190.25810000000001</v>
      </c>
      <c r="P74">
        <v>179.1935</v>
      </c>
      <c r="S74">
        <v>5.3436000000000003</v>
      </c>
      <c r="T74">
        <v>21.629000000000001</v>
      </c>
      <c r="U74">
        <v>174.27420000000001</v>
      </c>
      <c r="V74">
        <v>178</v>
      </c>
      <c r="Y74">
        <v>5.3440000000000003</v>
      </c>
      <c r="Z74">
        <v>22.096800000000002</v>
      </c>
      <c r="AA74">
        <v>169.64519999999999</v>
      </c>
      <c r="AB74">
        <v>163.72579999999999</v>
      </c>
    </row>
    <row r="75" spans="1:29" x14ac:dyDescent="0.3">
      <c r="A75">
        <v>5.4249999999999998</v>
      </c>
      <c r="B75">
        <v>13.6129</v>
      </c>
      <c r="C75">
        <v>133.67740000000001</v>
      </c>
      <c r="D75">
        <v>141.3871</v>
      </c>
      <c r="G75">
        <v>5.4249999999999998</v>
      </c>
      <c r="H75">
        <v>26.209700000000002</v>
      </c>
      <c r="I75">
        <v>186.14519999999999</v>
      </c>
      <c r="J75">
        <v>175.9032</v>
      </c>
      <c r="M75">
        <v>5.4245999999999999</v>
      </c>
      <c r="N75">
        <v>27.1935</v>
      </c>
      <c r="O75">
        <v>190.2903</v>
      </c>
      <c r="P75">
        <v>179.03229999999999</v>
      </c>
      <c r="S75">
        <v>5.4245999999999999</v>
      </c>
      <c r="T75">
        <v>21.435500000000001</v>
      </c>
      <c r="U75">
        <v>173.37100000000001</v>
      </c>
      <c r="V75">
        <v>177.56450000000001</v>
      </c>
      <c r="Y75">
        <v>5.4249999999999998</v>
      </c>
      <c r="Z75">
        <v>22.129000000000001</v>
      </c>
      <c r="AA75">
        <v>169.48390000000001</v>
      </c>
      <c r="AB75">
        <v>163.33869999999999</v>
      </c>
    </row>
    <row r="76" spans="1:29" x14ac:dyDescent="0.3">
      <c r="A76">
        <v>5.5060000000000002</v>
      </c>
      <c r="B76">
        <v>13.935499999999999</v>
      </c>
      <c r="C76">
        <v>133.93549999999999</v>
      </c>
      <c r="D76">
        <v>142.04839999999999</v>
      </c>
      <c r="G76">
        <v>5.5060000000000002</v>
      </c>
      <c r="H76">
        <v>26.661300000000001</v>
      </c>
      <c r="I76">
        <v>187.77420000000001</v>
      </c>
      <c r="J76">
        <v>177.3871</v>
      </c>
      <c r="M76">
        <v>5.5054999999999996</v>
      </c>
      <c r="N76">
        <v>27.032299999999999</v>
      </c>
      <c r="O76">
        <v>190.45160000000001</v>
      </c>
      <c r="P76">
        <v>178.83869999999999</v>
      </c>
      <c r="S76">
        <v>5.5054999999999996</v>
      </c>
      <c r="T76">
        <v>21.790299999999998</v>
      </c>
      <c r="U76">
        <v>173.33869999999999</v>
      </c>
      <c r="V76">
        <v>177.6129</v>
      </c>
      <c r="Y76">
        <v>5.5060000000000002</v>
      </c>
      <c r="Z76">
        <v>22.532299999999999</v>
      </c>
      <c r="AA76">
        <v>170</v>
      </c>
      <c r="AB76">
        <v>163.9032</v>
      </c>
    </row>
    <row r="77" spans="1:29" x14ac:dyDescent="0.3">
      <c r="A77">
        <v>5.5860000000000003</v>
      </c>
      <c r="B77">
        <v>13.5</v>
      </c>
      <c r="C77">
        <v>133.5</v>
      </c>
      <c r="D77">
        <v>141.85480000000001</v>
      </c>
      <c r="G77">
        <v>5.5860000000000003</v>
      </c>
      <c r="H77">
        <v>26.516100000000002</v>
      </c>
      <c r="I77">
        <v>188.33869999999999</v>
      </c>
      <c r="J77">
        <v>177.66130000000001</v>
      </c>
      <c r="M77">
        <v>5.5865</v>
      </c>
      <c r="N77">
        <v>27.564499999999999</v>
      </c>
      <c r="O77">
        <v>191.4194</v>
      </c>
      <c r="P77">
        <v>179.22579999999999</v>
      </c>
      <c r="S77">
        <v>5.5865</v>
      </c>
      <c r="T77">
        <v>21.709700000000002</v>
      </c>
      <c r="U77">
        <v>173.06450000000001</v>
      </c>
      <c r="V77">
        <v>177.5968</v>
      </c>
      <c r="Y77">
        <v>5.5860000000000003</v>
      </c>
      <c r="Z77">
        <v>22.629000000000001</v>
      </c>
      <c r="AA77">
        <v>170.8065</v>
      </c>
      <c r="AB77">
        <v>165</v>
      </c>
    </row>
    <row r="78" spans="1:29" x14ac:dyDescent="0.3">
      <c r="A78">
        <v>5.6669999999999998</v>
      </c>
      <c r="B78">
        <v>13.4194</v>
      </c>
      <c r="C78">
        <v>133.45160000000001</v>
      </c>
      <c r="D78">
        <v>142.03229999999999</v>
      </c>
      <c r="G78">
        <v>5.6669999999999998</v>
      </c>
      <c r="H78">
        <v>25.741900000000001</v>
      </c>
      <c r="I78">
        <v>188.32259999999999</v>
      </c>
      <c r="J78">
        <v>177.43549999999999</v>
      </c>
      <c r="M78">
        <v>5.6675000000000004</v>
      </c>
      <c r="N78">
        <v>27.9194</v>
      </c>
      <c r="O78">
        <v>192.03229999999999</v>
      </c>
      <c r="P78">
        <v>179.4032</v>
      </c>
      <c r="S78">
        <v>5.6675000000000004</v>
      </c>
      <c r="T78">
        <v>21.016100000000002</v>
      </c>
      <c r="U78">
        <v>172.2903</v>
      </c>
      <c r="V78">
        <v>176.9194</v>
      </c>
      <c r="Y78">
        <v>5.6669999999999998</v>
      </c>
      <c r="Z78">
        <v>22.661300000000001</v>
      </c>
      <c r="AA78">
        <v>171.4032</v>
      </c>
      <c r="AB78">
        <v>165.77420000000001</v>
      </c>
    </row>
    <row r="79" spans="1:29" x14ac:dyDescent="0.3">
      <c r="A79">
        <v>5.7480000000000002</v>
      </c>
      <c r="B79">
        <v>13.6935</v>
      </c>
      <c r="C79">
        <v>133.75810000000001</v>
      </c>
      <c r="D79">
        <v>142.24189999999999</v>
      </c>
      <c r="G79">
        <v>5.7480000000000002</v>
      </c>
      <c r="H79">
        <v>26.032299999999999</v>
      </c>
      <c r="I79">
        <v>188.4032</v>
      </c>
      <c r="J79">
        <v>177.67740000000001</v>
      </c>
      <c r="M79">
        <v>5.7484000000000002</v>
      </c>
      <c r="N79">
        <v>27.258099999999999</v>
      </c>
      <c r="O79">
        <v>191.9194</v>
      </c>
      <c r="P79">
        <v>178.8065</v>
      </c>
      <c r="S79">
        <v>5.7484000000000002</v>
      </c>
      <c r="T79">
        <v>20.951599999999999</v>
      </c>
      <c r="U79">
        <v>171.8065</v>
      </c>
      <c r="V79">
        <v>176.6935</v>
      </c>
      <c r="Y79">
        <v>5.7480000000000002</v>
      </c>
      <c r="Z79">
        <v>22.322600000000001</v>
      </c>
      <c r="AA79">
        <v>171.7903</v>
      </c>
      <c r="AB79">
        <v>166.1935</v>
      </c>
    </row>
    <row r="80" spans="1:29" x14ac:dyDescent="0.3">
      <c r="A80">
        <v>5.8289999999999997</v>
      </c>
      <c r="B80">
        <v>13.6935</v>
      </c>
      <c r="C80">
        <v>133.8065</v>
      </c>
      <c r="D80">
        <v>141.6129</v>
      </c>
      <c r="G80">
        <v>5.8289999999999997</v>
      </c>
      <c r="H80">
        <v>26.4194</v>
      </c>
      <c r="I80">
        <v>188.37100000000001</v>
      </c>
      <c r="J80">
        <v>177.5806</v>
      </c>
      <c r="M80">
        <v>5.8293999999999997</v>
      </c>
      <c r="N80">
        <v>27.161300000000001</v>
      </c>
      <c r="O80">
        <v>191.32259999999999</v>
      </c>
      <c r="P80">
        <v>178.45160000000001</v>
      </c>
      <c r="S80">
        <v>5.8293999999999997</v>
      </c>
      <c r="T80">
        <v>20.8871</v>
      </c>
      <c r="U80">
        <v>172.0806</v>
      </c>
      <c r="V80">
        <v>176.85480000000001</v>
      </c>
      <c r="Y80">
        <v>5.8289999999999997</v>
      </c>
      <c r="Z80">
        <v>22.854800000000001</v>
      </c>
      <c r="AA80">
        <v>172.2903</v>
      </c>
      <c r="AB80">
        <v>166.22579999999999</v>
      </c>
    </row>
    <row r="81" spans="1:28" x14ac:dyDescent="0.3">
      <c r="A81">
        <v>5.91</v>
      </c>
      <c r="B81">
        <v>14</v>
      </c>
      <c r="C81">
        <v>134.2097</v>
      </c>
      <c r="D81">
        <v>142.04839999999999</v>
      </c>
      <c r="G81">
        <v>5.91</v>
      </c>
      <c r="H81">
        <v>26.645199999999999</v>
      </c>
      <c r="I81">
        <v>187.56450000000001</v>
      </c>
      <c r="J81">
        <v>176.87100000000001</v>
      </c>
      <c r="M81">
        <v>5.9104000000000001</v>
      </c>
      <c r="N81">
        <v>27.354800000000001</v>
      </c>
      <c r="O81">
        <v>191.75810000000001</v>
      </c>
      <c r="P81">
        <v>178.77420000000001</v>
      </c>
      <c r="S81">
        <v>5.9103000000000003</v>
      </c>
      <c r="T81">
        <v>21.258099999999999</v>
      </c>
      <c r="U81">
        <v>172.24189999999999</v>
      </c>
      <c r="V81">
        <v>177.1935</v>
      </c>
      <c r="Y81">
        <v>5.91</v>
      </c>
      <c r="Z81">
        <v>22.290299999999998</v>
      </c>
      <c r="AA81">
        <v>172.24189999999999</v>
      </c>
      <c r="AB81">
        <v>165.93549999999999</v>
      </c>
    </row>
    <row r="82" spans="1:28" x14ac:dyDescent="0.3">
      <c r="A82">
        <v>5.9909999999999997</v>
      </c>
      <c r="B82">
        <v>14.161300000000001</v>
      </c>
      <c r="C82">
        <v>134.5968</v>
      </c>
      <c r="D82">
        <v>142.24189999999999</v>
      </c>
      <c r="G82">
        <v>5.9909999999999997</v>
      </c>
      <c r="H82">
        <v>26.435500000000001</v>
      </c>
      <c r="I82">
        <v>187.32259999999999</v>
      </c>
      <c r="J82">
        <v>176.46770000000001</v>
      </c>
      <c r="M82">
        <v>5.9912999999999998</v>
      </c>
      <c r="N82">
        <v>27.661300000000001</v>
      </c>
      <c r="O82">
        <v>191.9032</v>
      </c>
      <c r="P82">
        <v>179.0806</v>
      </c>
      <c r="S82">
        <v>5.9912999999999998</v>
      </c>
      <c r="T82">
        <v>21.483899999999998</v>
      </c>
      <c r="U82">
        <v>172.16130000000001</v>
      </c>
      <c r="V82">
        <v>177.37100000000001</v>
      </c>
      <c r="Y82">
        <v>5.9909999999999997</v>
      </c>
      <c r="Z82">
        <v>21.903199999999998</v>
      </c>
      <c r="AA82">
        <v>172.62899999999999</v>
      </c>
      <c r="AB82">
        <v>166.01609999999999</v>
      </c>
    </row>
    <row r="83" spans="1:28" x14ac:dyDescent="0.3">
      <c r="A83">
        <v>6.0720000000000001</v>
      </c>
      <c r="B83">
        <v>14.2097</v>
      </c>
      <c r="C83">
        <v>134.8065</v>
      </c>
      <c r="D83">
        <v>142.32259999999999</v>
      </c>
      <c r="G83">
        <v>6.0720000000000001</v>
      </c>
      <c r="H83">
        <v>25.838699999999999</v>
      </c>
      <c r="I83">
        <v>187.16130000000001</v>
      </c>
      <c r="J83">
        <v>176.12899999999999</v>
      </c>
      <c r="M83">
        <v>6.0723000000000003</v>
      </c>
      <c r="N83">
        <v>28.177399999999999</v>
      </c>
      <c r="O83">
        <v>192.4032</v>
      </c>
      <c r="P83">
        <v>179.3065</v>
      </c>
      <c r="S83">
        <v>6.0723000000000003</v>
      </c>
      <c r="T83">
        <v>21.0806</v>
      </c>
      <c r="U83">
        <v>171.5968</v>
      </c>
      <c r="V83">
        <v>176.87100000000001</v>
      </c>
      <c r="Y83">
        <v>6.0720000000000001</v>
      </c>
      <c r="Z83">
        <v>22.032299999999999</v>
      </c>
      <c r="AA83">
        <v>173.25810000000001</v>
      </c>
      <c r="AB83">
        <v>166.46770000000001</v>
      </c>
    </row>
    <row r="84" spans="1:28" x14ac:dyDescent="0.3">
      <c r="A84">
        <v>6.1529999999999996</v>
      </c>
      <c r="B84">
        <v>14.145200000000001</v>
      </c>
      <c r="C84">
        <v>134.5968</v>
      </c>
      <c r="D84">
        <v>142.35480000000001</v>
      </c>
      <c r="G84">
        <v>6.1529999999999996</v>
      </c>
      <c r="H84">
        <v>26.032299999999999</v>
      </c>
      <c r="I84">
        <v>187.12899999999999</v>
      </c>
      <c r="J84">
        <v>176.1129</v>
      </c>
      <c r="M84">
        <v>6.1532</v>
      </c>
      <c r="N84">
        <v>28.677399999999999</v>
      </c>
      <c r="O84">
        <v>192.95160000000001</v>
      </c>
      <c r="P84">
        <v>179.5968</v>
      </c>
      <c r="S84">
        <v>6.1532</v>
      </c>
      <c r="T84">
        <v>20.241900000000001</v>
      </c>
      <c r="U84">
        <v>170.53229999999999</v>
      </c>
      <c r="V84">
        <v>175.87100000000001</v>
      </c>
      <c r="Y84">
        <v>6.1529999999999996</v>
      </c>
      <c r="Z84">
        <v>22.677399999999999</v>
      </c>
      <c r="AA84">
        <v>174.01609999999999</v>
      </c>
      <c r="AB84">
        <v>167.03229999999999</v>
      </c>
    </row>
    <row r="85" spans="1:28" x14ac:dyDescent="0.3">
      <c r="A85">
        <v>6.234</v>
      </c>
      <c r="B85">
        <v>14.161300000000001</v>
      </c>
      <c r="C85">
        <v>134.56450000000001</v>
      </c>
      <c r="D85">
        <v>142.6935</v>
      </c>
      <c r="G85">
        <v>6.234</v>
      </c>
      <c r="H85">
        <v>26.870999999999999</v>
      </c>
      <c r="I85">
        <v>187.93549999999999</v>
      </c>
      <c r="J85">
        <v>176.93549999999999</v>
      </c>
      <c r="M85">
        <v>6.2342000000000004</v>
      </c>
      <c r="N85">
        <v>28.9194</v>
      </c>
      <c r="O85" s="5">
        <v>193.16130000000001</v>
      </c>
      <c r="P85">
        <v>179.6935</v>
      </c>
      <c r="Q85">
        <v>1999</v>
      </c>
      <c r="S85">
        <v>6.2342000000000004</v>
      </c>
      <c r="T85">
        <v>19.854800000000001</v>
      </c>
      <c r="U85">
        <v>170.12899999999999</v>
      </c>
      <c r="V85">
        <v>175.4194</v>
      </c>
      <c r="Y85">
        <v>6.234</v>
      </c>
      <c r="Z85">
        <v>23.451599999999999</v>
      </c>
      <c r="AA85">
        <v>174.1935</v>
      </c>
      <c r="AB85">
        <v>167.45160000000001</v>
      </c>
    </row>
    <row r="86" spans="1:28" x14ac:dyDescent="0.3">
      <c r="A86">
        <v>6.3150000000000004</v>
      </c>
      <c r="B86">
        <v>14.2258</v>
      </c>
      <c r="C86">
        <v>134.37100000000001</v>
      </c>
      <c r="D86">
        <v>142.96770000000001</v>
      </c>
      <c r="G86">
        <v>6.3150000000000004</v>
      </c>
      <c r="H86">
        <v>27.0806</v>
      </c>
      <c r="I86">
        <v>187.8871</v>
      </c>
      <c r="J86">
        <v>177.14519999999999</v>
      </c>
      <c r="M86">
        <v>6.3151999999999999</v>
      </c>
      <c r="N86">
        <v>28.596800000000002</v>
      </c>
      <c r="O86">
        <v>192.74189999999999</v>
      </c>
      <c r="P86">
        <v>179.1935</v>
      </c>
      <c r="S86">
        <v>6.3151999999999999</v>
      </c>
      <c r="T86">
        <v>20.516100000000002</v>
      </c>
      <c r="U86">
        <v>170.75810000000001</v>
      </c>
      <c r="V86">
        <v>176.06450000000001</v>
      </c>
      <c r="Y86">
        <v>6.3150000000000004</v>
      </c>
      <c r="Z86">
        <v>23.258099999999999</v>
      </c>
      <c r="AA86">
        <v>173.6935</v>
      </c>
      <c r="AB86">
        <v>166.95160000000001</v>
      </c>
    </row>
    <row r="87" spans="1:28" x14ac:dyDescent="0.3">
      <c r="A87">
        <v>6.3959999999999999</v>
      </c>
      <c r="B87">
        <v>13.967700000000001</v>
      </c>
      <c r="C87">
        <v>134.14519999999999</v>
      </c>
      <c r="D87">
        <v>143.01609999999999</v>
      </c>
      <c r="G87">
        <v>6.3959999999999999</v>
      </c>
      <c r="H87">
        <v>26.5</v>
      </c>
      <c r="I87">
        <v>186.75810000000001</v>
      </c>
      <c r="J87">
        <v>176.35480000000001</v>
      </c>
      <c r="M87">
        <v>6.3960999999999997</v>
      </c>
      <c r="N87">
        <v>27.951599999999999</v>
      </c>
      <c r="O87">
        <v>192.27420000000001</v>
      </c>
      <c r="P87">
        <v>179.03229999999999</v>
      </c>
      <c r="S87">
        <v>6.3960999999999997</v>
      </c>
      <c r="T87">
        <v>21.064499999999999</v>
      </c>
      <c r="U87">
        <v>171.27420000000001</v>
      </c>
      <c r="V87">
        <v>176.75810000000001</v>
      </c>
      <c r="Y87">
        <v>6.3959999999999999</v>
      </c>
      <c r="Z87">
        <v>22.6935</v>
      </c>
      <c r="AA87">
        <v>172.5</v>
      </c>
      <c r="AB87">
        <v>165.93549999999999</v>
      </c>
    </row>
    <row r="88" spans="1:28" x14ac:dyDescent="0.3">
      <c r="A88">
        <v>6.4770000000000003</v>
      </c>
      <c r="B88">
        <v>13.435499999999999</v>
      </c>
      <c r="C88">
        <v>134.66130000000001</v>
      </c>
      <c r="D88">
        <v>144.1129</v>
      </c>
      <c r="G88">
        <v>6.4770000000000003</v>
      </c>
      <c r="H88">
        <v>26.1129</v>
      </c>
      <c r="I88">
        <v>186.67740000000001</v>
      </c>
      <c r="J88">
        <v>176.0806</v>
      </c>
      <c r="M88">
        <v>6.4771000000000001</v>
      </c>
      <c r="N88">
        <v>27.822600000000001</v>
      </c>
      <c r="O88">
        <v>191.03229999999999</v>
      </c>
      <c r="P88">
        <v>178.25810000000001</v>
      </c>
      <c r="S88">
        <v>6.4771000000000001</v>
      </c>
      <c r="T88">
        <v>21</v>
      </c>
      <c r="U88">
        <v>171.16130000000001</v>
      </c>
      <c r="V88">
        <v>176.66130000000001</v>
      </c>
      <c r="Y88">
        <v>6.4770000000000003</v>
      </c>
      <c r="Z88">
        <v>22.741900000000001</v>
      </c>
      <c r="AA88">
        <v>171.54839999999999</v>
      </c>
      <c r="AB88">
        <v>166</v>
      </c>
    </row>
    <row r="89" spans="1:28" x14ac:dyDescent="0.3">
      <c r="A89">
        <v>6.5579999999999998</v>
      </c>
      <c r="B89">
        <v>14.3871</v>
      </c>
      <c r="C89">
        <v>135.4194</v>
      </c>
      <c r="D89">
        <v>144.5968</v>
      </c>
      <c r="G89">
        <v>6.5579999999999998</v>
      </c>
      <c r="H89">
        <v>26.1129</v>
      </c>
      <c r="I89">
        <v>187.04839999999999</v>
      </c>
      <c r="J89">
        <v>176.72579999999999</v>
      </c>
      <c r="M89">
        <v>6.5580999999999996</v>
      </c>
      <c r="N89">
        <v>27.064499999999999</v>
      </c>
      <c r="O89">
        <v>189.7097</v>
      </c>
      <c r="P89">
        <v>177.14519999999999</v>
      </c>
      <c r="S89">
        <v>6.5580999999999996</v>
      </c>
      <c r="T89">
        <v>20.709700000000002</v>
      </c>
      <c r="U89">
        <v>170.56450000000001</v>
      </c>
      <c r="V89">
        <v>176.1129</v>
      </c>
      <c r="Y89">
        <v>6.5579999999999998</v>
      </c>
      <c r="Z89">
        <v>22.467700000000001</v>
      </c>
      <c r="AA89">
        <v>171.4194</v>
      </c>
      <c r="AB89">
        <v>165.7903</v>
      </c>
    </row>
    <row r="90" spans="1:28" x14ac:dyDescent="0.3">
      <c r="A90">
        <v>6.6390000000000002</v>
      </c>
      <c r="B90">
        <v>14.951599999999999</v>
      </c>
      <c r="C90">
        <v>135.9032</v>
      </c>
      <c r="D90">
        <v>144.51609999999999</v>
      </c>
      <c r="G90">
        <v>6.6390000000000002</v>
      </c>
      <c r="H90">
        <v>26.5806</v>
      </c>
      <c r="I90">
        <v>188.4032</v>
      </c>
      <c r="J90">
        <v>177.6129</v>
      </c>
      <c r="M90">
        <v>6.6390000000000002</v>
      </c>
      <c r="N90">
        <v>26.290299999999998</v>
      </c>
      <c r="O90">
        <v>188.4032</v>
      </c>
      <c r="P90">
        <v>176.14519999999999</v>
      </c>
      <c r="S90">
        <v>6.6390000000000002</v>
      </c>
      <c r="T90">
        <v>20.758099999999999</v>
      </c>
      <c r="U90">
        <v>170.2903</v>
      </c>
      <c r="V90">
        <v>175.9194</v>
      </c>
      <c r="Y90">
        <v>6.6390000000000002</v>
      </c>
      <c r="Z90">
        <v>22.338699999999999</v>
      </c>
      <c r="AA90">
        <v>171.3065</v>
      </c>
      <c r="AB90">
        <v>165.6935</v>
      </c>
    </row>
    <row r="91" spans="1:28" x14ac:dyDescent="0.3">
      <c r="A91">
        <v>6.72</v>
      </c>
      <c r="B91">
        <v>14.548400000000001</v>
      </c>
      <c r="C91">
        <v>135.67740000000001</v>
      </c>
      <c r="D91">
        <v>143.85480000000001</v>
      </c>
      <c r="G91">
        <v>6.72</v>
      </c>
      <c r="H91">
        <v>27.6129</v>
      </c>
      <c r="I91">
        <v>189.56450000000001</v>
      </c>
      <c r="J91">
        <v>178.53229999999999</v>
      </c>
      <c r="M91">
        <v>6.72</v>
      </c>
      <c r="N91">
        <v>26.338699999999999</v>
      </c>
      <c r="O91">
        <v>188.51609999999999</v>
      </c>
      <c r="P91">
        <v>176.33869999999999</v>
      </c>
      <c r="S91">
        <v>6.72</v>
      </c>
      <c r="T91">
        <v>21</v>
      </c>
      <c r="U91">
        <v>170.25810000000001</v>
      </c>
      <c r="V91">
        <v>175.95160000000001</v>
      </c>
      <c r="Y91">
        <v>6.72</v>
      </c>
      <c r="Z91">
        <v>22.354800000000001</v>
      </c>
      <c r="AA91">
        <v>171.25810000000001</v>
      </c>
      <c r="AB91">
        <v>165.5968</v>
      </c>
    </row>
    <row r="92" spans="1:28" x14ac:dyDescent="0.3">
      <c r="A92">
        <v>6.8010000000000002</v>
      </c>
      <c r="B92">
        <v>14.0806</v>
      </c>
      <c r="C92">
        <v>135.24189999999999</v>
      </c>
      <c r="D92">
        <v>143.3871</v>
      </c>
      <c r="G92">
        <v>6.8010000000000002</v>
      </c>
      <c r="H92">
        <v>27.741900000000001</v>
      </c>
      <c r="I92">
        <v>190.2903</v>
      </c>
      <c r="J92">
        <v>179.14519999999999</v>
      </c>
      <c r="M92">
        <v>6.8010000000000002</v>
      </c>
      <c r="N92">
        <v>27.1935</v>
      </c>
      <c r="O92">
        <v>189.04839999999999</v>
      </c>
      <c r="P92">
        <v>177.32259999999999</v>
      </c>
      <c r="S92">
        <v>6.8009000000000004</v>
      </c>
      <c r="T92">
        <v>20.3065</v>
      </c>
      <c r="U92">
        <v>169.83869999999999</v>
      </c>
      <c r="V92">
        <v>175.4194</v>
      </c>
      <c r="Y92">
        <v>6.8010000000000002</v>
      </c>
      <c r="Z92">
        <v>21.8871</v>
      </c>
      <c r="AA92">
        <v>170.77420000000001</v>
      </c>
      <c r="AB92">
        <v>165.14519999999999</v>
      </c>
    </row>
    <row r="93" spans="1:28" x14ac:dyDescent="0.3">
      <c r="A93">
        <v>6.8819999999999997</v>
      </c>
      <c r="B93">
        <v>14.2097</v>
      </c>
      <c r="C93">
        <v>135.7903</v>
      </c>
      <c r="D93">
        <v>143.98390000000001</v>
      </c>
      <c r="G93">
        <v>6.8819999999999997</v>
      </c>
      <c r="H93">
        <v>27.7742</v>
      </c>
      <c r="I93">
        <v>190.4032</v>
      </c>
      <c r="J93">
        <v>179.2097</v>
      </c>
      <c r="M93">
        <v>6.8818999999999999</v>
      </c>
      <c r="N93">
        <v>27.1129</v>
      </c>
      <c r="O93">
        <v>188.9194</v>
      </c>
      <c r="P93">
        <v>178.16130000000001</v>
      </c>
      <c r="S93">
        <v>6.8818999999999999</v>
      </c>
      <c r="T93">
        <v>20.258099999999999</v>
      </c>
      <c r="U93">
        <v>169.62899999999999</v>
      </c>
      <c r="V93">
        <v>175.17740000000001</v>
      </c>
      <c r="Y93">
        <v>6.8819999999999997</v>
      </c>
      <c r="Z93">
        <v>21.6935</v>
      </c>
      <c r="AA93">
        <v>169.95160000000001</v>
      </c>
      <c r="AB93">
        <v>164.51609999999999</v>
      </c>
    </row>
    <row r="94" spans="1:28" x14ac:dyDescent="0.3">
      <c r="A94">
        <v>6.9630000000000001</v>
      </c>
      <c r="B94">
        <v>14.241899999999999</v>
      </c>
      <c r="C94">
        <v>136.37100000000001</v>
      </c>
      <c r="D94">
        <v>144.9032</v>
      </c>
      <c r="G94">
        <v>6.9630000000000001</v>
      </c>
      <c r="H94">
        <v>27.3871</v>
      </c>
      <c r="I94">
        <v>190.27420000000001</v>
      </c>
      <c r="J94">
        <v>178.53229999999999</v>
      </c>
      <c r="M94">
        <v>6.9629000000000003</v>
      </c>
      <c r="N94">
        <v>26.709700000000002</v>
      </c>
      <c r="O94">
        <v>188.67740000000001</v>
      </c>
      <c r="P94">
        <v>178.06450000000001</v>
      </c>
      <c r="S94">
        <v>6.9629000000000003</v>
      </c>
      <c r="T94">
        <v>20.7258</v>
      </c>
      <c r="U94">
        <v>170.12899999999999</v>
      </c>
      <c r="V94">
        <v>175.66130000000001</v>
      </c>
      <c r="Y94">
        <v>6.9630000000000001</v>
      </c>
      <c r="Z94">
        <v>21.5</v>
      </c>
      <c r="AA94">
        <v>169.25810000000001</v>
      </c>
      <c r="AB94">
        <v>164.16130000000001</v>
      </c>
    </row>
    <row r="95" spans="1:28" x14ac:dyDescent="0.3">
      <c r="A95">
        <v>7.0439999999999996</v>
      </c>
      <c r="B95">
        <v>14.241899999999999</v>
      </c>
      <c r="C95">
        <v>136.67740000000001</v>
      </c>
      <c r="D95">
        <v>145.4032</v>
      </c>
      <c r="G95">
        <v>7.0439999999999996</v>
      </c>
      <c r="H95">
        <v>26.790299999999998</v>
      </c>
      <c r="I95">
        <v>189.8871</v>
      </c>
      <c r="J95">
        <v>177.8065</v>
      </c>
      <c r="M95">
        <v>7.0438000000000001</v>
      </c>
      <c r="N95">
        <v>26.645199999999999</v>
      </c>
      <c r="O95" s="6">
        <v>188.24189999999999</v>
      </c>
      <c r="P95">
        <v>177.7903</v>
      </c>
      <c r="S95">
        <v>7.0438000000000001</v>
      </c>
      <c r="T95">
        <v>20.822600000000001</v>
      </c>
      <c r="U95">
        <v>170.64519999999999</v>
      </c>
      <c r="V95">
        <v>176.1935</v>
      </c>
      <c r="Y95">
        <v>7.0439999999999996</v>
      </c>
      <c r="Z95">
        <v>21.596800000000002</v>
      </c>
      <c r="AA95">
        <v>168.96770000000001</v>
      </c>
      <c r="AB95">
        <v>163.9194</v>
      </c>
    </row>
    <row r="96" spans="1:28" x14ac:dyDescent="0.3">
      <c r="A96">
        <v>7.125</v>
      </c>
      <c r="B96">
        <v>14.5968</v>
      </c>
      <c r="C96">
        <v>137.51609999999999</v>
      </c>
      <c r="D96">
        <v>146.04839999999999</v>
      </c>
      <c r="G96">
        <v>7.125</v>
      </c>
      <c r="H96">
        <v>27</v>
      </c>
      <c r="I96">
        <v>189.74189999999999</v>
      </c>
      <c r="J96">
        <v>177.8871</v>
      </c>
      <c r="M96">
        <v>7.1247999999999996</v>
      </c>
      <c r="N96">
        <v>26.290299999999998</v>
      </c>
      <c r="O96">
        <v>187.45160000000001</v>
      </c>
      <c r="P96">
        <v>177.5806</v>
      </c>
      <c r="S96">
        <v>7.1247999999999996</v>
      </c>
      <c r="T96">
        <v>20.967700000000001</v>
      </c>
      <c r="U96">
        <v>170.53229999999999</v>
      </c>
      <c r="V96">
        <v>176.27420000000001</v>
      </c>
      <c r="Y96">
        <v>7.125</v>
      </c>
      <c r="Z96">
        <v>22.064499999999999</v>
      </c>
      <c r="AA96">
        <v>168.56450000000001</v>
      </c>
      <c r="AB96">
        <v>163.9194</v>
      </c>
    </row>
    <row r="97" spans="1:28" x14ac:dyDescent="0.3">
      <c r="A97">
        <v>7.2060000000000004</v>
      </c>
      <c r="B97">
        <v>14.5968</v>
      </c>
      <c r="C97">
        <v>137.4032</v>
      </c>
      <c r="D97">
        <v>146.01609999999999</v>
      </c>
      <c r="G97">
        <v>7.2060000000000004</v>
      </c>
      <c r="H97">
        <v>27.629000000000001</v>
      </c>
      <c r="I97">
        <v>189.87100000000001</v>
      </c>
      <c r="J97">
        <v>178.74189999999999</v>
      </c>
      <c r="M97">
        <v>7.2058</v>
      </c>
      <c r="N97">
        <v>25.9194</v>
      </c>
      <c r="O97">
        <v>185.87100000000001</v>
      </c>
      <c r="P97">
        <v>176.51609999999999</v>
      </c>
      <c r="S97">
        <v>7.2058</v>
      </c>
      <c r="T97">
        <v>21.354800000000001</v>
      </c>
      <c r="U97">
        <v>170.8065</v>
      </c>
      <c r="V97">
        <v>176.75810000000001</v>
      </c>
      <c r="Y97">
        <v>7.2060000000000004</v>
      </c>
      <c r="Z97">
        <v>22.048400000000001</v>
      </c>
      <c r="AA97">
        <v>168.8871</v>
      </c>
      <c r="AB97">
        <v>164.32259999999999</v>
      </c>
    </row>
    <row r="98" spans="1:28" x14ac:dyDescent="0.3">
      <c r="A98">
        <v>7.2869999999999999</v>
      </c>
      <c r="B98">
        <v>15.1129</v>
      </c>
      <c r="C98">
        <v>137.95160000000001</v>
      </c>
      <c r="D98">
        <v>146.45160000000001</v>
      </c>
      <c r="G98">
        <v>7.2869999999999999</v>
      </c>
      <c r="H98">
        <v>28.1129</v>
      </c>
      <c r="I98">
        <v>190.66130000000001</v>
      </c>
      <c r="J98">
        <v>179.83869999999999</v>
      </c>
      <c r="M98">
        <v>7.2866999999999997</v>
      </c>
      <c r="N98">
        <v>25.322600000000001</v>
      </c>
      <c r="O98">
        <v>184.3871</v>
      </c>
      <c r="P98">
        <v>175.35480000000001</v>
      </c>
      <c r="S98">
        <v>7.2866999999999997</v>
      </c>
      <c r="T98">
        <v>21.064499999999999</v>
      </c>
      <c r="U98">
        <v>169.9194</v>
      </c>
      <c r="V98">
        <v>176.22579999999999</v>
      </c>
      <c r="Y98">
        <v>7.2869999999999999</v>
      </c>
      <c r="Z98">
        <v>22.032299999999999</v>
      </c>
      <c r="AA98">
        <v>169.2903</v>
      </c>
      <c r="AB98">
        <v>164.8871</v>
      </c>
    </row>
    <row r="99" spans="1:28" x14ac:dyDescent="0.3">
      <c r="A99">
        <v>7.3680000000000003</v>
      </c>
      <c r="B99">
        <v>15.0968</v>
      </c>
      <c r="C99">
        <v>138.06450000000001</v>
      </c>
      <c r="D99">
        <v>146.45160000000001</v>
      </c>
      <c r="G99">
        <v>7.3680000000000003</v>
      </c>
      <c r="H99">
        <v>27.709700000000002</v>
      </c>
      <c r="I99">
        <v>190.3871</v>
      </c>
      <c r="J99">
        <v>179.46770000000001</v>
      </c>
      <c r="M99">
        <v>7.3677000000000001</v>
      </c>
      <c r="N99">
        <v>25.741900000000001</v>
      </c>
      <c r="O99">
        <v>184.2097</v>
      </c>
      <c r="P99">
        <v>175.3871</v>
      </c>
      <c r="S99">
        <v>7.3677000000000001</v>
      </c>
      <c r="T99">
        <v>19.822600000000001</v>
      </c>
      <c r="U99">
        <v>169.1129</v>
      </c>
      <c r="V99">
        <v>175.1935</v>
      </c>
      <c r="Y99">
        <v>7.3680000000000003</v>
      </c>
      <c r="Z99">
        <v>21.6129</v>
      </c>
      <c r="AA99">
        <v>169.3065</v>
      </c>
      <c r="AB99">
        <v>164.93549999999999</v>
      </c>
    </row>
    <row r="100" spans="1:28" x14ac:dyDescent="0.3">
      <c r="A100">
        <v>7.4489999999999998</v>
      </c>
      <c r="B100">
        <v>14.451599999999999</v>
      </c>
      <c r="C100">
        <v>137.75810000000001</v>
      </c>
      <c r="D100">
        <v>145.83869999999999</v>
      </c>
      <c r="G100">
        <v>7.4489999999999998</v>
      </c>
      <c r="H100">
        <v>27.903199999999998</v>
      </c>
      <c r="I100">
        <v>189.67740000000001</v>
      </c>
      <c r="J100">
        <v>178.62899999999999</v>
      </c>
      <c r="M100">
        <v>7.4486999999999997</v>
      </c>
      <c r="N100">
        <v>26.532299999999999</v>
      </c>
      <c r="O100">
        <v>184.66130000000001</v>
      </c>
      <c r="P100">
        <v>176.0806</v>
      </c>
      <c r="S100">
        <v>7.4486999999999997</v>
      </c>
      <c r="T100">
        <v>19.8065</v>
      </c>
      <c r="U100">
        <v>169.2097</v>
      </c>
      <c r="V100">
        <v>175.24189999999999</v>
      </c>
      <c r="Y100">
        <v>7.4489999999999998</v>
      </c>
      <c r="Z100">
        <v>21.258099999999999</v>
      </c>
      <c r="AA100">
        <v>169.0806</v>
      </c>
      <c r="AB100">
        <v>164.83869999999999</v>
      </c>
    </row>
    <row r="101" spans="1:28" x14ac:dyDescent="0.3">
      <c r="A101">
        <v>7.53</v>
      </c>
      <c r="B101">
        <v>13.951599999999999</v>
      </c>
      <c r="C101">
        <v>137.95160000000001</v>
      </c>
      <c r="D101">
        <v>145.74189999999999</v>
      </c>
      <c r="G101">
        <v>7.53</v>
      </c>
      <c r="H101">
        <v>27.548400000000001</v>
      </c>
      <c r="I101">
        <v>188.5806</v>
      </c>
      <c r="J101">
        <v>177.46770000000001</v>
      </c>
      <c r="M101">
        <v>7.5296000000000003</v>
      </c>
      <c r="N101">
        <v>26.064499999999999</v>
      </c>
      <c r="O101">
        <v>184</v>
      </c>
      <c r="P101">
        <v>175.56450000000001</v>
      </c>
      <c r="S101">
        <v>7.5296000000000003</v>
      </c>
      <c r="T101">
        <v>20.5</v>
      </c>
      <c r="U101">
        <v>169.75810000000001</v>
      </c>
      <c r="V101">
        <v>175.85480000000001</v>
      </c>
      <c r="Y101">
        <v>7.53</v>
      </c>
      <c r="Z101">
        <v>21.2258</v>
      </c>
      <c r="AA101">
        <v>169.16130000000001</v>
      </c>
      <c r="AB101">
        <v>165.03229999999999</v>
      </c>
    </row>
    <row r="102" spans="1:28" x14ac:dyDescent="0.3">
      <c r="A102">
        <v>7.6109999999999998</v>
      </c>
      <c r="B102">
        <v>14.2742</v>
      </c>
      <c r="C102">
        <v>138.72579999999999</v>
      </c>
      <c r="D102">
        <v>146.17740000000001</v>
      </c>
      <c r="G102">
        <v>7.6109999999999998</v>
      </c>
      <c r="H102">
        <v>26.838699999999999</v>
      </c>
      <c r="I102">
        <v>187.1935</v>
      </c>
      <c r="J102">
        <v>176</v>
      </c>
      <c r="M102">
        <v>7.6105999999999998</v>
      </c>
      <c r="N102">
        <v>25.2742</v>
      </c>
      <c r="O102">
        <v>183.0968</v>
      </c>
      <c r="P102">
        <v>174.74189999999999</v>
      </c>
      <c r="S102">
        <v>7.6105999999999998</v>
      </c>
      <c r="T102">
        <v>20.758099999999999</v>
      </c>
      <c r="U102">
        <v>170.27420000000001</v>
      </c>
      <c r="V102">
        <v>176.37100000000001</v>
      </c>
      <c r="Y102">
        <v>7.6109999999999998</v>
      </c>
      <c r="Z102">
        <v>21.854800000000001</v>
      </c>
      <c r="AA102">
        <v>169.48390000000001</v>
      </c>
      <c r="AB102">
        <v>165.45160000000001</v>
      </c>
    </row>
    <row r="103" spans="1:28" x14ac:dyDescent="0.3">
      <c r="A103">
        <v>7.6920000000000002</v>
      </c>
      <c r="B103">
        <v>14.5806</v>
      </c>
      <c r="C103">
        <v>139.25810000000001</v>
      </c>
      <c r="D103">
        <v>146.5968</v>
      </c>
      <c r="G103">
        <v>7.6920000000000002</v>
      </c>
      <c r="H103">
        <v>26.854800000000001</v>
      </c>
      <c r="I103">
        <v>187.0968</v>
      </c>
      <c r="J103">
        <v>176.46770000000001</v>
      </c>
      <c r="M103">
        <v>7.6916000000000002</v>
      </c>
      <c r="N103">
        <v>25.096800000000002</v>
      </c>
      <c r="O103">
        <v>183.37100000000001</v>
      </c>
      <c r="P103">
        <v>175.1935</v>
      </c>
      <c r="S103">
        <v>7.6914999999999996</v>
      </c>
      <c r="T103">
        <v>20.951599999999999</v>
      </c>
      <c r="U103">
        <v>170.9194</v>
      </c>
      <c r="V103">
        <v>176.66130000000001</v>
      </c>
      <c r="Y103">
        <v>7.6920000000000002</v>
      </c>
      <c r="Z103">
        <v>22.177399999999999</v>
      </c>
      <c r="AA103">
        <v>169.67740000000001</v>
      </c>
      <c r="AB103">
        <v>165.74189999999999</v>
      </c>
    </row>
    <row r="104" spans="1:28" x14ac:dyDescent="0.3">
      <c r="A104">
        <v>7.7729999999999997</v>
      </c>
      <c r="B104">
        <v>14.967700000000001</v>
      </c>
      <c r="C104">
        <v>139.85480000000001</v>
      </c>
      <c r="D104">
        <v>147.1129</v>
      </c>
      <c r="G104">
        <v>7.7729999999999997</v>
      </c>
      <c r="H104">
        <v>27.483899999999998</v>
      </c>
      <c r="I104">
        <v>188.1935</v>
      </c>
      <c r="J104">
        <v>177.6935</v>
      </c>
      <c r="M104">
        <v>7.7725</v>
      </c>
      <c r="N104">
        <v>25.7258</v>
      </c>
      <c r="O104">
        <v>183.9194</v>
      </c>
      <c r="P104">
        <v>175.72579999999999</v>
      </c>
      <c r="S104">
        <v>7.7725</v>
      </c>
      <c r="T104">
        <v>21.177399999999999</v>
      </c>
      <c r="U104">
        <v>171.4194</v>
      </c>
      <c r="V104">
        <v>177.0968</v>
      </c>
      <c r="Y104">
        <v>7.7729999999999997</v>
      </c>
      <c r="Z104">
        <v>21.838699999999999</v>
      </c>
      <c r="AA104">
        <v>169.5806</v>
      </c>
      <c r="AB104">
        <v>165.83869999999999</v>
      </c>
    </row>
    <row r="105" spans="1:28" x14ac:dyDescent="0.3">
      <c r="A105">
        <v>7.8529999999999998</v>
      </c>
      <c r="B105">
        <v>15.241899999999999</v>
      </c>
      <c r="C105">
        <v>140.4194</v>
      </c>
      <c r="D105">
        <v>147.82259999999999</v>
      </c>
      <c r="G105">
        <v>7.8529999999999998</v>
      </c>
      <c r="H105">
        <v>27.2742</v>
      </c>
      <c r="I105">
        <v>189.04839999999999</v>
      </c>
      <c r="J105">
        <v>177.85480000000001</v>
      </c>
      <c r="M105">
        <v>7.8535000000000004</v>
      </c>
      <c r="N105">
        <v>25.8065</v>
      </c>
      <c r="O105">
        <v>185.03229999999999</v>
      </c>
      <c r="P105">
        <v>176.6935</v>
      </c>
      <c r="S105">
        <v>7.8535000000000004</v>
      </c>
      <c r="T105">
        <v>21.1129</v>
      </c>
      <c r="U105">
        <v>171.74189999999999</v>
      </c>
      <c r="V105">
        <v>177.37100000000001</v>
      </c>
      <c r="Y105">
        <v>7.8529999999999998</v>
      </c>
      <c r="Z105">
        <v>21.661300000000001</v>
      </c>
      <c r="AA105">
        <v>169.54839999999999</v>
      </c>
      <c r="AB105">
        <v>165.66130000000001</v>
      </c>
    </row>
    <row r="106" spans="1:28" x14ac:dyDescent="0.3">
      <c r="A106">
        <v>7.9340000000000002</v>
      </c>
      <c r="B106">
        <v>15.7742</v>
      </c>
      <c r="C106">
        <v>141.1935</v>
      </c>
      <c r="D106">
        <v>148.83869999999999</v>
      </c>
      <c r="G106">
        <v>7.9340000000000002</v>
      </c>
      <c r="H106">
        <v>27.145199999999999</v>
      </c>
      <c r="I106">
        <v>189.32259999999999</v>
      </c>
      <c r="J106">
        <v>177.83869999999999</v>
      </c>
      <c r="M106">
        <v>7.9344999999999999</v>
      </c>
      <c r="N106">
        <v>25.3871</v>
      </c>
      <c r="O106">
        <v>185.37100000000001</v>
      </c>
      <c r="P106">
        <v>176.7903</v>
      </c>
      <c r="S106">
        <v>7.9344000000000001</v>
      </c>
      <c r="T106">
        <v>20.870999999999999</v>
      </c>
      <c r="U106">
        <v>171.7903</v>
      </c>
      <c r="V106">
        <v>177.4032</v>
      </c>
      <c r="Y106">
        <v>7.9340000000000002</v>
      </c>
      <c r="Z106">
        <v>21.5806</v>
      </c>
      <c r="AA106">
        <v>169.48390000000001</v>
      </c>
      <c r="AB106">
        <v>165.5968</v>
      </c>
    </row>
    <row r="107" spans="1:28" x14ac:dyDescent="0.3">
      <c r="A107">
        <v>8.0150000000000006</v>
      </c>
      <c r="B107">
        <v>15.6129</v>
      </c>
      <c r="C107">
        <v>141.66130000000001</v>
      </c>
      <c r="D107">
        <v>149.4194</v>
      </c>
      <c r="G107">
        <v>8.0150000000000006</v>
      </c>
      <c r="H107">
        <v>27.096800000000002</v>
      </c>
      <c r="I107">
        <v>190.37100000000001</v>
      </c>
      <c r="J107">
        <v>178.53229999999999</v>
      </c>
      <c r="M107">
        <v>8.0153999999999996</v>
      </c>
      <c r="N107">
        <v>25.177399999999999</v>
      </c>
      <c r="O107">
        <v>185.33869999999999</v>
      </c>
      <c r="P107">
        <v>176.64519999999999</v>
      </c>
      <c r="S107">
        <v>8.0153999999999996</v>
      </c>
      <c r="T107">
        <v>20.532299999999999</v>
      </c>
      <c r="U107">
        <v>171.25810000000001</v>
      </c>
      <c r="V107">
        <v>176.98390000000001</v>
      </c>
      <c r="Y107">
        <v>8.0150000000000006</v>
      </c>
      <c r="Z107">
        <v>21.629000000000001</v>
      </c>
      <c r="AA107">
        <v>169.64519999999999</v>
      </c>
      <c r="AB107">
        <v>165.75810000000001</v>
      </c>
    </row>
    <row r="108" spans="1:28" x14ac:dyDescent="0.3">
      <c r="A108">
        <v>8.0960000000000001</v>
      </c>
      <c r="B108">
        <v>15.3871</v>
      </c>
      <c r="C108">
        <v>141.98390000000001</v>
      </c>
      <c r="D108">
        <v>149.72579999999999</v>
      </c>
      <c r="G108">
        <v>8.0960000000000001</v>
      </c>
      <c r="H108">
        <v>27.354800000000001</v>
      </c>
      <c r="I108">
        <v>190.51609999999999</v>
      </c>
      <c r="J108">
        <v>178.75810000000001</v>
      </c>
      <c r="M108">
        <v>8.0963999999999992</v>
      </c>
      <c r="N108">
        <v>25.6129</v>
      </c>
      <c r="O108">
        <v>185.35480000000001</v>
      </c>
      <c r="P108">
        <v>176.96770000000001</v>
      </c>
      <c r="S108">
        <v>8.0963999999999992</v>
      </c>
      <c r="T108">
        <v>20.354800000000001</v>
      </c>
      <c r="U108">
        <v>171.1129</v>
      </c>
      <c r="V108">
        <v>176.72579999999999</v>
      </c>
      <c r="Y108">
        <v>8.0960000000000001</v>
      </c>
      <c r="Z108">
        <v>21.8065</v>
      </c>
      <c r="AA108">
        <v>169.87100000000001</v>
      </c>
      <c r="AB108">
        <v>166.04839999999999</v>
      </c>
    </row>
    <row r="109" spans="1:28" x14ac:dyDescent="0.3">
      <c r="A109">
        <v>8.1769999999999996</v>
      </c>
      <c r="B109">
        <v>15.5806</v>
      </c>
      <c r="C109">
        <v>142.0968</v>
      </c>
      <c r="D109">
        <v>149.9032</v>
      </c>
      <c r="G109">
        <v>8.1769999999999996</v>
      </c>
      <c r="H109">
        <v>27.3871</v>
      </c>
      <c r="I109">
        <v>190.62899999999999</v>
      </c>
      <c r="J109">
        <v>178.7903</v>
      </c>
      <c r="M109">
        <v>8.1773000000000007</v>
      </c>
      <c r="N109">
        <v>25.903199999999998</v>
      </c>
      <c r="O109">
        <v>185.5806</v>
      </c>
      <c r="P109">
        <v>176.96770000000001</v>
      </c>
      <c r="S109">
        <v>8.1773000000000007</v>
      </c>
      <c r="T109">
        <v>20.741900000000001</v>
      </c>
      <c r="U109">
        <v>170.9032</v>
      </c>
      <c r="V109">
        <v>176.64519999999999</v>
      </c>
      <c r="Y109">
        <v>8.1769999999999996</v>
      </c>
      <c r="Z109">
        <v>22.177399999999999</v>
      </c>
      <c r="AA109">
        <v>170.53229999999999</v>
      </c>
      <c r="AB109">
        <v>166.64519999999999</v>
      </c>
    </row>
    <row r="110" spans="1:28" x14ac:dyDescent="0.3">
      <c r="A110">
        <v>8.2579999999999991</v>
      </c>
      <c r="B110">
        <v>15.3871</v>
      </c>
      <c r="C110">
        <v>141.96770000000001</v>
      </c>
      <c r="D110">
        <v>149.51609999999999</v>
      </c>
      <c r="G110">
        <v>8.2579999999999991</v>
      </c>
      <c r="H110">
        <v>27.451599999999999</v>
      </c>
      <c r="I110">
        <v>191.4032</v>
      </c>
      <c r="J110">
        <v>179.46770000000001</v>
      </c>
      <c r="M110">
        <v>8.2583000000000002</v>
      </c>
      <c r="N110">
        <v>25.677399999999999</v>
      </c>
      <c r="O110">
        <v>185.16130000000001</v>
      </c>
      <c r="P110">
        <v>176.77420000000001</v>
      </c>
      <c r="S110">
        <v>8.2583000000000002</v>
      </c>
      <c r="T110">
        <v>21.129000000000001</v>
      </c>
      <c r="U110">
        <v>170.37100000000001</v>
      </c>
      <c r="V110">
        <v>176.35480000000001</v>
      </c>
      <c r="Y110">
        <v>8.2579999999999991</v>
      </c>
      <c r="Z110">
        <v>21.935500000000001</v>
      </c>
      <c r="AA110">
        <v>170.43549999999999</v>
      </c>
      <c r="AB110">
        <v>166.5</v>
      </c>
    </row>
    <row r="111" spans="1:28" x14ac:dyDescent="0.3">
      <c r="A111">
        <v>8.3390000000000004</v>
      </c>
      <c r="B111">
        <v>15.129</v>
      </c>
      <c r="C111">
        <v>141.7903</v>
      </c>
      <c r="D111">
        <v>149.1129</v>
      </c>
      <c r="G111">
        <v>8.3390000000000004</v>
      </c>
      <c r="H111">
        <v>28</v>
      </c>
      <c r="I111">
        <v>192.43549999999999</v>
      </c>
      <c r="J111">
        <v>180.32259999999999</v>
      </c>
      <c r="M111">
        <v>8.3392999999999997</v>
      </c>
      <c r="N111">
        <v>25.516100000000002</v>
      </c>
      <c r="O111">
        <v>184.46770000000001</v>
      </c>
      <c r="P111">
        <v>176.01609999999999</v>
      </c>
      <c r="S111">
        <v>8.3392999999999997</v>
      </c>
      <c r="T111">
        <v>20.854800000000001</v>
      </c>
      <c r="U111">
        <v>169.9194</v>
      </c>
      <c r="V111">
        <v>176</v>
      </c>
      <c r="Y111">
        <v>8.3390000000000004</v>
      </c>
      <c r="Z111">
        <v>20.903199999999998</v>
      </c>
      <c r="AA111">
        <v>169.37100000000001</v>
      </c>
      <c r="AB111">
        <v>165.54839999999999</v>
      </c>
    </row>
    <row r="112" spans="1:28" x14ac:dyDescent="0.3">
      <c r="A112">
        <v>8.42</v>
      </c>
      <c r="B112">
        <v>15.1935</v>
      </c>
      <c r="C112">
        <v>141.95160000000001</v>
      </c>
      <c r="D112">
        <v>148.51609999999999</v>
      </c>
      <c r="G112">
        <v>8.42</v>
      </c>
      <c r="H112">
        <v>28.5806</v>
      </c>
      <c r="I112">
        <v>192.8065</v>
      </c>
      <c r="J112">
        <v>181.01609999999999</v>
      </c>
      <c r="M112">
        <v>8.4201999999999995</v>
      </c>
      <c r="N112">
        <v>25.3065</v>
      </c>
      <c r="O112">
        <v>183.6129</v>
      </c>
      <c r="P112">
        <v>175.2903</v>
      </c>
      <c r="S112">
        <v>8.4201999999999995</v>
      </c>
      <c r="T112">
        <v>20.822600000000001</v>
      </c>
      <c r="U112">
        <v>170.14519999999999</v>
      </c>
      <c r="V112">
        <v>176.14519999999999</v>
      </c>
      <c r="Y112">
        <v>8.42</v>
      </c>
      <c r="Z112">
        <v>21.129000000000001</v>
      </c>
      <c r="AA112">
        <v>168.43549999999999</v>
      </c>
      <c r="AB112">
        <v>164.7097</v>
      </c>
    </row>
    <row r="113" spans="1:28" x14ac:dyDescent="0.3">
      <c r="A113">
        <v>8.5009999999999994</v>
      </c>
      <c r="B113">
        <v>15.5806</v>
      </c>
      <c r="C113">
        <v>142.3871</v>
      </c>
      <c r="D113">
        <v>148.98390000000001</v>
      </c>
      <c r="G113">
        <v>8.5009999999999994</v>
      </c>
      <c r="H113">
        <v>28.6129</v>
      </c>
      <c r="I113">
        <v>192.04839999999999</v>
      </c>
      <c r="J113">
        <v>180.46770000000001</v>
      </c>
      <c r="M113">
        <v>8.5012000000000008</v>
      </c>
      <c r="N113">
        <v>25.161300000000001</v>
      </c>
      <c r="O113">
        <v>182.64519999999999</v>
      </c>
      <c r="P113">
        <v>174.75810000000001</v>
      </c>
      <c r="S113">
        <v>8.5012000000000008</v>
      </c>
      <c r="T113">
        <v>21.145199999999999</v>
      </c>
      <c r="U113">
        <v>170.8871</v>
      </c>
      <c r="V113">
        <v>176.72579999999999</v>
      </c>
      <c r="Y113">
        <v>8.5009999999999994</v>
      </c>
      <c r="Z113">
        <v>20.822600000000001</v>
      </c>
      <c r="AA113">
        <v>168.17740000000001</v>
      </c>
      <c r="AB113">
        <v>164.9032</v>
      </c>
    </row>
    <row r="114" spans="1:28" x14ac:dyDescent="0.3">
      <c r="A114">
        <v>8.5820000000000007</v>
      </c>
      <c r="B114">
        <v>16.1935</v>
      </c>
      <c r="C114">
        <v>143</v>
      </c>
      <c r="D114">
        <v>149.62899999999999</v>
      </c>
      <c r="G114">
        <v>8.5820000000000007</v>
      </c>
      <c r="H114">
        <v>27.854800000000001</v>
      </c>
      <c r="I114">
        <v>189.6129</v>
      </c>
      <c r="J114">
        <v>178.74189999999999</v>
      </c>
      <c r="M114">
        <v>8.5822000000000003</v>
      </c>
      <c r="N114">
        <v>24.838699999999999</v>
      </c>
      <c r="O114">
        <v>181.82259999999999</v>
      </c>
      <c r="P114">
        <v>174.06450000000001</v>
      </c>
      <c r="S114">
        <v>8.5821000000000005</v>
      </c>
      <c r="T114">
        <v>20.790299999999998</v>
      </c>
      <c r="U114">
        <v>171.0968</v>
      </c>
      <c r="V114">
        <v>176.82259999999999</v>
      </c>
      <c r="Y114">
        <v>8.5820000000000007</v>
      </c>
      <c r="Z114">
        <v>20.790299999999998</v>
      </c>
      <c r="AA114">
        <v>168.27420000000001</v>
      </c>
      <c r="AB114">
        <v>165.64519999999999</v>
      </c>
    </row>
    <row r="115" spans="1:28" x14ac:dyDescent="0.3">
      <c r="A115">
        <v>8.6630000000000003</v>
      </c>
      <c r="B115">
        <v>16.435500000000001</v>
      </c>
      <c r="C115">
        <v>143.46770000000001</v>
      </c>
      <c r="D115">
        <v>150.12899999999999</v>
      </c>
      <c r="G115">
        <v>8.6630000000000003</v>
      </c>
      <c r="H115">
        <v>28.016100000000002</v>
      </c>
      <c r="I115">
        <v>188.16130000000001</v>
      </c>
      <c r="J115">
        <v>178.1935</v>
      </c>
      <c r="M115">
        <v>8.6631</v>
      </c>
      <c r="N115">
        <v>25.129000000000001</v>
      </c>
      <c r="O115">
        <v>181.66130000000001</v>
      </c>
      <c r="P115">
        <v>173.96770000000001</v>
      </c>
      <c r="S115">
        <v>8.6631</v>
      </c>
      <c r="T115">
        <v>20.467700000000001</v>
      </c>
      <c r="U115">
        <v>170.9032</v>
      </c>
      <c r="V115">
        <v>176.4032</v>
      </c>
      <c r="Y115">
        <v>8.6630000000000003</v>
      </c>
      <c r="Z115">
        <v>21.161300000000001</v>
      </c>
      <c r="AA115">
        <v>169.51609999999999</v>
      </c>
      <c r="AB115">
        <v>166.95160000000001</v>
      </c>
    </row>
    <row r="116" spans="1:28" x14ac:dyDescent="0.3">
      <c r="A116">
        <v>8.7439999999999998</v>
      </c>
      <c r="B116">
        <v>16.322600000000001</v>
      </c>
      <c r="C116">
        <v>143.53229999999999</v>
      </c>
      <c r="D116">
        <v>150.4194</v>
      </c>
      <c r="G116">
        <v>8.7439999999999998</v>
      </c>
      <c r="H116">
        <v>27.2742</v>
      </c>
      <c r="I116">
        <v>187.6129</v>
      </c>
      <c r="J116">
        <v>177.96770000000001</v>
      </c>
      <c r="M116">
        <v>8.7440999999999995</v>
      </c>
      <c r="N116">
        <v>25.290299999999998</v>
      </c>
      <c r="O116">
        <v>181.8871</v>
      </c>
      <c r="P116">
        <v>174.06450000000001</v>
      </c>
      <c r="S116">
        <v>8.7440999999999995</v>
      </c>
      <c r="T116">
        <v>20.645199999999999</v>
      </c>
      <c r="U116">
        <v>171.35480000000001</v>
      </c>
      <c r="V116">
        <v>176.9194</v>
      </c>
      <c r="Y116">
        <v>8.7439999999999998</v>
      </c>
      <c r="Z116">
        <v>21.838699999999999</v>
      </c>
      <c r="AA116" s="6">
        <v>170.5</v>
      </c>
      <c r="AB116">
        <v>168.0968</v>
      </c>
    </row>
    <row r="117" spans="1:28" x14ac:dyDescent="0.3">
      <c r="A117">
        <v>8.8249999999999993</v>
      </c>
      <c r="B117">
        <v>16.0806</v>
      </c>
      <c r="C117">
        <v>143.5</v>
      </c>
      <c r="D117">
        <v>150.46770000000001</v>
      </c>
      <c r="G117">
        <v>8.8249999999999993</v>
      </c>
      <c r="H117">
        <v>26.758099999999999</v>
      </c>
      <c r="I117">
        <v>187.45160000000001</v>
      </c>
      <c r="J117">
        <v>177.98390000000001</v>
      </c>
      <c r="M117">
        <v>8.8251000000000008</v>
      </c>
      <c r="N117">
        <v>25.338699999999999</v>
      </c>
      <c r="O117">
        <v>182.06450000000001</v>
      </c>
      <c r="P117">
        <v>174.1129</v>
      </c>
      <c r="S117">
        <v>8.8249999999999993</v>
      </c>
      <c r="T117">
        <v>21.048400000000001</v>
      </c>
      <c r="U117">
        <v>172.01609999999999</v>
      </c>
      <c r="V117">
        <v>177.5806</v>
      </c>
      <c r="Y117">
        <v>8.8249999999999993</v>
      </c>
      <c r="Z117">
        <v>21.838699999999999</v>
      </c>
      <c r="AA117">
        <v>169.64519999999999</v>
      </c>
      <c r="AB117">
        <v>167.56450000000001</v>
      </c>
    </row>
    <row r="118" spans="1:28" x14ac:dyDescent="0.3">
      <c r="A118">
        <v>8.9060000000000006</v>
      </c>
      <c r="B118">
        <v>15.661300000000001</v>
      </c>
      <c r="C118">
        <v>143.32259999999999</v>
      </c>
      <c r="D118">
        <v>150.4032</v>
      </c>
      <c r="G118">
        <v>8.9060000000000006</v>
      </c>
      <c r="H118">
        <v>26.790299999999998</v>
      </c>
      <c r="I118">
        <v>188.51609999999999</v>
      </c>
      <c r="J118">
        <v>178.6935</v>
      </c>
      <c r="M118">
        <v>8.9060000000000006</v>
      </c>
      <c r="N118">
        <v>25.096800000000002</v>
      </c>
      <c r="O118">
        <v>183</v>
      </c>
      <c r="P118">
        <v>174.82259999999999</v>
      </c>
      <c r="S118">
        <v>8.9060000000000006</v>
      </c>
      <c r="T118">
        <v>21.129000000000001</v>
      </c>
      <c r="U118">
        <v>172.0968</v>
      </c>
      <c r="V118">
        <v>177.75810000000001</v>
      </c>
      <c r="Y118">
        <v>8.9060000000000006</v>
      </c>
      <c r="Z118">
        <v>21.4194</v>
      </c>
      <c r="AA118">
        <v>167.2903</v>
      </c>
      <c r="AB118">
        <v>165.93549999999999</v>
      </c>
    </row>
    <row r="119" spans="1:28" x14ac:dyDescent="0.3">
      <c r="A119">
        <v>8.9870000000000001</v>
      </c>
      <c r="B119">
        <v>15.5968</v>
      </c>
      <c r="C119">
        <v>143.32259999999999</v>
      </c>
      <c r="D119">
        <v>150.33869999999999</v>
      </c>
      <c r="G119">
        <v>8.9870000000000001</v>
      </c>
      <c r="H119">
        <v>27.516100000000002</v>
      </c>
      <c r="I119">
        <v>190.27420000000001</v>
      </c>
      <c r="J119">
        <v>180.45160000000001</v>
      </c>
      <c r="M119">
        <v>8.9870000000000001</v>
      </c>
      <c r="N119">
        <v>25.048400000000001</v>
      </c>
      <c r="O119">
        <v>183.16130000000001</v>
      </c>
      <c r="P119">
        <v>175.16130000000001</v>
      </c>
      <c r="S119">
        <v>8.9870000000000001</v>
      </c>
      <c r="T119">
        <v>20.8871</v>
      </c>
      <c r="U119">
        <v>171.24189999999999</v>
      </c>
      <c r="V119">
        <v>177.14519999999999</v>
      </c>
      <c r="Y119">
        <v>8.9870000000000001</v>
      </c>
      <c r="Z119">
        <v>20.870999999999999</v>
      </c>
      <c r="AA119">
        <v>165.14519999999999</v>
      </c>
      <c r="AB119">
        <v>164.06450000000001</v>
      </c>
    </row>
    <row r="120" spans="1:28" x14ac:dyDescent="0.3">
      <c r="A120">
        <v>9.0679999999999996</v>
      </c>
      <c r="B120">
        <v>15.8871</v>
      </c>
      <c r="C120">
        <v>143.12899999999999</v>
      </c>
      <c r="D120">
        <v>150.35480000000001</v>
      </c>
      <c r="G120">
        <v>9.0679999999999996</v>
      </c>
      <c r="H120">
        <v>27.661300000000001</v>
      </c>
      <c r="I120">
        <v>191.25810000000001</v>
      </c>
      <c r="J120">
        <v>181.0968</v>
      </c>
      <c r="M120">
        <v>9.0678999999999998</v>
      </c>
      <c r="N120">
        <v>25</v>
      </c>
      <c r="O120">
        <v>183.32259999999999</v>
      </c>
      <c r="P120">
        <v>175.51609999999999</v>
      </c>
      <c r="S120">
        <v>9.0678999999999998</v>
      </c>
      <c r="T120">
        <v>20.951599999999999</v>
      </c>
      <c r="U120">
        <v>170.8871</v>
      </c>
      <c r="V120">
        <v>176.93549999999999</v>
      </c>
      <c r="Y120">
        <v>9.0679999999999996</v>
      </c>
      <c r="Z120">
        <v>20.241900000000001</v>
      </c>
      <c r="AA120">
        <v>163.4032</v>
      </c>
      <c r="AB120">
        <v>163.33869999999999</v>
      </c>
    </row>
    <row r="121" spans="1:28" x14ac:dyDescent="0.3">
      <c r="A121">
        <v>9.1489999999999991</v>
      </c>
      <c r="B121">
        <v>16.2742</v>
      </c>
      <c r="C121">
        <v>143.5968</v>
      </c>
      <c r="D121">
        <v>150.7097</v>
      </c>
      <c r="G121">
        <v>9.1489999999999991</v>
      </c>
      <c r="H121">
        <v>27.645199999999999</v>
      </c>
      <c r="I121">
        <v>192.17740000000001</v>
      </c>
      <c r="J121">
        <v>181.6935</v>
      </c>
      <c r="M121">
        <v>9.1488999999999994</v>
      </c>
      <c r="N121">
        <v>24.967700000000001</v>
      </c>
      <c r="O121">
        <v>182.9032</v>
      </c>
      <c r="P121">
        <v>175.43549999999999</v>
      </c>
      <c r="S121">
        <v>9.1488999999999994</v>
      </c>
      <c r="T121">
        <v>20.677399999999999</v>
      </c>
      <c r="U121">
        <v>170.25810000000001</v>
      </c>
      <c r="V121">
        <v>176.46770000000001</v>
      </c>
      <c r="Y121">
        <v>9.1489999999999991</v>
      </c>
      <c r="Z121">
        <v>19.7742</v>
      </c>
      <c r="AA121">
        <v>162.66130000000001</v>
      </c>
      <c r="AB121">
        <v>162.7903</v>
      </c>
    </row>
    <row r="122" spans="1:28" x14ac:dyDescent="0.3">
      <c r="A122">
        <v>9.23</v>
      </c>
      <c r="B122">
        <v>16.629000000000001</v>
      </c>
      <c r="C122">
        <v>144.16130000000001</v>
      </c>
      <c r="D122">
        <v>151.1935</v>
      </c>
      <c r="G122">
        <v>9.23</v>
      </c>
      <c r="H122">
        <v>27.532299999999999</v>
      </c>
      <c r="I122">
        <v>192.5968</v>
      </c>
      <c r="J122">
        <v>182.16130000000001</v>
      </c>
      <c r="M122">
        <v>9.2299000000000007</v>
      </c>
      <c r="N122">
        <v>25.403199999999998</v>
      </c>
      <c r="O122">
        <v>183.0806</v>
      </c>
      <c r="P122">
        <v>175.7097</v>
      </c>
      <c r="S122">
        <v>9.2299000000000007</v>
      </c>
      <c r="T122">
        <v>20.354800000000001</v>
      </c>
      <c r="U122">
        <v>169.7903</v>
      </c>
      <c r="V122">
        <v>176.06450000000001</v>
      </c>
      <c r="Y122">
        <v>9.23</v>
      </c>
      <c r="Z122">
        <v>19.9194</v>
      </c>
      <c r="AA122">
        <v>162.54839999999999</v>
      </c>
      <c r="AB122">
        <v>162.9194</v>
      </c>
    </row>
    <row r="123" spans="1:28" x14ac:dyDescent="0.3">
      <c r="A123">
        <v>9.3109999999999999</v>
      </c>
      <c r="B123">
        <v>16.564499999999999</v>
      </c>
      <c r="C123">
        <v>144.53229999999999</v>
      </c>
      <c r="D123">
        <v>151.33869999999999</v>
      </c>
      <c r="G123">
        <v>9.3109999999999999</v>
      </c>
      <c r="H123">
        <v>28.177399999999999</v>
      </c>
      <c r="I123" s="5">
        <v>192.8065</v>
      </c>
      <c r="J123">
        <v>182.6129</v>
      </c>
      <c r="K123">
        <v>2008</v>
      </c>
      <c r="M123">
        <v>9.3108000000000004</v>
      </c>
      <c r="N123">
        <v>25.3871</v>
      </c>
      <c r="O123">
        <v>183.32259999999999</v>
      </c>
      <c r="P123">
        <v>175.93549999999999</v>
      </c>
      <c r="S123">
        <v>9.3108000000000004</v>
      </c>
      <c r="T123">
        <v>20.596800000000002</v>
      </c>
      <c r="U123">
        <v>169.83869999999999</v>
      </c>
      <c r="V123">
        <v>176.14519999999999</v>
      </c>
      <c r="Y123">
        <v>9.3109999999999999</v>
      </c>
      <c r="Z123">
        <v>20.854800000000001</v>
      </c>
      <c r="AA123">
        <v>163.0968</v>
      </c>
      <c r="AB123">
        <v>163.74189999999999</v>
      </c>
    </row>
    <row r="124" spans="1:28" x14ac:dyDescent="0.3">
      <c r="A124">
        <v>9.3919999999999995</v>
      </c>
      <c r="B124">
        <v>16.370999999999999</v>
      </c>
      <c r="C124">
        <v>144.8871</v>
      </c>
      <c r="D124">
        <v>151.45160000000001</v>
      </c>
      <c r="G124">
        <v>9.3919999999999995</v>
      </c>
      <c r="H124">
        <v>27.8871</v>
      </c>
      <c r="I124">
        <v>192.16130000000001</v>
      </c>
      <c r="J124">
        <v>182.0968</v>
      </c>
      <c r="M124">
        <v>9.3917999999999999</v>
      </c>
      <c r="N124">
        <v>25.2742</v>
      </c>
      <c r="O124">
        <v>183.17740000000001</v>
      </c>
      <c r="P124">
        <v>175.66130000000001</v>
      </c>
      <c r="S124">
        <v>9.3917999999999999</v>
      </c>
      <c r="T124">
        <v>20.516100000000002</v>
      </c>
      <c r="U124">
        <v>169.6935</v>
      </c>
      <c r="V124">
        <v>176</v>
      </c>
      <c r="Y124">
        <v>9.3919999999999995</v>
      </c>
      <c r="Z124">
        <v>20.8871</v>
      </c>
      <c r="AA124">
        <v>163.43549999999999</v>
      </c>
      <c r="AB124">
        <v>164.24189999999999</v>
      </c>
    </row>
    <row r="125" spans="1:28" x14ac:dyDescent="0.3">
      <c r="A125">
        <v>9.4730000000000008</v>
      </c>
      <c r="B125">
        <v>16.467700000000001</v>
      </c>
      <c r="C125">
        <v>145.27420000000001</v>
      </c>
      <c r="D125">
        <v>151.7097</v>
      </c>
      <c r="G125">
        <v>9.4730000000000008</v>
      </c>
      <c r="H125">
        <v>27.596800000000002</v>
      </c>
      <c r="I125">
        <v>190.5</v>
      </c>
      <c r="J125">
        <v>181.1935</v>
      </c>
      <c r="M125">
        <v>9.4727999999999994</v>
      </c>
      <c r="N125">
        <v>25.161300000000001</v>
      </c>
      <c r="O125">
        <v>182.9032</v>
      </c>
      <c r="P125">
        <v>175.53229999999999</v>
      </c>
      <c r="S125">
        <v>9.4726999999999997</v>
      </c>
      <c r="T125">
        <v>20.209700000000002</v>
      </c>
      <c r="U125">
        <v>168.98390000000001</v>
      </c>
      <c r="V125">
        <v>175.45160000000001</v>
      </c>
      <c r="Y125">
        <v>9.4730000000000008</v>
      </c>
      <c r="Z125">
        <v>20.241900000000001</v>
      </c>
      <c r="AA125">
        <v>162.95160000000001</v>
      </c>
      <c r="AB125">
        <v>163.82259999999999</v>
      </c>
    </row>
    <row r="126" spans="1:28" x14ac:dyDescent="0.3">
      <c r="A126">
        <v>9.5540000000000003</v>
      </c>
      <c r="B126">
        <v>16.241900000000001</v>
      </c>
      <c r="C126">
        <v>145.33869999999999</v>
      </c>
      <c r="D126">
        <v>151.7903</v>
      </c>
      <c r="G126">
        <v>9.5540000000000003</v>
      </c>
      <c r="H126">
        <v>26.741900000000001</v>
      </c>
      <c r="I126">
        <v>188.66130000000001</v>
      </c>
      <c r="J126">
        <v>180.03229999999999</v>
      </c>
      <c r="M126">
        <v>9.5536999999999992</v>
      </c>
      <c r="N126">
        <v>25.0806</v>
      </c>
      <c r="O126">
        <v>183.14519999999999</v>
      </c>
      <c r="P126">
        <v>175.67740000000001</v>
      </c>
      <c r="S126">
        <v>9.5536999999999992</v>
      </c>
      <c r="T126">
        <v>20.016100000000002</v>
      </c>
      <c r="U126">
        <v>168.2903</v>
      </c>
      <c r="V126">
        <v>174.85480000000001</v>
      </c>
      <c r="Y126">
        <v>9.5540000000000003</v>
      </c>
      <c r="Z126">
        <v>19.435500000000001</v>
      </c>
      <c r="AA126">
        <v>162.53229999999999</v>
      </c>
      <c r="AB126">
        <v>163.35480000000001</v>
      </c>
    </row>
    <row r="127" spans="1:28" x14ac:dyDescent="0.3">
      <c r="A127">
        <v>9.6349999999999998</v>
      </c>
      <c r="B127">
        <v>16</v>
      </c>
      <c r="C127">
        <v>145.3065</v>
      </c>
      <c r="D127">
        <v>151.62899999999999</v>
      </c>
      <c r="G127">
        <v>9.6349999999999998</v>
      </c>
      <c r="H127">
        <v>26.290299999999998</v>
      </c>
      <c r="I127">
        <v>187.54839999999999</v>
      </c>
      <c r="J127">
        <v>179.5</v>
      </c>
      <c r="M127">
        <v>9.6347000000000005</v>
      </c>
      <c r="N127">
        <v>25.177399999999999</v>
      </c>
      <c r="O127">
        <v>183.75810000000001</v>
      </c>
      <c r="P127">
        <v>176.03229999999999</v>
      </c>
      <c r="S127">
        <v>9.6347000000000005</v>
      </c>
      <c r="T127">
        <v>19.903199999999998</v>
      </c>
      <c r="U127">
        <v>168.0806</v>
      </c>
      <c r="V127">
        <v>174.48390000000001</v>
      </c>
      <c r="Y127">
        <v>9.6349999999999998</v>
      </c>
      <c r="Z127">
        <v>18.7742</v>
      </c>
      <c r="AA127">
        <v>162.1935</v>
      </c>
      <c r="AB127">
        <v>163.01609999999999</v>
      </c>
    </row>
    <row r="128" spans="1:28" x14ac:dyDescent="0.3">
      <c r="A128">
        <v>9.7159999999999993</v>
      </c>
      <c r="B128">
        <v>16.451599999999999</v>
      </c>
      <c r="C128">
        <v>145.67740000000001</v>
      </c>
      <c r="D128">
        <v>151.48390000000001</v>
      </c>
      <c r="G128">
        <v>9.7159999999999993</v>
      </c>
      <c r="H128">
        <v>26.064499999999999</v>
      </c>
      <c r="I128">
        <v>187.0806</v>
      </c>
      <c r="J128">
        <v>179.3871</v>
      </c>
      <c r="M128">
        <v>9.7157</v>
      </c>
      <c r="N128">
        <v>25.3065</v>
      </c>
      <c r="O128">
        <v>183.67740000000001</v>
      </c>
      <c r="P128">
        <v>176.12899999999999</v>
      </c>
      <c r="S128">
        <v>9.7156000000000002</v>
      </c>
      <c r="T128">
        <v>20.451599999999999</v>
      </c>
      <c r="U128">
        <v>168.25810000000001</v>
      </c>
      <c r="V128">
        <v>174.72579999999999</v>
      </c>
      <c r="Y128">
        <v>9.7159999999999993</v>
      </c>
      <c r="Z128">
        <v>20.016100000000002</v>
      </c>
      <c r="AA128">
        <v>161.2903</v>
      </c>
      <c r="AB128">
        <v>162.5806</v>
      </c>
    </row>
    <row r="129" spans="1:28" x14ac:dyDescent="0.3">
      <c r="A129">
        <v>9.7970000000000006</v>
      </c>
      <c r="B129">
        <v>16.370999999999999</v>
      </c>
      <c r="C129">
        <v>145.96770000000001</v>
      </c>
      <c r="D129">
        <v>151.54839999999999</v>
      </c>
      <c r="G129">
        <v>9.7970000000000006</v>
      </c>
      <c r="H129">
        <v>26.241900000000001</v>
      </c>
      <c r="I129">
        <v>186.2903</v>
      </c>
      <c r="J129">
        <v>179.2097</v>
      </c>
      <c r="M129">
        <v>9.7965999999999998</v>
      </c>
      <c r="N129">
        <v>25.177399999999999</v>
      </c>
      <c r="O129">
        <v>183.5</v>
      </c>
      <c r="P129">
        <v>176</v>
      </c>
      <c r="S129">
        <v>9.7965999999999998</v>
      </c>
      <c r="T129">
        <v>20.629000000000001</v>
      </c>
      <c r="U129">
        <v>168.3065</v>
      </c>
      <c r="V129">
        <v>174.6129</v>
      </c>
      <c r="Y129">
        <v>9.7970000000000006</v>
      </c>
      <c r="Z129">
        <v>20.129000000000001</v>
      </c>
      <c r="AA129">
        <v>161.72579999999999</v>
      </c>
      <c r="AB129">
        <v>162.87100000000001</v>
      </c>
    </row>
    <row r="130" spans="1:28" x14ac:dyDescent="0.3">
      <c r="A130">
        <v>9.8780000000000001</v>
      </c>
      <c r="B130">
        <v>16.532299999999999</v>
      </c>
      <c r="C130">
        <v>146.67740000000001</v>
      </c>
      <c r="D130">
        <v>151.5806</v>
      </c>
      <c r="G130">
        <v>9.8780000000000001</v>
      </c>
      <c r="H130">
        <v>25.161300000000001</v>
      </c>
      <c r="I130">
        <v>184.25810000000001</v>
      </c>
      <c r="J130">
        <v>177.6935</v>
      </c>
      <c r="M130">
        <v>9.8775999999999993</v>
      </c>
      <c r="N130">
        <v>24.532299999999999</v>
      </c>
      <c r="O130">
        <v>182.32259999999999</v>
      </c>
      <c r="P130">
        <v>175.2903</v>
      </c>
      <c r="S130">
        <v>9.8775999999999993</v>
      </c>
      <c r="T130">
        <v>20.983899999999998</v>
      </c>
      <c r="U130">
        <v>168.5806</v>
      </c>
      <c r="V130">
        <v>174.66130000000001</v>
      </c>
      <c r="Y130">
        <v>9.8780000000000001</v>
      </c>
      <c r="Z130">
        <v>20.177399999999999</v>
      </c>
      <c r="AA130">
        <v>162.35480000000001</v>
      </c>
      <c r="AB130">
        <v>163.27420000000001</v>
      </c>
    </row>
    <row r="131" spans="1:28" x14ac:dyDescent="0.3">
      <c r="A131">
        <v>9.9589999999999996</v>
      </c>
      <c r="B131">
        <v>16.8065</v>
      </c>
      <c r="C131">
        <v>147.3065</v>
      </c>
      <c r="D131">
        <v>152.03229999999999</v>
      </c>
      <c r="G131">
        <v>9.9589999999999996</v>
      </c>
      <c r="H131">
        <v>24.2258</v>
      </c>
      <c r="I131">
        <v>182.87100000000001</v>
      </c>
      <c r="J131">
        <v>177.14519999999999</v>
      </c>
      <c r="M131">
        <v>9.9585000000000008</v>
      </c>
      <c r="N131">
        <v>24.1935</v>
      </c>
      <c r="O131">
        <v>180.9194</v>
      </c>
      <c r="P131">
        <v>174.35480000000001</v>
      </c>
      <c r="S131">
        <v>9.9585000000000008</v>
      </c>
      <c r="T131">
        <v>21.0806</v>
      </c>
      <c r="U131">
        <v>169.1129</v>
      </c>
      <c r="V131">
        <v>175.1129</v>
      </c>
      <c r="Y131">
        <v>9.9589999999999996</v>
      </c>
      <c r="Z131">
        <v>20.129000000000001</v>
      </c>
      <c r="AA131">
        <v>162.48390000000001</v>
      </c>
      <c r="AB131">
        <v>163.3065</v>
      </c>
    </row>
    <row r="132" spans="1:28" x14ac:dyDescent="0.3">
      <c r="A132">
        <v>10.039</v>
      </c>
      <c r="B132">
        <v>17.0806</v>
      </c>
      <c r="C132">
        <v>147.7903</v>
      </c>
      <c r="D132">
        <v>152.37100000000001</v>
      </c>
      <c r="G132">
        <v>10.039</v>
      </c>
      <c r="H132">
        <v>24.741900000000001</v>
      </c>
      <c r="I132">
        <v>182</v>
      </c>
      <c r="J132">
        <v>176.7097</v>
      </c>
      <c r="M132">
        <v>10.0395</v>
      </c>
      <c r="N132">
        <v>24.241900000000001</v>
      </c>
      <c r="O132">
        <v>180.1129</v>
      </c>
      <c r="P132">
        <v>173.95160000000001</v>
      </c>
      <c r="S132">
        <v>10.0395</v>
      </c>
      <c r="T132">
        <v>20.758099999999999</v>
      </c>
      <c r="U132">
        <v>169.33869999999999</v>
      </c>
      <c r="V132">
        <v>175.1129</v>
      </c>
      <c r="Y132">
        <v>10.039</v>
      </c>
      <c r="Z132">
        <v>19.435500000000001</v>
      </c>
      <c r="AA132">
        <v>161.5968</v>
      </c>
      <c r="AB132">
        <v>162.4194</v>
      </c>
    </row>
    <row r="133" spans="1:28" x14ac:dyDescent="0.3">
      <c r="A133">
        <v>10.119999999999999</v>
      </c>
      <c r="B133">
        <v>17.016100000000002</v>
      </c>
      <c r="C133">
        <v>148</v>
      </c>
      <c r="D133">
        <v>152.32259999999999</v>
      </c>
      <c r="G133">
        <v>10.119999999999999</v>
      </c>
      <c r="H133">
        <v>25.048400000000001</v>
      </c>
      <c r="I133">
        <v>181.64519999999999</v>
      </c>
      <c r="J133">
        <v>176.67740000000001</v>
      </c>
      <c r="M133">
        <v>10.1205</v>
      </c>
      <c r="N133">
        <v>24.435500000000001</v>
      </c>
      <c r="O133">
        <v>179.93549999999999</v>
      </c>
      <c r="P133">
        <v>174.25810000000001</v>
      </c>
      <c r="S133">
        <v>10.1205</v>
      </c>
      <c r="T133">
        <v>20.064499999999999</v>
      </c>
      <c r="U133">
        <v>169</v>
      </c>
      <c r="V133">
        <v>174.35480000000001</v>
      </c>
      <c r="Y133">
        <v>10.119999999999999</v>
      </c>
      <c r="Z133">
        <v>18.935500000000001</v>
      </c>
      <c r="AA133">
        <v>160.45160000000001</v>
      </c>
      <c r="AB133">
        <v>161.56450000000001</v>
      </c>
    </row>
    <row r="134" spans="1:28" x14ac:dyDescent="0.3">
      <c r="A134">
        <v>10.201000000000001</v>
      </c>
      <c r="B134">
        <v>17.338699999999999</v>
      </c>
      <c r="C134">
        <v>148.17740000000001</v>
      </c>
      <c r="D134">
        <v>152.45160000000001</v>
      </c>
      <c r="G134">
        <v>10.201000000000001</v>
      </c>
      <c r="H134">
        <v>24.629000000000001</v>
      </c>
      <c r="I134">
        <v>181.82259999999999</v>
      </c>
      <c r="J134">
        <v>176.93549999999999</v>
      </c>
      <c r="M134">
        <v>10.2014</v>
      </c>
      <c r="N134">
        <v>24.596800000000002</v>
      </c>
      <c r="O134">
        <v>179.98390000000001</v>
      </c>
      <c r="P134">
        <v>174.2097</v>
      </c>
      <c r="S134">
        <v>10.2014</v>
      </c>
      <c r="T134">
        <v>19.838699999999999</v>
      </c>
      <c r="U134">
        <v>169.16130000000001</v>
      </c>
      <c r="V134">
        <v>174.2097</v>
      </c>
      <c r="Y134">
        <v>10.201000000000001</v>
      </c>
      <c r="Z134">
        <v>18.951599999999999</v>
      </c>
      <c r="AA134">
        <v>159.74189999999999</v>
      </c>
      <c r="AB134">
        <v>161.03229999999999</v>
      </c>
    </row>
    <row r="135" spans="1:28" x14ac:dyDescent="0.3">
      <c r="A135">
        <v>10.282</v>
      </c>
      <c r="B135">
        <v>17.3871</v>
      </c>
      <c r="C135">
        <v>148.2097</v>
      </c>
      <c r="D135">
        <v>152.4032</v>
      </c>
      <c r="G135">
        <v>10.282</v>
      </c>
      <c r="H135">
        <v>24.467700000000001</v>
      </c>
      <c r="I135">
        <v>181.62899999999999</v>
      </c>
      <c r="J135">
        <v>176.7097</v>
      </c>
      <c r="M135">
        <v>10.282400000000001</v>
      </c>
      <c r="N135">
        <v>24.629000000000001</v>
      </c>
      <c r="O135">
        <v>179.7097</v>
      </c>
      <c r="P135">
        <v>174.03229999999999</v>
      </c>
      <c r="S135">
        <v>10.282400000000001</v>
      </c>
      <c r="T135">
        <v>20.629000000000001</v>
      </c>
      <c r="U135">
        <v>170.4194</v>
      </c>
      <c r="V135">
        <v>174.8871</v>
      </c>
      <c r="Y135">
        <v>10.282</v>
      </c>
      <c r="Z135">
        <v>19.403199999999998</v>
      </c>
      <c r="AA135">
        <v>159.77420000000001</v>
      </c>
      <c r="AB135">
        <v>161.22579999999999</v>
      </c>
    </row>
    <row r="136" spans="1:28" x14ac:dyDescent="0.3">
      <c r="A136">
        <v>10.363</v>
      </c>
      <c r="B136">
        <v>16.983899999999998</v>
      </c>
      <c r="C136">
        <v>148.85480000000001</v>
      </c>
      <c r="D136">
        <v>152.01609999999999</v>
      </c>
      <c r="G136">
        <v>10.363</v>
      </c>
      <c r="H136">
        <v>24</v>
      </c>
      <c r="I136">
        <v>180.8871</v>
      </c>
      <c r="J136">
        <v>176.24189999999999</v>
      </c>
      <c r="M136">
        <v>10.3634</v>
      </c>
      <c r="N136">
        <v>24.2258</v>
      </c>
      <c r="O136">
        <v>179.62899999999999</v>
      </c>
      <c r="P136">
        <v>174</v>
      </c>
      <c r="S136">
        <v>10.363300000000001</v>
      </c>
      <c r="T136">
        <v>21.435500000000001</v>
      </c>
      <c r="U136">
        <v>171.5806</v>
      </c>
      <c r="V136">
        <v>175.7903</v>
      </c>
      <c r="Y136">
        <v>10.363</v>
      </c>
      <c r="Z136">
        <v>18.951599999999999</v>
      </c>
      <c r="AA136">
        <v>158.74189999999999</v>
      </c>
      <c r="AB136">
        <v>160.98390000000001</v>
      </c>
    </row>
    <row r="137" spans="1:28" x14ac:dyDescent="0.3">
      <c r="A137">
        <v>10.444000000000001</v>
      </c>
      <c r="B137">
        <v>17.209700000000002</v>
      </c>
      <c r="C137">
        <v>149.06450000000001</v>
      </c>
      <c r="D137">
        <v>152.17740000000001</v>
      </c>
      <c r="G137">
        <v>10.444000000000001</v>
      </c>
      <c r="H137">
        <v>24.467700000000001</v>
      </c>
      <c r="I137">
        <v>179.45160000000001</v>
      </c>
      <c r="J137">
        <v>175.4032</v>
      </c>
      <c r="M137">
        <v>10.4443</v>
      </c>
      <c r="N137">
        <v>24.0806</v>
      </c>
      <c r="O137">
        <v>179.43549999999999</v>
      </c>
      <c r="P137">
        <v>174.04839999999999</v>
      </c>
      <c r="S137">
        <v>10.4443</v>
      </c>
      <c r="T137">
        <v>21.3065</v>
      </c>
      <c r="U137">
        <v>171.83869999999999</v>
      </c>
      <c r="V137">
        <v>176.16130000000001</v>
      </c>
      <c r="Y137">
        <v>10.444000000000001</v>
      </c>
      <c r="Z137">
        <v>18.8871</v>
      </c>
      <c r="AA137">
        <v>158.16130000000001</v>
      </c>
      <c r="AB137">
        <v>160.35480000000001</v>
      </c>
    </row>
    <row r="138" spans="1:28" x14ac:dyDescent="0.3">
      <c r="A138">
        <v>10.525</v>
      </c>
      <c r="B138">
        <v>17.4194</v>
      </c>
      <c r="C138">
        <v>149.37100000000001</v>
      </c>
      <c r="D138">
        <v>152.33869999999999</v>
      </c>
      <c r="G138">
        <v>10.525</v>
      </c>
      <c r="H138">
        <v>24.467700000000001</v>
      </c>
      <c r="I138">
        <v>176.53229999999999</v>
      </c>
      <c r="J138">
        <v>173.22579999999999</v>
      </c>
      <c r="M138">
        <v>10.5253</v>
      </c>
      <c r="N138">
        <v>24.161300000000001</v>
      </c>
      <c r="O138">
        <v>178.77420000000001</v>
      </c>
      <c r="P138">
        <v>173.72579999999999</v>
      </c>
      <c r="S138">
        <v>10.5253</v>
      </c>
      <c r="T138">
        <v>21.064499999999999</v>
      </c>
      <c r="U138">
        <v>172.32259999999999</v>
      </c>
      <c r="V138">
        <v>176.53229999999999</v>
      </c>
      <c r="Y138">
        <v>10.525</v>
      </c>
      <c r="Z138">
        <v>18.6129</v>
      </c>
      <c r="AA138">
        <v>157.2097</v>
      </c>
      <c r="AB138">
        <v>159.01609999999999</v>
      </c>
    </row>
    <row r="139" spans="1:28" x14ac:dyDescent="0.3">
      <c r="A139">
        <v>10.606</v>
      </c>
      <c r="B139">
        <v>17.5806</v>
      </c>
      <c r="C139">
        <v>149.5968</v>
      </c>
      <c r="D139">
        <v>152.4032</v>
      </c>
      <c r="G139">
        <v>10.606</v>
      </c>
      <c r="H139">
        <v>23.322600000000001</v>
      </c>
      <c r="I139">
        <v>174.62899999999999</v>
      </c>
      <c r="J139">
        <v>171.85480000000001</v>
      </c>
      <c r="M139">
        <v>10.606299999999999</v>
      </c>
      <c r="N139">
        <v>23.629000000000001</v>
      </c>
      <c r="O139">
        <v>176.8871</v>
      </c>
      <c r="P139">
        <v>172.46770000000001</v>
      </c>
      <c r="S139">
        <v>10.606199999999999</v>
      </c>
      <c r="T139">
        <v>21.064499999999999</v>
      </c>
      <c r="U139">
        <v>172.4032</v>
      </c>
      <c r="V139">
        <v>176.37100000000001</v>
      </c>
      <c r="Y139">
        <v>10.606</v>
      </c>
      <c r="Z139">
        <v>18.241900000000001</v>
      </c>
      <c r="AA139">
        <v>155.9032</v>
      </c>
      <c r="AB139">
        <v>157.64519999999999</v>
      </c>
    </row>
    <row r="140" spans="1:28" x14ac:dyDescent="0.3">
      <c r="A140">
        <v>10.686999999999999</v>
      </c>
      <c r="B140">
        <v>17.145199999999999</v>
      </c>
      <c r="C140">
        <v>149.54839999999999</v>
      </c>
      <c r="D140">
        <v>152.22579999999999</v>
      </c>
      <c r="G140">
        <v>10.686999999999999</v>
      </c>
      <c r="H140">
        <v>23.2742</v>
      </c>
      <c r="I140">
        <v>175.5</v>
      </c>
      <c r="J140">
        <v>172.6935</v>
      </c>
      <c r="M140">
        <v>10.687200000000001</v>
      </c>
      <c r="N140">
        <v>22.758099999999999</v>
      </c>
      <c r="O140">
        <v>174.5968</v>
      </c>
      <c r="P140">
        <v>170.7097</v>
      </c>
      <c r="S140">
        <v>10.687200000000001</v>
      </c>
      <c r="T140">
        <v>21.338699999999999</v>
      </c>
      <c r="U140">
        <v>172.3065</v>
      </c>
      <c r="V140">
        <v>176.27420000000001</v>
      </c>
      <c r="Y140">
        <v>10.686999999999999</v>
      </c>
      <c r="Z140">
        <v>18.1129</v>
      </c>
      <c r="AA140">
        <v>154.56450000000001</v>
      </c>
      <c r="AB140">
        <v>156.6935</v>
      </c>
    </row>
    <row r="141" spans="1:28" x14ac:dyDescent="0.3">
      <c r="A141">
        <v>10.768000000000001</v>
      </c>
      <c r="B141">
        <v>16.870999999999999</v>
      </c>
      <c r="C141">
        <v>149.56450000000001</v>
      </c>
      <c r="D141">
        <v>152.0806</v>
      </c>
      <c r="G141">
        <v>10.768000000000001</v>
      </c>
      <c r="H141">
        <v>23.338699999999999</v>
      </c>
      <c r="I141">
        <v>177.27420000000001</v>
      </c>
      <c r="J141">
        <v>174.45160000000001</v>
      </c>
      <c r="M141">
        <v>10.7682</v>
      </c>
      <c r="N141">
        <v>22.2258</v>
      </c>
      <c r="O141">
        <v>172.35480000000001</v>
      </c>
      <c r="P141">
        <v>169.3065</v>
      </c>
      <c r="S141">
        <v>10.7682</v>
      </c>
      <c r="T141">
        <v>21.064499999999999</v>
      </c>
      <c r="U141">
        <v>172.56450000000001</v>
      </c>
      <c r="V141">
        <v>176.1935</v>
      </c>
      <c r="Y141">
        <v>10.768000000000001</v>
      </c>
      <c r="Z141">
        <v>17.7742</v>
      </c>
      <c r="AA141">
        <v>153.06450000000001</v>
      </c>
      <c r="AB141">
        <v>155.72579999999999</v>
      </c>
    </row>
    <row r="142" spans="1:28" x14ac:dyDescent="0.3">
      <c r="A142">
        <v>10.849</v>
      </c>
      <c r="B142">
        <v>16.854800000000001</v>
      </c>
      <c r="C142">
        <v>149.95160000000001</v>
      </c>
      <c r="D142">
        <v>152.2903</v>
      </c>
      <c r="G142">
        <v>10.849</v>
      </c>
      <c r="H142">
        <v>23.7258</v>
      </c>
      <c r="I142">
        <v>178.85480000000001</v>
      </c>
      <c r="J142">
        <v>176.4032</v>
      </c>
      <c r="M142">
        <v>10.8491</v>
      </c>
      <c r="N142">
        <v>21.9194</v>
      </c>
      <c r="O142">
        <v>170.53229999999999</v>
      </c>
      <c r="P142">
        <v>168.32259999999999</v>
      </c>
      <c r="S142">
        <v>10.8491</v>
      </c>
      <c r="T142">
        <v>21.016100000000002</v>
      </c>
      <c r="U142">
        <v>172.98390000000001</v>
      </c>
      <c r="V142">
        <v>176.46770000000001</v>
      </c>
      <c r="Y142">
        <v>10.849</v>
      </c>
      <c r="Z142">
        <v>17.709700000000002</v>
      </c>
      <c r="AA142">
        <v>152.1129</v>
      </c>
      <c r="AB142">
        <v>155.27420000000001</v>
      </c>
    </row>
    <row r="143" spans="1:28" x14ac:dyDescent="0.3">
      <c r="A143">
        <v>10.93</v>
      </c>
      <c r="B143">
        <v>17.1935</v>
      </c>
      <c r="C143">
        <v>150.32259999999999</v>
      </c>
      <c r="D143">
        <v>152.64519999999999</v>
      </c>
      <c r="G143">
        <v>10.93</v>
      </c>
      <c r="H143">
        <v>23.951599999999999</v>
      </c>
      <c r="I143">
        <v>178.8065</v>
      </c>
      <c r="J143">
        <v>176.93549999999999</v>
      </c>
      <c r="M143">
        <v>10.930099999999999</v>
      </c>
      <c r="N143">
        <v>21.3871</v>
      </c>
      <c r="O143">
        <v>168.27420000000001</v>
      </c>
      <c r="P143">
        <v>167.0806</v>
      </c>
      <c r="S143">
        <v>10.930099999999999</v>
      </c>
      <c r="T143">
        <v>21.451599999999999</v>
      </c>
      <c r="U143">
        <v>173.0806</v>
      </c>
      <c r="V143">
        <v>176.62899999999999</v>
      </c>
      <c r="Y143">
        <v>10.93</v>
      </c>
      <c r="Z143">
        <v>18.370999999999999</v>
      </c>
      <c r="AA143">
        <v>152.35480000000001</v>
      </c>
      <c r="AB143">
        <v>155.75810000000001</v>
      </c>
    </row>
    <row r="144" spans="1:28" x14ac:dyDescent="0.3">
      <c r="A144">
        <v>11.010999999999999</v>
      </c>
      <c r="B144">
        <v>17.9194</v>
      </c>
      <c r="C144">
        <v>151.14519999999999</v>
      </c>
      <c r="D144">
        <v>153.51609999999999</v>
      </c>
      <c r="G144">
        <v>11.010999999999999</v>
      </c>
      <c r="H144">
        <v>23.822600000000001</v>
      </c>
      <c r="I144">
        <v>177.5</v>
      </c>
      <c r="J144">
        <v>175.96770000000001</v>
      </c>
      <c r="M144">
        <v>11.011100000000001</v>
      </c>
      <c r="N144">
        <v>20.645199999999999</v>
      </c>
      <c r="O144">
        <v>165.93549999999999</v>
      </c>
      <c r="P144">
        <v>165.6935</v>
      </c>
      <c r="S144">
        <v>11.011100000000001</v>
      </c>
      <c r="T144">
        <v>21.1129</v>
      </c>
      <c r="U144">
        <v>172.5</v>
      </c>
      <c r="V144">
        <v>175.83869999999999</v>
      </c>
      <c r="Y144">
        <v>11.010999999999999</v>
      </c>
      <c r="Z144">
        <v>17.2742</v>
      </c>
      <c r="AA144">
        <v>152.51609999999999</v>
      </c>
      <c r="AB144">
        <v>156.32259999999999</v>
      </c>
    </row>
    <row r="145" spans="1:28" x14ac:dyDescent="0.3">
      <c r="A145">
        <v>11.092000000000001</v>
      </c>
      <c r="B145">
        <v>17.532299999999999</v>
      </c>
      <c r="C145">
        <v>150.85480000000001</v>
      </c>
      <c r="D145">
        <v>153.1935</v>
      </c>
      <c r="G145">
        <v>11.092000000000001</v>
      </c>
      <c r="H145">
        <v>23</v>
      </c>
      <c r="I145">
        <v>175.77420000000001</v>
      </c>
      <c r="J145">
        <v>174.5806</v>
      </c>
      <c r="M145">
        <v>11.092000000000001</v>
      </c>
      <c r="N145">
        <v>20.161300000000001</v>
      </c>
      <c r="O145">
        <v>163.75810000000001</v>
      </c>
      <c r="P145">
        <v>164.14519999999999</v>
      </c>
      <c r="S145">
        <v>11.092000000000001</v>
      </c>
      <c r="T145">
        <v>21.096800000000002</v>
      </c>
      <c r="U145">
        <v>171.54839999999999</v>
      </c>
      <c r="V145">
        <v>175.16130000000001</v>
      </c>
      <c r="Y145">
        <v>11.092000000000001</v>
      </c>
      <c r="Z145">
        <v>17.129000000000001</v>
      </c>
      <c r="AA145">
        <v>152.46770000000001</v>
      </c>
      <c r="AB145">
        <v>156.16130000000001</v>
      </c>
    </row>
    <row r="146" spans="1:28" x14ac:dyDescent="0.3">
      <c r="A146">
        <v>11.173</v>
      </c>
      <c r="B146">
        <v>17.8065</v>
      </c>
      <c r="C146">
        <v>151.25810000000001</v>
      </c>
      <c r="D146">
        <v>153.56450000000001</v>
      </c>
      <c r="G146">
        <v>11.173</v>
      </c>
      <c r="H146">
        <v>22.564499999999999</v>
      </c>
      <c r="I146">
        <v>174.3871</v>
      </c>
      <c r="J146">
        <v>173.6935</v>
      </c>
      <c r="M146">
        <v>11.173</v>
      </c>
      <c r="N146">
        <v>19.677399999999999</v>
      </c>
      <c r="O146">
        <v>161.62899999999999</v>
      </c>
      <c r="P146">
        <v>162.62899999999999</v>
      </c>
      <c r="S146">
        <v>11.173</v>
      </c>
      <c r="T146">
        <v>21.758099999999999</v>
      </c>
      <c r="U146">
        <v>172.04839999999999</v>
      </c>
      <c r="V146">
        <v>175.51609999999999</v>
      </c>
      <c r="Y146">
        <v>11.173</v>
      </c>
      <c r="Z146">
        <v>17.467700000000001</v>
      </c>
      <c r="AA146">
        <v>152.8065</v>
      </c>
      <c r="AB146">
        <v>156.77420000000001</v>
      </c>
    </row>
    <row r="147" spans="1:28" x14ac:dyDescent="0.3">
      <c r="A147">
        <v>11.254</v>
      </c>
      <c r="B147">
        <v>17.8871</v>
      </c>
      <c r="C147" s="5">
        <v>151.35480000000001</v>
      </c>
      <c r="D147">
        <v>153.6935</v>
      </c>
      <c r="E147">
        <v>2015</v>
      </c>
      <c r="G147">
        <v>11.254</v>
      </c>
      <c r="H147">
        <v>22.2742</v>
      </c>
      <c r="I147">
        <v>172.82259999999999</v>
      </c>
      <c r="J147">
        <v>172.75810000000001</v>
      </c>
      <c r="M147">
        <v>11.254</v>
      </c>
      <c r="N147">
        <v>19.290299999999998</v>
      </c>
      <c r="O147">
        <v>159.37100000000001</v>
      </c>
      <c r="P147">
        <v>161.25810000000001</v>
      </c>
      <c r="S147">
        <v>11.2539</v>
      </c>
      <c r="T147">
        <v>22.290299999999998</v>
      </c>
      <c r="U147">
        <v>174.33869999999999</v>
      </c>
      <c r="V147">
        <v>177.0968</v>
      </c>
      <c r="Y147">
        <v>11.254</v>
      </c>
      <c r="Z147">
        <v>17.951599999999999</v>
      </c>
      <c r="AA147">
        <v>153.0968</v>
      </c>
      <c r="AB147">
        <v>157.16130000000001</v>
      </c>
    </row>
    <row r="148" spans="1:28" x14ac:dyDescent="0.3">
      <c r="A148">
        <v>11.335000000000001</v>
      </c>
      <c r="B148">
        <v>17.564499999999999</v>
      </c>
      <c r="C148">
        <v>151.14519999999999</v>
      </c>
      <c r="D148">
        <v>153.37100000000001</v>
      </c>
      <c r="G148">
        <v>11.335000000000001</v>
      </c>
      <c r="H148">
        <v>22.741900000000001</v>
      </c>
      <c r="I148">
        <v>173.62899999999999</v>
      </c>
      <c r="J148">
        <v>173.72579999999999</v>
      </c>
      <c r="M148">
        <v>11.334899999999999</v>
      </c>
      <c r="N148">
        <v>19.048400000000001</v>
      </c>
      <c r="O148">
        <v>157.46770000000001</v>
      </c>
      <c r="P148">
        <v>160.1129</v>
      </c>
      <c r="S148">
        <v>11.334899999999999</v>
      </c>
      <c r="T148">
        <v>22.983899999999998</v>
      </c>
      <c r="U148">
        <v>176.6935</v>
      </c>
      <c r="V148">
        <v>178.56450000000001</v>
      </c>
      <c r="Y148">
        <v>11.335000000000001</v>
      </c>
      <c r="Z148">
        <v>17.8065</v>
      </c>
      <c r="AA148">
        <v>152.9032</v>
      </c>
      <c r="AB148">
        <v>157.06450000000001</v>
      </c>
    </row>
    <row r="149" spans="1:28" x14ac:dyDescent="0.3">
      <c r="A149">
        <v>11.416</v>
      </c>
      <c r="B149">
        <v>17.5806</v>
      </c>
      <c r="C149">
        <v>151.3065</v>
      </c>
      <c r="D149">
        <v>153.48390000000001</v>
      </c>
      <c r="G149">
        <v>11.416</v>
      </c>
      <c r="H149">
        <v>23.322600000000001</v>
      </c>
      <c r="I149">
        <v>174.01609999999999</v>
      </c>
      <c r="J149">
        <v>174.24189999999999</v>
      </c>
      <c r="M149">
        <v>11.415900000000001</v>
      </c>
      <c r="N149">
        <v>19.064499999999999</v>
      </c>
      <c r="O149">
        <v>155.74189999999999</v>
      </c>
      <c r="P149">
        <v>159.1129</v>
      </c>
      <c r="S149">
        <v>11.415900000000001</v>
      </c>
      <c r="T149">
        <v>22.629000000000001</v>
      </c>
      <c r="U149">
        <v>177.83869999999999</v>
      </c>
      <c r="V149">
        <v>178.8871</v>
      </c>
      <c r="Y149">
        <v>11.416</v>
      </c>
      <c r="Z149">
        <v>17.6935</v>
      </c>
      <c r="AA149">
        <v>152.27420000000001</v>
      </c>
      <c r="AB149">
        <v>156.6129</v>
      </c>
    </row>
    <row r="150" spans="1:28" x14ac:dyDescent="0.3">
      <c r="A150">
        <v>11.497</v>
      </c>
      <c r="B150">
        <v>18.048400000000001</v>
      </c>
      <c r="C150">
        <v>152</v>
      </c>
      <c r="D150">
        <v>154.03229999999999</v>
      </c>
      <c r="G150">
        <v>11.497</v>
      </c>
      <c r="H150">
        <v>22.9194</v>
      </c>
      <c r="I150">
        <v>172.4194</v>
      </c>
      <c r="J150">
        <v>173.25810000000001</v>
      </c>
      <c r="M150">
        <v>11.4969</v>
      </c>
      <c r="N150">
        <v>18.483899999999998</v>
      </c>
      <c r="O150">
        <v>154.54839999999999</v>
      </c>
      <c r="P150">
        <v>158.43549999999999</v>
      </c>
      <c r="S150">
        <v>11.4968</v>
      </c>
      <c r="T150">
        <v>22.467700000000001</v>
      </c>
      <c r="U150">
        <v>178.9194</v>
      </c>
      <c r="V150">
        <v>179.1129</v>
      </c>
      <c r="Y150">
        <v>11.497</v>
      </c>
      <c r="Z150">
        <v>17.7742</v>
      </c>
      <c r="AA150">
        <v>151.75810000000001</v>
      </c>
      <c r="AB150">
        <v>156.43549999999999</v>
      </c>
    </row>
    <row r="151" spans="1:28" x14ac:dyDescent="0.3">
      <c r="A151">
        <v>11.577999999999999</v>
      </c>
      <c r="B151">
        <v>18.1935</v>
      </c>
      <c r="C151">
        <v>152.1935</v>
      </c>
      <c r="D151">
        <v>154.24189999999999</v>
      </c>
      <c r="G151">
        <v>11.577999999999999</v>
      </c>
      <c r="H151">
        <v>21.741900000000001</v>
      </c>
      <c r="I151">
        <v>170.1935</v>
      </c>
      <c r="J151">
        <v>171.67740000000001</v>
      </c>
      <c r="M151">
        <v>11.5778</v>
      </c>
      <c r="N151">
        <v>18.2258</v>
      </c>
      <c r="O151">
        <v>153.9032</v>
      </c>
      <c r="P151">
        <v>158.16130000000001</v>
      </c>
      <c r="S151">
        <v>11.5778</v>
      </c>
      <c r="T151">
        <v>23.338699999999999</v>
      </c>
      <c r="U151">
        <v>180.16130000000001</v>
      </c>
      <c r="V151">
        <v>180.12899999999999</v>
      </c>
      <c r="Y151">
        <v>11.577999999999999</v>
      </c>
      <c r="Z151">
        <v>18.1129</v>
      </c>
      <c r="AA151">
        <v>152.03229999999999</v>
      </c>
      <c r="AB151">
        <v>156.54839999999999</v>
      </c>
    </row>
    <row r="152" spans="1:28" x14ac:dyDescent="0.3">
      <c r="A152">
        <v>11.659000000000001</v>
      </c>
      <c r="B152">
        <v>17.870999999999999</v>
      </c>
      <c r="C152">
        <v>152.16130000000001</v>
      </c>
      <c r="D152">
        <v>154.32259999999999</v>
      </c>
      <c r="G152">
        <v>11.659000000000001</v>
      </c>
      <c r="H152">
        <v>21.838699999999999</v>
      </c>
      <c r="I152">
        <v>169.22579999999999</v>
      </c>
      <c r="J152">
        <v>171.01609999999999</v>
      </c>
      <c r="M152">
        <v>11.658799999999999</v>
      </c>
      <c r="N152">
        <v>18.403199999999998</v>
      </c>
      <c r="O152">
        <v>153.56450000000001</v>
      </c>
      <c r="P152">
        <v>157.95160000000001</v>
      </c>
      <c r="S152">
        <v>11.658799999999999</v>
      </c>
      <c r="T152">
        <v>23.516100000000002</v>
      </c>
      <c r="U152">
        <v>181.9194</v>
      </c>
      <c r="V152">
        <v>180.8871</v>
      </c>
      <c r="Y152">
        <v>11.659000000000001</v>
      </c>
      <c r="Z152">
        <v>17.532299999999999</v>
      </c>
      <c r="AA152">
        <v>152.04839999999999</v>
      </c>
      <c r="AB152">
        <v>156.0806</v>
      </c>
    </row>
    <row r="153" spans="1:28" x14ac:dyDescent="0.3">
      <c r="A153">
        <v>11.74</v>
      </c>
      <c r="B153">
        <v>17.596800000000002</v>
      </c>
      <c r="C153">
        <v>151.62899999999999</v>
      </c>
      <c r="D153">
        <v>153.64519999999999</v>
      </c>
      <c r="G153">
        <v>11.74</v>
      </c>
      <c r="H153">
        <v>21.935500000000001</v>
      </c>
      <c r="I153">
        <v>168.75810000000001</v>
      </c>
      <c r="J153">
        <v>170.9194</v>
      </c>
      <c r="M153">
        <v>11.739699999999999</v>
      </c>
      <c r="N153">
        <v>18.2258</v>
      </c>
      <c r="O153">
        <v>153.4194</v>
      </c>
      <c r="P153">
        <v>157.96770000000001</v>
      </c>
      <c r="S153">
        <v>11.739699999999999</v>
      </c>
      <c r="T153">
        <v>23.790299999999998</v>
      </c>
      <c r="U153">
        <v>183.54839999999999</v>
      </c>
      <c r="V153">
        <v>181.51609999999999</v>
      </c>
      <c r="Y153">
        <v>11.74</v>
      </c>
      <c r="Z153">
        <v>17.758099999999999</v>
      </c>
      <c r="AA153">
        <v>152.0968</v>
      </c>
      <c r="AB153">
        <v>156.27420000000001</v>
      </c>
    </row>
    <row r="154" spans="1:28" x14ac:dyDescent="0.3">
      <c r="A154">
        <v>11.821</v>
      </c>
      <c r="B154">
        <v>17.467700000000001</v>
      </c>
      <c r="C154">
        <v>151.14519999999999</v>
      </c>
      <c r="D154">
        <v>152.93549999999999</v>
      </c>
      <c r="G154">
        <v>11.821</v>
      </c>
      <c r="H154">
        <v>21.370999999999999</v>
      </c>
      <c r="I154">
        <v>167.9032</v>
      </c>
      <c r="J154">
        <v>170.1935</v>
      </c>
      <c r="M154">
        <v>11.8207</v>
      </c>
      <c r="N154">
        <v>18.1935</v>
      </c>
      <c r="O154">
        <v>153.16130000000001</v>
      </c>
      <c r="P154">
        <v>157.7097</v>
      </c>
      <c r="S154">
        <v>11.8207</v>
      </c>
      <c r="T154">
        <v>24.629000000000001</v>
      </c>
      <c r="U154">
        <v>185.35480000000001</v>
      </c>
      <c r="V154">
        <v>182.43549999999999</v>
      </c>
      <c r="Y154">
        <v>11.821</v>
      </c>
      <c r="Z154">
        <v>17.629000000000001</v>
      </c>
      <c r="AA154">
        <v>151.93549999999999</v>
      </c>
      <c r="AB154">
        <v>156.22579999999999</v>
      </c>
    </row>
    <row r="155" spans="1:28" x14ac:dyDescent="0.3">
      <c r="A155">
        <v>11.901999999999999</v>
      </c>
      <c r="B155">
        <v>17.5806</v>
      </c>
      <c r="C155">
        <v>150.9194</v>
      </c>
      <c r="D155">
        <v>152.35480000000001</v>
      </c>
      <c r="G155">
        <v>11.901999999999999</v>
      </c>
      <c r="H155">
        <v>20.6935</v>
      </c>
      <c r="I155">
        <v>167.25810000000001</v>
      </c>
      <c r="J155">
        <v>170.06450000000001</v>
      </c>
      <c r="M155">
        <v>11.9017</v>
      </c>
      <c r="N155">
        <v>18.161300000000001</v>
      </c>
      <c r="O155">
        <v>152.93549999999999</v>
      </c>
      <c r="P155">
        <v>157.51609999999999</v>
      </c>
      <c r="S155">
        <v>11.9017</v>
      </c>
      <c r="T155">
        <v>24.564499999999999</v>
      </c>
      <c r="U155">
        <v>187.06450000000001</v>
      </c>
      <c r="V155">
        <v>183.12899999999999</v>
      </c>
      <c r="Y155">
        <v>11.901999999999999</v>
      </c>
      <c r="Z155">
        <v>17.0806</v>
      </c>
      <c r="AA155">
        <v>151.5968</v>
      </c>
      <c r="AB155">
        <v>155.72579999999999</v>
      </c>
    </row>
    <row r="156" spans="1:28" x14ac:dyDescent="0.3">
      <c r="A156">
        <v>11.983000000000001</v>
      </c>
      <c r="B156">
        <v>17.483899999999998</v>
      </c>
      <c r="C156">
        <v>150.5806</v>
      </c>
      <c r="D156">
        <v>151.95160000000001</v>
      </c>
      <c r="G156">
        <v>11.983000000000001</v>
      </c>
      <c r="H156">
        <v>20.822600000000001</v>
      </c>
      <c r="I156">
        <v>167.62899999999999</v>
      </c>
      <c r="J156">
        <v>170.5</v>
      </c>
      <c r="M156">
        <v>11.9826</v>
      </c>
      <c r="N156">
        <v>18.354800000000001</v>
      </c>
      <c r="O156">
        <v>153.2097</v>
      </c>
      <c r="P156">
        <v>157.5806</v>
      </c>
      <c r="S156">
        <v>11.9826</v>
      </c>
      <c r="T156">
        <v>24.983899999999998</v>
      </c>
      <c r="U156">
        <v>189.53229999999999</v>
      </c>
      <c r="V156">
        <v>184.3065</v>
      </c>
      <c r="Y156">
        <v>11.983000000000001</v>
      </c>
      <c r="Z156">
        <v>17.016100000000002</v>
      </c>
      <c r="AA156">
        <v>151.67740000000001</v>
      </c>
      <c r="AB156">
        <v>155.8871</v>
      </c>
    </row>
    <row r="157" spans="1:28" x14ac:dyDescent="0.3">
      <c r="A157">
        <v>12.064</v>
      </c>
      <c r="B157">
        <v>17.2742</v>
      </c>
      <c r="C157">
        <v>150.1935</v>
      </c>
      <c r="D157">
        <v>151.54839999999999</v>
      </c>
      <c r="G157">
        <v>12.064</v>
      </c>
      <c r="H157">
        <v>21.145199999999999</v>
      </c>
      <c r="I157">
        <v>167.0968</v>
      </c>
      <c r="J157">
        <v>170.24189999999999</v>
      </c>
      <c r="M157">
        <v>12.063599999999999</v>
      </c>
      <c r="N157">
        <v>18.790299999999998</v>
      </c>
      <c r="O157">
        <v>153.75810000000001</v>
      </c>
      <c r="P157">
        <v>158.06450000000001</v>
      </c>
      <c r="S157">
        <v>12.063599999999999</v>
      </c>
      <c r="T157">
        <v>25.322600000000001</v>
      </c>
      <c r="U157">
        <v>190.9032</v>
      </c>
      <c r="V157">
        <v>184.98390000000001</v>
      </c>
      <c r="Y157">
        <v>12.064</v>
      </c>
      <c r="Z157">
        <v>17.4194</v>
      </c>
      <c r="AA157">
        <v>152.45160000000001</v>
      </c>
      <c r="AB157">
        <v>156.7097</v>
      </c>
    </row>
    <row r="158" spans="1:28" x14ac:dyDescent="0.3">
      <c r="A158">
        <v>12.145</v>
      </c>
      <c r="B158">
        <v>17.177399999999999</v>
      </c>
      <c r="C158">
        <v>150.32259999999999</v>
      </c>
      <c r="D158">
        <v>151.56450000000001</v>
      </c>
      <c r="G158">
        <v>12.145</v>
      </c>
      <c r="H158">
        <v>21.129000000000001</v>
      </c>
      <c r="I158">
        <v>166</v>
      </c>
      <c r="J158">
        <v>169.32259999999999</v>
      </c>
      <c r="M158">
        <v>12.144600000000001</v>
      </c>
      <c r="N158">
        <v>18.354800000000001</v>
      </c>
      <c r="O158">
        <v>153.51609999999999</v>
      </c>
      <c r="P158">
        <v>157.67740000000001</v>
      </c>
      <c r="S158">
        <v>12.144500000000001</v>
      </c>
      <c r="T158">
        <v>25.241900000000001</v>
      </c>
      <c r="U158">
        <v>191.62899999999999</v>
      </c>
      <c r="V158">
        <v>185.17740000000001</v>
      </c>
      <c r="Y158">
        <v>12.145</v>
      </c>
      <c r="Z158">
        <v>17.8871</v>
      </c>
      <c r="AA158">
        <v>153.32259999999999</v>
      </c>
      <c r="AB158">
        <v>157.54839999999999</v>
      </c>
    </row>
    <row r="159" spans="1:28" x14ac:dyDescent="0.3">
      <c r="A159">
        <v>12.226000000000001</v>
      </c>
      <c r="B159">
        <v>17.290299999999998</v>
      </c>
      <c r="C159">
        <v>150.37100000000001</v>
      </c>
      <c r="D159">
        <v>151.7903</v>
      </c>
      <c r="G159">
        <v>12.226000000000001</v>
      </c>
      <c r="H159">
        <v>20.241900000000001</v>
      </c>
      <c r="I159">
        <v>164.03229999999999</v>
      </c>
      <c r="J159">
        <v>167.1935</v>
      </c>
      <c r="M159">
        <v>12.2255</v>
      </c>
      <c r="N159">
        <v>18.1935</v>
      </c>
      <c r="O159">
        <v>152.7097</v>
      </c>
      <c r="P159">
        <v>156.9194</v>
      </c>
      <c r="S159">
        <v>12.2255</v>
      </c>
      <c r="T159">
        <v>25.7258</v>
      </c>
      <c r="U159">
        <v>192.67740000000001</v>
      </c>
      <c r="V159">
        <v>185.75810000000001</v>
      </c>
      <c r="Y159">
        <v>12.226000000000001</v>
      </c>
      <c r="Z159">
        <v>17.951599999999999</v>
      </c>
      <c r="AA159">
        <v>153.67740000000001</v>
      </c>
      <c r="AB159">
        <v>157.87100000000001</v>
      </c>
    </row>
    <row r="160" spans="1:28" x14ac:dyDescent="0.3">
      <c r="A160">
        <v>12.305999999999999</v>
      </c>
      <c r="B160">
        <v>17.145199999999999</v>
      </c>
      <c r="C160">
        <v>150.03229999999999</v>
      </c>
      <c r="D160">
        <v>151.51609999999999</v>
      </c>
      <c r="G160">
        <v>12.305999999999999</v>
      </c>
      <c r="H160">
        <v>19.403199999999998</v>
      </c>
      <c r="I160">
        <v>162.51609999999999</v>
      </c>
      <c r="J160">
        <v>165.53229999999999</v>
      </c>
      <c r="M160">
        <v>12.3065</v>
      </c>
      <c r="N160">
        <v>17.983899999999998</v>
      </c>
      <c r="O160">
        <v>151.96770000000001</v>
      </c>
      <c r="P160">
        <v>156.27420000000001</v>
      </c>
      <c r="S160">
        <v>12.3065</v>
      </c>
      <c r="T160">
        <v>26.032299999999999</v>
      </c>
      <c r="U160">
        <v>193.06450000000001</v>
      </c>
      <c r="V160">
        <v>186.04839999999999</v>
      </c>
      <c r="Y160">
        <v>12.305999999999999</v>
      </c>
      <c r="Z160">
        <v>17.822600000000001</v>
      </c>
      <c r="AA160">
        <v>154.67740000000001</v>
      </c>
      <c r="AB160">
        <v>158.27420000000001</v>
      </c>
    </row>
    <row r="161" spans="1:28" x14ac:dyDescent="0.3">
      <c r="A161">
        <v>12.387</v>
      </c>
      <c r="B161">
        <v>17.0806</v>
      </c>
      <c r="C161">
        <v>149.66130000000001</v>
      </c>
      <c r="D161">
        <v>151.25810000000001</v>
      </c>
      <c r="G161">
        <v>12.387</v>
      </c>
      <c r="H161">
        <v>19.532299999999999</v>
      </c>
      <c r="I161">
        <v>163.0968</v>
      </c>
      <c r="J161">
        <v>166.01609999999999</v>
      </c>
      <c r="M161">
        <v>12.387499999999999</v>
      </c>
      <c r="N161">
        <v>18.096800000000002</v>
      </c>
      <c r="O161">
        <v>151.5</v>
      </c>
      <c r="P161">
        <v>155.7903</v>
      </c>
      <c r="S161">
        <v>12.3874</v>
      </c>
      <c r="T161">
        <v>25.903199999999998</v>
      </c>
      <c r="U161">
        <v>192.7903</v>
      </c>
      <c r="V161">
        <v>185.66130000000001</v>
      </c>
      <c r="Y161">
        <v>12.387</v>
      </c>
      <c r="Z161">
        <v>18.1129</v>
      </c>
      <c r="AA161">
        <v>155.0968</v>
      </c>
      <c r="AB161">
        <v>158.5968</v>
      </c>
    </row>
    <row r="162" spans="1:28" x14ac:dyDescent="0.3">
      <c r="A162">
        <v>12.468</v>
      </c>
      <c r="B162">
        <v>17.145199999999999</v>
      </c>
      <c r="C162">
        <v>149.25810000000001</v>
      </c>
      <c r="D162">
        <v>150.7903</v>
      </c>
      <c r="G162">
        <v>12.468</v>
      </c>
      <c r="H162">
        <v>20.516100000000002</v>
      </c>
      <c r="I162">
        <v>165.2903</v>
      </c>
      <c r="J162">
        <v>167.5806</v>
      </c>
      <c r="M162">
        <v>12.468400000000001</v>
      </c>
      <c r="N162">
        <v>17.838699999999999</v>
      </c>
      <c r="O162">
        <v>150.9032</v>
      </c>
      <c r="P162">
        <v>155.16130000000001</v>
      </c>
      <c r="S162">
        <v>12.468400000000001</v>
      </c>
      <c r="T162">
        <v>25.9194</v>
      </c>
      <c r="U162">
        <v>192.87100000000001</v>
      </c>
      <c r="V162">
        <v>185.64519999999999</v>
      </c>
      <c r="Y162">
        <v>12.468</v>
      </c>
      <c r="Z162">
        <v>18.548400000000001</v>
      </c>
      <c r="AA162">
        <v>155.6129</v>
      </c>
      <c r="AB162">
        <v>159.04839999999999</v>
      </c>
    </row>
    <row r="163" spans="1:28" x14ac:dyDescent="0.3">
      <c r="A163">
        <v>12.548999999999999</v>
      </c>
      <c r="B163">
        <v>17.241900000000001</v>
      </c>
      <c r="C163">
        <v>148.7903</v>
      </c>
      <c r="D163">
        <v>150.46770000000001</v>
      </c>
      <c r="G163">
        <v>12.548999999999999</v>
      </c>
      <c r="H163">
        <v>21.7742</v>
      </c>
      <c r="I163">
        <v>168.72579999999999</v>
      </c>
      <c r="J163">
        <v>169.8871</v>
      </c>
      <c r="M163">
        <v>12.5494</v>
      </c>
      <c r="N163">
        <v>17.790299999999998</v>
      </c>
      <c r="O163">
        <v>150.45160000000001</v>
      </c>
      <c r="P163">
        <v>154.24189999999999</v>
      </c>
      <c r="S163">
        <v>12.5494</v>
      </c>
      <c r="T163">
        <v>26.629000000000001</v>
      </c>
      <c r="U163">
        <v>193.27420000000001</v>
      </c>
      <c r="V163">
        <v>185.9194</v>
      </c>
      <c r="Y163">
        <v>12.548999999999999</v>
      </c>
      <c r="Z163">
        <v>18.677399999999999</v>
      </c>
      <c r="AA163">
        <v>155.7903</v>
      </c>
      <c r="AB163">
        <v>158.9032</v>
      </c>
    </row>
    <row r="164" spans="1:28" x14ac:dyDescent="0.3">
      <c r="A164">
        <v>12.63</v>
      </c>
      <c r="B164">
        <v>17.338699999999999</v>
      </c>
      <c r="C164">
        <v>148.67740000000001</v>
      </c>
      <c r="D164">
        <v>150.32259999999999</v>
      </c>
      <c r="G164">
        <v>12.63</v>
      </c>
      <c r="H164">
        <v>22.096800000000002</v>
      </c>
      <c r="I164">
        <v>170.5806</v>
      </c>
      <c r="J164">
        <v>171.27420000000001</v>
      </c>
      <c r="M164">
        <v>12.6304</v>
      </c>
      <c r="N164">
        <v>18.032299999999999</v>
      </c>
      <c r="O164">
        <v>150.32259999999999</v>
      </c>
      <c r="P164">
        <v>153.9032</v>
      </c>
      <c r="S164">
        <v>12.6303</v>
      </c>
      <c r="T164">
        <v>26.596800000000002</v>
      </c>
      <c r="U164">
        <v>193.85480000000001</v>
      </c>
      <c r="V164">
        <v>186.12899999999999</v>
      </c>
      <c r="Y164">
        <v>12.63</v>
      </c>
      <c r="Z164">
        <v>18.258099999999999</v>
      </c>
      <c r="AA164">
        <v>155.5968</v>
      </c>
      <c r="AB164">
        <v>158.54839999999999</v>
      </c>
    </row>
    <row r="165" spans="1:28" x14ac:dyDescent="0.3">
      <c r="A165">
        <v>12.711</v>
      </c>
      <c r="B165">
        <v>17.129000000000001</v>
      </c>
      <c r="C165">
        <v>148.46770000000001</v>
      </c>
      <c r="D165">
        <v>150.01609999999999</v>
      </c>
      <c r="G165">
        <v>12.711</v>
      </c>
      <c r="H165">
        <v>21.854800000000001</v>
      </c>
      <c r="I165">
        <v>170.85480000000001</v>
      </c>
      <c r="J165">
        <v>171.5</v>
      </c>
      <c r="M165">
        <v>12.7113</v>
      </c>
      <c r="N165">
        <v>17.9194</v>
      </c>
      <c r="O165">
        <v>150.0806</v>
      </c>
      <c r="P165">
        <v>152.9194</v>
      </c>
      <c r="S165">
        <v>12.7113</v>
      </c>
      <c r="T165">
        <v>26.322600000000001</v>
      </c>
      <c r="U165">
        <v>194.6129</v>
      </c>
      <c r="V165">
        <v>185.98390000000001</v>
      </c>
      <c r="Y165">
        <v>12.711</v>
      </c>
      <c r="Z165">
        <v>18.016100000000002</v>
      </c>
      <c r="AA165">
        <v>155.22579999999999</v>
      </c>
      <c r="AB165">
        <v>158.27420000000001</v>
      </c>
    </row>
    <row r="166" spans="1:28" x14ac:dyDescent="0.3">
      <c r="A166">
        <v>12.792</v>
      </c>
      <c r="B166">
        <v>16.822600000000001</v>
      </c>
      <c r="C166">
        <v>148.24189999999999</v>
      </c>
      <c r="D166">
        <v>149.6935</v>
      </c>
      <c r="G166">
        <v>12.792</v>
      </c>
      <c r="H166">
        <v>21.548400000000001</v>
      </c>
      <c r="I166">
        <v>171.03229999999999</v>
      </c>
      <c r="J166">
        <v>171.67740000000001</v>
      </c>
      <c r="M166">
        <v>12.792299999999999</v>
      </c>
      <c r="N166">
        <v>17.6129</v>
      </c>
      <c r="O166">
        <v>149.06450000000001</v>
      </c>
      <c r="P166">
        <v>151.9194</v>
      </c>
      <c r="S166">
        <v>12.792299999999999</v>
      </c>
      <c r="T166">
        <v>26.435500000000001</v>
      </c>
      <c r="U166">
        <v>195.82259999999999</v>
      </c>
      <c r="V166">
        <v>186.45160000000001</v>
      </c>
      <c r="Y166">
        <v>12.792</v>
      </c>
      <c r="Z166">
        <v>18.1935</v>
      </c>
      <c r="AA166">
        <v>155.48390000000001</v>
      </c>
      <c r="AB166">
        <v>158.5</v>
      </c>
    </row>
    <row r="167" spans="1:28" x14ac:dyDescent="0.3">
      <c r="A167">
        <v>12.872999999999999</v>
      </c>
      <c r="B167">
        <v>16.564499999999999</v>
      </c>
      <c r="C167">
        <v>148.0968</v>
      </c>
      <c r="D167">
        <v>149.53229999999999</v>
      </c>
      <c r="G167">
        <v>12.872999999999999</v>
      </c>
      <c r="H167">
        <v>21.8065</v>
      </c>
      <c r="I167">
        <v>171.5806</v>
      </c>
      <c r="J167">
        <v>172.0968</v>
      </c>
      <c r="M167">
        <v>12.873200000000001</v>
      </c>
      <c r="N167">
        <v>17.8065</v>
      </c>
      <c r="O167">
        <v>148.67740000000001</v>
      </c>
      <c r="P167">
        <v>151.85480000000001</v>
      </c>
      <c r="S167">
        <v>12.873200000000001</v>
      </c>
      <c r="T167">
        <v>26.838699999999999</v>
      </c>
      <c r="U167">
        <v>197.0806</v>
      </c>
      <c r="V167">
        <v>186.95160000000001</v>
      </c>
      <c r="Y167">
        <v>12.872999999999999</v>
      </c>
      <c r="Z167">
        <v>18.6935</v>
      </c>
      <c r="AA167">
        <v>156.12899999999999</v>
      </c>
      <c r="AB167">
        <v>159.0968</v>
      </c>
    </row>
    <row r="168" spans="1:28" x14ac:dyDescent="0.3">
      <c r="A168">
        <v>12.954000000000001</v>
      </c>
      <c r="B168">
        <v>16.741900000000001</v>
      </c>
      <c r="C168">
        <v>147.2097</v>
      </c>
      <c r="D168">
        <v>149.77420000000001</v>
      </c>
      <c r="G168">
        <v>12.954000000000001</v>
      </c>
      <c r="H168">
        <v>21.741900000000001</v>
      </c>
      <c r="I168">
        <v>171.93549999999999</v>
      </c>
      <c r="J168">
        <v>172.35480000000001</v>
      </c>
      <c r="M168">
        <v>12.9542</v>
      </c>
      <c r="N168">
        <v>17.5</v>
      </c>
      <c r="O168">
        <v>148.5968</v>
      </c>
      <c r="P168">
        <v>151.6935</v>
      </c>
      <c r="S168">
        <v>12.9542</v>
      </c>
      <c r="T168">
        <v>26.9194</v>
      </c>
      <c r="U168">
        <v>197.82259999999999</v>
      </c>
      <c r="V168">
        <v>187.17740000000001</v>
      </c>
      <c r="Y168">
        <v>12.954000000000001</v>
      </c>
      <c r="Z168">
        <v>18.483899999999998</v>
      </c>
      <c r="AA168">
        <v>157.37100000000001</v>
      </c>
      <c r="AB168">
        <v>160.01609999999999</v>
      </c>
    </row>
    <row r="169" spans="1:28" x14ac:dyDescent="0.3">
      <c r="A169">
        <v>13.035</v>
      </c>
      <c r="B169">
        <v>16.596800000000002</v>
      </c>
      <c r="C169">
        <v>146.98390000000001</v>
      </c>
      <c r="D169">
        <v>149.74189999999999</v>
      </c>
      <c r="G169">
        <v>13.035</v>
      </c>
      <c r="H169">
        <v>21.8065</v>
      </c>
      <c r="I169">
        <v>172.53229999999999</v>
      </c>
      <c r="J169">
        <v>172.8065</v>
      </c>
      <c r="M169">
        <v>13.0352</v>
      </c>
      <c r="N169">
        <v>17.2258</v>
      </c>
      <c r="O169">
        <v>148.3871</v>
      </c>
      <c r="P169">
        <v>151.5</v>
      </c>
      <c r="S169">
        <v>13.0351</v>
      </c>
      <c r="T169">
        <v>26.854800000000001</v>
      </c>
      <c r="U169">
        <v>198.17740000000001</v>
      </c>
      <c r="V169">
        <v>187.32259999999999</v>
      </c>
      <c r="Y169">
        <v>13.035</v>
      </c>
      <c r="Z169">
        <v>18.161300000000001</v>
      </c>
      <c r="AA169">
        <v>157</v>
      </c>
      <c r="AB169">
        <v>159.74189999999999</v>
      </c>
    </row>
    <row r="170" spans="1:28" x14ac:dyDescent="0.3">
      <c r="A170">
        <v>13.116</v>
      </c>
      <c r="B170">
        <v>17.096800000000002</v>
      </c>
      <c r="C170">
        <v>147.3871</v>
      </c>
      <c r="D170">
        <v>150.17740000000001</v>
      </c>
      <c r="G170">
        <v>13.116</v>
      </c>
      <c r="H170">
        <v>22.064499999999999</v>
      </c>
      <c r="I170">
        <v>172.83869999999999</v>
      </c>
      <c r="J170">
        <v>172.66130000000001</v>
      </c>
      <c r="M170">
        <v>13.116099999999999</v>
      </c>
      <c r="N170">
        <v>17.2742</v>
      </c>
      <c r="O170">
        <v>148.2097</v>
      </c>
      <c r="P170">
        <v>151.43549999999999</v>
      </c>
      <c r="S170">
        <v>13.116099999999999</v>
      </c>
      <c r="T170">
        <v>27.451599999999999</v>
      </c>
      <c r="U170">
        <v>198.74189999999999</v>
      </c>
      <c r="V170">
        <v>187.54839999999999</v>
      </c>
      <c r="Y170">
        <v>13.116</v>
      </c>
      <c r="Z170">
        <v>18.661300000000001</v>
      </c>
      <c r="AA170">
        <v>157.32259999999999</v>
      </c>
      <c r="AB170">
        <v>160.16130000000001</v>
      </c>
    </row>
    <row r="171" spans="1:28" x14ac:dyDescent="0.3">
      <c r="A171">
        <v>13.196999999999999</v>
      </c>
      <c r="B171">
        <v>17.177399999999999</v>
      </c>
      <c r="C171">
        <v>147.2903</v>
      </c>
      <c r="D171">
        <v>150.2097</v>
      </c>
      <c r="G171">
        <v>13.196999999999999</v>
      </c>
      <c r="H171">
        <v>22.145199999999999</v>
      </c>
      <c r="I171">
        <v>173.64519999999999</v>
      </c>
      <c r="J171">
        <v>173.17740000000001</v>
      </c>
      <c r="M171">
        <v>13.197100000000001</v>
      </c>
      <c r="N171">
        <v>17.0806</v>
      </c>
      <c r="O171">
        <v>148.35480000000001</v>
      </c>
      <c r="P171">
        <v>151.6935</v>
      </c>
      <c r="S171">
        <v>13.197100000000001</v>
      </c>
      <c r="T171">
        <v>27.903199999999998</v>
      </c>
      <c r="U171">
        <v>199.67740000000001</v>
      </c>
      <c r="V171">
        <v>188.03229999999999</v>
      </c>
      <c r="Y171">
        <v>13.196999999999999</v>
      </c>
      <c r="Z171">
        <v>18.951599999999999</v>
      </c>
      <c r="AA171">
        <v>157.32259999999999</v>
      </c>
      <c r="AB171">
        <v>160.2097</v>
      </c>
    </row>
    <row r="172" spans="1:28" x14ac:dyDescent="0.3">
      <c r="A172">
        <v>13.278</v>
      </c>
      <c r="B172">
        <v>16.854800000000001</v>
      </c>
      <c r="C172">
        <v>146.82259999999999</v>
      </c>
      <c r="D172">
        <v>149.74189999999999</v>
      </c>
      <c r="G172">
        <v>13.278</v>
      </c>
      <c r="H172">
        <v>22.451599999999999</v>
      </c>
      <c r="I172">
        <v>174.45160000000001</v>
      </c>
      <c r="J172">
        <v>173.62899999999999</v>
      </c>
      <c r="M172">
        <v>13.2781</v>
      </c>
      <c r="N172">
        <v>17.161300000000001</v>
      </c>
      <c r="O172">
        <v>148.62899999999999</v>
      </c>
      <c r="P172">
        <v>151.96770000000001</v>
      </c>
      <c r="S172">
        <v>13.278</v>
      </c>
      <c r="T172">
        <v>27.903199999999998</v>
      </c>
      <c r="U172">
        <v>200.24189999999999</v>
      </c>
      <c r="V172">
        <v>188.27420000000001</v>
      </c>
      <c r="Y172">
        <v>13.278</v>
      </c>
      <c r="Z172">
        <v>18.5806</v>
      </c>
      <c r="AA172">
        <v>156.4194</v>
      </c>
      <c r="AB172">
        <v>159.37100000000001</v>
      </c>
    </row>
    <row r="173" spans="1:28" x14ac:dyDescent="0.3">
      <c r="A173">
        <v>13.359</v>
      </c>
      <c r="B173">
        <v>16.8065</v>
      </c>
      <c r="C173">
        <v>146.5806</v>
      </c>
      <c r="D173">
        <v>149.27420000000001</v>
      </c>
      <c r="G173">
        <v>13.359</v>
      </c>
      <c r="H173">
        <v>22.758099999999999</v>
      </c>
      <c r="I173">
        <v>175.37100000000001</v>
      </c>
      <c r="J173">
        <v>174.16130000000001</v>
      </c>
      <c r="M173">
        <v>13.359</v>
      </c>
      <c r="N173">
        <v>17.338699999999999</v>
      </c>
      <c r="O173">
        <v>149.25810000000001</v>
      </c>
      <c r="P173">
        <v>152.51609999999999</v>
      </c>
      <c r="S173">
        <v>13.359</v>
      </c>
      <c r="T173">
        <v>27.741900000000001</v>
      </c>
      <c r="U173">
        <v>200.83869999999999</v>
      </c>
      <c r="V173">
        <v>188.22579999999999</v>
      </c>
      <c r="Y173">
        <v>13.359</v>
      </c>
      <c r="Z173">
        <v>18.467700000000001</v>
      </c>
      <c r="AA173">
        <v>156.01609999999999</v>
      </c>
      <c r="AB173">
        <v>158.96770000000001</v>
      </c>
    </row>
    <row r="174" spans="1:28" x14ac:dyDescent="0.3">
      <c r="A174">
        <v>13.44</v>
      </c>
      <c r="B174">
        <v>16.709700000000002</v>
      </c>
      <c r="C174">
        <v>146.53229999999999</v>
      </c>
      <c r="D174">
        <v>148.9194</v>
      </c>
      <c r="G174">
        <v>13.44</v>
      </c>
      <c r="H174">
        <v>22.951599999999999</v>
      </c>
      <c r="I174">
        <v>175.4032</v>
      </c>
      <c r="J174">
        <v>174.01609999999999</v>
      </c>
      <c r="M174">
        <v>13.44</v>
      </c>
      <c r="N174">
        <v>17.9194</v>
      </c>
      <c r="O174">
        <v>149.85480000000001</v>
      </c>
      <c r="P174">
        <v>152.96770000000001</v>
      </c>
      <c r="S174">
        <v>13.44</v>
      </c>
      <c r="T174">
        <v>27.790299999999998</v>
      </c>
      <c r="U174">
        <v>201.0806</v>
      </c>
      <c r="V174">
        <v>188.06450000000001</v>
      </c>
      <c r="Y174">
        <v>13.44</v>
      </c>
      <c r="Z174">
        <v>18.3871</v>
      </c>
      <c r="AA174">
        <v>155.43549999999999</v>
      </c>
      <c r="AB174">
        <v>158.6129</v>
      </c>
    </row>
    <row r="175" spans="1:28" x14ac:dyDescent="0.3">
      <c r="A175">
        <v>13.521000000000001</v>
      </c>
      <c r="B175">
        <v>16.435500000000001</v>
      </c>
      <c r="C175">
        <v>146.27420000000001</v>
      </c>
      <c r="D175">
        <v>148.3871</v>
      </c>
      <c r="G175">
        <v>13.521000000000001</v>
      </c>
      <c r="H175">
        <v>22.6129</v>
      </c>
      <c r="I175">
        <v>174.98390000000001</v>
      </c>
      <c r="J175">
        <v>173.51609999999999</v>
      </c>
      <c r="M175">
        <v>13.521000000000001</v>
      </c>
      <c r="N175">
        <v>18.3871</v>
      </c>
      <c r="O175">
        <v>150.25810000000001</v>
      </c>
      <c r="P175">
        <v>153.16130000000001</v>
      </c>
      <c r="S175">
        <v>13.520899999999999</v>
      </c>
      <c r="T175">
        <v>28.290299999999998</v>
      </c>
      <c r="U175">
        <v>201.72579999999999</v>
      </c>
      <c r="V175">
        <v>188.2903</v>
      </c>
      <c r="Y175">
        <v>13.521000000000001</v>
      </c>
      <c r="Z175">
        <v>17.854800000000001</v>
      </c>
      <c r="AA175">
        <v>154.74189999999999</v>
      </c>
      <c r="AB175">
        <v>157.87100000000001</v>
      </c>
    </row>
    <row r="176" spans="1:28" x14ac:dyDescent="0.3">
      <c r="A176">
        <v>13.602</v>
      </c>
      <c r="B176">
        <v>16.661300000000001</v>
      </c>
      <c r="C176">
        <v>145.5968</v>
      </c>
      <c r="D176">
        <v>148.5806</v>
      </c>
      <c r="G176">
        <v>13.602</v>
      </c>
      <c r="H176">
        <v>22.1935</v>
      </c>
      <c r="I176">
        <v>174.83869999999999</v>
      </c>
      <c r="J176">
        <v>173.01609999999999</v>
      </c>
      <c r="M176">
        <v>13.601900000000001</v>
      </c>
      <c r="N176">
        <v>18.677399999999999</v>
      </c>
      <c r="O176">
        <v>151.62899999999999</v>
      </c>
      <c r="P176">
        <v>153.96770000000001</v>
      </c>
      <c r="S176">
        <v>13.601900000000001</v>
      </c>
      <c r="T176">
        <v>28.3871</v>
      </c>
      <c r="U176" s="5">
        <v>202.16130000000001</v>
      </c>
      <c r="V176">
        <v>188.06450000000001</v>
      </c>
      <c r="W176">
        <v>1996</v>
      </c>
      <c r="Y176">
        <v>13.602</v>
      </c>
      <c r="Z176">
        <v>17.5806</v>
      </c>
      <c r="AA176">
        <v>154.96770000000001</v>
      </c>
      <c r="AB176">
        <v>157.0968</v>
      </c>
    </row>
    <row r="177" spans="1:28" x14ac:dyDescent="0.3">
      <c r="A177">
        <v>13.683</v>
      </c>
      <c r="B177">
        <v>16.854800000000001</v>
      </c>
      <c r="C177">
        <v>145.62899999999999</v>
      </c>
      <c r="D177">
        <v>148.48390000000001</v>
      </c>
      <c r="G177">
        <v>13.683</v>
      </c>
      <c r="H177">
        <v>22.548400000000001</v>
      </c>
      <c r="I177">
        <v>175.27420000000001</v>
      </c>
      <c r="J177">
        <v>173.5968</v>
      </c>
      <c r="M177">
        <v>13.6829</v>
      </c>
      <c r="N177">
        <v>18.967700000000001</v>
      </c>
      <c r="O177">
        <v>152.96770000000001</v>
      </c>
      <c r="P177">
        <v>154.7903</v>
      </c>
      <c r="S177">
        <v>13.6828</v>
      </c>
      <c r="T177">
        <v>28.3065</v>
      </c>
      <c r="U177">
        <v>201.6935</v>
      </c>
      <c r="V177">
        <v>187.53229999999999</v>
      </c>
      <c r="Y177">
        <v>13.683</v>
      </c>
      <c r="Z177">
        <v>17.854800000000001</v>
      </c>
      <c r="AA177">
        <v>154.9032</v>
      </c>
      <c r="AB177">
        <v>157.1935</v>
      </c>
    </row>
    <row r="178" spans="1:28" x14ac:dyDescent="0.3">
      <c r="A178">
        <v>13.763999999999999</v>
      </c>
      <c r="B178">
        <v>16.338699999999999</v>
      </c>
      <c r="C178">
        <v>145.16130000000001</v>
      </c>
      <c r="D178">
        <v>147.74189999999999</v>
      </c>
      <c r="G178">
        <v>13.763999999999999</v>
      </c>
      <c r="H178">
        <v>23.1129</v>
      </c>
      <c r="I178">
        <v>176.24189999999999</v>
      </c>
      <c r="J178">
        <v>174.2903</v>
      </c>
      <c r="M178">
        <v>13.7638</v>
      </c>
      <c r="N178">
        <v>18.8065</v>
      </c>
      <c r="O178">
        <v>153.53229999999999</v>
      </c>
      <c r="P178">
        <v>155.22579999999999</v>
      </c>
      <c r="S178">
        <v>13.7638</v>
      </c>
      <c r="T178">
        <v>27.677399999999999</v>
      </c>
      <c r="U178">
        <v>200.7903</v>
      </c>
      <c r="V178">
        <v>186.5806</v>
      </c>
      <c r="Y178">
        <v>13.763999999999999</v>
      </c>
      <c r="Z178">
        <v>18</v>
      </c>
      <c r="AA178">
        <v>154.56450000000001</v>
      </c>
      <c r="AB178">
        <v>157.2903</v>
      </c>
    </row>
    <row r="179" spans="1:28" x14ac:dyDescent="0.3">
      <c r="A179">
        <v>13.845000000000001</v>
      </c>
      <c r="B179">
        <v>16.048400000000001</v>
      </c>
      <c r="C179">
        <v>144.82259999999999</v>
      </c>
      <c r="D179">
        <v>147.25810000000001</v>
      </c>
      <c r="G179">
        <v>13.845000000000001</v>
      </c>
      <c r="H179">
        <v>23.209700000000002</v>
      </c>
      <c r="I179">
        <v>176.2903</v>
      </c>
      <c r="J179">
        <v>174.53229999999999</v>
      </c>
      <c r="M179">
        <v>13.844799999999999</v>
      </c>
      <c r="N179">
        <v>18.4194</v>
      </c>
      <c r="O179">
        <v>154.06450000000001</v>
      </c>
      <c r="P179">
        <v>155.5968</v>
      </c>
      <c r="S179">
        <v>13.844799999999999</v>
      </c>
      <c r="T179">
        <v>27.709700000000002</v>
      </c>
      <c r="U179">
        <v>200.24189999999999</v>
      </c>
      <c r="V179">
        <v>186.06450000000001</v>
      </c>
      <c r="Y179">
        <v>13.845000000000001</v>
      </c>
      <c r="Z179">
        <v>18.451599999999999</v>
      </c>
      <c r="AA179">
        <v>154.83869999999999</v>
      </c>
      <c r="AB179">
        <v>157.64519999999999</v>
      </c>
    </row>
    <row r="180" spans="1:28" x14ac:dyDescent="0.3">
      <c r="A180">
        <v>13.926</v>
      </c>
      <c r="B180">
        <v>16.2742</v>
      </c>
      <c r="C180">
        <v>144.77420000000001</v>
      </c>
      <c r="D180">
        <v>147.4032</v>
      </c>
      <c r="G180">
        <v>13.926</v>
      </c>
      <c r="H180">
        <v>23.016100000000002</v>
      </c>
      <c r="I180">
        <v>176.45160000000001</v>
      </c>
      <c r="J180">
        <v>174.7097</v>
      </c>
      <c r="M180">
        <v>13.925800000000001</v>
      </c>
      <c r="N180">
        <v>18.677399999999999</v>
      </c>
      <c r="O180">
        <v>155.17740000000001</v>
      </c>
      <c r="P180">
        <v>156.4032</v>
      </c>
      <c r="S180">
        <v>13.925700000000001</v>
      </c>
      <c r="T180">
        <v>28.322600000000001</v>
      </c>
      <c r="U180">
        <v>200.0968</v>
      </c>
      <c r="V180">
        <v>186.22579999999999</v>
      </c>
      <c r="Y180">
        <v>13.926</v>
      </c>
      <c r="Z180">
        <v>18.467700000000001</v>
      </c>
      <c r="AA180">
        <v>154.85480000000001</v>
      </c>
      <c r="AB180">
        <v>157.6935</v>
      </c>
    </row>
    <row r="181" spans="1:28" x14ac:dyDescent="0.3">
      <c r="A181">
        <v>14.007</v>
      </c>
      <c r="B181">
        <v>16.241900000000001</v>
      </c>
      <c r="C181">
        <v>144.51609999999999</v>
      </c>
      <c r="D181">
        <v>147.3871</v>
      </c>
      <c r="G181">
        <v>14.007</v>
      </c>
      <c r="H181">
        <v>22.822600000000001</v>
      </c>
      <c r="I181">
        <v>176.85480000000001</v>
      </c>
      <c r="J181">
        <v>174.83869999999999</v>
      </c>
      <c r="M181">
        <v>14.0067</v>
      </c>
      <c r="N181">
        <v>19.3871</v>
      </c>
      <c r="O181">
        <v>156.4194</v>
      </c>
      <c r="P181">
        <v>157.35480000000001</v>
      </c>
      <c r="S181">
        <v>14.0067</v>
      </c>
      <c r="T181">
        <v>28.2742</v>
      </c>
      <c r="U181">
        <v>199.5806</v>
      </c>
      <c r="V181">
        <v>185.64519999999999</v>
      </c>
      <c r="Y181">
        <v>14.007</v>
      </c>
      <c r="Z181">
        <v>18.5</v>
      </c>
      <c r="AA181">
        <v>155.35480000000001</v>
      </c>
      <c r="AB181">
        <v>157.93549999999999</v>
      </c>
    </row>
    <row r="182" spans="1:28" x14ac:dyDescent="0.3">
      <c r="A182">
        <v>14.087999999999999</v>
      </c>
      <c r="B182">
        <v>16.209700000000002</v>
      </c>
      <c r="C182">
        <v>144.1129</v>
      </c>
      <c r="D182">
        <v>147.48390000000001</v>
      </c>
      <c r="G182">
        <v>14.087999999999999</v>
      </c>
      <c r="H182">
        <v>23.064499999999999</v>
      </c>
      <c r="I182">
        <v>177.51609999999999</v>
      </c>
      <c r="J182">
        <v>175.4032</v>
      </c>
      <c r="M182">
        <v>14.0877</v>
      </c>
      <c r="N182">
        <v>19.629000000000001</v>
      </c>
      <c r="O182">
        <v>156.82259999999999</v>
      </c>
      <c r="P182">
        <v>157.16130000000001</v>
      </c>
      <c r="S182">
        <v>14.0877</v>
      </c>
      <c r="T182">
        <v>27.290299999999998</v>
      </c>
      <c r="U182">
        <v>198.0806</v>
      </c>
      <c r="V182">
        <v>184.37100000000001</v>
      </c>
      <c r="Y182">
        <v>14.087999999999999</v>
      </c>
      <c r="Z182">
        <v>18.758099999999999</v>
      </c>
      <c r="AA182">
        <v>156.17740000000001</v>
      </c>
      <c r="AB182">
        <v>158.51609999999999</v>
      </c>
    </row>
    <row r="183" spans="1:28" x14ac:dyDescent="0.3">
      <c r="A183">
        <v>14.169</v>
      </c>
      <c r="B183">
        <v>16.564499999999999</v>
      </c>
      <c r="C183">
        <v>144.17740000000001</v>
      </c>
      <c r="D183">
        <v>147.74189999999999</v>
      </c>
      <c r="G183">
        <v>14.169</v>
      </c>
      <c r="H183">
        <v>23.5</v>
      </c>
      <c r="I183">
        <v>179.0968</v>
      </c>
      <c r="J183">
        <v>176.5</v>
      </c>
      <c r="M183">
        <v>14.168699999999999</v>
      </c>
      <c r="N183">
        <v>19.838699999999999</v>
      </c>
      <c r="O183">
        <v>157.56450000000001</v>
      </c>
      <c r="P183">
        <v>157.5968</v>
      </c>
      <c r="S183">
        <v>14.1686</v>
      </c>
      <c r="T183">
        <v>26.903199999999998</v>
      </c>
      <c r="U183">
        <v>196.75810000000001</v>
      </c>
      <c r="V183">
        <v>183.37100000000001</v>
      </c>
      <c r="Y183">
        <v>14.169</v>
      </c>
      <c r="Z183">
        <v>17.822600000000001</v>
      </c>
      <c r="AA183">
        <v>155.62899999999999</v>
      </c>
      <c r="AB183">
        <v>157.75810000000001</v>
      </c>
    </row>
    <row r="184" spans="1:28" x14ac:dyDescent="0.3">
      <c r="A184">
        <v>14.25</v>
      </c>
      <c r="B184">
        <v>16.3065</v>
      </c>
      <c r="C184">
        <v>144.06450000000001</v>
      </c>
      <c r="D184">
        <v>147.24189999999999</v>
      </c>
      <c r="G184">
        <v>14.25</v>
      </c>
      <c r="H184">
        <v>23.596800000000002</v>
      </c>
      <c r="I184">
        <v>179.9194</v>
      </c>
      <c r="J184">
        <v>176.98390000000001</v>
      </c>
      <c r="M184">
        <v>14.249599999999999</v>
      </c>
      <c r="N184">
        <v>19.790299999999998</v>
      </c>
      <c r="O184">
        <v>158.14519999999999</v>
      </c>
      <c r="P184">
        <v>157.77420000000001</v>
      </c>
      <c r="S184">
        <v>14.249599999999999</v>
      </c>
      <c r="T184">
        <v>27.1129</v>
      </c>
      <c r="U184">
        <v>196.27420000000001</v>
      </c>
      <c r="V184">
        <v>183.1935</v>
      </c>
      <c r="Y184">
        <v>14.25</v>
      </c>
      <c r="Z184">
        <v>17.838699999999999</v>
      </c>
      <c r="AA184">
        <v>155.96770000000001</v>
      </c>
      <c r="AB184">
        <v>157.56450000000001</v>
      </c>
    </row>
    <row r="185" spans="1:28" x14ac:dyDescent="0.3">
      <c r="A185">
        <v>14.331</v>
      </c>
      <c r="B185">
        <v>16.354800000000001</v>
      </c>
      <c r="C185">
        <v>143.9194</v>
      </c>
      <c r="D185">
        <v>147.01609999999999</v>
      </c>
      <c r="G185">
        <v>14.331</v>
      </c>
      <c r="H185">
        <v>23.838699999999999</v>
      </c>
      <c r="I185">
        <v>179.48390000000001</v>
      </c>
      <c r="J185">
        <v>176.56450000000001</v>
      </c>
      <c r="M185">
        <v>14.3306</v>
      </c>
      <c r="N185">
        <v>19.9194</v>
      </c>
      <c r="O185">
        <v>159.22579999999999</v>
      </c>
      <c r="P185">
        <v>158.67740000000001</v>
      </c>
      <c r="S185">
        <v>14.3306</v>
      </c>
      <c r="T185">
        <v>27.967700000000001</v>
      </c>
      <c r="U185">
        <v>196.01609999999999</v>
      </c>
      <c r="V185">
        <v>183.2903</v>
      </c>
      <c r="Y185">
        <v>14.331</v>
      </c>
      <c r="Z185">
        <v>18.290299999999998</v>
      </c>
      <c r="AA185">
        <v>156.96770000000001</v>
      </c>
      <c r="AB185">
        <v>158.14519999999999</v>
      </c>
    </row>
    <row r="186" spans="1:28" x14ac:dyDescent="0.3">
      <c r="A186">
        <v>14.412000000000001</v>
      </c>
      <c r="B186">
        <v>16.1129</v>
      </c>
      <c r="C186">
        <v>143.33869999999999</v>
      </c>
      <c r="D186">
        <v>146.51609999999999</v>
      </c>
      <c r="G186">
        <v>14.412000000000001</v>
      </c>
      <c r="H186">
        <v>23.435500000000001</v>
      </c>
      <c r="I186">
        <v>178.83869999999999</v>
      </c>
      <c r="J186">
        <v>175.64519999999999</v>
      </c>
      <c r="M186">
        <v>14.4116</v>
      </c>
      <c r="N186">
        <v>20.4194</v>
      </c>
      <c r="O186">
        <v>160.35480000000001</v>
      </c>
      <c r="P186">
        <v>159.64519999999999</v>
      </c>
      <c r="S186">
        <v>14.4115</v>
      </c>
      <c r="T186">
        <v>27.758099999999999</v>
      </c>
      <c r="U186">
        <v>195.3871</v>
      </c>
      <c r="V186">
        <v>183.01609999999999</v>
      </c>
      <c r="Y186">
        <v>14.412000000000001</v>
      </c>
      <c r="Z186">
        <v>18.6935</v>
      </c>
      <c r="AA186">
        <v>157.7097</v>
      </c>
      <c r="AB186">
        <v>158.7097</v>
      </c>
    </row>
    <row r="187" spans="1:28" x14ac:dyDescent="0.3">
      <c r="A187">
        <v>14.492000000000001</v>
      </c>
      <c r="B187">
        <v>15.838699999999999</v>
      </c>
      <c r="C187">
        <v>142.82259999999999</v>
      </c>
      <c r="D187">
        <v>145.8871</v>
      </c>
      <c r="G187">
        <v>14.492000000000001</v>
      </c>
      <c r="H187">
        <v>23.322600000000001</v>
      </c>
      <c r="I187">
        <v>178.53229999999999</v>
      </c>
      <c r="J187">
        <v>175.4194</v>
      </c>
      <c r="M187">
        <v>14.4925</v>
      </c>
      <c r="N187">
        <v>20.7258</v>
      </c>
      <c r="O187">
        <v>161.24189999999999</v>
      </c>
      <c r="P187">
        <v>160.2903</v>
      </c>
      <c r="S187">
        <v>14.4925</v>
      </c>
      <c r="T187">
        <v>27.516100000000002</v>
      </c>
      <c r="U187">
        <v>194.53229999999999</v>
      </c>
      <c r="V187">
        <v>182.16130000000001</v>
      </c>
      <c r="Y187">
        <v>14.492000000000001</v>
      </c>
      <c r="Z187">
        <v>18.548400000000001</v>
      </c>
      <c r="AA187">
        <v>157.45160000000001</v>
      </c>
      <c r="AB187">
        <v>158.3871</v>
      </c>
    </row>
    <row r="188" spans="1:28" x14ac:dyDescent="0.3">
      <c r="A188">
        <v>14.573</v>
      </c>
      <c r="B188">
        <v>15.7903</v>
      </c>
      <c r="C188">
        <v>142.66130000000001</v>
      </c>
      <c r="D188">
        <v>145.85480000000001</v>
      </c>
      <c r="G188">
        <v>14.573</v>
      </c>
      <c r="H188">
        <v>23.5</v>
      </c>
      <c r="I188">
        <v>178.33869999999999</v>
      </c>
      <c r="J188">
        <v>175.1935</v>
      </c>
      <c r="M188">
        <v>14.573499999999999</v>
      </c>
      <c r="N188">
        <v>20.677399999999999</v>
      </c>
      <c r="O188">
        <v>162.2903</v>
      </c>
      <c r="P188">
        <v>160.5</v>
      </c>
      <c r="S188">
        <v>14.573499999999999</v>
      </c>
      <c r="T188">
        <v>27.3065</v>
      </c>
      <c r="U188">
        <v>194.25810000000001</v>
      </c>
      <c r="V188">
        <v>181.51609999999999</v>
      </c>
      <c r="Y188">
        <v>14.573</v>
      </c>
      <c r="Z188">
        <v>18.5806</v>
      </c>
      <c r="AA188">
        <v>157.1935</v>
      </c>
      <c r="AB188">
        <v>158.1129</v>
      </c>
    </row>
    <row r="189" spans="1:28" x14ac:dyDescent="0.3">
      <c r="A189">
        <v>14.654</v>
      </c>
      <c r="B189">
        <v>16</v>
      </c>
      <c r="C189">
        <v>142.95160000000001</v>
      </c>
      <c r="D189">
        <v>146.25810000000001</v>
      </c>
      <c r="G189">
        <v>14.654</v>
      </c>
      <c r="H189">
        <v>23.1935</v>
      </c>
      <c r="I189">
        <v>178.24189999999999</v>
      </c>
      <c r="J189">
        <v>175.3065</v>
      </c>
      <c r="M189">
        <v>14.654400000000001</v>
      </c>
      <c r="N189">
        <v>21.1129</v>
      </c>
      <c r="O189">
        <v>163.64519999999999</v>
      </c>
      <c r="P189">
        <v>161.2903</v>
      </c>
      <c r="S189">
        <v>14.654400000000001</v>
      </c>
      <c r="T189">
        <v>28.403199999999998</v>
      </c>
      <c r="U189">
        <v>195.0806</v>
      </c>
      <c r="V189">
        <v>182.5</v>
      </c>
      <c r="Y189">
        <v>14.654</v>
      </c>
      <c r="Z189">
        <v>19.096800000000002</v>
      </c>
      <c r="AA189">
        <v>158.12899999999999</v>
      </c>
      <c r="AB189">
        <v>158.95160000000001</v>
      </c>
    </row>
    <row r="190" spans="1:28" x14ac:dyDescent="0.3">
      <c r="A190">
        <v>14.734999999999999</v>
      </c>
      <c r="B190">
        <v>16.064499999999999</v>
      </c>
      <c r="C190">
        <v>143.2097</v>
      </c>
      <c r="D190">
        <v>146.66130000000001</v>
      </c>
      <c r="G190">
        <v>14.734999999999999</v>
      </c>
      <c r="H190">
        <v>23</v>
      </c>
      <c r="I190">
        <v>178.1935</v>
      </c>
      <c r="J190">
        <v>175.14519999999999</v>
      </c>
      <c r="M190">
        <v>14.7354</v>
      </c>
      <c r="N190">
        <v>21.258099999999999</v>
      </c>
      <c r="O190">
        <v>164.72579999999999</v>
      </c>
      <c r="P190">
        <v>162.0806</v>
      </c>
      <c r="S190">
        <v>14.7354</v>
      </c>
      <c r="T190">
        <v>29.338699999999999</v>
      </c>
      <c r="U190">
        <v>196.5806</v>
      </c>
      <c r="V190">
        <v>183.64519999999999</v>
      </c>
      <c r="Y190">
        <v>14.734999999999999</v>
      </c>
      <c r="Z190">
        <v>19.548400000000001</v>
      </c>
      <c r="AA190">
        <v>160.04839999999999</v>
      </c>
      <c r="AB190">
        <v>160.04839999999999</v>
      </c>
    </row>
    <row r="191" spans="1:28" x14ac:dyDescent="0.3">
      <c r="A191">
        <v>14.816000000000001</v>
      </c>
      <c r="B191">
        <v>15.9194</v>
      </c>
      <c r="C191">
        <v>143.33869999999999</v>
      </c>
      <c r="D191">
        <v>146.85480000000001</v>
      </c>
      <c r="G191">
        <v>14.816000000000001</v>
      </c>
      <c r="H191">
        <v>22.822600000000001</v>
      </c>
      <c r="I191">
        <v>178.27420000000001</v>
      </c>
      <c r="J191">
        <v>175.17740000000001</v>
      </c>
      <c r="M191">
        <v>14.8164</v>
      </c>
      <c r="N191">
        <v>21.322600000000001</v>
      </c>
      <c r="O191">
        <v>165.8871</v>
      </c>
      <c r="P191">
        <v>162.7097</v>
      </c>
      <c r="S191">
        <v>14.8163</v>
      </c>
      <c r="T191">
        <v>29.403199999999998</v>
      </c>
      <c r="U191">
        <v>197.4194</v>
      </c>
      <c r="V191">
        <v>183.82259999999999</v>
      </c>
      <c r="Y191">
        <v>14.816000000000001</v>
      </c>
      <c r="Z191">
        <v>19.241900000000001</v>
      </c>
      <c r="AA191">
        <v>160.64519999999999</v>
      </c>
      <c r="AB191">
        <v>160.1935</v>
      </c>
    </row>
    <row r="192" spans="1:28" x14ac:dyDescent="0.3">
      <c r="A192">
        <v>14.897</v>
      </c>
      <c r="B192">
        <v>16.064499999999999</v>
      </c>
      <c r="C192">
        <v>144.24189999999999</v>
      </c>
      <c r="D192">
        <v>147.3871</v>
      </c>
      <c r="G192">
        <v>14.897</v>
      </c>
      <c r="H192">
        <v>23.161300000000001</v>
      </c>
      <c r="I192">
        <v>178.4032</v>
      </c>
      <c r="J192">
        <v>175.24189999999999</v>
      </c>
      <c r="M192">
        <v>14.8973</v>
      </c>
      <c r="N192">
        <v>22.290299999999998</v>
      </c>
      <c r="O192">
        <v>167.1935</v>
      </c>
      <c r="P192">
        <v>163.77420000000001</v>
      </c>
      <c r="S192">
        <v>14.8973</v>
      </c>
      <c r="T192">
        <v>28.854800000000001</v>
      </c>
      <c r="U192">
        <v>197.72579999999999</v>
      </c>
      <c r="V192">
        <v>183.6935</v>
      </c>
      <c r="Y192">
        <v>14.897</v>
      </c>
      <c r="Z192">
        <v>19.483899999999998</v>
      </c>
      <c r="AA192">
        <v>161.12899999999999</v>
      </c>
      <c r="AB192">
        <v>160.43549999999999</v>
      </c>
    </row>
    <row r="193" spans="1:28" x14ac:dyDescent="0.3">
      <c r="A193">
        <v>14.978</v>
      </c>
      <c r="B193">
        <v>16</v>
      </c>
      <c r="C193">
        <v>144.0968</v>
      </c>
      <c r="D193">
        <v>147.24189999999999</v>
      </c>
      <c r="G193">
        <v>14.978</v>
      </c>
      <c r="H193">
        <v>23.838699999999999</v>
      </c>
      <c r="I193">
        <v>178.9032</v>
      </c>
      <c r="J193">
        <v>175.51609999999999</v>
      </c>
      <c r="M193">
        <v>14.978300000000001</v>
      </c>
      <c r="N193">
        <v>22.741900000000001</v>
      </c>
      <c r="O193">
        <v>168.8065</v>
      </c>
      <c r="P193">
        <v>164.87100000000001</v>
      </c>
      <c r="S193">
        <v>14.978300000000001</v>
      </c>
      <c r="T193">
        <v>28.9194</v>
      </c>
      <c r="U193">
        <v>197.8065</v>
      </c>
      <c r="V193">
        <v>183.4194</v>
      </c>
      <c r="Y193">
        <v>14.978</v>
      </c>
      <c r="Z193">
        <v>20.209700000000002</v>
      </c>
      <c r="AA193">
        <v>162.14519999999999</v>
      </c>
      <c r="AB193">
        <v>161.32259999999999</v>
      </c>
    </row>
    <row r="194" spans="1:28" x14ac:dyDescent="0.3">
      <c r="A194">
        <v>15.058999999999999</v>
      </c>
      <c r="B194">
        <v>16.016100000000002</v>
      </c>
      <c r="C194">
        <v>143.66130000000001</v>
      </c>
      <c r="D194">
        <v>146.9194</v>
      </c>
      <c r="G194">
        <v>15.058999999999999</v>
      </c>
      <c r="H194">
        <v>23.7258</v>
      </c>
      <c r="I194">
        <v>179.51609999999999</v>
      </c>
      <c r="J194">
        <v>175.85480000000001</v>
      </c>
      <c r="M194">
        <v>15.0593</v>
      </c>
      <c r="N194">
        <v>22.935500000000001</v>
      </c>
      <c r="O194">
        <v>170.46770000000001</v>
      </c>
      <c r="P194">
        <v>166.03229999999999</v>
      </c>
      <c r="S194">
        <v>15.059200000000001</v>
      </c>
      <c r="T194">
        <v>30.209700000000002</v>
      </c>
      <c r="U194">
        <v>197.9194</v>
      </c>
      <c r="V194">
        <v>183.67740000000001</v>
      </c>
      <c r="Y194">
        <v>15.058999999999999</v>
      </c>
      <c r="Z194">
        <v>20.7258</v>
      </c>
      <c r="AA194">
        <v>162.98390000000001</v>
      </c>
      <c r="AB194">
        <v>161.6129</v>
      </c>
    </row>
    <row r="195" spans="1:28" x14ac:dyDescent="0.3">
      <c r="A195">
        <v>15.14</v>
      </c>
      <c r="B195">
        <v>15.8871</v>
      </c>
      <c r="C195">
        <v>142.98390000000001</v>
      </c>
      <c r="D195">
        <v>146.45160000000001</v>
      </c>
      <c r="G195">
        <v>15.14</v>
      </c>
      <c r="H195">
        <v>23.870999999999999</v>
      </c>
      <c r="I195">
        <v>180.35480000000001</v>
      </c>
      <c r="J195">
        <v>176.3065</v>
      </c>
      <c r="M195">
        <v>15.1402</v>
      </c>
      <c r="N195">
        <v>22.903199999999998</v>
      </c>
      <c r="O195">
        <v>172.2097</v>
      </c>
      <c r="P195">
        <v>166.74189999999999</v>
      </c>
      <c r="S195">
        <v>15.1402</v>
      </c>
      <c r="T195">
        <v>30.4194</v>
      </c>
      <c r="U195">
        <v>197.9194</v>
      </c>
      <c r="V195">
        <v>183.5806</v>
      </c>
      <c r="Y195">
        <v>15.14</v>
      </c>
      <c r="Z195">
        <v>20.5806</v>
      </c>
      <c r="AA195">
        <v>163.8065</v>
      </c>
      <c r="AB195">
        <v>161.7097</v>
      </c>
    </row>
    <row r="196" spans="1:28" x14ac:dyDescent="0.3">
      <c r="A196">
        <v>15.221</v>
      </c>
      <c r="B196">
        <v>15.4839</v>
      </c>
      <c r="C196">
        <v>142.04839999999999</v>
      </c>
      <c r="D196">
        <v>145.7097</v>
      </c>
      <c r="G196">
        <v>15.221</v>
      </c>
      <c r="H196">
        <v>24.2258</v>
      </c>
      <c r="I196">
        <v>181.35480000000001</v>
      </c>
      <c r="J196">
        <v>176.8871</v>
      </c>
      <c r="M196">
        <v>15.2212</v>
      </c>
      <c r="N196">
        <v>23.5806</v>
      </c>
      <c r="O196">
        <v>174.62899999999999</v>
      </c>
      <c r="P196">
        <v>168.04839999999999</v>
      </c>
      <c r="S196">
        <v>15.2212</v>
      </c>
      <c r="T196">
        <v>29.6935</v>
      </c>
      <c r="U196">
        <v>197.74189999999999</v>
      </c>
      <c r="V196">
        <v>183.25810000000001</v>
      </c>
      <c r="Y196">
        <v>15.221</v>
      </c>
      <c r="Z196">
        <v>20.435500000000001</v>
      </c>
      <c r="AA196">
        <v>164.64519999999999</v>
      </c>
      <c r="AB196">
        <v>161.87100000000001</v>
      </c>
    </row>
    <row r="197" spans="1:28" x14ac:dyDescent="0.3">
      <c r="A197">
        <v>15.302</v>
      </c>
      <c r="B197">
        <v>15.2742</v>
      </c>
      <c r="C197">
        <v>141.43549999999999</v>
      </c>
      <c r="D197">
        <v>145.06450000000001</v>
      </c>
      <c r="G197">
        <v>15.302</v>
      </c>
      <c r="H197">
        <v>24.241900000000001</v>
      </c>
      <c r="I197">
        <v>181.64519999999999</v>
      </c>
      <c r="J197">
        <v>176.96770000000001</v>
      </c>
      <c r="M197">
        <v>15.302199999999999</v>
      </c>
      <c r="N197">
        <v>25.1129</v>
      </c>
      <c r="O197">
        <v>177.77420000000001</v>
      </c>
      <c r="P197">
        <v>170.46770000000001</v>
      </c>
      <c r="S197">
        <v>15.302099999999999</v>
      </c>
      <c r="T197">
        <v>28.854800000000001</v>
      </c>
      <c r="U197">
        <v>197.74189999999999</v>
      </c>
      <c r="V197">
        <v>183.1935</v>
      </c>
      <c r="Y197">
        <v>15.302</v>
      </c>
      <c r="Z197">
        <v>20.048400000000001</v>
      </c>
      <c r="AA197">
        <v>165.6129</v>
      </c>
      <c r="AB197">
        <v>161.98390000000001</v>
      </c>
    </row>
    <row r="198" spans="1:28" x14ac:dyDescent="0.3">
      <c r="A198">
        <v>15.382999999999999</v>
      </c>
      <c r="B198">
        <v>15.5968</v>
      </c>
      <c r="C198">
        <v>141.1935</v>
      </c>
      <c r="D198">
        <v>145.06450000000001</v>
      </c>
      <c r="G198">
        <v>15.382999999999999</v>
      </c>
      <c r="H198">
        <v>24.338699999999999</v>
      </c>
      <c r="I198">
        <v>181.5806</v>
      </c>
      <c r="J198">
        <v>176.77420000000001</v>
      </c>
      <c r="M198">
        <v>15.383100000000001</v>
      </c>
      <c r="N198">
        <v>25.629000000000001</v>
      </c>
      <c r="O198">
        <v>179.16130000000001</v>
      </c>
      <c r="P198">
        <v>171.51609999999999</v>
      </c>
      <c r="S198">
        <v>15.383100000000001</v>
      </c>
      <c r="T198">
        <v>28.532299999999999</v>
      </c>
      <c r="U198">
        <v>197.93549999999999</v>
      </c>
      <c r="V198">
        <v>183.46770000000001</v>
      </c>
      <c r="Y198">
        <v>15.382999999999999</v>
      </c>
      <c r="Z198">
        <v>20.5806</v>
      </c>
      <c r="AA198">
        <v>167</v>
      </c>
      <c r="AB198">
        <v>162.9032</v>
      </c>
    </row>
    <row r="199" spans="1:28" x14ac:dyDescent="0.3">
      <c r="A199">
        <v>15.464</v>
      </c>
      <c r="B199">
        <v>15.6935</v>
      </c>
      <c r="C199">
        <v>141.22579999999999</v>
      </c>
      <c r="D199">
        <v>145.0968</v>
      </c>
      <c r="G199">
        <v>15.464</v>
      </c>
      <c r="H199">
        <v>23.822600000000001</v>
      </c>
      <c r="I199">
        <v>181.62899999999999</v>
      </c>
      <c r="J199">
        <v>176.1935</v>
      </c>
      <c r="M199">
        <v>15.4641</v>
      </c>
      <c r="N199">
        <v>25.483899999999998</v>
      </c>
      <c r="O199">
        <v>180.16130000000001</v>
      </c>
      <c r="P199">
        <v>172</v>
      </c>
      <c r="S199">
        <v>15.464</v>
      </c>
      <c r="T199">
        <v>28.7742</v>
      </c>
      <c r="U199" s="6">
        <v>198.5968</v>
      </c>
      <c r="V199">
        <v>184.1129</v>
      </c>
      <c r="Y199">
        <v>15.464</v>
      </c>
      <c r="Z199">
        <v>21.709700000000002</v>
      </c>
      <c r="AA199">
        <v>168.7097</v>
      </c>
      <c r="AB199">
        <v>164.2097</v>
      </c>
    </row>
    <row r="200" spans="1:28" x14ac:dyDescent="0.3">
      <c r="A200">
        <v>15.545</v>
      </c>
      <c r="B200">
        <v>15.9194</v>
      </c>
      <c r="C200">
        <v>141.45160000000001</v>
      </c>
      <c r="D200">
        <v>145.85480000000001</v>
      </c>
      <c r="G200">
        <v>15.545</v>
      </c>
      <c r="H200">
        <v>23.822600000000001</v>
      </c>
      <c r="I200">
        <v>181.53229999999999</v>
      </c>
      <c r="J200">
        <v>175.83869999999999</v>
      </c>
      <c r="M200">
        <v>15.545</v>
      </c>
      <c r="N200">
        <v>25.4194</v>
      </c>
      <c r="O200">
        <v>180.77420000000001</v>
      </c>
      <c r="P200">
        <v>171.96770000000001</v>
      </c>
      <c r="S200">
        <v>15.545</v>
      </c>
      <c r="T200">
        <v>29.096800000000002</v>
      </c>
      <c r="U200">
        <v>198.4194</v>
      </c>
      <c r="V200">
        <v>184.2903</v>
      </c>
      <c r="Y200">
        <v>15.545</v>
      </c>
      <c r="Z200">
        <v>21.645199999999999</v>
      </c>
      <c r="AA200">
        <v>170.33869999999999</v>
      </c>
      <c r="AB200">
        <v>164.5806</v>
      </c>
    </row>
    <row r="201" spans="1:28" x14ac:dyDescent="0.3">
      <c r="A201">
        <v>15.625999999999999</v>
      </c>
      <c r="B201">
        <v>15.6935</v>
      </c>
      <c r="C201">
        <v>141.22579999999999</v>
      </c>
      <c r="D201">
        <v>145.45160000000001</v>
      </c>
      <c r="G201">
        <v>15.625999999999999</v>
      </c>
      <c r="H201">
        <v>24.467700000000001</v>
      </c>
      <c r="I201">
        <v>181.6935</v>
      </c>
      <c r="J201">
        <v>176.1129</v>
      </c>
      <c r="M201">
        <v>15.625999999999999</v>
      </c>
      <c r="N201">
        <v>26.161300000000001</v>
      </c>
      <c r="O201">
        <v>182.06450000000001</v>
      </c>
      <c r="P201">
        <v>172.56450000000001</v>
      </c>
      <c r="S201">
        <v>15.625999999999999</v>
      </c>
      <c r="T201">
        <v>29.032299999999999</v>
      </c>
      <c r="U201">
        <v>197.51609999999999</v>
      </c>
      <c r="V201">
        <v>184.0968</v>
      </c>
      <c r="Y201">
        <v>15.625999999999999</v>
      </c>
      <c r="Z201">
        <v>22.129000000000001</v>
      </c>
      <c r="AA201">
        <v>171.32259999999999</v>
      </c>
      <c r="AB201">
        <v>165.35480000000001</v>
      </c>
    </row>
    <row r="202" spans="1:28" x14ac:dyDescent="0.3">
      <c r="A202">
        <v>15.707000000000001</v>
      </c>
      <c r="B202">
        <v>15.241899999999999</v>
      </c>
      <c r="C202">
        <v>140.33869999999999</v>
      </c>
      <c r="D202">
        <v>144.5806</v>
      </c>
      <c r="G202">
        <v>15.707000000000001</v>
      </c>
      <c r="H202">
        <v>24.967700000000001</v>
      </c>
      <c r="I202">
        <v>181.82259999999999</v>
      </c>
      <c r="J202">
        <v>176.46770000000001</v>
      </c>
      <c r="M202">
        <v>15.707000000000001</v>
      </c>
      <c r="N202">
        <v>27.048400000000001</v>
      </c>
      <c r="O202">
        <v>183.2097</v>
      </c>
      <c r="P202">
        <v>173.3871</v>
      </c>
      <c r="S202">
        <v>15.706899999999999</v>
      </c>
      <c r="T202">
        <v>29.2258</v>
      </c>
      <c r="U202">
        <v>196.54839999999999</v>
      </c>
      <c r="V202">
        <v>183.75810000000001</v>
      </c>
      <c r="Y202">
        <v>15.707000000000001</v>
      </c>
      <c r="Z202">
        <v>22.758099999999999</v>
      </c>
      <c r="AA202">
        <v>173.17740000000001</v>
      </c>
      <c r="AB202">
        <v>166.67740000000001</v>
      </c>
    </row>
    <row r="203" spans="1:28" x14ac:dyDescent="0.3">
      <c r="A203">
        <v>15.788</v>
      </c>
      <c r="B203">
        <v>14.838699999999999</v>
      </c>
      <c r="C203">
        <v>139.54839999999999</v>
      </c>
      <c r="D203">
        <v>143.77420000000001</v>
      </c>
      <c r="G203">
        <v>15.788</v>
      </c>
      <c r="H203">
        <v>24.8065</v>
      </c>
      <c r="I203">
        <v>182.2903</v>
      </c>
      <c r="J203">
        <v>176.56450000000001</v>
      </c>
      <c r="M203">
        <v>15.7879</v>
      </c>
      <c r="N203">
        <v>27.790299999999998</v>
      </c>
      <c r="O203">
        <v>184.4194</v>
      </c>
      <c r="P203">
        <v>174.12899999999999</v>
      </c>
      <c r="S203">
        <v>15.7879</v>
      </c>
      <c r="T203">
        <v>29.0806</v>
      </c>
      <c r="U203">
        <v>195.6935</v>
      </c>
      <c r="V203">
        <v>183.14519999999999</v>
      </c>
      <c r="Y203">
        <v>15.788</v>
      </c>
      <c r="Z203">
        <v>23.354800000000001</v>
      </c>
      <c r="AA203">
        <v>175.0806</v>
      </c>
      <c r="AB203">
        <v>168</v>
      </c>
    </row>
    <row r="204" spans="1:28" x14ac:dyDescent="0.3">
      <c r="A204">
        <v>15.869</v>
      </c>
      <c r="B204">
        <v>14.854799999999999</v>
      </c>
      <c r="C204">
        <v>139.43549999999999</v>
      </c>
      <c r="D204">
        <v>143.74189999999999</v>
      </c>
      <c r="G204">
        <v>15.869</v>
      </c>
      <c r="H204">
        <v>24.290299999999998</v>
      </c>
      <c r="I204">
        <v>182.82259999999999</v>
      </c>
      <c r="J204">
        <v>176.87100000000001</v>
      </c>
      <c r="M204">
        <v>15.8689</v>
      </c>
      <c r="N204">
        <v>28.7742</v>
      </c>
      <c r="O204">
        <v>185.82259999999999</v>
      </c>
      <c r="P204">
        <v>174.9194</v>
      </c>
      <c r="S204">
        <v>15.8689</v>
      </c>
      <c r="T204">
        <v>28.5</v>
      </c>
      <c r="U204">
        <v>195.45160000000001</v>
      </c>
      <c r="V204">
        <v>182.77420000000001</v>
      </c>
      <c r="Y204">
        <v>15.869</v>
      </c>
      <c r="Z204">
        <v>23.322600000000001</v>
      </c>
      <c r="AA204">
        <v>176.56450000000001</v>
      </c>
      <c r="AB204">
        <v>168.3871</v>
      </c>
    </row>
    <row r="205" spans="1:28" x14ac:dyDescent="0.3">
      <c r="A205">
        <v>15.95</v>
      </c>
      <c r="B205">
        <v>15.338699999999999</v>
      </c>
      <c r="C205">
        <v>139.7903</v>
      </c>
      <c r="D205">
        <v>144.25810000000001</v>
      </c>
      <c r="G205">
        <v>15.95</v>
      </c>
      <c r="H205">
        <v>24.596800000000002</v>
      </c>
      <c r="I205">
        <v>182.53229999999999</v>
      </c>
      <c r="J205">
        <v>177.0806</v>
      </c>
      <c r="M205">
        <v>15.9499</v>
      </c>
      <c r="N205">
        <v>29.5806</v>
      </c>
      <c r="O205">
        <v>187.67740000000001</v>
      </c>
      <c r="P205">
        <v>175.5968</v>
      </c>
      <c r="S205">
        <v>15.9498</v>
      </c>
      <c r="T205">
        <v>28.048400000000001</v>
      </c>
      <c r="U205">
        <v>195.51609999999999</v>
      </c>
      <c r="V205">
        <v>183.17740000000001</v>
      </c>
      <c r="Y205">
        <v>15.95</v>
      </c>
      <c r="Z205">
        <v>23.290299999999998</v>
      </c>
      <c r="AA205">
        <v>177.4032</v>
      </c>
      <c r="AB205">
        <v>168.7903</v>
      </c>
    </row>
    <row r="206" spans="1:28" x14ac:dyDescent="0.3">
      <c r="A206">
        <v>16.030999999999999</v>
      </c>
      <c r="B206">
        <v>15.5806</v>
      </c>
      <c r="C206">
        <v>139.87100000000001</v>
      </c>
      <c r="D206">
        <v>144.7097</v>
      </c>
      <c r="G206">
        <v>16.030999999999999</v>
      </c>
      <c r="H206">
        <v>24.516100000000002</v>
      </c>
      <c r="I206">
        <v>181.66130000000001</v>
      </c>
      <c r="J206">
        <v>176.5806</v>
      </c>
      <c r="M206">
        <v>16.030799999999999</v>
      </c>
      <c r="N206">
        <v>30.741900000000001</v>
      </c>
      <c r="O206">
        <v>190.14519999999999</v>
      </c>
      <c r="P206">
        <v>176.95160000000001</v>
      </c>
      <c r="S206">
        <v>16.030799999999999</v>
      </c>
      <c r="T206">
        <v>28.129000000000001</v>
      </c>
      <c r="U206">
        <v>195.85480000000001</v>
      </c>
      <c r="V206">
        <v>184</v>
      </c>
      <c r="Y206">
        <v>16.030999999999999</v>
      </c>
      <c r="Z206">
        <v>23.645199999999999</v>
      </c>
      <c r="AA206">
        <v>178.2097</v>
      </c>
      <c r="AB206">
        <v>169.4032</v>
      </c>
    </row>
    <row r="207" spans="1:28" x14ac:dyDescent="0.3">
      <c r="A207">
        <v>16.111999999999998</v>
      </c>
      <c r="B207">
        <v>15.4032</v>
      </c>
      <c r="C207">
        <v>139.5806</v>
      </c>
      <c r="D207">
        <v>144.6129</v>
      </c>
      <c r="G207">
        <v>16.111999999999998</v>
      </c>
      <c r="H207">
        <v>24.016100000000002</v>
      </c>
      <c r="I207">
        <v>180.17740000000001</v>
      </c>
      <c r="J207">
        <v>175.5968</v>
      </c>
      <c r="M207">
        <v>16.111799999999999</v>
      </c>
      <c r="N207">
        <v>31.758099999999999</v>
      </c>
      <c r="O207">
        <v>192.04839999999999</v>
      </c>
      <c r="P207">
        <v>177.72579999999999</v>
      </c>
      <c r="S207">
        <v>16.111799999999999</v>
      </c>
      <c r="T207">
        <v>27.629000000000001</v>
      </c>
      <c r="U207">
        <v>195.56450000000001</v>
      </c>
      <c r="V207">
        <v>184.03229999999999</v>
      </c>
      <c r="Y207">
        <v>16.111999999999998</v>
      </c>
      <c r="Z207">
        <v>24.016100000000002</v>
      </c>
      <c r="AA207">
        <v>179.1129</v>
      </c>
      <c r="AB207">
        <v>170.17740000000001</v>
      </c>
    </row>
    <row r="208" spans="1:28" x14ac:dyDescent="0.3">
      <c r="A208">
        <v>16.193000000000001</v>
      </c>
      <c r="B208">
        <v>14.741899999999999</v>
      </c>
      <c r="C208">
        <v>137.72579999999999</v>
      </c>
      <c r="D208">
        <v>141.83869999999999</v>
      </c>
      <c r="G208">
        <v>16.193000000000001</v>
      </c>
      <c r="H208">
        <v>23.516100000000002</v>
      </c>
      <c r="I208">
        <v>179.16130000000001</v>
      </c>
      <c r="J208">
        <v>174.8871</v>
      </c>
      <c r="M208">
        <v>16.192799999999998</v>
      </c>
      <c r="N208">
        <v>32.709699999999998</v>
      </c>
      <c r="O208">
        <v>193.43549999999999</v>
      </c>
      <c r="P208">
        <v>178.2903</v>
      </c>
      <c r="S208">
        <v>16.192699999999999</v>
      </c>
      <c r="T208">
        <v>26.822600000000001</v>
      </c>
      <c r="U208">
        <v>193.87100000000001</v>
      </c>
      <c r="V208">
        <v>182.85480000000001</v>
      </c>
      <c r="Y208">
        <v>16.193000000000001</v>
      </c>
      <c r="Z208">
        <v>24.483899999999998</v>
      </c>
      <c r="AA208">
        <v>180.0806</v>
      </c>
      <c r="AB208">
        <v>170.5</v>
      </c>
    </row>
    <row r="209" spans="1:29" x14ac:dyDescent="0.3">
      <c r="A209">
        <v>16.274000000000001</v>
      </c>
      <c r="B209">
        <v>14.8065</v>
      </c>
      <c r="C209">
        <v>137.7903</v>
      </c>
      <c r="D209">
        <v>142.17740000000001</v>
      </c>
      <c r="G209">
        <v>16.274000000000001</v>
      </c>
      <c r="H209">
        <v>23.516100000000002</v>
      </c>
      <c r="I209">
        <v>178.3871</v>
      </c>
      <c r="J209">
        <v>174.3871</v>
      </c>
      <c r="M209">
        <v>16.273700000000002</v>
      </c>
      <c r="N209">
        <v>32.758099999999999</v>
      </c>
      <c r="O209">
        <v>193.9032</v>
      </c>
      <c r="P209">
        <v>178.51609999999999</v>
      </c>
      <c r="S209">
        <v>16.273700000000002</v>
      </c>
      <c r="T209">
        <v>26.032299999999999</v>
      </c>
      <c r="U209">
        <v>192</v>
      </c>
      <c r="V209">
        <v>181.75810000000001</v>
      </c>
      <c r="Y209">
        <v>16.274000000000001</v>
      </c>
      <c r="Z209">
        <v>25.096800000000002</v>
      </c>
      <c r="AA209">
        <v>180.5</v>
      </c>
      <c r="AB209">
        <v>170.9032</v>
      </c>
    </row>
    <row r="210" spans="1:29" x14ac:dyDescent="0.3">
      <c r="A210">
        <v>16.355</v>
      </c>
      <c r="B210">
        <v>14.645200000000001</v>
      </c>
      <c r="C210">
        <v>137.62899999999999</v>
      </c>
      <c r="D210">
        <v>142.0806</v>
      </c>
      <c r="G210">
        <v>16.355</v>
      </c>
      <c r="H210">
        <v>24</v>
      </c>
      <c r="I210">
        <v>178.16130000000001</v>
      </c>
      <c r="J210">
        <v>174.37100000000001</v>
      </c>
      <c r="M210">
        <v>16.354700000000001</v>
      </c>
      <c r="N210">
        <v>32.871000000000002</v>
      </c>
      <c r="O210">
        <v>194.12899999999999</v>
      </c>
      <c r="P210">
        <v>178.4194</v>
      </c>
      <c r="S210">
        <v>16.354600000000001</v>
      </c>
      <c r="T210">
        <v>26.5806</v>
      </c>
      <c r="U210">
        <v>191.98390000000001</v>
      </c>
      <c r="V210">
        <v>182.46770000000001</v>
      </c>
      <c r="Y210">
        <v>16.355</v>
      </c>
      <c r="Z210">
        <v>25.161300000000001</v>
      </c>
      <c r="AA210" s="6">
        <v>180.5806</v>
      </c>
      <c r="AB210">
        <v>170.85480000000001</v>
      </c>
    </row>
    <row r="211" spans="1:29" x14ac:dyDescent="0.3">
      <c r="A211">
        <v>16.436</v>
      </c>
      <c r="B211">
        <v>14.338699999999999</v>
      </c>
      <c r="C211">
        <v>137.25810000000001</v>
      </c>
      <c r="D211">
        <v>141.56450000000001</v>
      </c>
      <c r="G211">
        <v>16.436</v>
      </c>
      <c r="H211">
        <v>23.838699999999999</v>
      </c>
      <c r="I211">
        <v>178.17740000000001</v>
      </c>
      <c r="J211">
        <v>174.51609999999999</v>
      </c>
      <c r="M211">
        <v>16.435600000000001</v>
      </c>
      <c r="N211">
        <v>33.403199999999998</v>
      </c>
      <c r="O211">
        <v>194.67740000000001</v>
      </c>
      <c r="P211">
        <v>178.87100000000001</v>
      </c>
      <c r="S211">
        <v>16.435600000000001</v>
      </c>
      <c r="T211">
        <v>27.403199999999998</v>
      </c>
      <c r="U211">
        <v>192.51609999999999</v>
      </c>
      <c r="V211">
        <v>183.56450000000001</v>
      </c>
      <c r="Y211">
        <v>16.436</v>
      </c>
      <c r="Z211">
        <v>24.7258</v>
      </c>
      <c r="AA211">
        <v>180.04839999999999</v>
      </c>
      <c r="AB211">
        <v>170.27420000000001</v>
      </c>
    </row>
    <row r="212" spans="1:29" x14ac:dyDescent="0.3">
      <c r="A212">
        <v>16.516999999999999</v>
      </c>
      <c r="B212">
        <v>14.5</v>
      </c>
      <c r="C212">
        <v>137.2097</v>
      </c>
      <c r="D212">
        <v>141.5806</v>
      </c>
      <c r="G212">
        <v>16.516999999999999</v>
      </c>
      <c r="H212">
        <v>23.596800000000002</v>
      </c>
      <c r="I212">
        <v>177.6935</v>
      </c>
      <c r="J212">
        <v>174.2903</v>
      </c>
      <c r="M212">
        <v>16.5166</v>
      </c>
      <c r="N212">
        <v>33.822600000000001</v>
      </c>
      <c r="O212">
        <v>195.17740000000001</v>
      </c>
      <c r="P212">
        <v>178.85480000000001</v>
      </c>
      <c r="S212">
        <v>16.5166</v>
      </c>
      <c r="T212">
        <v>27.483899999999998</v>
      </c>
      <c r="U212">
        <v>192.43549999999999</v>
      </c>
      <c r="V212">
        <v>183.93549999999999</v>
      </c>
      <c r="Y212">
        <v>16.516999999999999</v>
      </c>
      <c r="Z212">
        <v>23.790299999999998</v>
      </c>
      <c r="AA212">
        <v>179</v>
      </c>
      <c r="AB212">
        <v>169.1129</v>
      </c>
    </row>
    <row r="213" spans="1:29" x14ac:dyDescent="0.3">
      <c r="A213">
        <v>16.597999999999999</v>
      </c>
      <c r="B213">
        <v>14.7258</v>
      </c>
      <c r="C213">
        <v>137.5968</v>
      </c>
      <c r="D213">
        <v>141.5806</v>
      </c>
      <c r="G213">
        <v>16.597999999999999</v>
      </c>
      <c r="H213">
        <v>23.370999999999999</v>
      </c>
      <c r="I213">
        <v>178.06450000000001</v>
      </c>
      <c r="J213">
        <v>174.32259999999999</v>
      </c>
      <c r="M213">
        <v>16.5976</v>
      </c>
      <c r="N213">
        <v>34.177399999999999</v>
      </c>
      <c r="O213">
        <v>195.83869999999999</v>
      </c>
      <c r="P213">
        <v>178.75810000000001</v>
      </c>
      <c r="S213">
        <v>16.5975</v>
      </c>
      <c r="T213">
        <v>26.354800000000001</v>
      </c>
      <c r="U213">
        <v>192.01609999999999</v>
      </c>
      <c r="V213">
        <v>183.4194</v>
      </c>
      <c r="Y213">
        <v>16.597999999999999</v>
      </c>
      <c r="Z213">
        <v>23.5806</v>
      </c>
      <c r="AA213">
        <v>178.4194</v>
      </c>
      <c r="AB213">
        <v>168.4194</v>
      </c>
    </row>
    <row r="214" spans="1:29" x14ac:dyDescent="0.3">
      <c r="A214">
        <v>16.678999999999998</v>
      </c>
      <c r="B214">
        <v>14.5968</v>
      </c>
      <c r="C214">
        <v>137.5</v>
      </c>
      <c r="D214">
        <v>141.04839999999999</v>
      </c>
      <c r="G214">
        <v>16.678999999999998</v>
      </c>
      <c r="H214">
        <v>23.709700000000002</v>
      </c>
      <c r="I214">
        <v>178.62899999999999</v>
      </c>
      <c r="J214">
        <v>174.5968</v>
      </c>
      <c r="M214">
        <v>16.6785</v>
      </c>
      <c r="N214">
        <v>34.628999999999998</v>
      </c>
      <c r="O214">
        <v>196.8065</v>
      </c>
      <c r="P214">
        <v>178.96770000000001</v>
      </c>
      <c r="S214">
        <v>16.6785</v>
      </c>
      <c r="T214">
        <v>25.741900000000001</v>
      </c>
      <c r="U214">
        <v>191.24189999999999</v>
      </c>
      <c r="V214">
        <v>182.8871</v>
      </c>
      <c r="Y214">
        <v>16.678999999999998</v>
      </c>
      <c r="Z214">
        <v>24.129000000000001</v>
      </c>
      <c r="AA214">
        <v>178.87100000000001</v>
      </c>
      <c r="AB214">
        <v>168.85480000000001</v>
      </c>
    </row>
    <row r="215" spans="1:29" x14ac:dyDescent="0.3">
      <c r="A215">
        <v>16.759</v>
      </c>
      <c r="B215">
        <v>14.451599999999999</v>
      </c>
      <c r="C215">
        <v>137.24189999999999</v>
      </c>
      <c r="D215">
        <v>140.6129</v>
      </c>
      <c r="G215">
        <v>16.759</v>
      </c>
      <c r="H215">
        <v>24.435500000000001</v>
      </c>
      <c r="I215">
        <v>179.53229999999999</v>
      </c>
      <c r="J215">
        <v>175.4194</v>
      </c>
      <c r="M215">
        <v>16.759499999999999</v>
      </c>
      <c r="N215">
        <v>35.177399999999999</v>
      </c>
      <c r="O215">
        <v>197.62899999999999</v>
      </c>
      <c r="P215">
        <v>179.54839999999999</v>
      </c>
      <c r="S215">
        <v>16.759499999999999</v>
      </c>
      <c r="T215">
        <v>26.2258</v>
      </c>
      <c r="U215">
        <v>190.9032</v>
      </c>
      <c r="V215">
        <v>182.74189999999999</v>
      </c>
      <c r="Y215">
        <v>16.759</v>
      </c>
      <c r="Z215">
        <v>24.8065</v>
      </c>
      <c r="AA215">
        <v>179.45160000000001</v>
      </c>
      <c r="AB215">
        <v>169.37100000000001</v>
      </c>
    </row>
    <row r="216" spans="1:29" x14ac:dyDescent="0.3">
      <c r="A216">
        <v>16.84</v>
      </c>
      <c r="B216">
        <v>14.7258</v>
      </c>
      <c r="C216">
        <v>137.25810000000001</v>
      </c>
      <c r="D216">
        <v>142.04839999999999</v>
      </c>
      <c r="G216">
        <v>16.84</v>
      </c>
      <c r="H216">
        <v>24.322600000000001</v>
      </c>
      <c r="I216">
        <v>179.7097</v>
      </c>
      <c r="J216">
        <v>175.2097</v>
      </c>
      <c r="M216">
        <v>16.840499999999999</v>
      </c>
      <c r="N216">
        <v>35.532299999999999</v>
      </c>
      <c r="O216" s="5">
        <v>198</v>
      </c>
      <c r="P216">
        <v>179.62899999999999</v>
      </c>
      <c r="Q216">
        <v>1998</v>
      </c>
      <c r="S216">
        <v>16.840399999999999</v>
      </c>
      <c r="T216">
        <v>26.5</v>
      </c>
      <c r="U216">
        <v>190.95160000000001</v>
      </c>
      <c r="V216">
        <v>182.5</v>
      </c>
      <c r="Y216">
        <v>16.84</v>
      </c>
      <c r="Z216">
        <v>24.145199999999999</v>
      </c>
      <c r="AA216">
        <v>181.16130000000001</v>
      </c>
      <c r="AB216">
        <v>170.0968</v>
      </c>
    </row>
    <row r="217" spans="1:29" x14ac:dyDescent="0.3">
      <c r="A217">
        <v>16.920999999999999</v>
      </c>
      <c r="B217">
        <v>14.741899999999999</v>
      </c>
      <c r="C217">
        <v>137.1129</v>
      </c>
      <c r="D217">
        <v>141.8065</v>
      </c>
      <c r="G217">
        <v>16.920999999999999</v>
      </c>
      <c r="H217">
        <v>24.354800000000001</v>
      </c>
      <c r="I217">
        <v>179.4032</v>
      </c>
      <c r="J217">
        <v>174.72579999999999</v>
      </c>
      <c r="M217">
        <v>16.921399999999998</v>
      </c>
      <c r="N217">
        <v>35.2258</v>
      </c>
      <c r="O217">
        <v>197.83869999999999</v>
      </c>
      <c r="P217">
        <v>179.5</v>
      </c>
      <c r="S217">
        <v>16.921399999999998</v>
      </c>
      <c r="T217">
        <v>26.322600000000001</v>
      </c>
      <c r="U217">
        <v>190.62899999999999</v>
      </c>
      <c r="V217">
        <v>182.2903</v>
      </c>
      <c r="Y217">
        <v>16.920999999999999</v>
      </c>
      <c r="Z217">
        <v>24.9194</v>
      </c>
      <c r="AA217">
        <v>182.0968</v>
      </c>
      <c r="AB217">
        <v>171.1129</v>
      </c>
    </row>
    <row r="218" spans="1:29" x14ac:dyDescent="0.3">
      <c r="A218">
        <v>17.001999999999999</v>
      </c>
      <c r="B218">
        <v>14.435499999999999</v>
      </c>
      <c r="C218">
        <v>136.48390000000001</v>
      </c>
      <c r="D218">
        <v>140.96770000000001</v>
      </c>
      <c r="G218">
        <v>17.001999999999999</v>
      </c>
      <c r="H218">
        <v>23.903199999999998</v>
      </c>
      <c r="I218">
        <v>180.48390000000001</v>
      </c>
      <c r="J218">
        <v>175.04839999999999</v>
      </c>
      <c r="M218">
        <v>17.002400000000002</v>
      </c>
      <c r="N218">
        <v>34.887099999999997</v>
      </c>
      <c r="O218">
        <v>197.87100000000001</v>
      </c>
      <c r="P218">
        <v>179.51609999999999</v>
      </c>
      <c r="S218">
        <v>17.002400000000002</v>
      </c>
      <c r="T218">
        <v>26.709700000000002</v>
      </c>
      <c r="U218">
        <v>190.3065</v>
      </c>
      <c r="V218">
        <v>182.35480000000001</v>
      </c>
      <c r="Y218">
        <v>17.001999999999999</v>
      </c>
      <c r="Z218">
        <v>25.548400000000001</v>
      </c>
      <c r="AA218">
        <v>183.27420000000001</v>
      </c>
      <c r="AB218">
        <v>171.98390000000001</v>
      </c>
    </row>
    <row r="219" spans="1:29" x14ac:dyDescent="0.3">
      <c r="A219">
        <v>17.082999999999998</v>
      </c>
      <c r="B219">
        <v>14.3065</v>
      </c>
      <c r="C219">
        <v>135.87100000000001</v>
      </c>
      <c r="D219">
        <v>140.2097</v>
      </c>
      <c r="G219">
        <v>17.082999999999998</v>
      </c>
      <c r="H219">
        <v>24.338699999999999</v>
      </c>
      <c r="I219">
        <v>182.2903</v>
      </c>
      <c r="J219">
        <v>176.54839999999999</v>
      </c>
      <c r="M219">
        <v>17.083400000000001</v>
      </c>
      <c r="N219">
        <v>34.951599999999999</v>
      </c>
      <c r="O219">
        <v>198.0968</v>
      </c>
      <c r="P219">
        <v>179.96770000000001</v>
      </c>
      <c r="S219">
        <v>17.083300000000001</v>
      </c>
      <c r="T219">
        <v>26.258099999999999</v>
      </c>
      <c r="U219">
        <v>190.17740000000001</v>
      </c>
      <c r="V219">
        <v>182.3065</v>
      </c>
      <c r="Y219">
        <v>17.082999999999998</v>
      </c>
      <c r="Z219">
        <v>25.903199999999998</v>
      </c>
      <c r="AA219" s="5">
        <v>183.83869999999999</v>
      </c>
      <c r="AB219">
        <v>172.35480000000001</v>
      </c>
      <c r="AC219">
        <v>1993</v>
      </c>
    </row>
    <row r="220" spans="1:29" x14ac:dyDescent="0.3">
      <c r="A220">
        <v>17.164000000000001</v>
      </c>
      <c r="B220">
        <v>14.258100000000001</v>
      </c>
      <c r="C220">
        <v>135.1935</v>
      </c>
      <c r="D220">
        <v>139.45160000000001</v>
      </c>
      <c r="G220">
        <v>17.164000000000001</v>
      </c>
      <c r="H220">
        <v>25.241900000000001</v>
      </c>
      <c r="I220">
        <v>183.98390000000001</v>
      </c>
      <c r="J220">
        <v>177.72579999999999</v>
      </c>
      <c r="M220">
        <v>17.164300000000001</v>
      </c>
      <c r="N220">
        <v>34.483899999999998</v>
      </c>
      <c r="O220">
        <v>197.77420000000001</v>
      </c>
      <c r="P220">
        <v>180.14519999999999</v>
      </c>
      <c r="S220">
        <v>17.164300000000001</v>
      </c>
      <c r="T220">
        <v>25.7258</v>
      </c>
      <c r="U220">
        <v>189.72579999999999</v>
      </c>
      <c r="V220">
        <v>182.0968</v>
      </c>
      <c r="Y220">
        <v>17.164000000000001</v>
      </c>
      <c r="Z220">
        <v>25.483899999999998</v>
      </c>
      <c r="AA220">
        <v>183.72579999999999</v>
      </c>
      <c r="AB220">
        <v>172.25810000000001</v>
      </c>
    </row>
    <row r="221" spans="1:29" x14ac:dyDescent="0.3">
      <c r="A221">
        <v>17.245000000000001</v>
      </c>
      <c r="B221">
        <v>14.048400000000001</v>
      </c>
      <c r="C221">
        <v>134.2903</v>
      </c>
      <c r="D221">
        <v>138.27420000000001</v>
      </c>
      <c r="G221">
        <v>17.245000000000001</v>
      </c>
      <c r="H221">
        <v>25.629000000000001</v>
      </c>
      <c r="I221">
        <v>185.2097</v>
      </c>
      <c r="J221">
        <v>178.51609999999999</v>
      </c>
      <c r="M221">
        <v>17.2453</v>
      </c>
      <c r="N221">
        <v>33.7742</v>
      </c>
      <c r="O221">
        <v>197.46770000000001</v>
      </c>
      <c r="P221">
        <v>180.1935</v>
      </c>
      <c r="S221">
        <v>17.245200000000001</v>
      </c>
      <c r="T221">
        <v>25.5</v>
      </c>
      <c r="U221">
        <v>188.5806</v>
      </c>
      <c r="V221">
        <v>181.35480000000001</v>
      </c>
      <c r="Y221">
        <v>17.245000000000001</v>
      </c>
      <c r="Z221">
        <v>25.2742</v>
      </c>
      <c r="AA221">
        <v>183.33869999999999</v>
      </c>
      <c r="AB221">
        <v>172.03229999999999</v>
      </c>
    </row>
    <row r="222" spans="1:29" x14ac:dyDescent="0.3">
      <c r="A222">
        <v>17.326000000000001</v>
      </c>
      <c r="B222">
        <v>13.9839</v>
      </c>
      <c r="C222">
        <v>133.67740000000001</v>
      </c>
      <c r="D222">
        <v>137.5968</v>
      </c>
      <c r="G222">
        <v>17.326000000000001</v>
      </c>
      <c r="H222">
        <v>25.7742</v>
      </c>
      <c r="I222">
        <v>185.74189999999999</v>
      </c>
      <c r="J222">
        <v>178.96770000000001</v>
      </c>
      <c r="M222">
        <v>17.3263</v>
      </c>
      <c r="N222">
        <v>33.371000000000002</v>
      </c>
      <c r="O222">
        <v>196.46770000000001</v>
      </c>
      <c r="P222">
        <v>179.93549999999999</v>
      </c>
      <c r="S222">
        <v>17.3262</v>
      </c>
      <c r="T222">
        <v>25.532299999999999</v>
      </c>
      <c r="U222">
        <v>187.87100000000001</v>
      </c>
      <c r="V222">
        <v>180.96770000000001</v>
      </c>
      <c r="Y222">
        <v>17.326000000000001</v>
      </c>
      <c r="Z222">
        <v>25.096800000000002</v>
      </c>
      <c r="AA222">
        <v>182.98390000000001</v>
      </c>
      <c r="AB222">
        <v>171.93549999999999</v>
      </c>
    </row>
    <row r="223" spans="1:29" x14ac:dyDescent="0.3">
      <c r="A223">
        <v>17.407</v>
      </c>
      <c r="B223">
        <v>14.435499999999999</v>
      </c>
      <c r="C223">
        <v>133.8871</v>
      </c>
      <c r="D223">
        <v>137.7097</v>
      </c>
      <c r="G223">
        <v>17.407</v>
      </c>
      <c r="H223">
        <v>25.645199999999999</v>
      </c>
      <c r="I223">
        <v>186.4194</v>
      </c>
      <c r="J223">
        <v>179.27420000000001</v>
      </c>
      <c r="M223">
        <v>17.4072</v>
      </c>
      <c r="N223">
        <v>32.580599999999997</v>
      </c>
      <c r="O223">
        <v>195.64519999999999</v>
      </c>
      <c r="P223">
        <v>179.22579999999999</v>
      </c>
      <c r="S223">
        <v>17.4072</v>
      </c>
      <c r="T223">
        <v>25.645199999999999</v>
      </c>
      <c r="U223">
        <v>187.37100000000001</v>
      </c>
      <c r="V223">
        <v>180.95160000000001</v>
      </c>
      <c r="Y223">
        <v>17.407</v>
      </c>
      <c r="Z223">
        <v>24.951599999999999</v>
      </c>
      <c r="AA223">
        <v>182.9032</v>
      </c>
      <c r="AB223">
        <v>171.9032</v>
      </c>
    </row>
    <row r="224" spans="1:29" x14ac:dyDescent="0.3">
      <c r="A224">
        <v>17.488</v>
      </c>
      <c r="B224">
        <v>13.9194</v>
      </c>
      <c r="C224">
        <v>133.98390000000001</v>
      </c>
      <c r="D224">
        <v>137.62899999999999</v>
      </c>
      <c r="G224">
        <v>17.488</v>
      </c>
      <c r="H224">
        <v>25.854800000000001</v>
      </c>
      <c r="I224">
        <v>186.66130000000001</v>
      </c>
      <c r="J224">
        <v>179.5968</v>
      </c>
      <c r="M224">
        <v>17.488199999999999</v>
      </c>
      <c r="N224">
        <v>32.419400000000003</v>
      </c>
      <c r="O224">
        <v>195.37100000000001</v>
      </c>
      <c r="P224">
        <v>179.2903</v>
      </c>
      <c r="S224">
        <v>17.488099999999999</v>
      </c>
      <c r="T224">
        <v>25.709700000000002</v>
      </c>
      <c r="U224">
        <v>186.5806</v>
      </c>
      <c r="V224">
        <v>180.62899999999999</v>
      </c>
      <c r="Y224">
        <v>17.488</v>
      </c>
      <c r="Z224">
        <v>25.532299999999999</v>
      </c>
      <c r="AA224">
        <v>182.8871</v>
      </c>
      <c r="AB224">
        <v>172.4032</v>
      </c>
    </row>
    <row r="225" spans="1:28" x14ac:dyDescent="0.3">
      <c r="A225">
        <v>17.568999999999999</v>
      </c>
      <c r="B225">
        <v>13.8226</v>
      </c>
      <c r="C225">
        <v>133.6935</v>
      </c>
      <c r="D225">
        <v>137.33869999999999</v>
      </c>
      <c r="G225">
        <v>17.568999999999999</v>
      </c>
      <c r="H225">
        <v>25.709700000000002</v>
      </c>
      <c r="I225">
        <v>186.62899999999999</v>
      </c>
      <c r="J225">
        <v>179.16130000000001</v>
      </c>
      <c r="M225">
        <v>17.569099999999999</v>
      </c>
      <c r="N225">
        <v>31.741900000000001</v>
      </c>
      <c r="O225">
        <v>195.67740000000001</v>
      </c>
      <c r="P225">
        <v>179.72579999999999</v>
      </c>
      <c r="S225">
        <v>17.569099999999999</v>
      </c>
      <c r="T225">
        <v>25.645199999999999</v>
      </c>
      <c r="U225">
        <v>186.35480000000001</v>
      </c>
      <c r="V225">
        <v>180.53229999999999</v>
      </c>
      <c r="Y225">
        <v>17.568999999999999</v>
      </c>
      <c r="Z225">
        <v>25.338699999999999</v>
      </c>
      <c r="AA225">
        <v>182.5806</v>
      </c>
      <c r="AB225">
        <v>172.1935</v>
      </c>
    </row>
    <row r="226" spans="1:28" x14ac:dyDescent="0.3">
      <c r="A226">
        <v>17.649999999999999</v>
      </c>
      <c r="B226">
        <v>14.2258</v>
      </c>
      <c r="C226">
        <v>133.87100000000001</v>
      </c>
      <c r="D226">
        <v>137.48390000000001</v>
      </c>
      <c r="G226">
        <v>17.649999999999999</v>
      </c>
      <c r="H226">
        <v>25.596800000000002</v>
      </c>
      <c r="I226">
        <v>187.17740000000001</v>
      </c>
      <c r="J226">
        <v>179.17740000000001</v>
      </c>
      <c r="M226">
        <v>17.650099999999998</v>
      </c>
      <c r="N226">
        <v>31.564499999999999</v>
      </c>
      <c r="O226">
        <v>196.01609999999999</v>
      </c>
      <c r="P226">
        <v>180.0968</v>
      </c>
      <c r="S226">
        <v>17.650099999999998</v>
      </c>
      <c r="T226">
        <v>25.161300000000001</v>
      </c>
      <c r="U226">
        <v>186.2097</v>
      </c>
      <c r="V226">
        <v>180.1935</v>
      </c>
      <c r="Y226">
        <v>17.649999999999999</v>
      </c>
      <c r="Z226">
        <v>25.1935</v>
      </c>
      <c r="AA226">
        <v>182.2903</v>
      </c>
      <c r="AB226">
        <v>171.87100000000001</v>
      </c>
    </row>
    <row r="227" spans="1:28" x14ac:dyDescent="0.3">
      <c r="A227">
        <v>17.731000000000002</v>
      </c>
      <c r="B227">
        <v>14.2258</v>
      </c>
      <c r="C227">
        <v>133.5968</v>
      </c>
      <c r="D227">
        <v>137.01609999999999</v>
      </c>
      <c r="G227">
        <v>17.731000000000002</v>
      </c>
      <c r="H227">
        <v>26.0806</v>
      </c>
      <c r="I227">
        <v>187.77420000000001</v>
      </c>
      <c r="J227">
        <v>179.74189999999999</v>
      </c>
      <c r="M227">
        <v>17.731100000000001</v>
      </c>
      <c r="N227">
        <v>31.790299999999998</v>
      </c>
      <c r="O227">
        <v>196.33869999999999</v>
      </c>
      <c r="P227">
        <v>180.5806</v>
      </c>
      <c r="S227">
        <v>17.731000000000002</v>
      </c>
      <c r="T227">
        <v>24.790299999999998</v>
      </c>
      <c r="U227">
        <v>186.01609999999999</v>
      </c>
      <c r="V227">
        <v>180.0806</v>
      </c>
      <c r="Y227">
        <v>17.731000000000002</v>
      </c>
      <c r="Z227">
        <v>24.451599999999999</v>
      </c>
      <c r="AA227">
        <v>181.0968</v>
      </c>
      <c r="AB227">
        <v>171.1129</v>
      </c>
    </row>
    <row r="228" spans="1:28" x14ac:dyDescent="0.3">
      <c r="A228">
        <v>17.812000000000001</v>
      </c>
      <c r="B228">
        <v>13.3065</v>
      </c>
      <c r="C228">
        <v>132.22579999999999</v>
      </c>
      <c r="D228">
        <v>135.7903</v>
      </c>
      <c r="G228">
        <v>17.812000000000001</v>
      </c>
      <c r="H228">
        <v>26.870999999999999</v>
      </c>
      <c r="I228">
        <v>188.4194</v>
      </c>
      <c r="J228">
        <v>180.56450000000001</v>
      </c>
      <c r="M228">
        <v>17.812000000000001</v>
      </c>
      <c r="N228">
        <v>32.080599999999997</v>
      </c>
      <c r="O228">
        <v>196.48390000000001</v>
      </c>
      <c r="P228">
        <v>181.14519999999999</v>
      </c>
      <c r="S228">
        <v>17.812000000000001</v>
      </c>
      <c r="T228">
        <v>25.161300000000001</v>
      </c>
      <c r="U228">
        <v>186.03229999999999</v>
      </c>
      <c r="V228">
        <v>180.45160000000001</v>
      </c>
      <c r="Y228">
        <v>17.812000000000001</v>
      </c>
      <c r="Z228">
        <v>24.096800000000002</v>
      </c>
      <c r="AA228">
        <v>180.75810000000001</v>
      </c>
      <c r="AB228">
        <v>170.54839999999999</v>
      </c>
    </row>
    <row r="229" spans="1:28" x14ac:dyDescent="0.3">
      <c r="A229">
        <v>17.893000000000001</v>
      </c>
      <c r="B229">
        <v>12.6129</v>
      </c>
      <c r="C229">
        <v>131.3871</v>
      </c>
      <c r="D229">
        <v>135.22579999999999</v>
      </c>
      <c r="G229">
        <v>17.893000000000001</v>
      </c>
      <c r="H229">
        <v>26.741900000000001</v>
      </c>
      <c r="I229">
        <v>188.6129</v>
      </c>
      <c r="J229">
        <v>180.82259999999999</v>
      </c>
      <c r="M229">
        <v>17.893000000000001</v>
      </c>
      <c r="N229">
        <v>31.322600000000001</v>
      </c>
      <c r="O229">
        <v>195.77420000000001</v>
      </c>
      <c r="P229">
        <v>180.67740000000001</v>
      </c>
      <c r="S229">
        <v>17.893000000000001</v>
      </c>
      <c r="T229">
        <v>24.903199999999998</v>
      </c>
      <c r="U229">
        <v>185.6129</v>
      </c>
      <c r="V229">
        <v>180.33869999999999</v>
      </c>
      <c r="Y229">
        <v>17.893000000000001</v>
      </c>
      <c r="Z229">
        <v>24.7742</v>
      </c>
      <c r="AA229">
        <v>180.95160000000001</v>
      </c>
      <c r="AB229">
        <v>170.6129</v>
      </c>
    </row>
    <row r="230" spans="1:28" x14ac:dyDescent="0.3">
      <c r="A230">
        <v>17.974</v>
      </c>
      <c r="B230">
        <v>13.1129</v>
      </c>
      <c r="C230">
        <v>131.6935</v>
      </c>
      <c r="D230">
        <v>135.7097</v>
      </c>
      <c r="G230">
        <v>17.974</v>
      </c>
      <c r="H230">
        <v>26.3871</v>
      </c>
      <c r="I230">
        <v>187.98390000000001</v>
      </c>
      <c r="J230">
        <v>180.51609999999999</v>
      </c>
      <c r="M230">
        <v>17.974</v>
      </c>
      <c r="N230">
        <v>31.048400000000001</v>
      </c>
      <c r="O230">
        <v>195</v>
      </c>
      <c r="P230">
        <v>180.27420000000001</v>
      </c>
      <c r="S230">
        <v>17.9739</v>
      </c>
      <c r="T230">
        <v>24.2742</v>
      </c>
      <c r="U230">
        <v>184.48390000000001</v>
      </c>
      <c r="V230">
        <v>179.53229999999999</v>
      </c>
      <c r="Y230">
        <v>17.974</v>
      </c>
      <c r="Z230">
        <v>25.290299999999998</v>
      </c>
      <c r="AA230">
        <v>181.3871</v>
      </c>
      <c r="AB230">
        <v>170.98390000000001</v>
      </c>
    </row>
    <row r="231" spans="1:28" x14ac:dyDescent="0.3">
      <c r="A231">
        <v>18.055</v>
      </c>
      <c r="B231">
        <v>14.048400000000001</v>
      </c>
      <c r="C231">
        <v>132.37100000000001</v>
      </c>
      <c r="D231">
        <v>136.56450000000001</v>
      </c>
      <c r="G231">
        <v>18.055</v>
      </c>
      <c r="H231">
        <v>26.161300000000001</v>
      </c>
      <c r="I231">
        <v>187.27420000000001</v>
      </c>
      <c r="J231">
        <v>179.8871</v>
      </c>
      <c r="M231">
        <v>18.0549</v>
      </c>
      <c r="N231">
        <v>30.709700000000002</v>
      </c>
      <c r="O231">
        <v>194.35480000000001</v>
      </c>
      <c r="P231">
        <v>179.87100000000001</v>
      </c>
      <c r="S231">
        <v>18.0549</v>
      </c>
      <c r="T231">
        <v>24.2742</v>
      </c>
      <c r="U231">
        <v>183.3871</v>
      </c>
      <c r="V231">
        <v>178.95160000000001</v>
      </c>
      <c r="Y231">
        <v>18.055</v>
      </c>
      <c r="Z231">
        <v>24.967700000000001</v>
      </c>
      <c r="AA231">
        <v>181.03229999999999</v>
      </c>
      <c r="AB231">
        <v>170.77420000000001</v>
      </c>
    </row>
    <row r="232" spans="1:28" x14ac:dyDescent="0.3">
      <c r="A232">
        <v>18.135999999999999</v>
      </c>
      <c r="B232">
        <v>13.6129</v>
      </c>
      <c r="C232">
        <v>132.9032</v>
      </c>
      <c r="D232">
        <v>137.54839999999999</v>
      </c>
      <c r="G232">
        <v>18.135999999999999</v>
      </c>
      <c r="H232">
        <v>25.935500000000001</v>
      </c>
      <c r="I232">
        <v>186.7903</v>
      </c>
      <c r="J232">
        <v>179.27420000000001</v>
      </c>
      <c r="M232">
        <v>18.135899999999999</v>
      </c>
      <c r="N232">
        <v>30.048400000000001</v>
      </c>
      <c r="O232">
        <v>193.66130000000001</v>
      </c>
      <c r="P232">
        <v>179.7903</v>
      </c>
      <c r="S232">
        <v>18.1358</v>
      </c>
      <c r="T232">
        <v>24.596800000000002</v>
      </c>
      <c r="U232">
        <v>182.87100000000001</v>
      </c>
      <c r="V232">
        <v>178.82259999999999</v>
      </c>
      <c r="Y232">
        <v>18.135999999999999</v>
      </c>
      <c r="Z232">
        <v>24.548400000000001</v>
      </c>
      <c r="AA232">
        <v>180.62899999999999</v>
      </c>
      <c r="AB232">
        <v>170.06450000000001</v>
      </c>
    </row>
    <row r="233" spans="1:28" x14ac:dyDescent="0.3">
      <c r="A233">
        <v>18.216999999999999</v>
      </c>
      <c r="B233">
        <v>13.6774</v>
      </c>
      <c r="C233">
        <v>132.4194</v>
      </c>
      <c r="D233">
        <v>137.1935</v>
      </c>
      <c r="G233">
        <v>18.216999999999999</v>
      </c>
      <c r="H233">
        <v>25.935500000000001</v>
      </c>
      <c r="I233">
        <v>186.3065</v>
      </c>
      <c r="J233">
        <v>179.17740000000001</v>
      </c>
      <c r="M233">
        <v>18.216899999999999</v>
      </c>
      <c r="N233">
        <v>29.370999999999999</v>
      </c>
      <c r="O233">
        <v>193.4032</v>
      </c>
      <c r="P233">
        <v>179.5968</v>
      </c>
      <c r="S233">
        <v>18.216799999999999</v>
      </c>
      <c r="T233">
        <v>24.290299999999998</v>
      </c>
      <c r="U233">
        <v>182.3871</v>
      </c>
      <c r="V233">
        <v>178.62899999999999</v>
      </c>
      <c r="Y233">
        <v>18.216999999999999</v>
      </c>
      <c r="Z233">
        <v>24.629000000000001</v>
      </c>
      <c r="AA233">
        <v>180.3871</v>
      </c>
      <c r="AB233">
        <v>170.01609999999999</v>
      </c>
    </row>
    <row r="234" spans="1:28" x14ac:dyDescent="0.3">
      <c r="A234">
        <v>18.297999999999998</v>
      </c>
      <c r="B234">
        <v>13.258100000000001</v>
      </c>
      <c r="C234">
        <v>131.14519999999999</v>
      </c>
      <c r="D234">
        <v>136.06450000000001</v>
      </c>
      <c r="G234">
        <v>18.297999999999998</v>
      </c>
      <c r="H234">
        <v>26.548400000000001</v>
      </c>
      <c r="I234">
        <v>187.16130000000001</v>
      </c>
      <c r="J234">
        <v>179.75810000000001</v>
      </c>
      <c r="M234">
        <v>18.297799999999999</v>
      </c>
      <c r="N234">
        <v>28.838699999999999</v>
      </c>
      <c r="O234">
        <v>193.06450000000001</v>
      </c>
      <c r="P234">
        <v>179.46770000000001</v>
      </c>
      <c r="S234">
        <v>18.297799999999999</v>
      </c>
      <c r="T234">
        <v>24.370999999999999</v>
      </c>
      <c r="U234">
        <v>182.14519999999999</v>
      </c>
      <c r="V234">
        <v>178.72579999999999</v>
      </c>
      <c r="Y234">
        <v>18.297999999999998</v>
      </c>
      <c r="Z234">
        <v>24.645199999999999</v>
      </c>
      <c r="AA234">
        <v>180.1935</v>
      </c>
      <c r="AB234">
        <v>170</v>
      </c>
    </row>
    <row r="235" spans="1:28" x14ac:dyDescent="0.3">
      <c r="A235">
        <v>18.379000000000001</v>
      </c>
      <c r="B235">
        <v>12.9839</v>
      </c>
      <c r="C235">
        <v>129.83869999999999</v>
      </c>
      <c r="D235">
        <v>135.1935</v>
      </c>
      <c r="G235">
        <v>18.379000000000001</v>
      </c>
      <c r="H235">
        <v>26.838699999999999</v>
      </c>
      <c r="I235">
        <v>188.3065</v>
      </c>
      <c r="J235">
        <v>180.25810000000001</v>
      </c>
      <c r="M235">
        <v>18.378799999999998</v>
      </c>
      <c r="N235">
        <v>27.935500000000001</v>
      </c>
      <c r="O235">
        <v>191.9032</v>
      </c>
      <c r="P235">
        <v>178.85480000000001</v>
      </c>
      <c r="S235">
        <v>18.378699999999998</v>
      </c>
      <c r="T235">
        <v>24.161300000000001</v>
      </c>
      <c r="U235">
        <v>181.96770000000001</v>
      </c>
      <c r="V235">
        <v>178.64519999999999</v>
      </c>
      <c r="Y235">
        <v>18.379000000000001</v>
      </c>
      <c r="Z235">
        <v>24.467700000000001</v>
      </c>
      <c r="AA235">
        <v>179.5968</v>
      </c>
      <c r="AB235">
        <v>169.74189999999999</v>
      </c>
    </row>
    <row r="236" spans="1:28" x14ac:dyDescent="0.3">
      <c r="A236">
        <v>18.46</v>
      </c>
      <c r="B236">
        <v>13.1935</v>
      </c>
      <c r="C236">
        <v>129.4032</v>
      </c>
      <c r="D236">
        <v>134.85480000000001</v>
      </c>
      <c r="G236">
        <v>18.46</v>
      </c>
      <c r="H236">
        <v>26.5806</v>
      </c>
      <c r="I236">
        <v>188.8871</v>
      </c>
      <c r="J236">
        <v>180.1935</v>
      </c>
      <c r="M236">
        <v>18.459700000000002</v>
      </c>
      <c r="N236">
        <v>27.064499999999999</v>
      </c>
      <c r="O236">
        <v>190.67740000000001</v>
      </c>
      <c r="P236">
        <v>178.0806</v>
      </c>
      <c r="S236">
        <v>18.459700000000002</v>
      </c>
      <c r="T236">
        <v>24.129000000000001</v>
      </c>
      <c r="U236">
        <v>181.66130000000001</v>
      </c>
      <c r="V236">
        <v>178.5806</v>
      </c>
      <c r="Y236">
        <v>18.46</v>
      </c>
      <c r="Z236">
        <v>24.161300000000001</v>
      </c>
      <c r="AA236">
        <v>179</v>
      </c>
      <c r="AB236">
        <v>169.2903</v>
      </c>
    </row>
    <row r="237" spans="1:28" x14ac:dyDescent="0.3">
      <c r="A237">
        <v>18.541</v>
      </c>
      <c r="B237">
        <v>13.435499999999999</v>
      </c>
      <c r="C237">
        <v>129.5968</v>
      </c>
      <c r="D237">
        <v>135.0806</v>
      </c>
      <c r="G237">
        <v>18.541</v>
      </c>
      <c r="H237">
        <v>26.1129</v>
      </c>
      <c r="I237">
        <v>189.2097</v>
      </c>
      <c r="J237">
        <v>180.03229999999999</v>
      </c>
      <c r="M237">
        <v>18.540700000000001</v>
      </c>
      <c r="N237">
        <v>26.967700000000001</v>
      </c>
      <c r="O237">
        <v>189.95160000000001</v>
      </c>
      <c r="P237">
        <v>177.5806</v>
      </c>
      <c r="S237">
        <v>18.540700000000001</v>
      </c>
      <c r="T237">
        <v>24.548400000000001</v>
      </c>
      <c r="U237">
        <v>181.72579999999999</v>
      </c>
      <c r="V237">
        <v>178.9194</v>
      </c>
      <c r="Y237">
        <v>18.541</v>
      </c>
      <c r="Z237">
        <v>23.903199999999998</v>
      </c>
      <c r="AA237">
        <v>178.9032</v>
      </c>
      <c r="AB237">
        <v>169.14519999999999</v>
      </c>
    </row>
    <row r="238" spans="1:28" x14ac:dyDescent="0.3">
      <c r="A238">
        <v>18.622</v>
      </c>
      <c r="B238">
        <v>13.2742</v>
      </c>
      <c r="C238">
        <v>129.43549999999999</v>
      </c>
      <c r="D238">
        <v>134.85480000000001</v>
      </c>
      <c r="G238">
        <v>18.622</v>
      </c>
      <c r="H238">
        <v>25.854800000000001</v>
      </c>
      <c r="I238">
        <v>189.33869999999999</v>
      </c>
      <c r="J238">
        <v>180</v>
      </c>
      <c r="M238">
        <v>18.621700000000001</v>
      </c>
      <c r="N238">
        <v>27.2742</v>
      </c>
      <c r="O238">
        <v>189.1935</v>
      </c>
      <c r="P238">
        <v>177.04839999999999</v>
      </c>
      <c r="S238">
        <v>18.621600000000001</v>
      </c>
      <c r="T238">
        <v>24.935500000000001</v>
      </c>
      <c r="U238">
        <v>182.6129</v>
      </c>
      <c r="V238">
        <v>179.72579999999999</v>
      </c>
      <c r="Y238">
        <v>18.622</v>
      </c>
      <c r="Z238">
        <v>24.161300000000001</v>
      </c>
      <c r="AA238">
        <v>179.24189999999999</v>
      </c>
      <c r="AB238">
        <v>169.54839999999999</v>
      </c>
    </row>
    <row r="239" spans="1:28" x14ac:dyDescent="0.3">
      <c r="A239">
        <v>18.702999999999999</v>
      </c>
      <c r="B239">
        <v>12.758100000000001</v>
      </c>
      <c r="C239">
        <v>129.06450000000001</v>
      </c>
      <c r="D239">
        <v>134.43549999999999</v>
      </c>
      <c r="G239">
        <v>18.702999999999999</v>
      </c>
      <c r="H239">
        <v>26.241900000000001</v>
      </c>
      <c r="I239">
        <v>189.72579999999999</v>
      </c>
      <c r="J239">
        <v>180.46770000000001</v>
      </c>
      <c r="M239">
        <v>18.7026</v>
      </c>
      <c r="N239">
        <v>26.8871</v>
      </c>
      <c r="O239">
        <v>188.8065</v>
      </c>
      <c r="P239">
        <v>176.56450000000001</v>
      </c>
      <c r="S239">
        <v>18.7026</v>
      </c>
      <c r="T239">
        <v>24.435500000000001</v>
      </c>
      <c r="U239">
        <v>181.9032</v>
      </c>
      <c r="V239">
        <v>179.04839999999999</v>
      </c>
      <c r="Y239">
        <v>18.702999999999999</v>
      </c>
      <c r="Z239">
        <v>24.451599999999999</v>
      </c>
      <c r="AA239">
        <v>179.46770000000001</v>
      </c>
      <c r="AB239">
        <v>169.7903</v>
      </c>
    </row>
    <row r="240" spans="1:28" x14ac:dyDescent="0.3">
      <c r="A240">
        <v>18.783999999999999</v>
      </c>
      <c r="B240">
        <v>12.467700000000001</v>
      </c>
      <c r="C240">
        <v>127.6129</v>
      </c>
      <c r="D240">
        <v>133.46770000000001</v>
      </c>
      <c r="G240">
        <v>18.783999999999999</v>
      </c>
      <c r="H240">
        <v>26.532299999999999</v>
      </c>
      <c r="I240">
        <v>190.56450000000001</v>
      </c>
      <c r="J240">
        <v>181.66130000000001</v>
      </c>
      <c r="M240">
        <v>18.7836</v>
      </c>
      <c r="N240">
        <v>27.161300000000001</v>
      </c>
      <c r="O240">
        <v>189.0806</v>
      </c>
      <c r="P240">
        <v>177.45160000000001</v>
      </c>
      <c r="S240">
        <v>18.7836</v>
      </c>
      <c r="T240">
        <v>24.048400000000001</v>
      </c>
      <c r="U240">
        <v>180.7903</v>
      </c>
      <c r="V240">
        <v>178.3065</v>
      </c>
      <c r="Y240">
        <v>18.783999999999999</v>
      </c>
      <c r="Z240">
        <v>23.903199999999998</v>
      </c>
      <c r="AA240">
        <v>177.85480000000001</v>
      </c>
      <c r="AB240">
        <v>169.45160000000001</v>
      </c>
    </row>
    <row r="241" spans="1:28" x14ac:dyDescent="0.3">
      <c r="A241">
        <v>18.864999999999998</v>
      </c>
      <c r="B241">
        <v>12.758100000000001</v>
      </c>
      <c r="C241">
        <v>127.96769999999999</v>
      </c>
      <c r="D241">
        <v>133.6129</v>
      </c>
      <c r="G241">
        <v>18.864999999999998</v>
      </c>
      <c r="H241">
        <v>27.322600000000001</v>
      </c>
      <c r="I241" s="5">
        <v>191.2097</v>
      </c>
      <c r="J241">
        <v>182.2097</v>
      </c>
      <c r="K241">
        <v>2007</v>
      </c>
      <c r="M241">
        <v>18.864599999999999</v>
      </c>
      <c r="N241">
        <v>27.564499999999999</v>
      </c>
      <c r="O241">
        <v>190.2903</v>
      </c>
      <c r="P241">
        <v>178.66130000000001</v>
      </c>
      <c r="S241">
        <v>18.8645</v>
      </c>
      <c r="T241">
        <v>23.870999999999999</v>
      </c>
      <c r="U241">
        <v>180.51609999999999</v>
      </c>
      <c r="V241">
        <v>178.5806</v>
      </c>
      <c r="Y241">
        <v>18.864999999999998</v>
      </c>
      <c r="Z241">
        <v>23.3871</v>
      </c>
      <c r="AA241">
        <v>177.4032</v>
      </c>
      <c r="AB241">
        <v>168.8065</v>
      </c>
    </row>
    <row r="242" spans="1:28" x14ac:dyDescent="0.3">
      <c r="A242">
        <v>18.945</v>
      </c>
      <c r="B242">
        <v>12.9032</v>
      </c>
      <c r="C242">
        <v>128.04839999999999</v>
      </c>
      <c r="D242">
        <v>133.54839999999999</v>
      </c>
      <c r="G242">
        <v>18.945</v>
      </c>
      <c r="H242">
        <v>27.1935</v>
      </c>
      <c r="I242">
        <v>190.7903</v>
      </c>
      <c r="J242">
        <v>181.93549999999999</v>
      </c>
      <c r="M242">
        <v>18.945499999999999</v>
      </c>
      <c r="N242">
        <v>27.790299999999998</v>
      </c>
      <c r="O242">
        <v>191.12899999999999</v>
      </c>
      <c r="P242">
        <v>179.4194</v>
      </c>
      <c r="S242">
        <v>18.945499999999999</v>
      </c>
      <c r="T242">
        <v>24.129000000000001</v>
      </c>
      <c r="U242">
        <v>180.9194</v>
      </c>
      <c r="V242">
        <v>179.0968</v>
      </c>
      <c r="Y242">
        <v>18.945</v>
      </c>
      <c r="Z242">
        <v>23.451599999999999</v>
      </c>
      <c r="AA242">
        <v>177.01609999999999</v>
      </c>
      <c r="AB242">
        <v>168.25810000000001</v>
      </c>
    </row>
    <row r="243" spans="1:28" x14ac:dyDescent="0.3">
      <c r="A243">
        <v>19.026</v>
      </c>
      <c r="B243">
        <v>12.8065</v>
      </c>
      <c r="C243">
        <v>127.871</v>
      </c>
      <c r="D243">
        <v>133.06450000000001</v>
      </c>
      <c r="G243">
        <v>19.026</v>
      </c>
      <c r="H243">
        <v>26.596800000000002</v>
      </c>
      <c r="I243">
        <v>189.4194</v>
      </c>
      <c r="J243">
        <v>180.5806</v>
      </c>
      <c r="M243">
        <v>19.026499999999999</v>
      </c>
      <c r="N243">
        <v>27.016100000000002</v>
      </c>
      <c r="O243">
        <v>190.67740000000001</v>
      </c>
      <c r="P243">
        <v>179.14519999999999</v>
      </c>
      <c r="S243">
        <v>19.026399999999999</v>
      </c>
      <c r="T243">
        <v>23.967700000000001</v>
      </c>
      <c r="U243">
        <v>180.45160000000001</v>
      </c>
      <c r="V243">
        <v>178.85480000000001</v>
      </c>
      <c r="Y243">
        <v>19.026</v>
      </c>
      <c r="Z243">
        <v>23.838699999999999</v>
      </c>
      <c r="AA243">
        <v>176.0806</v>
      </c>
      <c r="AB243">
        <v>167.25810000000001</v>
      </c>
    </row>
    <row r="244" spans="1:28" x14ac:dyDescent="0.3">
      <c r="A244">
        <v>19.106999999999999</v>
      </c>
      <c r="B244">
        <v>12.241899999999999</v>
      </c>
      <c r="C244">
        <v>127.0484</v>
      </c>
      <c r="D244">
        <v>132.4032</v>
      </c>
      <c r="G244">
        <v>19.106999999999999</v>
      </c>
      <c r="H244">
        <v>26.1935</v>
      </c>
      <c r="I244">
        <v>188.0968</v>
      </c>
      <c r="J244">
        <v>179.6129</v>
      </c>
      <c r="M244">
        <v>19.107500000000002</v>
      </c>
      <c r="N244">
        <v>26.3065</v>
      </c>
      <c r="O244">
        <v>190.0968</v>
      </c>
      <c r="P244">
        <v>178.46770000000001</v>
      </c>
      <c r="S244">
        <v>19.107399999999998</v>
      </c>
      <c r="T244">
        <v>23.3065</v>
      </c>
      <c r="U244">
        <v>179.2097</v>
      </c>
      <c r="V244">
        <v>177.9032</v>
      </c>
      <c r="Y244">
        <v>19.106999999999999</v>
      </c>
      <c r="Z244">
        <v>23.741900000000001</v>
      </c>
      <c r="AA244">
        <v>174.6129</v>
      </c>
      <c r="AB244">
        <v>165.96770000000001</v>
      </c>
    </row>
    <row r="245" spans="1:28" x14ac:dyDescent="0.3">
      <c r="A245">
        <v>19.187999999999999</v>
      </c>
      <c r="B245">
        <v>12.0161</v>
      </c>
      <c r="C245">
        <v>126.2581</v>
      </c>
      <c r="D245">
        <v>131.7903</v>
      </c>
      <c r="G245">
        <v>19.187999999999999</v>
      </c>
      <c r="H245">
        <v>26.0806</v>
      </c>
      <c r="I245">
        <v>187.64519999999999</v>
      </c>
      <c r="J245">
        <v>179.46770000000001</v>
      </c>
      <c r="M245">
        <v>19.188400000000001</v>
      </c>
      <c r="N245">
        <v>26.435500000000001</v>
      </c>
      <c r="O245">
        <v>190.16130000000001</v>
      </c>
      <c r="P245">
        <v>178.67740000000001</v>
      </c>
      <c r="S245">
        <v>19.188400000000001</v>
      </c>
      <c r="T245">
        <v>22.741900000000001</v>
      </c>
      <c r="U245">
        <v>178.04839999999999</v>
      </c>
      <c r="V245">
        <v>177.16130000000001</v>
      </c>
      <c r="Y245">
        <v>19.187999999999999</v>
      </c>
      <c r="Z245">
        <v>23.4194</v>
      </c>
      <c r="AA245">
        <v>173.82259999999999</v>
      </c>
      <c r="AB245">
        <v>165.17740000000001</v>
      </c>
    </row>
    <row r="246" spans="1:28" x14ac:dyDescent="0.3">
      <c r="A246">
        <v>19.268999999999998</v>
      </c>
      <c r="B246">
        <v>12.3065</v>
      </c>
      <c r="C246">
        <v>126.0484</v>
      </c>
      <c r="D246">
        <v>132.01609999999999</v>
      </c>
      <c r="G246">
        <v>19.268999999999998</v>
      </c>
      <c r="H246">
        <v>25.854800000000001</v>
      </c>
      <c r="I246">
        <v>187.17740000000001</v>
      </c>
      <c r="J246">
        <v>179.24189999999999</v>
      </c>
      <c r="M246">
        <v>19.269400000000001</v>
      </c>
      <c r="N246">
        <v>26.403199999999998</v>
      </c>
      <c r="O246">
        <v>189.9194</v>
      </c>
      <c r="P246">
        <v>178.67740000000001</v>
      </c>
      <c r="S246">
        <v>19.269300000000001</v>
      </c>
      <c r="T246">
        <v>23.096800000000002</v>
      </c>
      <c r="U246">
        <v>177.04839999999999</v>
      </c>
      <c r="V246">
        <v>176.82259999999999</v>
      </c>
      <c r="Y246">
        <v>19.268999999999998</v>
      </c>
      <c r="Z246">
        <v>23.2742</v>
      </c>
      <c r="AA246">
        <v>173.8871</v>
      </c>
      <c r="AB246">
        <v>165.0968</v>
      </c>
    </row>
    <row r="247" spans="1:28" x14ac:dyDescent="0.3">
      <c r="A247">
        <v>19.350000000000001</v>
      </c>
      <c r="B247">
        <v>13.032299999999999</v>
      </c>
      <c r="C247">
        <v>126.27419999999999</v>
      </c>
      <c r="D247">
        <v>132.4032</v>
      </c>
      <c r="G247">
        <v>19.350000000000001</v>
      </c>
      <c r="H247">
        <v>25.354800000000001</v>
      </c>
      <c r="I247">
        <v>186.85480000000001</v>
      </c>
      <c r="J247">
        <v>178.96770000000001</v>
      </c>
      <c r="M247">
        <v>19.350300000000001</v>
      </c>
      <c r="N247">
        <v>26.403199999999998</v>
      </c>
      <c r="O247">
        <v>189.56450000000001</v>
      </c>
      <c r="P247">
        <v>178.72579999999999</v>
      </c>
      <c r="S247">
        <v>19.350300000000001</v>
      </c>
      <c r="T247">
        <v>23.629000000000001</v>
      </c>
      <c r="U247">
        <v>176.8065</v>
      </c>
      <c r="V247">
        <v>176.9194</v>
      </c>
      <c r="Y247">
        <v>19.350000000000001</v>
      </c>
      <c r="Z247">
        <v>22.838699999999999</v>
      </c>
      <c r="AA247">
        <v>174.04839999999999</v>
      </c>
      <c r="AB247">
        <v>165.03229999999999</v>
      </c>
    </row>
    <row r="248" spans="1:28" x14ac:dyDescent="0.3">
      <c r="A248">
        <v>19.431000000000001</v>
      </c>
      <c r="B248">
        <v>12.258100000000001</v>
      </c>
      <c r="C248">
        <v>126.3064</v>
      </c>
      <c r="D248">
        <v>132.64519999999999</v>
      </c>
      <c r="G248">
        <v>19.431000000000001</v>
      </c>
      <c r="H248">
        <v>25.564499999999999</v>
      </c>
      <c r="I248">
        <v>186.5806</v>
      </c>
      <c r="J248">
        <v>179.0968</v>
      </c>
      <c r="M248">
        <v>19.4313</v>
      </c>
      <c r="N248">
        <v>26.548400000000001</v>
      </c>
      <c r="O248">
        <v>189.82259999999999</v>
      </c>
      <c r="P248">
        <v>179.32259999999999</v>
      </c>
      <c r="S248">
        <v>19.4313</v>
      </c>
      <c r="T248">
        <v>23.967700000000001</v>
      </c>
      <c r="U248">
        <v>176.6935</v>
      </c>
      <c r="V248">
        <v>177.16130000000001</v>
      </c>
      <c r="Y248">
        <v>19.431000000000001</v>
      </c>
      <c r="Z248">
        <v>23.1129</v>
      </c>
      <c r="AA248">
        <v>173.43549999999999</v>
      </c>
      <c r="AB248">
        <v>164.8871</v>
      </c>
    </row>
    <row r="249" spans="1:28" x14ac:dyDescent="0.3">
      <c r="A249">
        <v>19.512</v>
      </c>
      <c r="B249">
        <v>12</v>
      </c>
      <c r="C249">
        <v>125.9355</v>
      </c>
      <c r="D249">
        <v>132.0806</v>
      </c>
      <c r="G249">
        <v>19.512</v>
      </c>
      <c r="H249">
        <v>26.354800000000001</v>
      </c>
      <c r="I249">
        <v>186.67740000000001</v>
      </c>
      <c r="J249">
        <v>179.7903</v>
      </c>
      <c r="M249">
        <v>19.5123</v>
      </c>
      <c r="N249">
        <v>26.661300000000001</v>
      </c>
      <c r="O249">
        <v>189.95160000000001</v>
      </c>
      <c r="P249">
        <v>179.48390000000001</v>
      </c>
      <c r="S249">
        <v>19.5122</v>
      </c>
      <c r="T249">
        <v>23.403199999999998</v>
      </c>
      <c r="U249">
        <v>176.01609999999999</v>
      </c>
      <c r="V249">
        <v>176.62899999999999</v>
      </c>
      <c r="Y249">
        <v>19.512</v>
      </c>
      <c r="Z249">
        <v>22.6935</v>
      </c>
      <c r="AA249">
        <v>173.16130000000001</v>
      </c>
      <c r="AB249">
        <v>164.5968</v>
      </c>
    </row>
    <row r="250" spans="1:28" x14ac:dyDescent="0.3">
      <c r="A250">
        <v>19.593</v>
      </c>
      <c r="B250">
        <v>11.8226</v>
      </c>
      <c r="C250">
        <v>125.32259999999999</v>
      </c>
      <c r="D250">
        <v>131.45160000000001</v>
      </c>
      <c r="G250">
        <v>19.593</v>
      </c>
      <c r="H250">
        <v>25.870999999999999</v>
      </c>
      <c r="I250">
        <v>186.93549999999999</v>
      </c>
      <c r="J250">
        <v>179.98390000000001</v>
      </c>
      <c r="M250">
        <v>19.5932</v>
      </c>
      <c r="N250">
        <v>26.1935</v>
      </c>
      <c r="O250">
        <v>189.4194</v>
      </c>
      <c r="P250">
        <v>179</v>
      </c>
      <c r="S250">
        <v>19.5932</v>
      </c>
      <c r="T250">
        <v>22.403199999999998</v>
      </c>
      <c r="U250">
        <v>175.0968</v>
      </c>
      <c r="V250">
        <v>175.87100000000001</v>
      </c>
      <c r="Y250">
        <v>19.593</v>
      </c>
      <c r="Z250">
        <v>22.903199999999998</v>
      </c>
      <c r="AA250">
        <v>173.9032</v>
      </c>
      <c r="AB250">
        <v>165</v>
      </c>
    </row>
    <row r="251" spans="1:28" x14ac:dyDescent="0.3">
      <c r="A251">
        <v>19.673999999999999</v>
      </c>
      <c r="B251">
        <v>11.935499999999999</v>
      </c>
      <c r="C251">
        <v>125.0968</v>
      </c>
      <c r="D251">
        <v>131.17740000000001</v>
      </c>
      <c r="G251">
        <v>19.673999999999999</v>
      </c>
      <c r="H251">
        <v>25.354800000000001</v>
      </c>
      <c r="I251">
        <v>186.56450000000001</v>
      </c>
      <c r="J251">
        <v>179.8065</v>
      </c>
      <c r="M251">
        <v>19.674199999999999</v>
      </c>
      <c r="N251">
        <v>25.983899999999998</v>
      </c>
      <c r="O251">
        <v>188.8065</v>
      </c>
      <c r="P251">
        <v>178.7097</v>
      </c>
      <c r="S251">
        <v>19.674199999999999</v>
      </c>
      <c r="T251">
        <v>22.048400000000001</v>
      </c>
      <c r="U251">
        <v>174.2097</v>
      </c>
      <c r="V251">
        <v>175.32259999999999</v>
      </c>
      <c r="Y251">
        <v>19.673999999999999</v>
      </c>
      <c r="Z251">
        <v>23.483899999999998</v>
      </c>
      <c r="AA251">
        <v>174.51609999999999</v>
      </c>
      <c r="AB251">
        <v>165.82259999999999</v>
      </c>
    </row>
    <row r="252" spans="1:28" x14ac:dyDescent="0.3">
      <c r="A252">
        <v>19.754999999999999</v>
      </c>
      <c r="B252">
        <v>12.064500000000001</v>
      </c>
      <c r="C252">
        <v>125.1129</v>
      </c>
      <c r="D252">
        <v>131.0806</v>
      </c>
      <c r="G252">
        <v>19.754999999999999</v>
      </c>
      <c r="H252">
        <v>25.403199999999998</v>
      </c>
      <c r="I252">
        <v>186.8065</v>
      </c>
      <c r="J252">
        <v>180.27420000000001</v>
      </c>
      <c r="M252">
        <v>19.755199999999999</v>
      </c>
      <c r="N252">
        <v>26.145199999999999</v>
      </c>
      <c r="O252">
        <v>188.17740000000001</v>
      </c>
      <c r="P252">
        <v>178.75810000000001</v>
      </c>
      <c r="S252">
        <v>19.755099999999999</v>
      </c>
      <c r="T252">
        <v>21.6129</v>
      </c>
      <c r="U252">
        <v>172.7903</v>
      </c>
      <c r="V252">
        <v>174.37100000000001</v>
      </c>
      <c r="Y252">
        <v>19.754999999999999</v>
      </c>
      <c r="Z252">
        <v>23.370999999999999</v>
      </c>
      <c r="AA252">
        <v>174.04839999999999</v>
      </c>
      <c r="AB252">
        <v>165.56450000000001</v>
      </c>
    </row>
    <row r="253" spans="1:28" x14ac:dyDescent="0.3">
      <c r="A253">
        <v>19.835999999999999</v>
      </c>
      <c r="B253">
        <v>12.145200000000001</v>
      </c>
      <c r="C253">
        <v>125.3548</v>
      </c>
      <c r="D253">
        <v>131.46770000000001</v>
      </c>
      <c r="G253">
        <v>19.835999999999999</v>
      </c>
      <c r="H253">
        <v>25.677399999999999</v>
      </c>
      <c r="I253">
        <v>186.82259999999999</v>
      </c>
      <c r="J253">
        <v>180.6935</v>
      </c>
      <c r="M253">
        <v>19.836099999999998</v>
      </c>
      <c r="N253">
        <v>25.983899999999998</v>
      </c>
      <c r="O253">
        <v>187.14519999999999</v>
      </c>
      <c r="P253">
        <v>178.2903</v>
      </c>
      <c r="S253">
        <v>19.836099999999998</v>
      </c>
      <c r="T253">
        <v>21.6935</v>
      </c>
      <c r="U253">
        <v>171.85480000000001</v>
      </c>
      <c r="V253">
        <v>173.82259999999999</v>
      </c>
      <c r="Y253">
        <v>19.835999999999999</v>
      </c>
      <c r="Z253">
        <v>23.145199999999999</v>
      </c>
      <c r="AA253">
        <v>173.16130000000001</v>
      </c>
      <c r="AB253">
        <v>165.1129</v>
      </c>
    </row>
    <row r="254" spans="1:28" x14ac:dyDescent="0.3">
      <c r="A254">
        <v>19.917000000000002</v>
      </c>
      <c r="B254">
        <v>11.7097</v>
      </c>
      <c r="C254">
        <v>125.17740000000001</v>
      </c>
      <c r="D254">
        <v>131.6129</v>
      </c>
      <c r="G254">
        <v>19.917000000000002</v>
      </c>
      <c r="H254">
        <v>25.935500000000001</v>
      </c>
      <c r="I254">
        <v>186.45160000000001</v>
      </c>
      <c r="J254">
        <v>180.7097</v>
      </c>
      <c r="M254">
        <v>19.917100000000001</v>
      </c>
      <c r="N254">
        <v>25.241900000000001</v>
      </c>
      <c r="O254">
        <v>184.7903</v>
      </c>
      <c r="P254">
        <v>176.83869999999999</v>
      </c>
      <c r="S254">
        <v>19.917000000000002</v>
      </c>
      <c r="T254">
        <v>22.403199999999998</v>
      </c>
      <c r="U254">
        <v>171.8065</v>
      </c>
      <c r="V254">
        <v>173.98390000000001</v>
      </c>
      <c r="Y254">
        <v>19.917000000000002</v>
      </c>
      <c r="Z254">
        <v>23.2258</v>
      </c>
      <c r="AA254">
        <v>172.67740000000001</v>
      </c>
      <c r="AB254">
        <v>164.74189999999999</v>
      </c>
    </row>
    <row r="255" spans="1:28" x14ac:dyDescent="0.3">
      <c r="A255">
        <v>19.998000000000001</v>
      </c>
      <c r="B255">
        <v>11.241899999999999</v>
      </c>
      <c r="C255">
        <v>124.82259999999999</v>
      </c>
      <c r="D255">
        <v>131.46770000000001</v>
      </c>
      <c r="G255">
        <v>19.998000000000001</v>
      </c>
      <c r="H255">
        <v>25.6129</v>
      </c>
      <c r="I255">
        <v>184.85480000000001</v>
      </c>
      <c r="J255">
        <v>179.95160000000001</v>
      </c>
      <c r="M255">
        <v>19.998100000000001</v>
      </c>
      <c r="N255">
        <v>24.516100000000002</v>
      </c>
      <c r="O255">
        <v>182.87100000000001</v>
      </c>
      <c r="P255">
        <v>176.33869999999999</v>
      </c>
      <c r="S255">
        <v>19.998000000000001</v>
      </c>
      <c r="T255">
        <v>22.451599999999999</v>
      </c>
      <c r="U255">
        <v>171.37100000000001</v>
      </c>
      <c r="V255">
        <v>173.85480000000001</v>
      </c>
      <c r="Y255">
        <v>19.998000000000001</v>
      </c>
      <c r="Z255">
        <v>23.629000000000001</v>
      </c>
      <c r="AA255">
        <v>172.35480000000001</v>
      </c>
      <c r="AB255">
        <v>164.6935</v>
      </c>
    </row>
    <row r="256" spans="1:28" x14ac:dyDescent="0.3">
      <c r="A256">
        <v>20.079000000000001</v>
      </c>
      <c r="B256">
        <v>12.4032</v>
      </c>
      <c r="C256">
        <v>125.2581</v>
      </c>
      <c r="D256">
        <v>131.5806</v>
      </c>
      <c r="G256">
        <v>20.079000000000001</v>
      </c>
      <c r="H256">
        <v>24.6129</v>
      </c>
      <c r="I256">
        <v>182.87100000000001</v>
      </c>
      <c r="J256">
        <v>178.37100000000001</v>
      </c>
      <c r="M256">
        <v>20.079000000000001</v>
      </c>
      <c r="N256">
        <v>24.258099999999999</v>
      </c>
      <c r="O256">
        <v>181.6129</v>
      </c>
      <c r="P256">
        <v>175.67740000000001</v>
      </c>
      <c r="S256">
        <v>20.079000000000001</v>
      </c>
      <c r="T256">
        <v>21.0806</v>
      </c>
      <c r="U256">
        <v>170.35480000000001</v>
      </c>
      <c r="V256">
        <v>173.0968</v>
      </c>
      <c r="Y256">
        <v>20.079000000000001</v>
      </c>
      <c r="Z256">
        <v>23</v>
      </c>
      <c r="AA256">
        <v>172.01609999999999</v>
      </c>
      <c r="AB256">
        <v>164.14519999999999</v>
      </c>
    </row>
    <row r="257" spans="1:28" x14ac:dyDescent="0.3">
      <c r="A257">
        <v>20.16</v>
      </c>
      <c r="B257">
        <v>11.951599999999999</v>
      </c>
      <c r="C257">
        <v>124.871</v>
      </c>
      <c r="D257">
        <v>131.14519999999999</v>
      </c>
      <c r="G257">
        <v>20.16</v>
      </c>
      <c r="H257">
        <v>24.467700000000001</v>
      </c>
      <c r="I257">
        <v>181.77420000000001</v>
      </c>
      <c r="J257">
        <v>177.77420000000001</v>
      </c>
      <c r="M257">
        <v>20.16</v>
      </c>
      <c r="N257">
        <v>24.241900000000001</v>
      </c>
      <c r="O257">
        <v>179.96770000000001</v>
      </c>
      <c r="P257">
        <v>174.77420000000001</v>
      </c>
      <c r="S257">
        <v>20.1599</v>
      </c>
      <c r="T257">
        <v>21.016100000000002</v>
      </c>
      <c r="U257">
        <v>170.14519999999999</v>
      </c>
      <c r="V257">
        <v>172.87100000000001</v>
      </c>
      <c r="Y257">
        <v>20.16</v>
      </c>
      <c r="Z257">
        <v>22.3065</v>
      </c>
      <c r="AA257">
        <v>171.56450000000001</v>
      </c>
      <c r="AB257">
        <v>163.67740000000001</v>
      </c>
    </row>
    <row r="258" spans="1:28" x14ac:dyDescent="0.3">
      <c r="A258">
        <v>20.241</v>
      </c>
      <c r="B258">
        <v>11.8065</v>
      </c>
      <c r="C258">
        <v>124.5968</v>
      </c>
      <c r="D258">
        <v>131.14519999999999</v>
      </c>
      <c r="G258">
        <v>20.241</v>
      </c>
      <c r="H258">
        <v>24.7742</v>
      </c>
      <c r="I258">
        <v>180.9032</v>
      </c>
      <c r="J258">
        <v>177.48390000000001</v>
      </c>
      <c r="M258">
        <v>20.2409</v>
      </c>
      <c r="N258">
        <v>23.5806</v>
      </c>
      <c r="O258">
        <v>178.43549999999999</v>
      </c>
      <c r="P258">
        <v>173.85480000000001</v>
      </c>
      <c r="S258">
        <v>20.2409</v>
      </c>
      <c r="T258">
        <v>21.758099999999999</v>
      </c>
      <c r="U258">
        <v>170.3871</v>
      </c>
      <c r="V258">
        <v>173.0968</v>
      </c>
      <c r="Y258">
        <v>20.241</v>
      </c>
      <c r="Z258">
        <v>22.564499999999999</v>
      </c>
      <c r="AA258">
        <v>171.4194</v>
      </c>
      <c r="AB258">
        <v>163.62899999999999</v>
      </c>
    </row>
    <row r="259" spans="1:28" x14ac:dyDescent="0.3">
      <c r="A259">
        <v>20.321999999999999</v>
      </c>
      <c r="B259">
        <v>11.758100000000001</v>
      </c>
      <c r="C259">
        <v>124.46769999999999</v>
      </c>
      <c r="D259">
        <v>131.16130000000001</v>
      </c>
      <c r="G259">
        <v>20.321999999999999</v>
      </c>
      <c r="H259">
        <v>24.435500000000001</v>
      </c>
      <c r="I259">
        <v>180.12899999999999</v>
      </c>
      <c r="J259">
        <v>176.95160000000001</v>
      </c>
      <c r="M259">
        <v>20.321899999999999</v>
      </c>
      <c r="N259">
        <v>23.370999999999999</v>
      </c>
      <c r="O259">
        <v>177.8065</v>
      </c>
      <c r="P259">
        <v>173.5</v>
      </c>
      <c r="S259">
        <v>20.321899999999999</v>
      </c>
      <c r="T259">
        <v>21.532299999999999</v>
      </c>
      <c r="U259">
        <v>170.25810000000001</v>
      </c>
      <c r="V259">
        <v>172.75810000000001</v>
      </c>
      <c r="Y259">
        <v>20.321999999999999</v>
      </c>
      <c r="Z259">
        <v>22.451599999999999</v>
      </c>
      <c r="AA259">
        <v>171.12899999999999</v>
      </c>
      <c r="AB259">
        <v>163.72579999999999</v>
      </c>
    </row>
    <row r="260" spans="1:28" x14ac:dyDescent="0.3">
      <c r="A260">
        <v>20.402999999999999</v>
      </c>
      <c r="B260">
        <v>11.7742</v>
      </c>
      <c r="C260">
        <v>124.6129</v>
      </c>
      <c r="D260">
        <v>131.45160000000001</v>
      </c>
      <c r="G260">
        <v>20.402999999999999</v>
      </c>
      <c r="H260">
        <v>23.8065</v>
      </c>
      <c r="I260">
        <v>179.2903</v>
      </c>
      <c r="J260">
        <v>176.22579999999999</v>
      </c>
      <c r="M260">
        <v>20.402899999999999</v>
      </c>
      <c r="N260">
        <v>23.661300000000001</v>
      </c>
      <c r="O260">
        <v>177.83869999999999</v>
      </c>
      <c r="P260">
        <v>173.82259999999999</v>
      </c>
      <c r="S260">
        <v>20.402799999999999</v>
      </c>
      <c r="T260">
        <v>21.048400000000001</v>
      </c>
      <c r="U260">
        <v>170.22579999999999</v>
      </c>
      <c r="V260">
        <v>172.4194</v>
      </c>
      <c r="Y260">
        <v>20.402999999999999</v>
      </c>
      <c r="Z260">
        <v>22.129000000000001</v>
      </c>
      <c r="AA260">
        <v>170.4194</v>
      </c>
      <c r="AB260">
        <v>163.35480000000001</v>
      </c>
    </row>
    <row r="261" spans="1:28" x14ac:dyDescent="0.3">
      <c r="A261">
        <v>20.484000000000002</v>
      </c>
      <c r="B261">
        <v>11.6774</v>
      </c>
      <c r="C261">
        <v>124.82259999999999</v>
      </c>
      <c r="D261">
        <v>131.93549999999999</v>
      </c>
      <c r="G261">
        <v>20.484000000000002</v>
      </c>
      <c r="H261">
        <v>23.790299999999998</v>
      </c>
      <c r="I261">
        <v>178.2903</v>
      </c>
      <c r="J261">
        <v>175.6129</v>
      </c>
      <c r="M261">
        <v>20.483799999999999</v>
      </c>
      <c r="N261">
        <v>23.903199999999998</v>
      </c>
      <c r="O261">
        <v>177.5968</v>
      </c>
      <c r="P261">
        <v>174.16130000000001</v>
      </c>
      <c r="S261">
        <v>20.483799999999999</v>
      </c>
      <c r="T261">
        <v>21.483899999999998</v>
      </c>
      <c r="U261">
        <v>171.2903</v>
      </c>
      <c r="V261">
        <v>173.17740000000001</v>
      </c>
      <c r="Y261">
        <v>20.484000000000002</v>
      </c>
      <c r="Z261">
        <v>21.903199999999998</v>
      </c>
      <c r="AA261">
        <v>169.6129</v>
      </c>
      <c r="AB261">
        <v>163.03229999999999</v>
      </c>
    </row>
    <row r="262" spans="1:28" x14ac:dyDescent="0.3">
      <c r="A262">
        <v>20.565000000000001</v>
      </c>
      <c r="B262">
        <v>11.8065</v>
      </c>
      <c r="C262">
        <v>125.1452</v>
      </c>
      <c r="D262">
        <v>132.45160000000001</v>
      </c>
      <c r="G262">
        <v>20.565000000000001</v>
      </c>
      <c r="H262">
        <v>23.483899999999998</v>
      </c>
      <c r="I262">
        <v>176.8065</v>
      </c>
      <c r="J262">
        <v>174.56450000000001</v>
      </c>
      <c r="M262">
        <v>20.564800000000002</v>
      </c>
      <c r="N262">
        <v>23.903199999999998</v>
      </c>
      <c r="O262">
        <v>177.0968</v>
      </c>
      <c r="P262">
        <v>173.87100000000001</v>
      </c>
      <c r="S262">
        <v>20.564800000000002</v>
      </c>
      <c r="T262">
        <v>22.129000000000001</v>
      </c>
      <c r="U262">
        <v>171.9032</v>
      </c>
      <c r="V262">
        <v>173.83869999999999</v>
      </c>
      <c r="Y262">
        <v>20.565000000000001</v>
      </c>
      <c r="Z262">
        <v>22.177399999999999</v>
      </c>
      <c r="AA262">
        <v>169.3871</v>
      </c>
      <c r="AB262">
        <v>163.27420000000001</v>
      </c>
    </row>
    <row r="263" spans="1:28" x14ac:dyDescent="0.3">
      <c r="A263">
        <v>20.646000000000001</v>
      </c>
      <c r="B263">
        <v>11.967700000000001</v>
      </c>
      <c r="C263">
        <v>125.46769999999999</v>
      </c>
      <c r="D263">
        <v>132.87100000000001</v>
      </c>
      <c r="G263">
        <v>20.646000000000001</v>
      </c>
      <c r="H263">
        <v>23.370999999999999</v>
      </c>
      <c r="I263">
        <v>176.04839999999999</v>
      </c>
      <c r="J263">
        <v>174.1935</v>
      </c>
      <c r="M263">
        <v>20.645800000000001</v>
      </c>
      <c r="N263">
        <v>23.338699999999999</v>
      </c>
      <c r="O263">
        <v>176.7903</v>
      </c>
      <c r="P263">
        <v>173.4194</v>
      </c>
      <c r="S263">
        <v>20.645700000000001</v>
      </c>
      <c r="T263">
        <v>21.951599999999999</v>
      </c>
      <c r="U263">
        <v>171.2903</v>
      </c>
      <c r="V263">
        <v>173.4032</v>
      </c>
      <c r="Y263">
        <v>20.646000000000001</v>
      </c>
      <c r="Z263">
        <v>22.822600000000001</v>
      </c>
      <c r="AA263">
        <v>169.77420000000001</v>
      </c>
      <c r="AB263">
        <v>163.77420000000001</v>
      </c>
    </row>
    <row r="264" spans="1:28" x14ac:dyDescent="0.3">
      <c r="A264">
        <v>20.727</v>
      </c>
      <c r="B264">
        <v>12.435499999999999</v>
      </c>
      <c r="C264">
        <v>124.98390000000001</v>
      </c>
      <c r="D264">
        <v>131.6129</v>
      </c>
      <c r="G264">
        <v>20.727</v>
      </c>
      <c r="H264">
        <v>23.467700000000001</v>
      </c>
      <c r="I264">
        <v>176.17740000000001</v>
      </c>
      <c r="J264">
        <v>174.5</v>
      </c>
      <c r="M264">
        <v>20.726700000000001</v>
      </c>
      <c r="N264">
        <v>22.790299999999998</v>
      </c>
      <c r="O264">
        <v>176.1129</v>
      </c>
      <c r="P264">
        <v>172.7903</v>
      </c>
      <c r="S264">
        <v>20.726700000000001</v>
      </c>
      <c r="T264">
        <v>21.516100000000002</v>
      </c>
      <c r="U264">
        <v>171.01609999999999</v>
      </c>
      <c r="V264">
        <v>173.1935</v>
      </c>
      <c r="Y264">
        <v>20.727</v>
      </c>
      <c r="Z264">
        <v>22.3871</v>
      </c>
      <c r="AA264">
        <v>171.45160000000001</v>
      </c>
      <c r="AB264">
        <v>164.6935</v>
      </c>
    </row>
    <row r="265" spans="1:28" x14ac:dyDescent="0.3">
      <c r="A265">
        <v>20.808</v>
      </c>
      <c r="B265">
        <v>11.5</v>
      </c>
      <c r="C265">
        <v>124.2903</v>
      </c>
      <c r="D265">
        <v>130.85480000000001</v>
      </c>
      <c r="G265">
        <v>20.808</v>
      </c>
      <c r="H265">
        <v>24.096800000000002</v>
      </c>
      <c r="I265">
        <v>176.54839999999999</v>
      </c>
      <c r="J265">
        <v>175.06450000000001</v>
      </c>
      <c r="M265">
        <v>20.807700000000001</v>
      </c>
      <c r="N265">
        <v>22.6935</v>
      </c>
      <c r="O265">
        <v>174.6129</v>
      </c>
      <c r="P265">
        <v>171.77420000000001</v>
      </c>
      <c r="S265">
        <v>20.807600000000001</v>
      </c>
      <c r="T265">
        <v>21.838699999999999</v>
      </c>
      <c r="U265">
        <v>171.2097</v>
      </c>
      <c r="V265">
        <v>173.64519999999999</v>
      </c>
      <c r="Y265">
        <v>20.808</v>
      </c>
      <c r="Z265">
        <v>22.177399999999999</v>
      </c>
      <c r="AA265">
        <v>171.1935</v>
      </c>
      <c r="AB265">
        <v>164.56450000000001</v>
      </c>
    </row>
    <row r="266" spans="1:28" x14ac:dyDescent="0.3">
      <c r="A266">
        <v>20.888999999999999</v>
      </c>
      <c r="B266">
        <v>11</v>
      </c>
      <c r="C266">
        <v>124.03230000000001</v>
      </c>
      <c r="D266">
        <v>130.7903</v>
      </c>
      <c r="G266">
        <v>20.888999999999999</v>
      </c>
      <c r="H266">
        <v>24</v>
      </c>
      <c r="I266">
        <v>176.04839999999999</v>
      </c>
      <c r="J266">
        <v>174.7097</v>
      </c>
      <c r="M266">
        <v>20.8887</v>
      </c>
      <c r="N266">
        <v>21.854800000000001</v>
      </c>
      <c r="O266">
        <v>173.5806</v>
      </c>
      <c r="P266">
        <v>170.82259999999999</v>
      </c>
      <c r="S266">
        <v>20.8886</v>
      </c>
      <c r="T266">
        <v>21.338699999999999</v>
      </c>
      <c r="U266">
        <v>171.46770000000001</v>
      </c>
      <c r="V266">
        <v>173.7097</v>
      </c>
      <c r="Y266">
        <v>20.888999999999999</v>
      </c>
      <c r="Z266">
        <v>22.758099999999999</v>
      </c>
      <c r="AA266">
        <v>171.6129</v>
      </c>
      <c r="AB266">
        <v>165.7903</v>
      </c>
    </row>
    <row r="267" spans="1:28" x14ac:dyDescent="0.3">
      <c r="A267">
        <v>20.97</v>
      </c>
      <c r="B267">
        <v>11.4194</v>
      </c>
      <c r="C267">
        <v>124.5968</v>
      </c>
      <c r="D267">
        <v>131.37100000000001</v>
      </c>
      <c r="G267">
        <v>20.97</v>
      </c>
      <c r="H267">
        <v>23.016100000000002</v>
      </c>
      <c r="I267">
        <v>174.24189999999999</v>
      </c>
      <c r="J267">
        <v>173.3871</v>
      </c>
      <c r="M267">
        <v>20.9696</v>
      </c>
      <c r="N267">
        <v>21.838699999999999</v>
      </c>
      <c r="O267">
        <v>173.54839999999999</v>
      </c>
      <c r="P267">
        <v>171.01609999999999</v>
      </c>
      <c r="S267">
        <v>20.9696</v>
      </c>
      <c r="T267">
        <v>21.483899999999998</v>
      </c>
      <c r="U267">
        <v>171.56450000000001</v>
      </c>
      <c r="V267">
        <v>173.66130000000001</v>
      </c>
      <c r="Y267">
        <v>20.97</v>
      </c>
      <c r="Z267">
        <v>23.064499999999999</v>
      </c>
      <c r="AA267">
        <v>171.67740000000001</v>
      </c>
      <c r="AB267">
        <v>166.24189999999999</v>
      </c>
    </row>
    <row r="268" spans="1:28" x14ac:dyDescent="0.3">
      <c r="A268">
        <v>21.050999999999998</v>
      </c>
      <c r="B268">
        <v>12</v>
      </c>
      <c r="C268">
        <v>125.1129</v>
      </c>
      <c r="D268">
        <v>132.06450000000001</v>
      </c>
      <c r="G268">
        <v>21.050999999999998</v>
      </c>
      <c r="H268">
        <v>22.483899999999998</v>
      </c>
      <c r="I268">
        <v>172.82259999999999</v>
      </c>
      <c r="J268">
        <v>172.4032</v>
      </c>
      <c r="M268">
        <v>21.050599999999999</v>
      </c>
      <c r="N268">
        <v>22.290299999999998</v>
      </c>
      <c r="O268">
        <v>174.03229999999999</v>
      </c>
      <c r="P268">
        <v>171.75810000000001</v>
      </c>
      <c r="S268">
        <v>21.0505</v>
      </c>
      <c r="T268">
        <v>21.241900000000001</v>
      </c>
      <c r="U268">
        <v>171.06450000000001</v>
      </c>
      <c r="V268">
        <v>173.16130000000001</v>
      </c>
      <c r="Y268">
        <v>21.050999999999998</v>
      </c>
      <c r="Z268">
        <v>23.145199999999999</v>
      </c>
      <c r="AA268" s="6">
        <v>171.74189999999999</v>
      </c>
      <c r="AB268">
        <v>166.77420000000001</v>
      </c>
    </row>
    <row r="269" spans="1:28" x14ac:dyDescent="0.3">
      <c r="A269">
        <v>21.132000000000001</v>
      </c>
      <c r="B269">
        <v>12.338699999999999</v>
      </c>
      <c r="C269">
        <v>124.9516</v>
      </c>
      <c r="D269">
        <v>132.2903</v>
      </c>
      <c r="G269">
        <v>21.132000000000001</v>
      </c>
      <c r="H269">
        <v>22.177399999999999</v>
      </c>
      <c r="I269">
        <v>172.32259999999999</v>
      </c>
      <c r="J269">
        <v>171.8065</v>
      </c>
      <c r="M269">
        <v>21.131499999999999</v>
      </c>
      <c r="N269">
        <v>22.935500000000001</v>
      </c>
      <c r="O269">
        <v>174.56450000000001</v>
      </c>
      <c r="P269">
        <v>172.48390000000001</v>
      </c>
      <c r="S269">
        <v>21.131499999999999</v>
      </c>
      <c r="T269">
        <v>21.145199999999999</v>
      </c>
      <c r="U269">
        <v>170.62899999999999</v>
      </c>
      <c r="V269">
        <v>172.72579999999999</v>
      </c>
      <c r="Y269">
        <v>21.132000000000001</v>
      </c>
      <c r="Z269">
        <v>23</v>
      </c>
      <c r="AA269">
        <v>171.66130000000001</v>
      </c>
      <c r="AB269">
        <v>166.9032</v>
      </c>
    </row>
    <row r="270" spans="1:28" x14ac:dyDescent="0.3">
      <c r="A270">
        <v>21.212</v>
      </c>
      <c r="B270">
        <v>11.951599999999999</v>
      </c>
      <c r="C270">
        <v>124.17740000000001</v>
      </c>
      <c r="D270">
        <v>131.5968</v>
      </c>
      <c r="G270">
        <v>21.212</v>
      </c>
      <c r="H270">
        <v>22.2258</v>
      </c>
      <c r="I270">
        <v>171.5806</v>
      </c>
      <c r="J270">
        <v>171.5</v>
      </c>
      <c r="M270">
        <v>21.212499999999999</v>
      </c>
      <c r="N270">
        <v>22.838699999999999</v>
      </c>
      <c r="O270">
        <v>174.1935</v>
      </c>
      <c r="P270">
        <v>172.3871</v>
      </c>
      <c r="S270">
        <v>21.212499999999999</v>
      </c>
      <c r="T270">
        <v>21.435500000000001</v>
      </c>
      <c r="U270">
        <v>170.8065</v>
      </c>
      <c r="V270">
        <v>172.75810000000001</v>
      </c>
      <c r="Y270">
        <v>21.212</v>
      </c>
      <c r="Z270">
        <v>22.0806</v>
      </c>
      <c r="AA270">
        <v>170.83869999999999</v>
      </c>
      <c r="AB270">
        <v>166.2097</v>
      </c>
    </row>
    <row r="271" spans="1:28" x14ac:dyDescent="0.3">
      <c r="A271">
        <v>21.292999999999999</v>
      </c>
      <c r="B271">
        <v>11.338699999999999</v>
      </c>
      <c r="C271">
        <v>123.27419999999999</v>
      </c>
      <c r="D271">
        <v>130.77420000000001</v>
      </c>
      <c r="G271">
        <v>21.292999999999999</v>
      </c>
      <c r="H271">
        <v>22.548400000000001</v>
      </c>
      <c r="I271">
        <v>170.95160000000001</v>
      </c>
      <c r="J271">
        <v>171.46770000000001</v>
      </c>
      <c r="M271">
        <v>21.293500000000002</v>
      </c>
      <c r="N271">
        <v>22.677399999999999</v>
      </c>
      <c r="O271">
        <v>173.2903</v>
      </c>
      <c r="P271">
        <v>171.82259999999999</v>
      </c>
      <c r="S271">
        <v>21.293399999999998</v>
      </c>
      <c r="T271">
        <v>21.9194</v>
      </c>
      <c r="U271">
        <v>171.33869999999999</v>
      </c>
      <c r="V271">
        <v>173.04839999999999</v>
      </c>
      <c r="Y271">
        <v>21.292999999999999</v>
      </c>
      <c r="Z271">
        <v>21.870999999999999</v>
      </c>
      <c r="AA271">
        <v>170.9194</v>
      </c>
      <c r="AB271">
        <v>166.22579999999999</v>
      </c>
    </row>
    <row r="272" spans="1:28" x14ac:dyDescent="0.3">
      <c r="A272">
        <v>21.373999999999999</v>
      </c>
      <c r="B272">
        <v>11.6774</v>
      </c>
      <c r="C272">
        <v>122.7419</v>
      </c>
      <c r="D272">
        <v>129.96770000000001</v>
      </c>
      <c r="G272">
        <v>21.373999999999999</v>
      </c>
      <c r="H272">
        <v>22.822600000000001</v>
      </c>
      <c r="I272">
        <v>170.14519999999999</v>
      </c>
      <c r="J272">
        <v>171.87100000000001</v>
      </c>
      <c r="M272">
        <v>21.374400000000001</v>
      </c>
      <c r="N272">
        <v>22.322600000000001</v>
      </c>
      <c r="O272">
        <v>172.43549999999999</v>
      </c>
      <c r="P272">
        <v>171.3065</v>
      </c>
      <c r="S272">
        <v>21.374400000000001</v>
      </c>
      <c r="T272">
        <v>21.935500000000001</v>
      </c>
      <c r="U272">
        <v>171.51609999999999</v>
      </c>
      <c r="V272">
        <v>172.96770000000001</v>
      </c>
      <c r="Y272">
        <v>21.373999999999999</v>
      </c>
      <c r="Z272">
        <v>22.1129</v>
      </c>
      <c r="AA272">
        <v>170.96770000000001</v>
      </c>
      <c r="AB272">
        <v>166.64519999999999</v>
      </c>
    </row>
    <row r="273" spans="1:28" x14ac:dyDescent="0.3">
      <c r="A273">
        <v>21.454999999999998</v>
      </c>
      <c r="B273">
        <v>11.661300000000001</v>
      </c>
      <c r="C273">
        <v>123.0645</v>
      </c>
      <c r="D273">
        <v>130.32259999999999</v>
      </c>
      <c r="G273">
        <v>21.454999999999998</v>
      </c>
      <c r="H273">
        <v>22.564499999999999</v>
      </c>
      <c r="I273">
        <v>169.77420000000001</v>
      </c>
      <c r="J273">
        <v>171.5968</v>
      </c>
      <c r="M273">
        <v>21.455400000000001</v>
      </c>
      <c r="N273">
        <v>21.677399999999999</v>
      </c>
      <c r="O273">
        <v>170.8871</v>
      </c>
      <c r="P273">
        <v>169.93549999999999</v>
      </c>
      <c r="S273">
        <v>21.455400000000001</v>
      </c>
      <c r="T273">
        <v>21.338699999999999</v>
      </c>
      <c r="U273">
        <v>171.04839999999999</v>
      </c>
      <c r="V273">
        <v>172.33869999999999</v>
      </c>
      <c r="Y273">
        <v>21.454999999999998</v>
      </c>
      <c r="Z273">
        <v>22</v>
      </c>
      <c r="AA273">
        <v>170.5</v>
      </c>
      <c r="AB273">
        <v>166.67740000000001</v>
      </c>
    </row>
    <row r="274" spans="1:28" x14ac:dyDescent="0.3">
      <c r="A274">
        <v>21.536000000000001</v>
      </c>
      <c r="B274">
        <v>11.7097</v>
      </c>
      <c r="C274">
        <v>124.0806</v>
      </c>
      <c r="D274">
        <v>131.64519999999999</v>
      </c>
      <c r="G274">
        <v>21.536000000000001</v>
      </c>
      <c r="H274">
        <v>22.161300000000001</v>
      </c>
      <c r="I274">
        <v>169.3065</v>
      </c>
      <c r="J274">
        <v>170.6129</v>
      </c>
      <c r="M274">
        <v>21.5364</v>
      </c>
      <c r="N274">
        <v>20.935500000000001</v>
      </c>
      <c r="O274">
        <v>169.66130000000001</v>
      </c>
      <c r="P274">
        <v>168.93549999999999</v>
      </c>
      <c r="S274">
        <v>21.536300000000001</v>
      </c>
      <c r="T274">
        <v>21.322600000000001</v>
      </c>
      <c r="U274">
        <v>170.4032</v>
      </c>
      <c r="V274">
        <v>171.74189999999999</v>
      </c>
      <c r="Y274">
        <v>21.536000000000001</v>
      </c>
      <c r="Z274">
        <v>22.322600000000001</v>
      </c>
      <c r="AA274">
        <v>170.43549999999999</v>
      </c>
      <c r="AB274">
        <v>167.04839999999999</v>
      </c>
    </row>
    <row r="275" spans="1:28" x14ac:dyDescent="0.3">
      <c r="A275">
        <v>21.617000000000001</v>
      </c>
      <c r="B275">
        <v>12.1774</v>
      </c>
      <c r="C275">
        <v>125.3064</v>
      </c>
      <c r="D275">
        <v>132.77420000000001</v>
      </c>
      <c r="G275">
        <v>21.617000000000001</v>
      </c>
      <c r="H275">
        <v>21.6935</v>
      </c>
      <c r="I275">
        <v>169.1935</v>
      </c>
      <c r="J275">
        <v>170.25810000000001</v>
      </c>
      <c r="M275">
        <v>21.6173</v>
      </c>
      <c r="N275">
        <v>21.2258</v>
      </c>
      <c r="O275">
        <v>169.5</v>
      </c>
      <c r="P275">
        <v>169.14519999999999</v>
      </c>
      <c r="S275">
        <v>21.6173</v>
      </c>
      <c r="T275">
        <v>21.4194</v>
      </c>
      <c r="U275">
        <v>170.5806</v>
      </c>
      <c r="V275">
        <v>171.74189999999999</v>
      </c>
      <c r="Y275">
        <v>21.617000000000001</v>
      </c>
      <c r="Z275">
        <v>22.258099999999999</v>
      </c>
      <c r="AA275">
        <v>169.82259999999999</v>
      </c>
      <c r="AB275">
        <v>166.95160000000001</v>
      </c>
    </row>
    <row r="276" spans="1:28" x14ac:dyDescent="0.3">
      <c r="A276">
        <v>21.698</v>
      </c>
      <c r="B276">
        <v>12.3065</v>
      </c>
      <c r="C276">
        <v>125.77419999999999</v>
      </c>
      <c r="D276">
        <v>133.45160000000001</v>
      </c>
      <c r="G276">
        <v>21.698</v>
      </c>
      <c r="H276">
        <v>21.322600000000001</v>
      </c>
      <c r="I276">
        <v>169.16130000000001</v>
      </c>
      <c r="J276">
        <v>170.0968</v>
      </c>
      <c r="M276">
        <v>21.6983</v>
      </c>
      <c r="N276">
        <v>21.6129</v>
      </c>
      <c r="O276">
        <v>169.82259999999999</v>
      </c>
      <c r="P276">
        <v>169.5968</v>
      </c>
      <c r="S276">
        <v>21.6982</v>
      </c>
      <c r="T276">
        <v>21.709700000000002</v>
      </c>
      <c r="U276">
        <v>171.32259999999999</v>
      </c>
      <c r="V276">
        <v>172.1935</v>
      </c>
      <c r="Y276">
        <v>21.698</v>
      </c>
      <c r="Z276">
        <v>21.258099999999999</v>
      </c>
      <c r="AA276">
        <v>168.12899999999999</v>
      </c>
      <c r="AB276">
        <v>165.8871</v>
      </c>
    </row>
    <row r="277" spans="1:28" x14ac:dyDescent="0.3">
      <c r="A277">
        <v>21.779</v>
      </c>
      <c r="B277">
        <v>12.0806</v>
      </c>
      <c r="C277">
        <v>125.7419</v>
      </c>
      <c r="D277">
        <v>133.25810000000001</v>
      </c>
      <c r="G277">
        <v>21.779</v>
      </c>
      <c r="H277">
        <v>21.451599999999999</v>
      </c>
      <c r="I277">
        <v>169.16130000000001</v>
      </c>
      <c r="J277">
        <v>170.45160000000001</v>
      </c>
      <c r="M277">
        <v>21.779299999999999</v>
      </c>
      <c r="N277">
        <v>21.741900000000001</v>
      </c>
      <c r="O277">
        <v>170.0968</v>
      </c>
      <c r="P277">
        <v>170.37100000000001</v>
      </c>
      <c r="S277">
        <v>21.779199999999999</v>
      </c>
      <c r="T277">
        <v>22.0806</v>
      </c>
      <c r="U277">
        <v>171.9032</v>
      </c>
      <c r="V277">
        <v>172.45160000000001</v>
      </c>
      <c r="Y277">
        <v>21.779</v>
      </c>
      <c r="Z277">
        <v>20.790299999999998</v>
      </c>
      <c r="AA277">
        <v>167.16130000000001</v>
      </c>
      <c r="AB277">
        <v>165.24189999999999</v>
      </c>
    </row>
    <row r="278" spans="1:28" x14ac:dyDescent="0.3">
      <c r="A278">
        <v>21.86</v>
      </c>
      <c r="B278">
        <v>11.9194</v>
      </c>
      <c r="C278">
        <v>125.1936</v>
      </c>
      <c r="D278">
        <v>132.64519999999999</v>
      </c>
      <c r="G278">
        <v>21.86</v>
      </c>
      <c r="H278">
        <v>22.048400000000001</v>
      </c>
      <c r="I278">
        <v>169.93549999999999</v>
      </c>
      <c r="J278">
        <v>171.43549999999999</v>
      </c>
      <c r="M278">
        <v>21.860199999999999</v>
      </c>
      <c r="N278">
        <v>21.5</v>
      </c>
      <c r="O278">
        <v>169.67740000000001</v>
      </c>
      <c r="P278">
        <v>170.1935</v>
      </c>
      <c r="S278">
        <v>21.860199999999999</v>
      </c>
      <c r="T278">
        <v>21.903199999999998</v>
      </c>
      <c r="U278">
        <v>172.06450000000001</v>
      </c>
      <c r="V278">
        <v>172.12899999999999</v>
      </c>
      <c r="Y278">
        <v>21.86</v>
      </c>
      <c r="Z278">
        <v>21.8065</v>
      </c>
      <c r="AA278">
        <v>167.67740000000001</v>
      </c>
      <c r="AB278">
        <v>165.7903</v>
      </c>
    </row>
    <row r="279" spans="1:28" x14ac:dyDescent="0.3">
      <c r="A279">
        <v>21.940999999999999</v>
      </c>
      <c r="B279">
        <v>11.645200000000001</v>
      </c>
      <c r="C279">
        <v>124.9032</v>
      </c>
      <c r="D279">
        <v>132.2097</v>
      </c>
      <c r="G279">
        <v>21.940999999999999</v>
      </c>
      <c r="H279">
        <v>22.403199999999998</v>
      </c>
      <c r="I279">
        <v>169.5806</v>
      </c>
      <c r="J279">
        <v>171.51609999999999</v>
      </c>
      <c r="M279">
        <v>21.941199999999998</v>
      </c>
      <c r="N279">
        <v>20.596800000000002</v>
      </c>
      <c r="O279">
        <v>170.1129</v>
      </c>
      <c r="P279">
        <v>170.0968</v>
      </c>
      <c r="S279">
        <v>21.941099999999999</v>
      </c>
      <c r="T279">
        <v>21.661300000000001</v>
      </c>
      <c r="U279">
        <v>172.03229999999999</v>
      </c>
      <c r="V279">
        <v>171.6935</v>
      </c>
      <c r="Y279">
        <v>21.940999999999999</v>
      </c>
      <c r="Z279">
        <v>22.290299999999998</v>
      </c>
      <c r="AA279">
        <v>167.83869999999999</v>
      </c>
      <c r="AB279">
        <v>166.2903</v>
      </c>
    </row>
    <row r="280" spans="1:28" x14ac:dyDescent="0.3">
      <c r="A280">
        <v>22.021999999999998</v>
      </c>
      <c r="B280">
        <v>11.951599999999999</v>
      </c>
      <c r="C280">
        <v>125.2581</v>
      </c>
      <c r="D280">
        <v>131.7903</v>
      </c>
      <c r="G280">
        <v>22.021999999999998</v>
      </c>
      <c r="H280">
        <v>21.7742</v>
      </c>
      <c r="I280">
        <v>169.14519999999999</v>
      </c>
      <c r="J280">
        <v>171.1129</v>
      </c>
      <c r="M280">
        <v>22.022200000000002</v>
      </c>
      <c r="N280">
        <v>21.048400000000001</v>
      </c>
      <c r="O280" s="6">
        <v>170.17740000000001</v>
      </c>
      <c r="P280">
        <v>170.3871</v>
      </c>
      <c r="S280">
        <v>22.022099999999998</v>
      </c>
      <c r="T280">
        <v>21.951599999999999</v>
      </c>
      <c r="U280">
        <v>172.6129</v>
      </c>
      <c r="V280">
        <v>172.16130000000001</v>
      </c>
      <c r="Y280">
        <v>22.021999999999998</v>
      </c>
      <c r="Z280">
        <v>21.129000000000001</v>
      </c>
      <c r="AA280">
        <v>168.33869999999999</v>
      </c>
      <c r="AB280">
        <v>166.17740000000001</v>
      </c>
    </row>
    <row r="281" spans="1:28" x14ac:dyDescent="0.3">
      <c r="A281">
        <v>22.103000000000002</v>
      </c>
      <c r="B281">
        <v>11.758100000000001</v>
      </c>
      <c r="C281">
        <v>125.01609999999999</v>
      </c>
      <c r="D281">
        <v>131.82259999999999</v>
      </c>
      <c r="G281">
        <v>22.103000000000002</v>
      </c>
      <c r="H281">
        <v>21.741900000000001</v>
      </c>
      <c r="I281">
        <v>169.46770000000001</v>
      </c>
      <c r="J281">
        <v>171.37100000000001</v>
      </c>
      <c r="M281">
        <v>22.103100000000001</v>
      </c>
      <c r="N281">
        <v>20.661300000000001</v>
      </c>
      <c r="O281">
        <v>169.16130000000001</v>
      </c>
      <c r="P281">
        <v>169.7903</v>
      </c>
      <c r="S281">
        <v>22.103100000000001</v>
      </c>
      <c r="T281">
        <v>22.403199999999998</v>
      </c>
      <c r="U281">
        <v>173.32259999999999</v>
      </c>
      <c r="V281">
        <v>172.45160000000001</v>
      </c>
      <c r="Y281">
        <v>22.103000000000002</v>
      </c>
      <c r="Z281">
        <v>21.532299999999999</v>
      </c>
      <c r="AA281">
        <v>168.56450000000001</v>
      </c>
      <c r="AB281">
        <v>166.5</v>
      </c>
    </row>
    <row r="282" spans="1:28" x14ac:dyDescent="0.3">
      <c r="A282">
        <v>22.184000000000001</v>
      </c>
      <c r="B282">
        <v>12.3226</v>
      </c>
      <c r="C282">
        <v>125.7581</v>
      </c>
      <c r="D282">
        <v>132.7097</v>
      </c>
      <c r="G282">
        <v>22.184000000000001</v>
      </c>
      <c r="H282">
        <v>22.096800000000002</v>
      </c>
      <c r="I282">
        <v>169.77420000000001</v>
      </c>
      <c r="J282">
        <v>171.87100000000001</v>
      </c>
      <c r="M282">
        <v>22.184100000000001</v>
      </c>
      <c r="N282">
        <v>21.032299999999999</v>
      </c>
      <c r="O282">
        <v>168.54839999999999</v>
      </c>
      <c r="P282">
        <v>169.5968</v>
      </c>
      <c r="S282">
        <v>22.184000000000001</v>
      </c>
      <c r="T282">
        <v>22.516100000000002</v>
      </c>
      <c r="U282">
        <v>174.12899999999999</v>
      </c>
      <c r="V282">
        <v>172.8871</v>
      </c>
      <c r="Y282">
        <v>22.184000000000001</v>
      </c>
      <c r="Z282">
        <v>21.629000000000001</v>
      </c>
      <c r="AA282">
        <v>168.5806</v>
      </c>
      <c r="AB282">
        <v>166.72579999999999</v>
      </c>
    </row>
    <row r="283" spans="1:28" x14ac:dyDescent="0.3">
      <c r="A283">
        <v>22.265000000000001</v>
      </c>
      <c r="B283">
        <v>13.1935</v>
      </c>
      <c r="C283">
        <v>126.9355</v>
      </c>
      <c r="D283">
        <v>134.12899999999999</v>
      </c>
      <c r="G283">
        <v>22.265000000000001</v>
      </c>
      <c r="H283">
        <v>21.8065</v>
      </c>
      <c r="I283">
        <v>169.96770000000001</v>
      </c>
      <c r="J283">
        <v>171.9194</v>
      </c>
      <c r="M283">
        <v>22.265000000000001</v>
      </c>
      <c r="N283">
        <v>21.435500000000001</v>
      </c>
      <c r="O283">
        <v>167.75810000000001</v>
      </c>
      <c r="P283">
        <v>169.3871</v>
      </c>
      <c r="S283">
        <v>22.265000000000001</v>
      </c>
      <c r="T283">
        <v>22.3871</v>
      </c>
      <c r="U283">
        <v>174.83869999999999</v>
      </c>
      <c r="V283">
        <v>172.98390000000001</v>
      </c>
      <c r="Y283">
        <v>22.265000000000001</v>
      </c>
      <c r="Z283">
        <v>21.338699999999999</v>
      </c>
      <c r="AA283">
        <v>167.77420000000001</v>
      </c>
      <c r="AB283">
        <v>166.24189999999999</v>
      </c>
    </row>
    <row r="284" spans="1:28" x14ac:dyDescent="0.3">
      <c r="A284">
        <v>22.346</v>
      </c>
      <c r="B284">
        <v>12.935499999999999</v>
      </c>
      <c r="C284">
        <v>126.6129</v>
      </c>
      <c r="D284">
        <v>134.0806</v>
      </c>
      <c r="G284">
        <v>22.346</v>
      </c>
      <c r="H284">
        <v>21.7742</v>
      </c>
      <c r="I284">
        <v>170.3065</v>
      </c>
      <c r="J284">
        <v>171.9032</v>
      </c>
      <c r="M284">
        <v>22.346</v>
      </c>
      <c r="N284">
        <v>20.516100000000002</v>
      </c>
      <c r="O284">
        <v>165.6935</v>
      </c>
      <c r="P284">
        <v>167.8871</v>
      </c>
      <c r="S284">
        <v>22.346</v>
      </c>
      <c r="T284">
        <v>22.370999999999999</v>
      </c>
      <c r="U284">
        <v>175.35480000000001</v>
      </c>
      <c r="V284">
        <v>173.0968</v>
      </c>
      <c r="Y284">
        <v>22.346</v>
      </c>
      <c r="Z284">
        <v>20.935500000000001</v>
      </c>
      <c r="AA284">
        <v>166.77420000000001</v>
      </c>
      <c r="AB284">
        <v>165.5806</v>
      </c>
    </row>
    <row r="285" spans="1:28" x14ac:dyDescent="0.3">
      <c r="A285">
        <v>22.427</v>
      </c>
      <c r="B285">
        <v>11.9032</v>
      </c>
      <c r="C285">
        <v>126.129</v>
      </c>
      <c r="D285">
        <v>133.54839999999999</v>
      </c>
      <c r="G285">
        <v>22.427</v>
      </c>
      <c r="H285">
        <v>22.048400000000001</v>
      </c>
      <c r="I285">
        <v>171.77420000000001</v>
      </c>
      <c r="J285">
        <v>173.12899999999999</v>
      </c>
      <c r="M285">
        <v>22.427</v>
      </c>
      <c r="N285">
        <v>19.629000000000001</v>
      </c>
      <c r="O285">
        <v>163.2097</v>
      </c>
      <c r="P285">
        <v>166.33869999999999</v>
      </c>
      <c r="S285">
        <v>22.4269</v>
      </c>
      <c r="T285">
        <v>22.790299999999998</v>
      </c>
      <c r="U285">
        <v>176.33869999999999</v>
      </c>
      <c r="V285">
        <v>173.56450000000001</v>
      </c>
      <c r="Y285">
        <v>22.427</v>
      </c>
      <c r="Z285">
        <v>20.7742</v>
      </c>
      <c r="AA285">
        <v>165.87100000000001</v>
      </c>
      <c r="AB285">
        <v>164.9032</v>
      </c>
    </row>
    <row r="286" spans="1:28" x14ac:dyDescent="0.3">
      <c r="A286">
        <v>22.507999999999999</v>
      </c>
      <c r="B286">
        <v>11.741899999999999</v>
      </c>
      <c r="C286">
        <v>126.27419999999999</v>
      </c>
      <c r="D286">
        <v>133.96770000000001</v>
      </c>
      <c r="G286">
        <v>22.507999999999999</v>
      </c>
      <c r="H286">
        <v>22.3871</v>
      </c>
      <c r="I286">
        <v>172.62899999999999</v>
      </c>
      <c r="J286">
        <v>173.95160000000001</v>
      </c>
      <c r="M286">
        <v>22.507899999999999</v>
      </c>
      <c r="N286">
        <v>19.370999999999999</v>
      </c>
      <c r="O286">
        <v>162.32259999999999</v>
      </c>
      <c r="P286">
        <v>165.9194</v>
      </c>
      <c r="S286">
        <v>22.507899999999999</v>
      </c>
      <c r="T286">
        <v>23.209700000000002</v>
      </c>
      <c r="U286">
        <v>177.4032</v>
      </c>
      <c r="V286">
        <v>174.14519999999999</v>
      </c>
      <c r="Y286">
        <v>22.507999999999999</v>
      </c>
      <c r="Z286">
        <v>20.854800000000001</v>
      </c>
      <c r="AA286">
        <v>165.48390000000001</v>
      </c>
      <c r="AB286">
        <v>164.75810000000001</v>
      </c>
    </row>
    <row r="287" spans="1:28" x14ac:dyDescent="0.3">
      <c r="A287">
        <v>22.588999999999999</v>
      </c>
      <c r="B287">
        <v>12.354799999999999</v>
      </c>
      <c r="C287">
        <v>126.9194</v>
      </c>
      <c r="D287">
        <v>134.5</v>
      </c>
      <c r="G287">
        <v>22.588999999999999</v>
      </c>
      <c r="H287">
        <v>22.290299999999998</v>
      </c>
      <c r="I287">
        <v>172</v>
      </c>
      <c r="J287">
        <v>173.62899999999999</v>
      </c>
      <c r="M287">
        <v>22.588899999999999</v>
      </c>
      <c r="N287">
        <v>19.2742</v>
      </c>
      <c r="O287">
        <v>161.66130000000001</v>
      </c>
      <c r="P287">
        <v>165.82259999999999</v>
      </c>
      <c r="S287">
        <v>22.588799999999999</v>
      </c>
      <c r="T287">
        <v>23.2258</v>
      </c>
      <c r="U287">
        <v>178.54839999999999</v>
      </c>
      <c r="V287">
        <v>174.7097</v>
      </c>
      <c r="Y287">
        <v>22.588999999999999</v>
      </c>
      <c r="Z287">
        <v>21.177399999999999</v>
      </c>
      <c r="AA287">
        <v>165.35480000000001</v>
      </c>
      <c r="AB287">
        <v>164.72579999999999</v>
      </c>
    </row>
    <row r="288" spans="1:28" x14ac:dyDescent="0.3">
      <c r="A288">
        <v>22.67</v>
      </c>
      <c r="B288">
        <v>12.467700000000001</v>
      </c>
      <c r="C288">
        <v>127.48390000000001</v>
      </c>
      <c r="D288">
        <v>134.82259999999999</v>
      </c>
      <c r="G288">
        <v>22.67</v>
      </c>
      <c r="H288">
        <v>21.983899999999998</v>
      </c>
      <c r="I288">
        <v>170.2903</v>
      </c>
      <c r="J288">
        <v>172.72579999999999</v>
      </c>
      <c r="M288">
        <v>22.669899999999998</v>
      </c>
      <c r="N288">
        <v>18.903199999999998</v>
      </c>
      <c r="O288">
        <v>160.12899999999999</v>
      </c>
      <c r="P288">
        <v>165.12899999999999</v>
      </c>
      <c r="S288">
        <v>22.669799999999999</v>
      </c>
      <c r="T288">
        <v>23.322600000000001</v>
      </c>
      <c r="U288">
        <v>179.12899999999999</v>
      </c>
      <c r="V288">
        <v>175.27420000000001</v>
      </c>
      <c r="Y288">
        <v>22.67</v>
      </c>
      <c r="Z288">
        <v>20.709700000000002</v>
      </c>
      <c r="AA288">
        <v>165.62899999999999</v>
      </c>
      <c r="AB288">
        <v>164.6129</v>
      </c>
    </row>
    <row r="289" spans="1:28" x14ac:dyDescent="0.3">
      <c r="A289">
        <v>22.751000000000001</v>
      </c>
      <c r="B289">
        <v>12.5968</v>
      </c>
      <c r="C289">
        <v>128.1129</v>
      </c>
      <c r="D289">
        <v>135.1129</v>
      </c>
      <c r="G289">
        <v>22.751000000000001</v>
      </c>
      <c r="H289">
        <v>21.3871</v>
      </c>
      <c r="I289">
        <v>169.0806</v>
      </c>
      <c r="J289">
        <v>172.24189999999999</v>
      </c>
      <c r="M289">
        <v>22.750800000000002</v>
      </c>
      <c r="N289">
        <v>18.354800000000001</v>
      </c>
      <c r="O289">
        <v>158.9032</v>
      </c>
      <c r="P289">
        <v>164.25810000000001</v>
      </c>
      <c r="S289">
        <v>22.750800000000002</v>
      </c>
      <c r="T289">
        <v>23.145199999999999</v>
      </c>
      <c r="U289">
        <v>179.6935</v>
      </c>
      <c r="V289">
        <v>175.37100000000001</v>
      </c>
      <c r="Y289">
        <v>22.751000000000001</v>
      </c>
      <c r="Z289">
        <v>20.3065</v>
      </c>
      <c r="AA289">
        <v>165.16130000000001</v>
      </c>
      <c r="AB289">
        <v>164.1935</v>
      </c>
    </row>
    <row r="290" spans="1:28" x14ac:dyDescent="0.3">
      <c r="A290">
        <v>22.832000000000001</v>
      </c>
      <c r="B290">
        <v>12.532299999999999</v>
      </c>
      <c r="C290">
        <v>127.9516</v>
      </c>
      <c r="D290">
        <v>135.3065</v>
      </c>
      <c r="G290">
        <v>22.832000000000001</v>
      </c>
      <c r="H290">
        <v>21.209700000000002</v>
      </c>
      <c r="I290">
        <v>168.9032</v>
      </c>
      <c r="J290">
        <v>172.0806</v>
      </c>
      <c r="M290">
        <v>22.831800000000001</v>
      </c>
      <c r="N290">
        <v>18.4194</v>
      </c>
      <c r="O290">
        <v>158.5</v>
      </c>
      <c r="P290">
        <v>164.22579999999999</v>
      </c>
      <c r="S290">
        <v>22.831700000000001</v>
      </c>
      <c r="T290">
        <v>23.161300000000001</v>
      </c>
      <c r="U290">
        <v>180.1935</v>
      </c>
      <c r="V290">
        <v>175.54839999999999</v>
      </c>
      <c r="Y290">
        <v>22.832000000000001</v>
      </c>
      <c r="Z290">
        <v>20.645199999999999</v>
      </c>
      <c r="AA290">
        <v>165.1935</v>
      </c>
      <c r="AB290">
        <v>164.3871</v>
      </c>
    </row>
    <row r="291" spans="1:28" x14ac:dyDescent="0.3">
      <c r="A291">
        <v>22.913</v>
      </c>
      <c r="B291">
        <v>12.048400000000001</v>
      </c>
      <c r="C291">
        <v>127.9516</v>
      </c>
      <c r="D291">
        <v>135.12899999999999</v>
      </c>
      <c r="G291">
        <v>22.913</v>
      </c>
      <c r="H291">
        <v>21</v>
      </c>
      <c r="I291">
        <v>168.25810000000001</v>
      </c>
      <c r="J291">
        <v>171.5968</v>
      </c>
      <c r="M291">
        <v>22.912800000000001</v>
      </c>
      <c r="N291">
        <v>19.048400000000001</v>
      </c>
      <c r="O291">
        <v>158.46770000000001</v>
      </c>
      <c r="P291">
        <v>164.46770000000001</v>
      </c>
      <c r="S291">
        <v>22.912700000000001</v>
      </c>
      <c r="T291">
        <v>23.661300000000001</v>
      </c>
      <c r="U291">
        <v>180.32259999999999</v>
      </c>
      <c r="V291">
        <v>175.2903</v>
      </c>
      <c r="Y291">
        <v>22.913</v>
      </c>
      <c r="Z291">
        <v>20.951599999999999</v>
      </c>
      <c r="AA291">
        <v>164.87100000000001</v>
      </c>
      <c r="AB291">
        <v>163.9194</v>
      </c>
    </row>
    <row r="292" spans="1:28" x14ac:dyDescent="0.3">
      <c r="A292">
        <v>22.994</v>
      </c>
      <c r="B292">
        <v>12.354799999999999</v>
      </c>
      <c r="C292">
        <v>129</v>
      </c>
      <c r="D292">
        <v>136.3065</v>
      </c>
      <c r="G292">
        <v>22.994</v>
      </c>
      <c r="H292">
        <v>20.822600000000001</v>
      </c>
      <c r="I292">
        <v>167.5</v>
      </c>
      <c r="J292">
        <v>171.14519999999999</v>
      </c>
      <c r="M292">
        <v>22.9937</v>
      </c>
      <c r="N292">
        <v>19.048400000000001</v>
      </c>
      <c r="O292">
        <v>157.96770000000001</v>
      </c>
      <c r="P292">
        <v>164.1935</v>
      </c>
      <c r="S292">
        <v>22.9937</v>
      </c>
      <c r="T292">
        <v>23.564499999999999</v>
      </c>
      <c r="U292">
        <v>180.7097</v>
      </c>
      <c r="V292">
        <v>175.0806</v>
      </c>
      <c r="Y292">
        <v>22.994</v>
      </c>
      <c r="Z292">
        <v>20.241900000000001</v>
      </c>
      <c r="AA292">
        <v>163.22579999999999</v>
      </c>
      <c r="AB292">
        <v>162.6129</v>
      </c>
    </row>
    <row r="293" spans="1:28" x14ac:dyDescent="0.3">
      <c r="A293">
        <v>23.074999999999999</v>
      </c>
      <c r="B293">
        <v>13.4194</v>
      </c>
      <c r="C293">
        <v>130.87100000000001</v>
      </c>
      <c r="D293">
        <v>138.5</v>
      </c>
      <c r="G293">
        <v>23.074999999999999</v>
      </c>
      <c r="H293">
        <v>20.467700000000001</v>
      </c>
      <c r="I293">
        <v>166.32259999999999</v>
      </c>
      <c r="J293">
        <v>170.48390000000001</v>
      </c>
      <c r="M293">
        <v>23.0747</v>
      </c>
      <c r="N293">
        <v>18.3871</v>
      </c>
      <c r="O293">
        <v>157.17740000000001</v>
      </c>
      <c r="P293">
        <v>163.87100000000001</v>
      </c>
      <c r="S293">
        <v>23.0746</v>
      </c>
      <c r="T293">
        <v>23.3065</v>
      </c>
      <c r="U293">
        <v>181.04839999999999</v>
      </c>
      <c r="V293">
        <v>174.98390000000001</v>
      </c>
      <c r="Y293">
        <v>23.074999999999999</v>
      </c>
      <c r="Z293">
        <v>19.951599999999999</v>
      </c>
      <c r="AA293">
        <v>161.82259999999999</v>
      </c>
      <c r="AB293">
        <v>161.48390000000001</v>
      </c>
    </row>
    <row r="294" spans="1:28" x14ac:dyDescent="0.3">
      <c r="A294">
        <v>23.155999999999999</v>
      </c>
      <c r="B294">
        <v>13.7742</v>
      </c>
      <c r="C294">
        <v>131.72579999999999</v>
      </c>
      <c r="D294">
        <v>139.6129</v>
      </c>
      <c r="G294">
        <v>23.155999999999999</v>
      </c>
      <c r="H294">
        <v>20.338699999999999</v>
      </c>
      <c r="I294">
        <v>164.8871</v>
      </c>
      <c r="J294">
        <v>169.7903</v>
      </c>
      <c r="M294">
        <v>23.1556</v>
      </c>
      <c r="N294">
        <v>18.064499999999999</v>
      </c>
      <c r="O294">
        <v>157.3065</v>
      </c>
      <c r="P294">
        <v>164.0968</v>
      </c>
      <c r="S294">
        <v>23.1556</v>
      </c>
      <c r="T294">
        <v>23.822600000000001</v>
      </c>
      <c r="U294">
        <v>182.03229999999999</v>
      </c>
      <c r="V294">
        <v>175.62899999999999</v>
      </c>
      <c r="Y294">
        <v>23.155999999999999</v>
      </c>
      <c r="Z294">
        <v>19.983899999999998</v>
      </c>
      <c r="AA294">
        <v>160.6129</v>
      </c>
      <c r="AB294">
        <v>160.85480000000001</v>
      </c>
    </row>
    <row r="295" spans="1:28" x14ac:dyDescent="0.3">
      <c r="A295">
        <v>23.236999999999998</v>
      </c>
      <c r="B295">
        <v>12.8065</v>
      </c>
      <c r="C295">
        <v>131.2903</v>
      </c>
      <c r="D295">
        <v>139.33869999999999</v>
      </c>
      <c r="G295">
        <v>23.236999999999998</v>
      </c>
      <c r="H295">
        <v>20.483899999999998</v>
      </c>
      <c r="I295">
        <v>164.74189999999999</v>
      </c>
      <c r="J295">
        <v>169.46770000000001</v>
      </c>
      <c r="M295">
        <v>23.236599999999999</v>
      </c>
      <c r="N295">
        <v>18.290299999999998</v>
      </c>
      <c r="O295">
        <v>157.96770000000001</v>
      </c>
      <c r="P295">
        <v>164.77420000000001</v>
      </c>
      <c r="S295">
        <v>23.236599999999999</v>
      </c>
      <c r="T295">
        <v>24.548400000000001</v>
      </c>
      <c r="U295">
        <v>182.98390000000001</v>
      </c>
      <c r="V295">
        <v>176.33869999999999</v>
      </c>
      <c r="Y295">
        <v>23.236999999999998</v>
      </c>
      <c r="Z295">
        <v>19.5</v>
      </c>
      <c r="AA295">
        <v>159.87100000000001</v>
      </c>
      <c r="AB295">
        <v>160.0806</v>
      </c>
    </row>
    <row r="296" spans="1:28" x14ac:dyDescent="0.3">
      <c r="A296">
        <v>23.318000000000001</v>
      </c>
      <c r="B296">
        <v>12.4839</v>
      </c>
      <c r="C296">
        <v>130.67740000000001</v>
      </c>
      <c r="D296">
        <v>137.95160000000001</v>
      </c>
      <c r="G296">
        <v>23.318000000000001</v>
      </c>
      <c r="H296">
        <v>20.709700000000002</v>
      </c>
      <c r="I296">
        <v>164.9194</v>
      </c>
      <c r="J296">
        <v>169.83869999999999</v>
      </c>
      <c r="M296">
        <v>23.317599999999999</v>
      </c>
      <c r="N296">
        <v>18.645199999999999</v>
      </c>
      <c r="O296">
        <v>159.25810000000001</v>
      </c>
      <c r="P296">
        <v>166.1129</v>
      </c>
      <c r="S296">
        <v>23.317499999999999</v>
      </c>
      <c r="T296">
        <v>25.064499999999999</v>
      </c>
      <c r="U296">
        <v>184.5</v>
      </c>
      <c r="V296">
        <v>177.17740000000001</v>
      </c>
      <c r="Y296">
        <v>23.318000000000001</v>
      </c>
      <c r="Z296">
        <v>19.935500000000001</v>
      </c>
      <c r="AA296">
        <v>160.25810000000001</v>
      </c>
      <c r="AB296">
        <v>160.54839999999999</v>
      </c>
    </row>
    <row r="297" spans="1:28" x14ac:dyDescent="0.3">
      <c r="A297">
        <v>23.398</v>
      </c>
      <c r="B297">
        <v>13.032299999999999</v>
      </c>
      <c r="C297">
        <v>131.24189999999999</v>
      </c>
      <c r="D297">
        <v>138.56450000000001</v>
      </c>
      <c r="G297">
        <v>23.398</v>
      </c>
      <c r="H297">
        <v>20.290299999999998</v>
      </c>
      <c r="I297">
        <v>165.7097</v>
      </c>
      <c r="J297">
        <v>170.3871</v>
      </c>
      <c r="M297">
        <v>23.398499999999999</v>
      </c>
      <c r="N297">
        <v>18.9194</v>
      </c>
      <c r="O297">
        <v>159.95160000000001</v>
      </c>
      <c r="P297">
        <v>166.48390000000001</v>
      </c>
      <c r="S297">
        <v>23.398499999999999</v>
      </c>
      <c r="T297">
        <v>25.048400000000001</v>
      </c>
      <c r="U297">
        <v>185.48390000000001</v>
      </c>
      <c r="V297">
        <v>177.54839999999999</v>
      </c>
      <c r="Y297">
        <v>23.398</v>
      </c>
      <c r="Z297">
        <v>19.870999999999999</v>
      </c>
      <c r="AA297">
        <v>160.4194</v>
      </c>
      <c r="AB297">
        <v>160.54839999999999</v>
      </c>
    </row>
    <row r="298" spans="1:28" x14ac:dyDescent="0.3">
      <c r="A298">
        <v>23.478999999999999</v>
      </c>
      <c r="B298">
        <v>13.354799999999999</v>
      </c>
      <c r="C298">
        <v>131.82259999999999</v>
      </c>
      <c r="D298">
        <v>138.9032</v>
      </c>
      <c r="G298">
        <v>23.478999999999999</v>
      </c>
      <c r="H298">
        <v>20.629000000000001</v>
      </c>
      <c r="I298">
        <v>167</v>
      </c>
      <c r="J298">
        <v>171.3065</v>
      </c>
      <c r="M298">
        <v>23.479500000000002</v>
      </c>
      <c r="N298">
        <v>19.370999999999999</v>
      </c>
      <c r="O298">
        <v>159.8065</v>
      </c>
      <c r="P298">
        <v>166.3065</v>
      </c>
      <c r="S298">
        <v>23.479399999999998</v>
      </c>
      <c r="T298">
        <v>25.1129</v>
      </c>
      <c r="U298">
        <v>186.46770000000001</v>
      </c>
      <c r="V298">
        <v>177.82259999999999</v>
      </c>
      <c r="Y298">
        <v>23.478999999999999</v>
      </c>
      <c r="Z298">
        <v>19.0806</v>
      </c>
      <c r="AA298">
        <v>159.2903</v>
      </c>
      <c r="AB298">
        <v>159.54839999999999</v>
      </c>
    </row>
    <row r="299" spans="1:28" x14ac:dyDescent="0.3">
      <c r="A299">
        <v>23.56</v>
      </c>
      <c r="B299">
        <v>13.4839</v>
      </c>
      <c r="C299">
        <v>132.16130000000001</v>
      </c>
      <c r="D299">
        <v>139.25810000000001</v>
      </c>
      <c r="G299">
        <v>23.56</v>
      </c>
      <c r="H299">
        <v>21.435500000000001</v>
      </c>
      <c r="I299">
        <v>167.6129</v>
      </c>
      <c r="J299">
        <v>172.2903</v>
      </c>
      <c r="M299">
        <v>23.560500000000001</v>
      </c>
      <c r="N299">
        <v>19.016100000000002</v>
      </c>
      <c r="O299">
        <v>159.17740000000001</v>
      </c>
      <c r="P299">
        <v>165.7903</v>
      </c>
      <c r="S299">
        <v>23.560400000000001</v>
      </c>
      <c r="T299">
        <v>25.161300000000001</v>
      </c>
      <c r="U299">
        <v>187.37100000000001</v>
      </c>
      <c r="V299">
        <v>178.2097</v>
      </c>
      <c r="Y299">
        <v>23.56</v>
      </c>
      <c r="Z299">
        <v>18.758099999999999</v>
      </c>
      <c r="AA299">
        <v>157.82259999999999</v>
      </c>
      <c r="AB299">
        <v>158.3065</v>
      </c>
    </row>
    <row r="300" spans="1:28" x14ac:dyDescent="0.3">
      <c r="A300">
        <v>23.640999999999998</v>
      </c>
      <c r="B300">
        <v>12.9839</v>
      </c>
      <c r="C300">
        <v>131.7903</v>
      </c>
      <c r="D300">
        <v>138.6935</v>
      </c>
      <c r="G300">
        <v>23.640999999999998</v>
      </c>
      <c r="H300">
        <v>21.709700000000002</v>
      </c>
      <c r="I300">
        <v>167.66130000000001</v>
      </c>
      <c r="J300">
        <v>172.74189999999999</v>
      </c>
      <c r="M300">
        <v>23.641400000000001</v>
      </c>
      <c r="N300">
        <v>18.596800000000002</v>
      </c>
      <c r="O300">
        <v>158.22579999999999</v>
      </c>
      <c r="P300">
        <v>164.93549999999999</v>
      </c>
      <c r="S300">
        <v>23.641400000000001</v>
      </c>
      <c r="T300">
        <v>25.451599999999999</v>
      </c>
      <c r="U300">
        <v>188.16130000000001</v>
      </c>
      <c r="V300">
        <v>178.7097</v>
      </c>
      <c r="Y300">
        <v>23.640999999999998</v>
      </c>
      <c r="Z300">
        <v>18.516100000000002</v>
      </c>
      <c r="AA300">
        <v>156.25810000000001</v>
      </c>
      <c r="AB300">
        <v>156.98390000000001</v>
      </c>
    </row>
    <row r="301" spans="1:28" x14ac:dyDescent="0.3">
      <c r="A301">
        <v>23.722000000000001</v>
      </c>
      <c r="B301">
        <v>12.6129</v>
      </c>
      <c r="C301">
        <v>131.66130000000001</v>
      </c>
      <c r="D301">
        <v>138.25810000000001</v>
      </c>
      <c r="G301">
        <v>23.722000000000001</v>
      </c>
      <c r="H301">
        <v>21.048400000000001</v>
      </c>
      <c r="I301">
        <v>166.54839999999999</v>
      </c>
      <c r="J301">
        <v>172.0806</v>
      </c>
      <c r="M301">
        <v>23.7224</v>
      </c>
      <c r="N301">
        <v>18.403199999999998</v>
      </c>
      <c r="O301">
        <v>158.4194</v>
      </c>
      <c r="P301">
        <v>164.7097</v>
      </c>
      <c r="S301">
        <v>23.722300000000001</v>
      </c>
      <c r="T301">
        <v>25.5</v>
      </c>
      <c r="U301">
        <v>188.85480000000001</v>
      </c>
      <c r="V301">
        <v>179.25810000000001</v>
      </c>
      <c r="Y301">
        <v>23.722000000000001</v>
      </c>
      <c r="Z301">
        <v>18.451599999999999</v>
      </c>
      <c r="AA301">
        <v>155.64519999999999</v>
      </c>
      <c r="AB301">
        <v>156.27420000000001</v>
      </c>
    </row>
    <row r="302" spans="1:28" x14ac:dyDescent="0.3">
      <c r="A302">
        <v>23.803000000000001</v>
      </c>
      <c r="B302">
        <v>13.0968</v>
      </c>
      <c r="C302">
        <v>132.03229999999999</v>
      </c>
      <c r="D302">
        <v>138.72579999999999</v>
      </c>
      <c r="G302">
        <v>23.803000000000001</v>
      </c>
      <c r="H302">
        <v>20.177399999999999</v>
      </c>
      <c r="I302">
        <v>165.32259999999999</v>
      </c>
      <c r="J302">
        <v>170.8871</v>
      </c>
      <c r="M302">
        <v>23.8034</v>
      </c>
      <c r="N302">
        <v>18.854800000000001</v>
      </c>
      <c r="O302">
        <v>159.72579999999999</v>
      </c>
      <c r="P302">
        <v>165.5968</v>
      </c>
      <c r="S302">
        <v>23.8033</v>
      </c>
      <c r="T302">
        <v>25.435500000000001</v>
      </c>
      <c r="U302">
        <v>189.24189999999999</v>
      </c>
      <c r="V302">
        <v>179.2903</v>
      </c>
      <c r="Y302">
        <v>23.803000000000001</v>
      </c>
      <c r="Z302">
        <v>18.838699999999999</v>
      </c>
      <c r="AA302">
        <v>156.0806</v>
      </c>
      <c r="AB302">
        <v>156.67740000000001</v>
      </c>
    </row>
    <row r="303" spans="1:28" x14ac:dyDescent="0.3">
      <c r="A303">
        <v>23.884</v>
      </c>
      <c r="B303">
        <v>13.6129</v>
      </c>
      <c r="C303">
        <v>132.74189999999999</v>
      </c>
      <c r="D303">
        <v>139.12899999999999</v>
      </c>
      <c r="G303">
        <v>23.884</v>
      </c>
      <c r="H303">
        <v>20.4194</v>
      </c>
      <c r="I303">
        <v>164.5</v>
      </c>
      <c r="J303">
        <v>170.75810000000001</v>
      </c>
      <c r="M303">
        <v>23.8843</v>
      </c>
      <c r="N303">
        <v>19.145199999999999</v>
      </c>
      <c r="O303">
        <v>160.6935</v>
      </c>
      <c r="P303">
        <v>165.96770000000001</v>
      </c>
      <c r="S303">
        <v>23.8843</v>
      </c>
      <c r="T303">
        <v>25.903199999999998</v>
      </c>
      <c r="U303">
        <v>190.24189999999999</v>
      </c>
      <c r="V303">
        <v>179.5806</v>
      </c>
      <c r="Y303">
        <v>23.884</v>
      </c>
      <c r="Z303">
        <v>18.161300000000001</v>
      </c>
      <c r="AA303">
        <v>155.93549999999999</v>
      </c>
      <c r="AB303">
        <v>156.4194</v>
      </c>
    </row>
    <row r="304" spans="1:28" x14ac:dyDescent="0.3">
      <c r="A304">
        <v>23.965</v>
      </c>
      <c r="B304">
        <v>13.5806</v>
      </c>
      <c r="C304">
        <v>133.16130000000001</v>
      </c>
      <c r="D304">
        <v>140.25810000000001</v>
      </c>
      <c r="G304">
        <v>23.965</v>
      </c>
      <c r="H304">
        <v>20.209700000000002</v>
      </c>
      <c r="I304">
        <v>163.93549999999999</v>
      </c>
      <c r="J304">
        <v>170.5</v>
      </c>
      <c r="M304">
        <v>23.965299999999999</v>
      </c>
      <c r="N304">
        <v>19.4194</v>
      </c>
      <c r="O304">
        <v>160.8065</v>
      </c>
      <c r="P304">
        <v>165.95160000000001</v>
      </c>
      <c r="S304">
        <v>23.965199999999999</v>
      </c>
      <c r="T304">
        <v>26.7258</v>
      </c>
      <c r="U304">
        <v>191.1935</v>
      </c>
      <c r="V304">
        <v>180.17740000000001</v>
      </c>
      <c r="Y304">
        <v>23.965</v>
      </c>
      <c r="Z304">
        <v>18.338699999999999</v>
      </c>
      <c r="AA304">
        <v>154.8871</v>
      </c>
      <c r="AB304">
        <v>156.48390000000001</v>
      </c>
    </row>
    <row r="305" spans="1:28" x14ac:dyDescent="0.3">
      <c r="A305">
        <v>24.045999999999999</v>
      </c>
      <c r="B305">
        <v>13.9194</v>
      </c>
      <c r="C305">
        <v>133.53229999999999</v>
      </c>
      <c r="D305">
        <v>140.4194</v>
      </c>
      <c r="G305">
        <v>24.045999999999999</v>
      </c>
      <c r="H305">
        <v>19.403199999999998</v>
      </c>
      <c r="I305">
        <v>162.4032</v>
      </c>
      <c r="J305">
        <v>169.35480000000001</v>
      </c>
      <c r="M305">
        <v>24.046199999999999</v>
      </c>
      <c r="N305">
        <v>18.822600000000001</v>
      </c>
      <c r="O305">
        <v>159.8871</v>
      </c>
      <c r="P305">
        <v>165.5</v>
      </c>
      <c r="S305">
        <v>24.046199999999999</v>
      </c>
      <c r="T305">
        <v>27.064499999999999</v>
      </c>
      <c r="U305">
        <v>192.1129</v>
      </c>
      <c r="V305">
        <v>180.46770000000001</v>
      </c>
      <c r="Y305">
        <v>24.045999999999999</v>
      </c>
      <c r="Z305">
        <v>18.7742</v>
      </c>
      <c r="AA305">
        <v>155.16130000000001</v>
      </c>
      <c r="AB305">
        <v>156.6129</v>
      </c>
    </row>
    <row r="306" spans="1:28" x14ac:dyDescent="0.3">
      <c r="A306">
        <v>24.126999999999999</v>
      </c>
      <c r="B306">
        <v>13.7903</v>
      </c>
      <c r="C306">
        <v>133.53229999999999</v>
      </c>
      <c r="D306">
        <v>139.95160000000001</v>
      </c>
      <c r="G306">
        <v>24.126999999999999</v>
      </c>
      <c r="H306">
        <v>19.370999999999999</v>
      </c>
      <c r="I306">
        <v>162.33869999999999</v>
      </c>
      <c r="J306">
        <v>169.75810000000001</v>
      </c>
      <c r="M306">
        <v>24.127199999999998</v>
      </c>
      <c r="N306">
        <v>18.645199999999999</v>
      </c>
      <c r="O306">
        <v>159.1129</v>
      </c>
      <c r="P306">
        <v>164.96770000000001</v>
      </c>
      <c r="S306">
        <v>24.127199999999998</v>
      </c>
      <c r="T306">
        <v>26.790299999999998</v>
      </c>
      <c r="U306">
        <v>192.3871</v>
      </c>
      <c r="V306">
        <v>180</v>
      </c>
      <c r="Y306">
        <v>24.126999999999999</v>
      </c>
      <c r="Z306">
        <v>18.790299999999998</v>
      </c>
      <c r="AA306">
        <v>155.06450000000001</v>
      </c>
      <c r="AB306">
        <v>156.48390000000001</v>
      </c>
    </row>
    <row r="307" spans="1:28" x14ac:dyDescent="0.3">
      <c r="A307">
        <v>24.207999999999998</v>
      </c>
      <c r="B307">
        <v>13.129</v>
      </c>
      <c r="C307">
        <v>133.22579999999999</v>
      </c>
      <c r="D307">
        <v>139.03229999999999</v>
      </c>
      <c r="G307">
        <v>24.207999999999998</v>
      </c>
      <c r="H307">
        <v>19.822600000000001</v>
      </c>
      <c r="I307">
        <v>163.5</v>
      </c>
      <c r="J307">
        <v>170.75810000000001</v>
      </c>
      <c r="M307">
        <v>24.208200000000001</v>
      </c>
      <c r="N307">
        <v>19.145199999999999</v>
      </c>
      <c r="O307">
        <v>159.56450000000001</v>
      </c>
      <c r="P307">
        <v>165.2097</v>
      </c>
      <c r="S307">
        <v>24.208100000000002</v>
      </c>
      <c r="T307">
        <v>26.661300000000001</v>
      </c>
      <c r="U307">
        <v>192.8065</v>
      </c>
      <c r="V307">
        <v>179.9032</v>
      </c>
      <c r="Y307">
        <v>24.207999999999998</v>
      </c>
      <c r="Z307">
        <v>18.258099999999999</v>
      </c>
      <c r="AA307">
        <v>154.5968</v>
      </c>
      <c r="AB307">
        <v>155.66130000000001</v>
      </c>
    </row>
    <row r="308" spans="1:28" x14ac:dyDescent="0.3">
      <c r="A308">
        <v>24.289000000000001</v>
      </c>
      <c r="B308">
        <v>13.338699999999999</v>
      </c>
      <c r="C308">
        <v>133.5968</v>
      </c>
      <c r="D308">
        <v>139.43549999999999</v>
      </c>
      <c r="G308">
        <v>24.289000000000001</v>
      </c>
      <c r="H308">
        <v>19.758099999999999</v>
      </c>
      <c r="I308">
        <v>164.2097</v>
      </c>
      <c r="J308">
        <v>170.77420000000001</v>
      </c>
      <c r="M308">
        <v>24.289100000000001</v>
      </c>
      <c r="N308">
        <v>19.516100000000002</v>
      </c>
      <c r="O308">
        <v>159.93549999999999</v>
      </c>
      <c r="P308">
        <v>165.5806</v>
      </c>
      <c r="S308">
        <v>24.289100000000001</v>
      </c>
      <c r="T308">
        <v>26.822600000000001</v>
      </c>
      <c r="U308">
        <v>193.54839999999999</v>
      </c>
      <c r="V308">
        <v>180.37100000000001</v>
      </c>
      <c r="Y308">
        <v>24.289000000000001</v>
      </c>
      <c r="Z308">
        <v>18.2258</v>
      </c>
      <c r="AA308">
        <v>154.27420000000001</v>
      </c>
      <c r="AB308">
        <v>155.6935</v>
      </c>
    </row>
    <row r="309" spans="1:28" x14ac:dyDescent="0.3">
      <c r="A309">
        <v>24.37</v>
      </c>
      <c r="B309">
        <v>14.258100000000001</v>
      </c>
      <c r="C309">
        <v>134.66130000000001</v>
      </c>
      <c r="D309">
        <v>140.5</v>
      </c>
      <c r="G309">
        <v>24.37</v>
      </c>
      <c r="H309">
        <v>19.709700000000002</v>
      </c>
      <c r="I309">
        <v>163.4194</v>
      </c>
      <c r="J309">
        <v>169.83869999999999</v>
      </c>
      <c r="M309">
        <v>24.370100000000001</v>
      </c>
      <c r="N309">
        <v>19.209700000000002</v>
      </c>
      <c r="O309">
        <v>159.46770000000001</v>
      </c>
      <c r="P309">
        <v>164.98390000000001</v>
      </c>
      <c r="S309">
        <v>24.37</v>
      </c>
      <c r="T309">
        <v>27.290299999999998</v>
      </c>
      <c r="U309">
        <v>194.5806</v>
      </c>
      <c r="V309">
        <v>181.0968</v>
      </c>
      <c r="Y309">
        <v>24.37</v>
      </c>
      <c r="Z309">
        <v>18.241900000000001</v>
      </c>
      <c r="AA309">
        <v>154.16130000000001</v>
      </c>
      <c r="AB309">
        <v>155.33869999999999</v>
      </c>
    </row>
    <row r="310" spans="1:28" x14ac:dyDescent="0.3">
      <c r="A310">
        <v>24.451000000000001</v>
      </c>
      <c r="B310">
        <v>14.3226</v>
      </c>
      <c r="C310">
        <v>134.9194</v>
      </c>
      <c r="D310">
        <v>140.98390000000001</v>
      </c>
      <c r="G310">
        <v>24.451000000000001</v>
      </c>
      <c r="H310">
        <v>19.5806</v>
      </c>
      <c r="I310">
        <v>161.8065</v>
      </c>
      <c r="J310">
        <v>168.27420000000001</v>
      </c>
      <c r="M310">
        <v>24.4511</v>
      </c>
      <c r="N310">
        <v>18.2742</v>
      </c>
      <c r="O310">
        <v>158.9032</v>
      </c>
      <c r="P310">
        <v>164.22579999999999</v>
      </c>
      <c r="S310">
        <v>24.451000000000001</v>
      </c>
      <c r="T310">
        <v>27.354800000000001</v>
      </c>
      <c r="U310">
        <v>195.2903</v>
      </c>
      <c r="V310">
        <v>181.45160000000001</v>
      </c>
      <c r="Y310">
        <v>24.451000000000001</v>
      </c>
      <c r="Z310">
        <v>17.790299999999998</v>
      </c>
      <c r="AA310">
        <v>153.5806</v>
      </c>
      <c r="AB310">
        <v>155.2097</v>
      </c>
    </row>
    <row r="311" spans="1:28" x14ac:dyDescent="0.3">
      <c r="A311">
        <v>24.532</v>
      </c>
      <c r="B311">
        <v>13.564500000000001</v>
      </c>
      <c r="C311">
        <v>134.25810000000001</v>
      </c>
      <c r="D311">
        <v>140.43549999999999</v>
      </c>
      <c r="G311">
        <v>24.532</v>
      </c>
      <c r="H311">
        <v>19.3871</v>
      </c>
      <c r="I311">
        <v>160.66130000000001</v>
      </c>
      <c r="J311">
        <v>167.5806</v>
      </c>
      <c r="M311">
        <v>24.532</v>
      </c>
      <c r="N311">
        <v>18.6935</v>
      </c>
      <c r="O311">
        <v>159.04839999999999</v>
      </c>
      <c r="P311">
        <v>164.5806</v>
      </c>
      <c r="S311">
        <v>24.532</v>
      </c>
      <c r="T311">
        <v>27.370999999999999</v>
      </c>
      <c r="U311">
        <v>195.83869999999999</v>
      </c>
      <c r="V311">
        <v>181.6129</v>
      </c>
      <c r="Y311">
        <v>24.532</v>
      </c>
      <c r="Z311">
        <v>17.516100000000002</v>
      </c>
      <c r="AA311">
        <v>152.96770000000001</v>
      </c>
      <c r="AB311">
        <v>154.98390000000001</v>
      </c>
    </row>
    <row r="312" spans="1:28" x14ac:dyDescent="0.3">
      <c r="A312">
        <v>24.613</v>
      </c>
      <c r="B312">
        <v>13.354799999999999</v>
      </c>
      <c r="C312">
        <v>132.3871</v>
      </c>
      <c r="D312">
        <v>138.0968</v>
      </c>
      <c r="G312">
        <v>24.613</v>
      </c>
      <c r="H312">
        <v>19.870999999999999</v>
      </c>
      <c r="I312">
        <v>160.82259999999999</v>
      </c>
      <c r="J312">
        <v>168.17740000000001</v>
      </c>
      <c r="M312">
        <v>24.613</v>
      </c>
      <c r="N312">
        <v>19.241900000000001</v>
      </c>
      <c r="O312">
        <v>158.85480000000001</v>
      </c>
      <c r="P312">
        <v>164.62899999999999</v>
      </c>
      <c r="S312">
        <v>24.6129</v>
      </c>
      <c r="T312">
        <v>27.370999999999999</v>
      </c>
      <c r="U312">
        <v>196.4194</v>
      </c>
      <c r="V312">
        <v>181.75810000000001</v>
      </c>
      <c r="Y312">
        <v>24.613</v>
      </c>
      <c r="Z312">
        <v>17.6129</v>
      </c>
      <c r="AA312">
        <v>152.53229999999999</v>
      </c>
      <c r="AB312">
        <v>153.9032</v>
      </c>
    </row>
    <row r="313" spans="1:28" x14ac:dyDescent="0.3">
      <c r="A313">
        <v>24.693999999999999</v>
      </c>
      <c r="B313">
        <v>13.2097</v>
      </c>
      <c r="C313">
        <v>132.6129</v>
      </c>
      <c r="D313">
        <v>138.33869999999999</v>
      </c>
      <c r="G313">
        <v>24.693999999999999</v>
      </c>
      <c r="H313">
        <v>19.435500000000001</v>
      </c>
      <c r="I313">
        <v>162.0968</v>
      </c>
      <c r="J313">
        <v>169.1129</v>
      </c>
      <c r="M313">
        <v>24.693999999999999</v>
      </c>
      <c r="N313">
        <v>18.983899999999998</v>
      </c>
      <c r="O313">
        <v>159.14519999999999</v>
      </c>
      <c r="P313">
        <v>164.67740000000001</v>
      </c>
      <c r="S313">
        <v>24.693899999999999</v>
      </c>
      <c r="T313">
        <v>27.3065</v>
      </c>
      <c r="U313">
        <v>196.4032</v>
      </c>
      <c r="V313">
        <v>181.51609999999999</v>
      </c>
      <c r="Y313">
        <v>24.693999999999999</v>
      </c>
      <c r="Z313">
        <v>17.661300000000001</v>
      </c>
      <c r="AA313">
        <v>152.5968</v>
      </c>
      <c r="AB313">
        <v>154.27420000000001</v>
      </c>
    </row>
    <row r="314" spans="1:28" x14ac:dyDescent="0.3">
      <c r="A314">
        <v>24.774999999999999</v>
      </c>
      <c r="B314">
        <v>13.7742</v>
      </c>
      <c r="C314">
        <v>133.83869999999999</v>
      </c>
      <c r="D314">
        <v>139.93549999999999</v>
      </c>
      <c r="G314">
        <v>24.774999999999999</v>
      </c>
      <c r="H314">
        <v>19.854800000000001</v>
      </c>
      <c r="I314">
        <v>163.2097</v>
      </c>
      <c r="J314">
        <v>170.3065</v>
      </c>
      <c r="M314">
        <v>24.774899999999999</v>
      </c>
      <c r="N314">
        <v>18.967700000000001</v>
      </c>
      <c r="O314">
        <v>159.8065</v>
      </c>
      <c r="P314">
        <v>165.54839999999999</v>
      </c>
      <c r="S314">
        <v>24.774899999999999</v>
      </c>
      <c r="T314">
        <v>28.177399999999999</v>
      </c>
      <c r="U314">
        <v>196.87100000000001</v>
      </c>
      <c r="V314">
        <v>181.95160000000001</v>
      </c>
      <c r="Y314">
        <v>24.774999999999999</v>
      </c>
      <c r="Z314">
        <v>17.790299999999998</v>
      </c>
      <c r="AA314">
        <v>152.7097</v>
      </c>
      <c r="AB314">
        <v>154.5</v>
      </c>
    </row>
    <row r="315" spans="1:28" x14ac:dyDescent="0.3">
      <c r="A315">
        <v>24.856000000000002</v>
      </c>
      <c r="B315">
        <v>14.1935</v>
      </c>
      <c r="C315">
        <v>134.5968</v>
      </c>
      <c r="D315">
        <v>141.22579999999999</v>
      </c>
      <c r="G315">
        <v>24.856000000000002</v>
      </c>
      <c r="H315">
        <v>19.7742</v>
      </c>
      <c r="I315">
        <v>163.8871</v>
      </c>
      <c r="J315">
        <v>170.77420000000001</v>
      </c>
      <c r="M315">
        <v>24.855899999999998</v>
      </c>
      <c r="N315">
        <v>18.935500000000001</v>
      </c>
      <c r="O315">
        <v>160.74189999999999</v>
      </c>
      <c r="P315">
        <v>166.33869999999999</v>
      </c>
      <c r="S315">
        <v>24.855799999999999</v>
      </c>
      <c r="T315">
        <v>28.2258</v>
      </c>
      <c r="U315" s="5">
        <v>196.7097</v>
      </c>
      <c r="V315">
        <v>181.82259999999999</v>
      </c>
      <c r="W315">
        <v>1995</v>
      </c>
      <c r="Y315">
        <v>24.856000000000002</v>
      </c>
      <c r="Z315">
        <v>17.677399999999999</v>
      </c>
      <c r="AA315">
        <v>152.4194</v>
      </c>
      <c r="AB315">
        <v>154.32259999999999</v>
      </c>
    </row>
    <row r="316" spans="1:28" x14ac:dyDescent="0.3">
      <c r="A316">
        <v>24.937000000000001</v>
      </c>
      <c r="B316">
        <v>13.645200000000001</v>
      </c>
      <c r="C316">
        <v>134.53229999999999</v>
      </c>
      <c r="D316">
        <v>141.43549999999999</v>
      </c>
      <c r="G316">
        <v>24.937000000000001</v>
      </c>
      <c r="H316">
        <v>19.790299999999998</v>
      </c>
      <c r="I316">
        <v>163.4032</v>
      </c>
      <c r="J316">
        <v>170.33869999999999</v>
      </c>
      <c r="M316">
        <v>24.936800000000002</v>
      </c>
      <c r="N316">
        <v>18.838699999999999</v>
      </c>
      <c r="O316">
        <v>160.8065</v>
      </c>
      <c r="P316">
        <v>166.7097</v>
      </c>
      <c r="S316">
        <v>24.936800000000002</v>
      </c>
      <c r="T316">
        <v>28</v>
      </c>
      <c r="U316">
        <v>196.04839999999999</v>
      </c>
      <c r="V316">
        <v>181.1935</v>
      </c>
      <c r="Y316">
        <v>24.937000000000001</v>
      </c>
      <c r="Z316">
        <v>17.677399999999999</v>
      </c>
      <c r="AA316">
        <v>152.37100000000001</v>
      </c>
      <c r="AB316">
        <v>154.32259999999999</v>
      </c>
    </row>
    <row r="317" spans="1:28" x14ac:dyDescent="0.3">
      <c r="A317">
        <v>25.018000000000001</v>
      </c>
      <c r="B317">
        <v>13.8065</v>
      </c>
      <c r="C317">
        <v>134.8871</v>
      </c>
      <c r="D317">
        <v>141.8871</v>
      </c>
      <c r="G317">
        <v>25.018000000000001</v>
      </c>
      <c r="H317">
        <v>19.1935</v>
      </c>
      <c r="I317">
        <v>162.3871</v>
      </c>
      <c r="J317">
        <v>168.98390000000001</v>
      </c>
      <c r="M317">
        <v>25.017800000000001</v>
      </c>
      <c r="N317">
        <v>18.661300000000001</v>
      </c>
      <c r="O317">
        <v>159.87100000000001</v>
      </c>
      <c r="P317">
        <v>166.14519999999999</v>
      </c>
      <c r="S317">
        <v>25.017800000000001</v>
      </c>
      <c r="T317">
        <v>28.064499999999999</v>
      </c>
      <c r="U317">
        <v>195.4194</v>
      </c>
      <c r="V317">
        <v>180.54839999999999</v>
      </c>
      <c r="Y317">
        <v>25.018000000000001</v>
      </c>
      <c r="Z317">
        <v>17.870999999999999</v>
      </c>
      <c r="AA317">
        <v>152.4194</v>
      </c>
      <c r="AB317">
        <v>154.3871</v>
      </c>
    </row>
    <row r="318" spans="1:28" x14ac:dyDescent="0.3">
      <c r="A318">
        <v>25.099</v>
      </c>
      <c r="B318">
        <v>14.241899999999999</v>
      </c>
      <c r="C318">
        <v>135.5</v>
      </c>
      <c r="D318">
        <v>142.46770000000001</v>
      </c>
      <c r="G318">
        <v>25.099</v>
      </c>
      <c r="H318">
        <v>19.1129</v>
      </c>
      <c r="I318">
        <v>160.9194</v>
      </c>
      <c r="J318">
        <v>167.53229999999999</v>
      </c>
      <c r="M318">
        <v>25.098800000000001</v>
      </c>
      <c r="N318">
        <v>18.6129</v>
      </c>
      <c r="O318">
        <v>158.8871</v>
      </c>
      <c r="P318">
        <v>165.54839999999999</v>
      </c>
      <c r="S318">
        <v>25.098700000000001</v>
      </c>
      <c r="T318">
        <v>28.241900000000001</v>
      </c>
      <c r="U318">
        <v>195.06450000000001</v>
      </c>
      <c r="V318">
        <v>180.2903</v>
      </c>
      <c r="Y318">
        <v>25.099</v>
      </c>
      <c r="Z318">
        <v>17.7258</v>
      </c>
      <c r="AA318">
        <v>152.25810000000001</v>
      </c>
      <c r="AB318">
        <v>154.24189999999999</v>
      </c>
    </row>
    <row r="319" spans="1:28" x14ac:dyDescent="0.3">
      <c r="A319">
        <v>25.18</v>
      </c>
      <c r="B319">
        <v>14.1935</v>
      </c>
      <c r="C319">
        <v>135.6129</v>
      </c>
      <c r="D319">
        <v>142.51609999999999</v>
      </c>
      <c r="G319">
        <v>25.18</v>
      </c>
      <c r="H319">
        <v>18.6935</v>
      </c>
      <c r="I319">
        <v>159.98390000000001</v>
      </c>
      <c r="J319">
        <v>166.5968</v>
      </c>
      <c r="M319">
        <v>25.1797</v>
      </c>
      <c r="N319">
        <v>19.322600000000001</v>
      </c>
      <c r="O319">
        <v>159.17740000000001</v>
      </c>
      <c r="P319">
        <v>166.33869999999999</v>
      </c>
      <c r="S319">
        <v>25.1797</v>
      </c>
      <c r="T319">
        <v>28.2742</v>
      </c>
      <c r="U319">
        <v>195.4194</v>
      </c>
      <c r="V319">
        <v>180.4032</v>
      </c>
      <c r="Y319">
        <v>25.18</v>
      </c>
      <c r="Z319">
        <v>17.790299999999998</v>
      </c>
      <c r="AA319">
        <v>152.16130000000001</v>
      </c>
      <c r="AB319">
        <v>154.3065</v>
      </c>
    </row>
    <row r="320" spans="1:28" x14ac:dyDescent="0.3">
      <c r="A320">
        <v>25.260999999999999</v>
      </c>
      <c r="B320">
        <v>14.2742</v>
      </c>
      <c r="C320">
        <v>135.64519999999999</v>
      </c>
      <c r="D320">
        <v>142.82259999999999</v>
      </c>
      <c r="G320">
        <v>25.260999999999999</v>
      </c>
      <c r="H320">
        <v>19.129000000000001</v>
      </c>
      <c r="I320">
        <v>160.0968</v>
      </c>
      <c r="J320">
        <v>166.46770000000001</v>
      </c>
      <c r="M320">
        <v>25.2607</v>
      </c>
      <c r="N320">
        <v>19.354800000000001</v>
      </c>
      <c r="O320">
        <v>160.01609999999999</v>
      </c>
      <c r="P320">
        <v>167.04839999999999</v>
      </c>
      <c r="S320">
        <v>25.2606</v>
      </c>
      <c r="T320">
        <v>28.5</v>
      </c>
      <c r="U320">
        <v>195.53229999999999</v>
      </c>
      <c r="V320">
        <v>180.53229999999999</v>
      </c>
      <c r="Y320">
        <v>25.260999999999999</v>
      </c>
      <c r="Z320">
        <v>18.338699999999999</v>
      </c>
      <c r="AA320">
        <v>152.24189999999999</v>
      </c>
      <c r="AB320">
        <v>153.8871</v>
      </c>
    </row>
    <row r="321" spans="1:28" x14ac:dyDescent="0.3">
      <c r="A321">
        <v>25.341999999999999</v>
      </c>
      <c r="B321">
        <v>14.338699999999999</v>
      </c>
      <c r="C321">
        <v>135.9194</v>
      </c>
      <c r="D321">
        <v>142.82259999999999</v>
      </c>
      <c r="G321">
        <v>25.341999999999999</v>
      </c>
      <c r="H321">
        <v>19.548400000000001</v>
      </c>
      <c r="I321">
        <v>160.51609999999999</v>
      </c>
      <c r="J321">
        <v>166.82259999999999</v>
      </c>
      <c r="M321">
        <v>25.341699999999999</v>
      </c>
      <c r="N321">
        <v>18.9194</v>
      </c>
      <c r="O321">
        <v>161.06450000000001</v>
      </c>
      <c r="P321">
        <v>167.4194</v>
      </c>
      <c r="S321">
        <v>25.3416</v>
      </c>
      <c r="T321">
        <v>28.2258</v>
      </c>
      <c r="U321">
        <v>195.3871</v>
      </c>
      <c r="V321">
        <v>180.25810000000001</v>
      </c>
      <c r="Y321">
        <v>25.341999999999999</v>
      </c>
      <c r="Z321">
        <v>18.0806</v>
      </c>
      <c r="AA321">
        <v>152.24189999999999</v>
      </c>
      <c r="AB321">
        <v>153.77420000000001</v>
      </c>
    </row>
    <row r="322" spans="1:28" x14ac:dyDescent="0.3">
      <c r="A322">
        <v>25.422999999999998</v>
      </c>
      <c r="B322">
        <v>14.451599999999999</v>
      </c>
      <c r="C322">
        <v>136.35480000000001</v>
      </c>
      <c r="D322">
        <v>143.16130000000001</v>
      </c>
      <c r="G322">
        <v>25.422999999999998</v>
      </c>
      <c r="H322">
        <v>19.3065</v>
      </c>
      <c r="I322">
        <v>160.7097</v>
      </c>
      <c r="J322">
        <v>166.82259999999999</v>
      </c>
      <c r="M322">
        <v>25.422599999999999</v>
      </c>
      <c r="N322">
        <v>18.983899999999998</v>
      </c>
      <c r="O322">
        <v>161.51609999999999</v>
      </c>
      <c r="P322">
        <v>167.66130000000001</v>
      </c>
      <c r="S322">
        <v>25.422599999999999</v>
      </c>
      <c r="T322">
        <v>28.209700000000002</v>
      </c>
      <c r="U322">
        <v>195.2097</v>
      </c>
      <c r="V322">
        <v>180.22579999999999</v>
      </c>
      <c r="Y322">
        <v>25.422999999999998</v>
      </c>
      <c r="Z322">
        <v>17.8065</v>
      </c>
      <c r="AA322">
        <v>152.22579999999999</v>
      </c>
      <c r="AB322">
        <v>153.7097</v>
      </c>
    </row>
    <row r="323" spans="1:28" x14ac:dyDescent="0.3">
      <c r="A323">
        <v>25.504000000000001</v>
      </c>
      <c r="B323">
        <v>14.564500000000001</v>
      </c>
      <c r="C323">
        <v>136.85480000000001</v>
      </c>
      <c r="D323">
        <v>143.46770000000001</v>
      </c>
      <c r="G323">
        <v>25.504000000000001</v>
      </c>
      <c r="H323">
        <v>19.7742</v>
      </c>
      <c r="I323">
        <v>161.6129</v>
      </c>
      <c r="J323">
        <v>167.32259999999999</v>
      </c>
      <c r="M323">
        <v>25.503599999999999</v>
      </c>
      <c r="N323">
        <v>19.145199999999999</v>
      </c>
      <c r="O323">
        <v>161.62899999999999</v>
      </c>
      <c r="P323">
        <v>167.7903</v>
      </c>
      <c r="S323">
        <v>25.503499999999999</v>
      </c>
      <c r="T323">
        <v>28.5</v>
      </c>
      <c r="U323">
        <v>195.0968</v>
      </c>
      <c r="V323">
        <v>180.1935</v>
      </c>
      <c r="Y323">
        <v>25.504000000000001</v>
      </c>
      <c r="Z323">
        <v>17.338699999999999</v>
      </c>
      <c r="AA323">
        <v>152.1935</v>
      </c>
      <c r="AB323">
        <v>153.4032</v>
      </c>
    </row>
    <row r="324" spans="1:28" x14ac:dyDescent="0.3">
      <c r="A324">
        <v>25.585000000000001</v>
      </c>
      <c r="B324">
        <v>14.8065</v>
      </c>
      <c r="C324">
        <v>137.6935</v>
      </c>
      <c r="D324">
        <v>144.46770000000001</v>
      </c>
      <c r="G324">
        <v>25.585000000000001</v>
      </c>
      <c r="H324">
        <v>20.209700000000002</v>
      </c>
      <c r="I324">
        <v>163.67740000000001</v>
      </c>
      <c r="J324">
        <v>168.4032</v>
      </c>
      <c r="M324">
        <v>25.584599999999998</v>
      </c>
      <c r="N324">
        <v>19.467700000000001</v>
      </c>
      <c r="O324">
        <v>161.4194</v>
      </c>
      <c r="P324">
        <v>167.6935</v>
      </c>
      <c r="S324">
        <v>25.584499999999998</v>
      </c>
      <c r="T324">
        <v>28.677399999999999</v>
      </c>
      <c r="U324">
        <v>194.8065</v>
      </c>
      <c r="V324">
        <v>180.2903</v>
      </c>
      <c r="Y324">
        <v>25.585000000000001</v>
      </c>
      <c r="Z324">
        <v>17.032299999999999</v>
      </c>
      <c r="AA324">
        <v>151.95160000000001</v>
      </c>
      <c r="AB324">
        <v>153.06450000000001</v>
      </c>
    </row>
    <row r="325" spans="1:28" x14ac:dyDescent="0.3">
      <c r="A325">
        <v>25.664999999999999</v>
      </c>
      <c r="B325">
        <v>15.2097</v>
      </c>
      <c r="C325">
        <v>138.83869999999999</v>
      </c>
      <c r="D325">
        <v>145.22579999999999</v>
      </c>
      <c r="G325">
        <v>25.664999999999999</v>
      </c>
      <c r="H325">
        <v>19.983899999999998</v>
      </c>
      <c r="I325">
        <v>164.95160000000001</v>
      </c>
      <c r="J325">
        <v>169.01609999999999</v>
      </c>
      <c r="M325">
        <v>25.665500000000002</v>
      </c>
      <c r="N325">
        <v>20.0806</v>
      </c>
      <c r="O325">
        <v>161.45160000000001</v>
      </c>
      <c r="P325">
        <v>167.85480000000001</v>
      </c>
      <c r="S325">
        <v>25.665500000000002</v>
      </c>
      <c r="T325">
        <v>28.9194</v>
      </c>
      <c r="U325">
        <v>194.56450000000001</v>
      </c>
      <c r="V325">
        <v>180.2903</v>
      </c>
      <c r="Y325">
        <v>25.664999999999999</v>
      </c>
      <c r="Z325">
        <v>17.903199999999998</v>
      </c>
      <c r="AA325">
        <v>152.7903</v>
      </c>
      <c r="AB325">
        <v>153.98390000000001</v>
      </c>
    </row>
    <row r="326" spans="1:28" x14ac:dyDescent="0.3">
      <c r="A326">
        <v>25.745999999999999</v>
      </c>
      <c r="B326">
        <v>15.258100000000001</v>
      </c>
      <c r="C326">
        <v>139.5</v>
      </c>
      <c r="D326">
        <v>146.1129</v>
      </c>
      <c r="G326">
        <v>25.745999999999999</v>
      </c>
      <c r="H326">
        <v>20.354800000000001</v>
      </c>
      <c r="I326">
        <v>165.4032</v>
      </c>
      <c r="J326">
        <v>169.27420000000001</v>
      </c>
      <c r="M326">
        <v>25.746500000000001</v>
      </c>
      <c r="N326">
        <v>19.661300000000001</v>
      </c>
      <c r="O326">
        <v>161.93549999999999</v>
      </c>
      <c r="P326">
        <v>168.06450000000001</v>
      </c>
      <c r="S326">
        <v>25.746400000000001</v>
      </c>
      <c r="T326">
        <v>28.6935</v>
      </c>
      <c r="U326">
        <v>193.5806</v>
      </c>
      <c r="V326">
        <v>179.67740000000001</v>
      </c>
      <c r="Y326">
        <v>25.745999999999999</v>
      </c>
      <c r="Z326">
        <v>18.790299999999998</v>
      </c>
      <c r="AA326">
        <v>153.87100000000001</v>
      </c>
      <c r="AB326">
        <v>154.8871</v>
      </c>
    </row>
    <row r="327" spans="1:28" x14ac:dyDescent="0.3">
      <c r="A327">
        <v>25.827000000000002</v>
      </c>
      <c r="B327">
        <v>15.064500000000001</v>
      </c>
      <c r="C327">
        <v>139.8871</v>
      </c>
      <c r="D327">
        <v>146.54839999999999</v>
      </c>
      <c r="G327">
        <v>25.827000000000002</v>
      </c>
      <c r="H327">
        <v>20.322600000000001</v>
      </c>
      <c r="I327">
        <v>165.4032</v>
      </c>
      <c r="J327">
        <v>169.14519999999999</v>
      </c>
      <c r="M327">
        <v>25.827400000000001</v>
      </c>
      <c r="N327">
        <v>19.564499999999999</v>
      </c>
      <c r="O327">
        <v>162.5</v>
      </c>
      <c r="P327">
        <v>168.1935</v>
      </c>
      <c r="S327">
        <v>25.827400000000001</v>
      </c>
      <c r="T327">
        <v>28.403199999999998</v>
      </c>
      <c r="U327">
        <v>192.64519999999999</v>
      </c>
      <c r="V327">
        <v>179</v>
      </c>
      <c r="Y327">
        <v>25.827000000000002</v>
      </c>
      <c r="Z327">
        <v>17.822600000000001</v>
      </c>
      <c r="AA327">
        <v>152.77420000000001</v>
      </c>
      <c r="AB327">
        <v>153.85480000000001</v>
      </c>
    </row>
    <row r="328" spans="1:28" x14ac:dyDescent="0.3">
      <c r="A328">
        <v>25.908000000000001</v>
      </c>
      <c r="B328">
        <v>15.1129</v>
      </c>
      <c r="C328">
        <v>140.16130000000001</v>
      </c>
      <c r="D328">
        <v>146.32259999999999</v>
      </c>
      <c r="G328">
        <v>25.908000000000001</v>
      </c>
      <c r="H328">
        <v>20.564499999999999</v>
      </c>
      <c r="I328">
        <v>165.33869999999999</v>
      </c>
      <c r="J328">
        <v>168.93549999999999</v>
      </c>
      <c r="M328">
        <v>25.9084</v>
      </c>
      <c r="N328">
        <v>19.483899999999998</v>
      </c>
      <c r="O328">
        <v>162.4032</v>
      </c>
      <c r="P328">
        <v>167.7903</v>
      </c>
      <c r="S328">
        <v>25.9084</v>
      </c>
      <c r="T328">
        <v>28.451599999999999</v>
      </c>
      <c r="U328">
        <v>192.87100000000001</v>
      </c>
      <c r="V328">
        <v>179.32259999999999</v>
      </c>
      <c r="Y328">
        <v>25.908000000000001</v>
      </c>
      <c r="Z328">
        <v>17.2742</v>
      </c>
      <c r="AA328">
        <v>152</v>
      </c>
      <c r="AB328">
        <v>153.66130000000001</v>
      </c>
    </row>
    <row r="329" spans="1:28" x14ac:dyDescent="0.3">
      <c r="A329">
        <v>25.989000000000001</v>
      </c>
      <c r="B329">
        <v>15.4839</v>
      </c>
      <c r="C329">
        <v>140.75810000000001</v>
      </c>
      <c r="D329">
        <v>146.77420000000001</v>
      </c>
      <c r="G329">
        <v>25.989000000000001</v>
      </c>
      <c r="H329">
        <v>20.677399999999999</v>
      </c>
      <c r="I329">
        <v>166.6129</v>
      </c>
      <c r="J329">
        <v>169.72579999999999</v>
      </c>
      <c r="M329">
        <v>25.9894</v>
      </c>
      <c r="N329">
        <v>19.3065</v>
      </c>
      <c r="O329">
        <v>161.8871</v>
      </c>
      <c r="P329">
        <v>167.25810000000001</v>
      </c>
      <c r="S329">
        <v>25.9893</v>
      </c>
      <c r="T329">
        <v>28.7742</v>
      </c>
      <c r="U329">
        <v>193.32259999999999</v>
      </c>
      <c r="V329">
        <v>179.83869999999999</v>
      </c>
      <c r="Y329">
        <v>25.989000000000001</v>
      </c>
      <c r="Z329">
        <v>18.1935</v>
      </c>
      <c r="AA329">
        <v>153.33869999999999</v>
      </c>
      <c r="AB329">
        <v>154.7903</v>
      </c>
    </row>
    <row r="330" spans="1:28" x14ac:dyDescent="0.3">
      <c r="A330">
        <v>26.07</v>
      </c>
      <c r="B330">
        <v>15.532299999999999</v>
      </c>
      <c r="C330">
        <v>141.46770000000001</v>
      </c>
      <c r="D330">
        <v>147.3065</v>
      </c>
      <c r="G330">
        <v>26.07</v>
      </c>
      <c r="H330">
        <v>20.9194</v>
      </c>
      <c r="I330">
        <v>167.25810000000001</v>
      </c>
      <c r="J330">
        <v>170.3871</v>
      </c>
      <c r="M330">
        <v>26.0703</v>
      </c>
      <c r="N330">
        <v>19.354800000000001</v>
      </c>
      <c r="O330">
        <v>161</v>
      </c>
      <c r="P330">
        <v>166.85480000000001</v>
      </c>
      <c r="S330">
        <v>26.0703</v>
      </c>
      <c r="T330">
        <v>29.0806</v>
      </c>
      <c r="U330">
        <v>193.64519999999999</v>
      </c>
      <c r="V330">
        <v>180.14519999999999</v>
      </c>
      <c r="Y330">
        <v>26.07</v>
      </c>
      <c r="Z330">
        <v>18.532299999999999</v>
      </c>
      <c r="AA330">
        <v>153.75810000000001</v>
      </c>
      <c r="AB330">
        <v>155.3065</v>
      </c>
    </row>
    <row r="331" spans="1:28" x14ac:dyDescent="0.3">
      <c r="A331">
        <v>26.151</v>
      </c>
      <c r="B331">
        <v>15.3871</v>
      </c>
      <c r="C331">
        <v>141.74189999999999</v>
      </c>
      <c r="D331">
        <v>147.32259999999999</v>
      </c>
      <c r="G331">
        <v>26.151</v>
      </c>
      <c r="H331">
        <v>21.145199999999999</v>
      </c>
      <c r="I331">
        <v>167.74189999999999</v>
      </c>
      <c r="J331">
        <v>171.0806</v>
      </c>
      <c r="M331">
        <v>26.151299999999999</v>
      </c>
      <c r="N331">
        <v>19.354800000000001</v>
      </c>
      <c r="O331">
        <v>160.43549999999999</v>
      </c>
      <c r="P331">
        <v>166.67740000000001</v>
      </c>
      <c r="S331">
        <v>26.151199999999999</v>
      </c>
      <c r="T331">
        <v>29.177399999999999</v>
      </c>
      <c r="U331">
        <v>193.2903</v>
      </c>
      <c r="V331">
        <v>179.85480000000001</v>
      </c>
      <c r="Y331">
        <v>26.151</v>
      </c>
      <c r="Z331">
        <v>18.016100000000002</v>
      </c>
      <c r="AA331">
        <v>153.54839999999999</v>
      </c>
      <c r="AB331">
        <v>154.77420000000001</v>
      </c>
    </row>
    <row r="332" spans="1:28" x14ac:dyDescent="0.3">
      <c r="A332">
        <v>26.231999999999999</v>
      </c>
      <c r="B332">
        <v>15.032299999999999</v>
      </c>
      <c r="C332">
        <v>141.66130000000001</v>
      </c>
      <c r="D332">
        <v>146.96770000000001</v>
      </c>
      <c r="G332">
        <v>26.231999999999999</v>
      </c>
      <c r="H332">
        <v>21.096800000000002</v>
      </c>
      <c r="I332">
        <v>167.53229999999999</v>
      </c>
      <c r="J332">
        <v>170.74189999999999</v>
      </c>
      <c r="M332">
        <v>26.232299999999999</v>
      </c>
      <c r="N332">
        <v>19.258099999999999</v>
      </c>
      <c r="O332">
        <v>160.04839999999999</v>
      </c>
      <c r="P332">
        <v>166.6935</v>
      </c>
      <c r="S332">
        <v>26.232199999999999</v>
      </c>
      <c r="T332">
        <v>28.870999999999999</v>
      </c>
      <c r="U332">
        <v>192.16130000000001</v>
      </c>
      <c r="V332">
        <v>178.93549999999999</v>
      </c>
      <c r="Y332">
        <v>26.231999999999999</v>
      </c>
      <c r="Z332">
        <v>18.1129</v>
      </c>
      <c r="AA332">
        <v>153.62899999999999</v>
      </c>
      <c r="AB332">
        <v>155.32259999999999</v>
      </c>
    </row>
    <row r="333" spans="1:28" x14ac:dyDescent="0.3">
      <c r="A333">
        <v>26.312999999999999</v>
      </c>
      <c r="B333">
        <v>15.064500000000001</v>
      </c>
      <c r="C333">
        <v>141.75810000000001</v>
      </c>
      <c r="D333">
        <v>147</v>
      </c>
      <c r="G333">
        <v>26.312999999999999</v>
      </c>
      <c r="H333">
        <v>20.741900000000001</v>
      </c>
      <c r="I333">
        <v>166.66130000000001</v>
      </c>
      <c r="J333">
        <v>169.9032</v>
      </c>
      <c r="M333">
        <v>26.313199999999998</v>
      </c>
      <c r="N333">
        <v>19.258099999999999</v>
      </c>
      <c r="O333">
        <v>160.43549999999999</v>
      </c>
      <c r="P333">
        <v>166.93549999999999</v>
      </c>
      <c r="S333">
        <v>26.313199999999998</v>
      </c>
      <c r="T333">
        <v>28.370999999999999</v>
      </c>
      <c r="U333">
        <v>191.43549999999999</v>
      </c>
      <c r="V333">
        <v>178.4032</v>
      </c>
      <c r="Y333">
        <v>26.312999999999999</v>
      </c>
      <c r="Z333">
        <v>18.4194</v>
      </c>
      <c r="AA333">
        <v>154.1129</v>
      </c>
      <c r="AB333">
        <v>155.6935</v>
      </c>
    </row>
    <row r="334" spans="1:28" x14ac:dyDescent="0.3">
      <c r="A334">
        <v>26.393999999999998</v>
      </c>
      <c r="B334">
        <v>15.645200000000001</v>
      </c>
      <c r="C334">
        <v>142.2097</v>
      </c>
      <c r="D334">
        <v>147.53229999999999</v>
      </c>
      <c r="G334">
        <v>26.393999999999998</v>
      </c>
      <c r="H334">
        <v>20.338699999999999</v>
      </c>
      <c r="I334">
        <v>165.77420000000001</v>
      </c>
      <c r="J334">
        <v>169.22579999999999</v>
      </c>
      <c r="M334">
        <v>26.394200000000001</v>
      </c>
      <c r="N334">
        <v>19.177399999999999</v>
      </c>
      <c r="O334">
        <v>161.22579999999999</v>
      </c>
      <c r="P334">
        <v>167.33869999999999</v>
      </c>
      <c r="S334">
        <v>26.394100000000002</v>
      </c>
      <c r="T334">
        <v>28.016100000000002</v>
      </c>
      <c r="U334">
        <v>190.83869999999999</v>
      </c>
      <c r="V334">
        <v>178.1935</v>
      </c>
      <c r="Y334">
        <v>26.393999999999998</v>
      </c>
      <c r="Z334">
        <v>18.4194</v>
      </c>
      <c r="AA334">
        <v>153.9194</v>
      </c>
      <c r="AB334">
        <v>155.4032</v>
      </c>
    </row>
    <row r="335" spans="1:28" x14ac:dyDescent="0.3">
      <c r="A335">
        <v>26.475000000000001</v>
      </c>
      <c r="B335">
        <v>16.241900000000001</v>
      </c>
      <c r="C335">
        <v>142.74189999999999</v>
      </c>
      <c r="D335">
        <v>148.03229999999999</v>
      </c>
      <c r="G335">
        <v>26.475000000000001</v>
      </c>
      <c r="H335">
        <v>20.048400000000001</v>
      </c>
      <c r="I335">
        <v>164.98390000000001</v>
      </c>
      <c r="J335">
        <v>168.74189999999999</v>
      </c>
      <c r="M335">
        <v>26.475200000000001</v>
      </c>
      <c r="N335">
        <v>19.5806</v>
      </c>
      <c r="O335">
        <v>162.25810000000001</v>
      </c>
      <c r="P335">
        <v>168</v>
      </c>
      <c r="S335">
        <v>26.475100000000001</v>
      </c>
      <c r="T335">
        <v>28.032299999999999</v>
      </c>
      <c r="U335">
        <v>190.4032</v>
      </c>
      <c r="V335">
        <v>178.1935</v>
      </c>
      <c r="Y335">
        <v>26.475000000000001</v>
      </c>
      <c r="Z335">
        <v>17.661300000000001</v>
      </c>
      <c r="AA335">
        <v>153.2097</v>
      </c>
      <c r="AB335">
        <v>154.85480000000001</v>
      </c>
    </row>
    <row r="336" spans="1:28" x14ac:dyDescent="0.3">
      <c r="A336">
        <v>26.556000000000001</v>
      </c>
      <c r="B336">
        <v>15.951599999999999</v>
      </c>
      <c r="C336">
        <v>143.66130000000001</v>
      </c>
      <c r="D336">
        <v>148.43549999999999</v>
      </c>
      <c r="G336">
        <v>26.556000000000001</v>
      </c>
      <c r="H336">
        <v>20.209700000000002</v>
      </c>
      <c r="I336">
        <v>164.6129</v>
      </c>
      <c r="J336">
        <v>168.5</v>
      </c>
      <c r="M336">
        <v>26.556100000000001</v>
      </c>
      <c r="N336">
        <v>20.3871</v>
      </c>
      <c r="O336">
        <v>163.4194</v>
      </c>
      <c r="P336">
        <v>169.12899999999999</v>
      </c>
      <c r="S336">
        <v>26.556100000000001</v>
      </c>
      <c r="T336">
        <v>27.048400000000001</v>
      </c>
      <c r="U336">
        <v>188.98390000000001</v>
      </c>
      <c r="V336">
        <v>177.32259999999999</v>
      </c>
      <c r="Y336">
        <v>26.556000000000001</v>
      </c>
      <c r="Z336">
        <v>17.790299999999998</v>
      </c>
      <c r="AA336">
        <v>153.6129</v>
      </c>
      <c r="AB336">
        <v>154.83869999999999</v>
      </c>
    </row>
    <row r="337" spans="1:28" x14ac:dyDescent="0.3">
      <c r="A337">
        <v>26.637</v>
      </c>
      <c r="B337">
        <v>16.290299999999998</v>
      </c>
      <c r="C337">
        <v>144.2097</v>
      </c>
      <c r="D337">
        <v>148.62899999999999</v>
      </c>
      <c r="G337">
        <v>26.637</v>
      </c>
      <c r="H337">
        <v>20.564499999999999</v>
      </c>
      <c r="I337">
        <v>164.33869999999999</v>
      </c>
      <c r="J337">
        <v>168.7097</v>
      </c>
      <c r="M337">
        <v>26.6371</v>
      </c>
      <c r="N337">
        <v>20.354800000000001</v>
      </c>
      <c r="O337">
        <v>163.54839999999999</v>
      </c>
      <c r="P337">
        <v>168.82259999999999</v>
      </c>
      <c r="S337">
        <v>26.637</v>
      </c>
      <c r="T337">
        <v>26.3065</v>
      </c>
      <c r="U337">
        <v>187.5806</v>
      </c>
      <c r="V337">
        <v>176.46770000000001</v>
      </c>
      <c r="Y337">
        <v>26.637</v>
      </c>
      <c r="Z337">
        <v>18.032299999999999</v>
      </c>
      <c r="AA337">
        <v>153.93549999999999</v>
      </c>
      <c r="AB337">
        <v>155.14519999999999</v>
      </c>
    </row>
    <row r="338" spans="1:28" x14ac:dyDescent="0.3">
      <c r="A338">
        <v>26.718</v>
      </c>
      <c r="B338">
        <v>16.209700000000002</v>
      </c>
      <c r="C338">
        <v>144.54839999999999</v>
      </c>
      <c r="D338">
        <v>148.32259999999999</v>
      </c>
      <c r="G338">
        <v>26.718</v>
      </c>
      <c r="H338">
        <v>20.322600000000001</v>
      </c>
      <c r="I338">
        <v>163.8065</v>
      </c>
      <c r="J338">
        <v>168.1935</v>
      </c>
      <c r="M338">
        <v>26.7181</v>
      </c>
      <c r="N338">
        <v>19.7258</v>
      </c>
      <c r="O338">
        <v>163.17740000000001</v>
      </c>
      <c r="P338">
        <v>168.25810000000001</v>
      </c>
      <c r="S338">
        <v>26.718</v>
      </c>
      <c r="T338">
        <v>26.564499999999999</v>
      </c>
      <c r="U338">
        <v>187.51609999999999</v>
      </c>
      <c r="V338">
        <v>176.6935</v>
      </c>
      <c r="Y338">
        <v>26.718</v>
      </c>
      <c r="Z338">
        <v>18.3065</v>
      </c>
      <c r="AA338">
        <v>154.24189999999999</v>
      </c>
      <c r="AB338">
        <v>155.37100000000001</v>
      </c>
    </row>
    <row r="339" spans="1:28" x14ac:dyDescent="0.3">
      <c r="A339">
        <v>26.798999999999999</v>
      </c>
      <c r="B339">
        <v>15.7097</v>
      </c>
      <c r="C339">
        <v>144.56450000000001</v>
      </c>
      <c r="D339">
        <v>147.95160000000001</v>
      </c>
      <c r="G339">
        <v>26.798999999999999</v>
      </c>
      <c r="H339">
        <v>19.8871</v>
      </c>
      <c r="I339">
        <v>162.8871</v>
      </c>
      <c r="J339">
        <v>167.46770000000001</v>
      </c>
      <c r="M339">
        <v>26.798999999999999</v>
      </c>
      <c r="N339">
        <v>19.322600000000001</v>
      </c>
      <c r="O339">
        <v>162.66130000000001</v>
      </c>
      <c r="P339">
        <v>167.83869999999999</v>
      </c>
      <c r="S339">
        <v>26.798999999999999</v>
      </c>
      <c r="T339">
        <v>27.209700000000002</v>
      </c>
      <c r="U339">
        <v>187.9194</v>
      </c>
      <c r="V339">
        <v>177.51609999999999</v>
      </c>
      <c r="Y339">
        <v>26.798999999999999</v>
      </c>
      <c r="Z339">
        <v>18.354800000000001</v>
      </c>
      <c r="AA339">
        <v>154.0806</v>
      </c>
      <c r="AB339">
        <v>155.3871</v>
      </c>
    </row>
    <row r="340" spans="1:28" x14ac:dyDescent="0.3">
      <c r="A340">
        <v>26.88</v>
      </c>
      <c r="B340">
        <v>15.6774</v>
      </c>
      <c r="C340">
        <v>144.8065</v>
      </c>
      <c r="D340">
        <v>148.24189999999999</v>
      </c>
      <c r="G340">
        <v>26.88</v>
      </c>
      <c r="H340">
        <v>19.8871</v>
      </c>
      <c r="I340">
        <v>162.0806</v>
      </c>
      <c r="J340">
        <v>166.67740000000001</v>
      </c>
      <c r="M340">
        <v>26.88</v>
      </c>
      <c r="N340">
        <v>19.161300000000001</v>
      </c>
      <c r="O340">
        <v>162</v>
      </c>
      <c r="P340">
        <v>167.5</v>
      </c>
      <c r="S340">
        <v>26.879899999999999</v>
      </c>
      <c r="T340">
        <v>26.8065</v>
      </c>
      <c r="U340">
        <v>187.04839999999999</v>
      </c>
      <c r="V340">
        <v>177.1935</v>
      </c>
      <c r="Y340">
        <v>26.88</v>
      </c>
      <c r="Z340">
        <v>17.854800000000001</v>
      </c>
      <c r="AA340">
        <v>153.3871</v>
      </c>
      <c r="AB340">
        <v>154.77420000000001</v>
      </c>
    </row>
    <row r="341" spans="1:28" x14ac:dyDescent="0.3">
      <c r="A341">
        <v>26.960999999999999</v>
      </c>
      <c r="B341">
        <v>16.596800000000002</v>
      </c>
      <c r="C341">
        <v>145.8871</v>
      </c>
      <c r="D341">
        <v>149.45160000000001</v>
      </c>
      <c r="G341">
        <v>26.960999999999999</v>
      </c>
      <c r="H341">
        <v>19.854800000000001</v>
      </c>
      <c r="I341">
        <v>161.8065</v>
      </c>
      <c r="J341">
        <v>166.12899999999999</v>
      </c>
      <c r="M341">
        <v>26.960899999999999</v>
      </c>
      <c r="N341">
        <v>19.483899999999998</v>
      </c>
      <c r="O341">
        <v>162.3871</v>
      </c>
      <c r="P341">
        <v>168.01609999999999</v>
      </c>
      <c r="S341">
        <v>26.960899999999999</v>
      </c>
      <c r="T341">
        <v>26.1129</v>
      </c>
      <c r="U341">
        <v>185.98390000000001</v>
      </c>
      <c r="V341">
        <v>176.32259999999999</v>
      </c>
      <c r="Y341">
        <v>26.960999999999999</v>
      </c>
      <c r="Z341">
        <v>17.451599999999999</v>
      </c>
      <c r="AA341">
        <v>152.4194</v>
      </c>
      <c r="AB341">
        <v>153.85480000000001</v>
      </c>
    </row>
    <row r="342" spans="1:28" x14ac:dyDescent="0.3">
      <c r="A342">
        <v>27.042000000000002</v>
      </c>
      <c r="B342">
        <v>17.5806</v>
      </c>
      <c r="C342">
        <v>146.9032</v>
      </c>
      <c r="D342">
        <v>150.5968</v>
      </c>
      <c r="G342">
        <v>27.042000000000002</v>
      </c>
      <c r="H342">
        <v>20</v>
      </c>
      <c r="I342">
        <v>161.9032</v>
      </c>
      <c r="J342">
        <v>166.16130000000001</v>
      </c>
      <c r="M342">
        <v>27.041899999999998</v>
      </c>
      <c r="N342">
        <v>20.241900000000001</v>
      </c>
      <c r="O342">
        <v>163.67740000000001</v>
      </c>
      <c r="P342">
        <v>169.66130000000001</v>
      </c>
      <c r="S342">
        <v>27.041799999999999</v>
      </c>
      <c r="T342">
        <v>26.516100000000002</v>
      </c>
      <c r="U342">
        <v>186.22579999999999</v>
      </c>
      <c r="V342">
        <v>176.5</v>
      </c>
      <c r="Y342">
        <v>27.042000000000002</v>
      </c>
      <c r="Z342">
        <v>17.435500000000001</v>
      </c>
      <c r="AA342">
        <v>152</v>
      </c>
      <c r="AB342">
        <v>152.98390000000001</v>
      </c>
    </row>
    <row r="343" spans="1:28" x14ac:dyDescent="0.3">
      <c r="A343">
        <v>27.123000000000001</v>
      </c>
      <c r="B343">
        <v>17.967700000000001</v>
      </c>
      <c r="C343">
        <v>147.27420000000001</v>
      </c>
      <c r="D343">
        <v>151.3871</v>
      </c>
      <c r="G343">
        <v>27.123000000000001</v>
      </c>
      <c r="H343">
        <v>19.903199999999998</v>
      </c>
      <c r="I343">
        <v>163.12899999999999</v>
      </c>
      <c r="J343">
        <v>166.77420000000001</v>
      </c>
      <c r="M343">
        <v>27.122900000000001</v>
      </c>
      <c r="N343">
        <v>20.451599999999999</v>
      </c>
      <c r="O343">
        <v>164.8871</v>
      </c>
      <c r="P343">
        <v>170.2903</v>
      </c>
      <c r="S343">
        <v>27.122800000000002</v>
      </c>
      <c r="T343">
        <v>27.2258</v>
      </c>
      <c r="U343">
        <v>187.12899999999999</v>
      </c>
      <c r="V343">
        <v>177.35480000000001</v>
      </c>
      <c r="Y343">
        <v>27.123000000000001</v>
      </c>
      <c r="Z343">
        <v>17.661300000000001</v>
      </c>
      <c r="AA343">
        <v>152.1935</v>
      </c>
      <c r="AB343">
        <v>153.03229999999999</v>
      </c>
    </row>
    <row r="344" spans="1:28" x14ac:dyDescent="0.3">
      <c r="A344">
        <v>27.204000000000001</v>
      </c>
      <c r="B344">
        <v>16.967700000000001</v>
      </c>
      <c r="C344">
        <v>147.98390000000001</v>
      </c>
      <c r="D344">
        <v>151.51609999999999</v>
      </c>
      <c r="G344">
        <v>27.204000000000001</v>
      </c>
      <c r="H344">
        <v>20.2258</v>
      </c>
      <c r="I344">
        <v>164.4032</v>
      </c>
      <c r="J344">
        <v>167.6129</v>
      </c>
      <c r="M344">
        <v>27.203800000000001</v>
      </c>
      <c r="N344">
        <v>20.596800000000002</v>
      </c>
      <c r="O344">
        <v>166.04839999999999</v>
      </c>
      <c r="P344">
        <v>170.7903</v>
      </c>
      <c r="S344">
        <v>27.203800000000001</v>
      </c>
      <c r="T344">
        <v>27.370999999999999</v>
      </c>
      <c r="U344">
        <v>187.5</v>
      </c>
      <c r="V344">
        <v>177.93549999999999</v>
      </c>
      <c r="Y344">
        <v>27.204000000000001</v>
      </c>
      <c r="Z344">
        <v>17.838699999999999</v>
      </c>
      <c r="AA344">
        <v>153.0968</v>
      </c>
      <c r="AB344">
        <v>153.9194</v>
      </c>
    </row>
    <row r="345" spans="1:28" x14ac:dyDescent="0.3">
      <c r="A345">
        <v>27.285</v>
      </c>
      <c r="B345">
        <v>16.596800000000002</v>
      </c>
      <c r="C345">
        <v>147.85480000000001</v>
      </c>
      <c r="D345">
        <v>151.6129</v>
      </c>
      <c r="G345">
        <v>27.285</v>
      </c>
      <c r="H345">
        <v>20.0806</v>
      </c>
      <c r="I345">
        <v>165.33869999999999</v>
      </c>
      <c r="J345">
        <v>167.8871</v>
      </c>
      <c r="M345">
        <v>27.284800000000001</v>
      </c>
      <c r="N345">
        <v>20.951599999999999</v>
      </c>
      <c r="O345">
        <v>166.72579999999999</v>
      </c>
      <c r="P345">
        <v>171.45160000000001</v>
      </c>
      <c r="S345">
        <v>27.284700000000001</v>
      </c>
      <c r="T345">
        <v>27.032299999999999</v>
      </c>
      <c r="U345">
        <v>187.24189999999999</v>
      </c>
      <c r="V345">
        <v>177.85480000000001</v>
      </c>
      <c r="Y345">
        <v>27.285</v>
      </c>
      <c r="Z345">
        <v>17.935500000000001</v>
      </c>
      <c r="AA345">
        <v>153.12899999999999</v>
      </c>
      <c r="AB345">
        <v>154.17740000000001</v>
      </c>
    </row>
    <row r="346" spans="1:28" x14ac:dyDescent="0.3">
      <c r="A346">
        <v>27.366</v>
      </c>
      <c r="B346">
        <v>16.758099999999999</v>
      </c>
      <c r="C346">
        <v>148.5968</v>
      </c>
      <c r="D346">
        <v>152.37100000000001</v>
      </c>
      <c r="G346">
        <v>27.366</v>
      </c>
      <c r="H346">
        <v>20.532299999999999</v>
      </c>
      <c r="I346">
        <v>166.2903</v>
      </c>
      <c r="J346">
        <v>168.6129</v>
      </c>
      <c r="M346">
        <v>27.3658</v>
      </c>
      <c r="N346">
        <v>20.935500000000001</v>
      </c>
      <c r="O346">
        <v>166.72579999999999</v>
      </c>
      <c r="P346">
        <v>171.45160000000001</v>
      </c>
      <c r="S346">
        <v>27.3657</v>
      </c>
      <c r="T346">
        <v>26.677399999999999</v>
      </c>
      <c r="U346">
        <v>186.3871</v>
      </c>
      <c r="V346">
        <v>177.2903</v>
      </c>
      <c r="Y346">
        <v>27.366</v>
      </c>
      <c r="Z346">
        <v>18.145199999999999</v>
      </c>
      <c r="AA346">
        <v>153.37100000000001</v>
      </c>
      <c r="AB346">
        <v>154.5806</v>
      </c>
    </row>
    <row r="347" spans="1:28" x14ac:dyDescent="0.3">
      <c r="A347">
        <v>27.446999999999999</v>
      </c>
      <c r="B347">
        <v>17.3065</v>
      </c>
      <c r="C347">
        <v>149.74189999999999</v>
      </c>
      <c r="D347">
        <v>153.24189999999999</v>
      </c>
      <c r="G347">
        <v>27.446999999999999</v>
      </c>
      <c r="H347">
        <v>21.161300000000001</v>
      </c>
      <c r="I347">
        <v>167.14519999999999</v>
      </c>
      <c r="J347">
        <v>169.35480000000001</v>
      </c>
      <c r="M347">
        <v>27.4467</v>
      </c>
      <c r="N347">
        <v>20.338699999999999</v>
      </c>
      <c r="O347">
        <v>165.96770000000001</v>
      </c>
      <c r="P347">
        <v>170.1129</v>
      </c>
      <c r="S347">
        <v>27.4467</v>
      </c>
      <c r="T347">
        <v>25.790299999999998</v>
      </c>
      <c r="U347">
        <v>185.35480000000001</v>
      </c>
      <c r="V347">
        <v>176.5</v>
      </c>
      <c r="Y347">
        <v>27.446999999999999</v>
      </c>
      <c r="Z347">
        <v>18.483899999999998</v>
      </c>
      <c r="AA347">
        <v>153.8065</v>
      </c>
      <c r="AB347">
        <v>154.85480000000001</v>
      </c>
    </row>
    <row r="348" spans="1:28" x14ac:dyDescent="0.3">
      <c r="A348">
        <v>27.527999999999999</v>
      </c>
      <c r="B348">
        <v>17.661300000000001</v>
      </c>
      <c r="C348">
        <v>150.25810000000001</v>
      </c>
      <c r="D348">
        <v>153.6935</v>
      </c>
      <c r="G348">
        <v>27.527999999999999</v>
      </c>
      <c r="H348">
        <v>20.951599999999999</v>
      </c>
      <c r="I348">
        <v>166.93549999999999</v>
      </c>
      <c r="J348">
        <v>168.96770000000001</v>
      </c>
      <c r="M348">
        <v>27.527699999999999</v>
      </c>
      <c r="N348">
        <v>19.516100000000002</v>
      </c>
      <c r="O348">
        <v>164.5806</v>
      </c>
      <c r="P348">
        <v>168.6935</v>
      </c>
      <c r="S348">
        <v>27.5276</v>
      </c>
      <c r="T348">
        <v>25.8065</v>
      </c>
      <c r="U348">
        <v>184.43549999999999</v>
      </c>
      <c r="V348">
        <v>175.83869999999999</v>
      </c>
      <c r="Y348">
        <v>27.527999999999999</v>
      </c>
      <c r="Z348">
        <v>18.467700000000001</v>
      </c>
      <c r="AA348">
        <v>153.98390000000001</v>
      </c>
      <c r="AB348">
        <v>154.93549999999999</v>
      </c>
    </row>
    <row r="349" spans="1:28" x14ac:dyDescent="0.3">
      <c r="A349">
        <v>27.609000000000002</v>
      </c>
      <c r="B349">
        <v>17.241900000000001</v>
      </c>
      <c r="C349">
        <v>150.04839999999999</v>
      </c>
      <c r="D349">
        <v>153.4032</v>
      </c>
      <c r="G349">
        <v>27.609000000000002</v>
      </c>
      <c r="H349">
        <v>20.967700000000001</v>
      </c>
      <c r="I349">
        <v>166.1935</v>
      </c>
      <c r="J349">
        <v>168.45160000000001</v>
      </c>
      <c r="M349">
        <v>27.608699999999999</v>
      </c>
      <c r="N349">
        <v>19.677399999999999</v>
      </c>
      <c r="O349">
        <v>164.03229999999999</v>
      </c>
      <c r="P349">
        <v>168.32259999999999</v>
      </c>
      <c r="S349">
        <v>27.608599999999999</v>
      </c>
      <c r="T349">
        <v>26.177399999999999</v>
      </c>
      <c r="U349">
        <v>184.3871</v>
      </c>
      <c r="V349">
        <v>176.04839999999999</v>
      </c>
      <c r="Y349">
        <v>27.609000000000002</v>
      </c>
      <c r="Z349">
        <v>18.241900000000001</v>
      </c>
      <c r="AA349">
        <v>154.32259999999999</v>
      </c>
      <c r="AB349">
        <v>154.9194</v>
      </c>
    </row>
    <row r="350" spans="1:28" x14ac:dyDescent="0.3">
      <c r="A350">
        <v>27.69</v>
      </c>
      <c r="B350">
        <v>17.370999999999999</v>
      </c>
      <c r="C350">
        <v>150.01609999999999</v>
      </c>
      <c r="D350">
        <v>153.32259999999999</v>
      </c>
      <c r="G350">
        <v>27.69</v>
      </c>
      <c r="H350">
        <v>20.854800000000001</v>
      </c>
      <c r="I350">
        <v>165.5806</v>
      </c>
      <c r="J350">
        <v>167.9032</v>
      </c>
      <c r="M350">
        <v>27.689599999999999</v>
      </c>
      <c r="N350">
        <v>19.7742</v>
      </c>
      <c r="O350">
        <v>164.2903</v>
      </c>
      <c r="P350">
        <v>168.46770000000001</v>
      </c>
      <c r="S350">
        <v>27.689599999999999</v>
      </c>
      <c r="T350">
        <v>26.016100000000002</v>
      </c>
      <c r="U350">
        <v>184.6935</v>
      </c>
      <c r="V350">
        <v>176.37100000000001</v>
      </c>
      <c r="Y350">
        <v>27.69</v>
      </c>
      <c r="Z350">
        <v>18.177399999999999</v>
      </c>
      <c r="AA350">
        <v>154.83869999999999</v>
      </c>
      <c r="AB350">
        <v>154.85480000000001</v>
      </c>
    </row>
    <row r="351" spans="1:28" x14ac:dyDescent="0.3">
      <c r="A351">
        <v>27.771000000000001</v>
      </c>
      <c r="B351">
        <v>17.6129</v>
      </c>
      <c r="C351">
        <v>150.22579999999999</v>
      </c>
      <c r="D351">
        <v>153.48390000000001</v>
      </c>
      <c r="G351">
        <v>27.771000000000001</v>
      </c>
      <c r="H351">
        <v>20.9194</v>
      </c>
      <c r="I351">
        <v>165.37100000000001</v>
      </c>
      <c r="J351">
        <v>167.6935</v>
      </c>
      <c r="M351">
        <v>27.770600000000002</v>
      </c>
      <c r="N351">
        <v>20.2742</v>
      </c>
      <c r="O351">
        <v>165.25810000000001</v>
      </c>
      <c r="P351">
        <v>169.45160000000001</v>
      </c>
      <c r="S351">
        <v>27.770499999999998</v>
      </c>
      <c r="T351">
        <v>26.0806</v>
      </c>
      <c r="U351">
        <v>184.56450000000001</v>
      </c>
      <c r="V351">
        <v>176.37100000000001</v>
      </c>
      <c r="Y351">
        <v>27.771000000000001</v>
      </c>
      <c r="Z351">
        <v>18.532299999999999</v>
      </c>
      <c r="AA351">
        <v>155.3065</v>
      </c>
      <c r="AB351">
        <v>155.14519999999999</v>
      </c>
    </row>
    <row r="352" spans="1:28" x14ac:dyDescent="0.3">
      <c r="A352">
        <v>27.850999999999999</v>
      </c>
      <c r="B352">
        <v>17.7258</v>
      </c>
      <c r="C352" s="5">
        <v>150.64519999999999</v>
      </c>
      <c r="D352">
        <v>153.5968</v>
      </c>
      <c r="E352">
        <v>2014</v>
      </c>
      <c r="G352">
        <v>27.850999999999999</v>
      </c>
      <c r="H352">
        <v>20.532299999999999</v>
      </c>
      <c r="I352">
        <v>165.51609999999999</v>
      </c>
      <c r="J352">
        <v>167.5968</v>
      </c>
      <c r="M352">
        <v>27.851500000000001</v>
      </c>
      <c r="N352">
        <v>20.822600000000001</v>
      </c>
      <c r="O352">
        <v>165.82259999999999</v>
      </c>
      <c r="P352">
        <v>170.0968</v>
      </c>
      <c r="S352">
        <v>27.851500000000001</v>
      </c>
      <c r="T352">
        <v>26.096800000000002</v>
      </c>
      <c r="U352">
        <v>184.56450000000001</v>
      </c>
      <c r="V352">
        <v>176.45160000000001</v>
      </c>
      <c r="Y352">
        <v>27.850999999999999</v>
      </c>
      <c r="Z352">
        <v>18.516100000000002</v>
      </c>
      <c r="AA352">
        <v>155.74189999999999</v>
      </c>
      <c r="AB352">
        <v>156.24189999999999</v>
      </c>
    </row>
    <row r="353" spans="1:28" x14ac:dyDescent="0.3">
      <c r="A353">
        <v>27.931999999999999</v>
      </c>
      <c r="B353">
        <v>17.435500000000001</v>
      </c>
      <c r="C353">
        <v>150.0968</v>
      </c>
      <c r="D353">
        <v>152.7903</v>
      </c>
      <c r="G353">
        <v>27.931999999999999</v>
      </c>
      <c r="H353">
        <v>20.3065</v>
      </c>
      <c r="I353">
        <v>165.75810000000001</v>
      </c>
      <c r="J353">
        <v>167.6935</v>
      </c>
      <c r="M353">
        <v>27.932500000000001</v>
      </c>
      <c r="N353">
        <v>20.709700000000002</v>
      </c>
      <c r="O353">
        <v>165.48390000000001</v>
      </c>
      <c r="P353">
        <v>169.72579999999999</v>
      </c>
      <c r="S353">
        <v>27.932400000000001</v>
      </c>
      <c r="T353">
        <v>26.0806</v>
      </c>
      <c r="U353">
        <v>184.7097</v>
      </c>
      <c r="V353">
        <v>176.67740000000001</v>
      </c>
      <c r="Y353">
        <v>27.931999999999999</v>
      </c>
      <c r="Z353">
        <v>18.8871</v>
      </c>
      <c r="AA353">
        <v>155.85480000000001</v>
      </c>
      <c r="AB353">
        <v>156.5806</v>
      </c>
    </row>
    <row r="354" spans="1:28" x14ac:dyDescent="0.3">
      <c r="A354">
        <v>28.013000000000002</v>
      </c>
      <c r="B354">
        <v>17.241900000000001</v>
      </c>
      <c r="C354">
        <v>148.72579999999999</v>
      </c>
      <c r="D354">
        <v>151.24189999999999</v>
      </c>
      <c r="G354">
        <v>28.013000000000002</v>
      </c>
      <c r="H354">
        <v>20.3065</v>
      </c>
      <c r="I354">
        <v>166.46770000000001</v>
      </c>
      <c r="J354">
        <v>168.27420000000001</v>
      </c>
      <c r="M354">
        <v>28.013500000000001</v>
      </c>
      <c r="N354">
        <v>19.7258</v>
      </c>
      <c r="O354">
        <v>164.62899999999999</v>
      </c>
      <c r="P354">
        <v>168.9032</v>
      </c>
      <c r="S354">
        <v>28.013400000000001</v>
      </c>
      <c r="T354">
        <v>26.016100000000002</v>
      </c>
      <c r="U354">
        <v>184.6129</v>
      </c>
      <c r="V354">
        <v>176.82259999999999</v>
      </c>
      <c r="Y354">
        <v>28.013000000000002</v>
      </c>
      <c r="Z354">
        <v>18.854800000000001</v>
      </c>
      <c r="AA354">
        <v>155.5806</v>
      </c>
      <c r="AB354">
        <v>156.3065</v>
      </c>
    </row>
    <row r="355" spans="1:28" x14ac:dyDescent="0.3">
      <c r="A355">
        <v>28.094000000000001</v>
      </c>
      <c r="B355">
        <v>17</v>
      </c>
      <c r="C355">
        <v>147.54839999999999</v>
      </c>
      <c r="D355">
        <v>150.0806</v>
      </c>
      <c r="G355">
        <v>28.094000000000001</v>
      </c>
      <c r="H355">
        <v>20.8871</v>
      </c>
      <c r="I355">
        <v>166.9194</v>
      </c>
      <c r="J355">
        <v>168.77420000000001</v>
      </c>
      <c r="M355">
        <v>28.0944</v>
      </c>
      <c r="N355">
        <v>19.709700000000002</v>
      </c>
      <c r="O355">
        <v>164.67740000000001</v>
      </c>
      <c r="P355">
        <v>169.0968</v>
      </c>
      <c r="S355">
        <v>28.0944</v>
      </c>
      <c r="T355">
        <v>26.048400000000001</v>
      </c>
      <c r="U355">
        <v>184.53229999999999</v>
      </c>
      <c r="V355">
        <v>176.87100000000001</v>
      </c>
      <c r="Y355">
        <v>28.094000000000001</v>
      </c>
      <c r="Z355">
        <v>18.532299999999999</v>
      </c>
      <c r="AA355">
        <v>154.98390000000001</v>
      </c>
      <c r="AB355">
        <v>155.66130000000001</v>
      </c>
    </row>
    <row r="356" spans="1:28" x14ac:dyDescent="0.3">
      <c r="A356">
        <v>28.175000000000001</v>
      </c>
      <c r="B356">
        <v>16.9194</v>
      </c>
      <c r="C356">
        <v>146.74189999999999</v>
      </c>
      <c r="D356">
        <v>149.54839999999999</v>
      </c>
      <c r="G356">
        <v>28.175000000000001</v>
      </c>
      <c r="H356">
        <v>21.048400000000001</v>
      </c>
      <c r="I356">
        <v>166.83869999999999</v>
      </c>
      <c r="J356">
        <v>168.9032</v>
      </c>
      <c r="M356">
        <v>28.1754</v>
      </c>
      <c r="N356">
        <v>20.258099999999999</v>
      </c>
      <c r="O356">
        <v>165.3871</v>
      </c>
      <c r="P356">
        <v>169.64519999999999</v>
      </c>
      <c r="S356">
        <v>28.1753</v>
      </c>
      <c r="T356">
        <v>25.870999999999999</v>
      </c>
      <c r="U356">
        <v>184.4032</v>
      </c>
      <c r="V356">
        <v>176.82259999999999</v>
      </c>
      <c r="Y356">
        <v>28.175000000000001</v>
      </c>
      <c r="Z356">
        <v>18.5</v>
      </c>
      <c r="AA356">
        <v>155.01609999999999</v>
      </c>
      <c r="AB356">
        <v>155.5</v>
      </c>
    </row>
    <row r="357" spans="1:28" x14ac:dyDescent="0.3">
      <c r="A357">
        <v>28.256</v>
      </c>
      <c r="B357">
        <v>16.6129</v>
      </c>
      <c r="C357">
        <v>146.25810000000001</v>
      </c>
      <c r="D357">
        <v>149.43549999999999</v>
      </c>
      <c r="G357">
        <v>28.256</v>
      </c>
      <c r="H357">
        <v>21.2258</v>
      </c>
      <c r="I357">
        <v>166.6129</v>
      </c>
      <c r="J357">
        <v>168.74189999999999</v>
      </c>
      <c r="M357">
        <v>28.256399999999999</v>
      </c>
      <c r="N357">
        <v>20.548400000000001</v>
      </c>
      <c r="O357">
        <v>165.3871</v>
      </c>
      <c r="P357">
        <v>169.98390000000001</v>
      </c>
      <c r="S357">
        <v>28.2563</v>
      </c>
      <c r="T357">
        <v>25.370999999999999</v>
      </c>
      <c r="U357">
        <v>184.35480000000001</v>
      </c>
      <c r="V357">
        <v>176.82259999999999</v>
      </c>
      <c r="Y357">
        <v>28.256</v>
      </c>
      <c r="Z357">
        <v>18.629000000000001</v>
      </c>
      <c r="AA357">
        <v>155.06450000000001</v>
      </c>
      <c r="AB357">
        <v>155.6129</v>
      </c>
    </row>
    <row r="358" spans="1:28" x14ac:dyDescent="0.3">
      <c r="A358">
        <v>28.337</v>
      </c>
      <c r="B358">
        <v>16.548400000000001</v>
      </c>
      <c r="C358">
        <v>146.22579999999999</v>
      </c>
      <c r="D358">
        <v>149.9032</v>
      </c>
      <c r="G358">
        <v>28.337</v>
      </c>
      <c r="H358">
        <v>21.1935</v>
      </c>
      <c r="I358">
        <v>166.03229999999999</v>
      </c>
      <c r="J358">
        <v>168.35480000000001</v>
      </c>
      <c r="M358">
        <v>28.337299999999999</v>
      </c>
      <c r="N358">
        <v>20.064499999999999</v>
      </c>
      <c r="O358">
        <v>165.22579999999999</v>
      </c>
      <c r="P358">
        <v>169.66130000000001</v>
      </c>
      <c r="S358">
        <v>28.337299999999999</v>
      </c>
      <c r="T358">
        <v>25.9194</v>
      </c>
      <c r="U358" s="6">
        <v>184.96770000000001</v>
      </c>
      <c r="V358">
        <v>177.53229999999999</v>
      </c>
      <c r="Y358">
        <v>28.337</v>
      </c>
      <c r="Z358">
        <v>18.483899999999998</v>
      </c>
      <c r="AA358">
        <v>154.72579999999999</v>
      </c>
      <c r="AB358">
        <v>155.06450000000001</v>
      </c>
    </row>
    <row r="359" spans="1:28" x14ac:dyDescent="0.3">
      <c r="A359">
        <v>28.417999999999999</v>
      </c>
      <c r="B359">
        <v>16.935500000000001</v>
      </c>
      <c r="C359">
        <v>146.82259999999999</v>
      </c>
      <c r="D359">
        <v>150.75810000000001</v>
      </c>
      <c r="G359">
        <v>28.417999999999999</v>
      </c>
      <c r="H359">
        <v>20.8065</v>
      </c>
      <c r="I359">
        <v>165.32259999999999</v>
      </c>
      <c r="J359">
        <v>167.66130000000001</v>
      </c>
      <c r="M359">
        <v>28.418299999999999</v>
      </c>
      <c r="N359">
        <v>19.6129</v>
      </c>
      <c r="O359">
        <v>164.5968</v>
      </c>
      <c r="P359">
        <v>168.87100000000001</v>
      </c>
      <c r="S359">
        <v>28.418199999999999</v>
      </c>
      <c r="T359">
        <v>26.145199999999999</v>
      </c>
      <c r="U359">
        <v>184.9032</v>
      </c>
      <c r="V359">
        <v>178.01609999999999</v>
      </c>
      <c r="Y359">
        <v>28.417999999999999</v>
      </c>
      <c r="Z359">
        <v>17.709700000000002</v>
      </c>
      <c r="AA359">
        <v>154.12899999999999</v>
      </c>
      <c r="AB359">
        <v>154.37100000000001</v>
      </c>
    </row>
    <row r="360" spans="1:28" x14ac:dyDescent="0.3">
      <c r="A360">
        <v>28.498999999999999</v>
      </c>
      <c r="B360">
        <v>16.5806</v>
      </c>
      <c r="C360">
        <v>145.43549999999999</v>
      </c>
      <c r="D360">
        <v>149.7097</v>
      </c>
      <c r="G360">
        <v>28.498999999999999</v>
      </c>
      <c r="H360">
        <v>20.548400000000001</v>
      </c>
      <c r="I360">
        <v>164.6935</v>
      </c>
      <c r="J360">
        <v>166.93549999999999</v>
      </c>
      <c r="M360">
        <v>28.499300000000002</v>
      </c>
      <c r="N360">
        <v>19.935500000000001</v>
      </c>
      <c r="O360">
        <v>164.04839999999999</v>
      </c>
      <c r="P360">
        <v>168.46770000000001</v>
      </c>
      <c r="S360">
        <v>28.499199999999998</v>
      </c>
      <c r="T360">
        <v>25.596800000000002</v>
      </c>
      <c r="U360">
        <v>184.2097</v>
      </c>
      <c r="V360">
        <v>177.75810000000001</v>
      </c>
      <c r="Y360">
        <v>28.498999999999999</v>
      </c>
      <c r="Z360">
        <v>17.7742</v>
      </c>
      <c r="AA360">
        <v>154.01609999999999</v>
      </c>
      <c r="AB360">
        <v>154.45160000000001</v>
      </c>
    </row>
    <row r="361" spans="1:28" x14ac:dyDescent="0.3">
      <c r="A361">
        <v>28.58</v>
      </c>
      <c r="B361">
        <v>16.177399999999999</v>
      </c>
      <c r="C361">
        <v>144.6935</v>
      </c>
      <c r="D361">
        <v>149.16130000000001</v>
      </c>
      <c r="G361">
        <v>28.58</v>
      </c>
      <c r="H361">
        <v>20.5</v>
      </c>
      <c r="I361">
        <v>164.25810000000001</v>
      </c>
      <c r="J361">
        <v>166.35480000000001</v>
      </c>
      <c r="M361">
        <v>28.580200000000001</v>
      </c>
      <c r="N361">
        <v>19.629000000000001</v>
      </c>
      <c r="O361">
        <v>162.85480000000001</v>
      </c>
      <c r="P361">
        <v>167.27420000000001</v>
      </c>
      <c r="S361">
        <v>28.580200000000001</v>
      </c>
      <c r="T361">
        <v>25.322600000000001</v>
      </c>
      <c r="U361">
        <v>183.22579999999999</v>
      </c>
      <c r="V361">
        <v>177.16130000000001</v>
      </c>
      <c r="Y361">
        <v>28.58</v>
      </c>
      <c r="Z361">
        <v>18.596800000000002</v>
      </c>
      <c r="AA361">
        <v>155.04839999999999</v>
      </c>
      <c r="AB361">
        <v>155.24189999999999</v>
      </c>
    </row>
    <row r="362" spans="1:28" x14ac:dyDescent="0.3">
      <c r="A362">
        <v>28.661000000000001</v>
      </c>
      <c r="B362">
        <v>16.129000000000001</v>
      </c>
      <c r="C362">
        <v>144.27420000000001</v>
      </c>
      <c r="D362">
        <v>148.85480000000001</v>
      </c>
      <c r="G362">
        <v>28.661000000000001</v>
      </c>
      <c r="H362">
        <v>20.435500000000001</v>
      </c>
      <c r="I362">
        <v>164.0806</v>
      </c>
      <c r="J362">
        <v>165.83869999999999</v>
      </c>
      <c r="M362">
        <v>28.661200000000001</v>
      </c>
      <c r="N362">
        <v>19.129000000000001</v>
      </c>
      <c r="O362">
        <v>161.56450000000001</v>
      </c>
      <c r="P362">
        <v>166.46770000000001</v>
      </c>
      <c r="S362">
        <v>28.661100000000001</v>
      </c>
      <c r="T362">
        <v>25.145199999999999</v>
      </c>
      <c r="U362">
        <v>182.33869999999999</v>
      </c>
      <c r="V362">
        <v>176.66130000000001</v>
      </c>
      <c r="Y362">
        <v>28.661000000000001</v>
      </c>
      <c r="Z362">
        <v>19.145199999999999</v>
      </c>
      <c r="AA362">
        <v>156.5</v>
      </c>
      <c r="AB362">
        <v>156.35480000000001</v>
      </c>
    </row>
    <row r="363" spans="1:28" x14ac:dyDescent="0.3">
      <c r="A363">
        <v>28.742000000000001</v>
      </c>
      <c r="B363">
        <v>16.790299999999998</v>
      </c>
      <c r="C363">
        <v>144.56450000000001</v>
      </c>
      <c r="D363">
        <v>149.54839999999999</v>
      </c>
      <c r="G363">
        <v>28.742000000000001</v>
      </c>
      <c r="H363">
        <v>20.322600000000001</v>
      </c>
      <c r="I363">
        <v>163.8871</v>
      </c>
      <c r="J363">
        <v>165.85480000000001</v>
      </c>
      <c r="M363">
        <v>28.742100000000001</v>
      </c>
      <c r="N363">
        <v>18.7742</v>
      </c>
      <c r="O363">
        <v>160.12899999999999</v>
      </c>
      <c r="P363">
        <v>165.46770000000001</v>
      </c>
      <c r="S363">
        <v>28.742100000000001</v>
      </c>
      <c r="T363">
        <v>24.854800000000001</v>
      </c>
      <c r="U363">
        <v>181.77420000000001</v>
      </c>
      <c r="V363">
        <v>176.27420000000001</v>
      </c>
      <c r="Y363">
        <v>28.742000000000001</v>
      </c>
      <c r="Z363">
        <v>19.5</v>
      </c>
      <c r="AA363">
        <v>157.75810000000001</v>
      </c>
      <c r="AB363">
        <v>157.37100000000001</v>
      </c>
    </row>
    <row r="364" spans="1:28" x14ac:dyDescent="0.3">
      <c r="A364">
        <v>28.823</v>
      </c>
      <c r="B364">
        <v>16.9194</v>
      </c>
      <c r="C364">
        <v>145.03229999999999</v>
      </c>
      <c r="D364">
        <v>149.98390000000001</v>
      </c>
      <c r="G364">
        <v>28.823</v>
      </c>
      <c r="H364">
        <v>20.4194</v>
      </c>
      <c r="I364">
        <v>164.14519999999999</v>
      </c>
      <c r="J364">
        <v>166.24189999999999</v>
      </c>
      <c r="M364">
        <v>28.8231</v>
      </c>
      <c r="N364">
        <v>18.903199999999998</v>
      </c>
      <c r="O364">
        <v>159.04839999999999</v>
      </c>
      <c r="P364">
        <v>164.9194</v>
      </c>
      <c r="S364">
        <v>28.823</v>
      </c>
      <c r="T364">
        <v>24.645199999999999</v>
      </c>
      <c r="U364">
        <v>181.7097</v>
      </c>
      <c r="V364">
        <v>176.17740000000001</v>
      </c>
      <c r="Y364">
        <v>28.823</v>
      </c>
      <c r="Z364">
        <v>19.451599999999999</v>
      </c>
      <c r="AA364">
        <v>158.56450000000001</v>
      </c>
      <c r="AB364">
        <v>157.9194</v>
      </c>
    </row>
    <row r="365" spans="1:28" x14ac:dyDescent="0.3">
      <c r="A365">
        <v>28.904</v>
      </c>
      <c r="B365">
        <v>16.483899999999998</v>
      </c>
      <c r="C365">
        <v>145.45160000000001</v>
      </c>
      <c r="D365">
        <v>150.45160000000001</v>
      </c>
      <c r="G365">
        <v>28.904</v>
      </c>
      <c r="H365">
        <v>20.516100000000002</v>
      </c>
      <c r="I365">
        <v>164.6935</v>
      </c>
      <c r="J365">
        <v>166.56450000000001</v>
      </c>
      <c r="M365">
        <v>28.9041</v>
      </c>
      <c r="N365">
        <v>18.903199999999998</v>
      </c>
      <c r="O365">
        <v>158.66130000000001</v>
      </c>
      <c r="P365">
        <v>164.5968</v>
      </c>
      <c r="S365">
        <v>28.904</v>
      </c>
      <c r="T365">
        <v>24.967700000000001</v>
      </c>
      <c r="U365">
        <v>181.04839999999999</v>
      </c>
      <c r="V365">
        <v>176.03229999999999</v>
      </c>
      <c r="Y365">
        <v>28.904</v>
      </c>
      <c r="Z365">
        <v>19.016100000000002</v>
      </c>
      <c r="AA365">
        <v>159.0806</v>
      </c>
      <c r="AB365">
        <v>158.06450000000001</v>
      </c>
    </row>
    <row r="366" spans="1:28" x14ac:dyDescent="0.3">
      <c r="A366">
        <v>28.984999999999999</v>
      </c>
      <c r="B366">
        <v>16.467700000000001</v>
      </c>
      <c r="C366">
        <v>146.27420000000001</v>
      </c>
      <c r="D366">
        <v>151.06450000000001</v>
      </c>
      <c r="G366">
        <v>28.984999999999999</v>
      </c>
      <c r="H366">
        <v>20.741900000000001</v>
      </c>
      <c r="I366">
        <v>164.74189999999999</v>
      </c>
      <c r="J366">
        <v>166.48390000000001</v>
      </c>
      <c r="M366">
        <v>28.984999999999999</v>
      </c>
      <c r="N366">
        <v>19.338699999999999</v>
      </c>
      <c r="O366">
        <v>159.98390000000001</v>
      </c>
      <c r="P366">
        <v>165.83869999999999</v>
      </c>
      <c r="S366">
        <v>28.984999999999999</v>
      </c>
      <c r="T366">
        <v>24.854800000000001</v>
      </c>
      <c r="U366">
        <v>179.64519999999999</v>
      </c>
      <c r="V366">
        <v>175.33869999999999</v>
      </c>
      <c r="Y366">
        <v>28.984999999999999</v>
      </c>
      <c r="Z366">
        <v>19.032299999999999</v>
      </c>
      <c r="AA366">
        <v>159.7903</v>
      </c>
      <c r="AB366">
        <v>158.35480000000001</v>
      </c>
    </row>
    <row r="367" spans="1:28" x14ac:dyDescent="0.3">
      <c r="A367">
        <v>29.065999999999999</v>
      </c>
      <c r="B367">
        <v>16.8065</v>
      </c>
      <c r="C367">
        <v>147.2097</v>
      </c>
      <c r="D367">
        <v>151.9032</v>
      </c>
      <c r="G367">
        <v>29.065999999999999</v>
      </c>
      <c r="H367">
        <v>20.854800000000001</v>
      </c>
      <c r="I367">
        <v>164.3871</v>
      </c>
      <c r="J367">
        <v>166.12899999999999</v>
      </c>
      <c r="M367">
        <v>29.065999999999999</v>
      </c>
      <c r="N367">
        <v>19.8065</v>
      </c>
      <c r="O367">
        <v>161.54839999999999</v>
      </c>
      <c r="P367">
        <v>167.25810000000001</v>
      </c>
      <c r="S367">
        <v>29.065899999999999</v>
      </c>
      <c r="T367">
        <v>24.354800000000001</v>
      </c>
      <c r="U367">
        <v>178.0968</v>
      </c>
      <c r="V367">
        <v>174.33869999999999</v>
      </c>
      <c r="Y367">
        <v>29.065999999999999</v>
      </c>
      <c r="Z367">
        <v>19.435500000000001</v>
      </c>
      <c r="AA367">
        <v>160.46770000000001</v>
      </c>
      <c r="AB367">
        <v>158.8065</v>
      </c>
    </row>
    <row r="368" spans="1:28" x14ac:dyDescent="0.3">
      <c r="A368">
        <v>29.146999999999998</v>
      </c>
      <c r="B368">
        <v>16.548400000000001</v>
      </c>
      <c r="C368">
        <v>146.96770000000001</v>
      </c>
      <c r="D368">
        <v>151.9194</v>
      </c>
      <c r="G368">
        <v>29.146999999999998</v>
      </c>
      <c r="H368">
        <v>20.741900000000001</v>
      </c>
      <c r="I368">
        <v>163.87100000000001</v>
      </c>
      <c r="J368">
        <v>165.5806</v>
      </c>
      <c r="M368">
        <v>29.146999999999998</v>
      </c>
      <c r="N368">
        <v>19.935500000000001</v>
      </c>
      <c r="O368">
        <v>162.93549999999999</v>
      </c>
      <c r="P368">
        <v>167.8065</v>
      </c>
      <c r="S368">
        <v>29.146899999999999</v>
      </c>
      <c r="T368">
        <v>23.903199999999998</v>
      </c>
      <c r="U368">
        <v>176.7097</v>
      </c>
      <c r="V368">
        <v>173.5806</v>
      </c>
      <c r="Y368">
        <v>29.146999999999998</v>
      </c>
      <c r="Z368">
        <v>20.4194</v>
      </c>
      <c r="AA368">
        <v>161.45160000000001</v>
      </c>
      <c r="AB368">
        <v>159.22579999999999</v>
      </c>
    </row>
    <row r="369" spans="1:28" x14ac:dyDescent="0.3">
      <c r="A369">
        <v>29.228000000000002</v>
      </c>
      <c r="B369">
        <v>16.677399999999999</v>
      </c>
      <c r="C369">
        <v>146.75810000000001</v>
      </c>
      <c r="D369">
        <v>151.4194</v>
      </c>
      <c r="G369">
        <v>29.228000000000002</v>
      </c>
      <c r="H369">
        <v>20.596800000000002</v>
      </c>
      <c r="I369">
        <v>163.1129</v>
      </c>
      <c r="J369">
        <v>165</v>
      </c>
      <c r="M369">
        <v>29.227900000000002</v>
      </c>
      <c r="N369">
        <v>19.741900000000001</v>
      </c>
      <c r="O369">
        <v>164.1935</v>
      </c>
      <c r="P369">
        <v>168.3065</v>
      </c>
      <c r="S369">
        <v>29.227900000000002</v>
      </c>
      <c r="T369">
        <v>23.322600000000001</v>
      </c>
      <c r="U369">
        <v>175.96770000000001</v>
      </c>
      <c r="V369">
        <v>172.96770000000001</v>
      </c>
      <c r="Y369">
        <v>29.228000000000002</v>
      </c>
      <c r="Z369">
        <v>20.661300000000001</v>
      </c>
      <c r="AA369">
        <v>162.51609999999999</v>
      </c>
      <c r="AB369">
        <v>160.22579999999999</v>
      </c>
    </row>
    <row r="370" spans="1:28" x14ac:dyDescent="0.3">
      <c r="A370">
        <v>29.309000000000001</v>
      </c>
      <c r="B370">
        <v>16.338699999999999</v>
      </c>
      <c r="C370">
        <v>146.0968</v>
      </c>
      <c r="D370">
        <v>150.6129</v>
      </c>
      <c r="G370">
        <v>29.309000000000001</v>
      </c>
      <c r="H370">
        <v>20.870999999999999</v>
      </c>
      <c r="I370">
        <v>163.22579999999999</v>
      </c>
      <c r="J370">
        <v>165.56450000000001</v>
      </c>
      <c r="M370">
        <v>29.308900000000001</v>
      </c>
      <c r="N370">
        <v>20.290299999999998</v>
      </c>
      <c r="O370">
        <v>165.06450000000001</v>
      </c>
      <c r="P370">
        <v>168.85480000000001</v>
      </c>
      <c r="S370">
        <v>29.308800000000002</v>
      </c>
      <c r="T370">
        <v>23.2742</v>
      </c>
      <c r="U370">
        <v>175.7097</v>
      </c>
      <c r="V370">
        <v>172.74189999999999</v>
      </c>
      <c r="Y370">
        <v>29.309000000000001</v>
      </c>
      <c r="Z370">
        <v>20.338699999999999</v>
      </c>
      <c r="AA370">
        <v>163.51609999999999</v>
      </c>
      <c r="AB370">
        <v>160.75810000000001</v>
      </c>
    </row>
    <row r="371" spans="1:28" x14ac:dyDescent="0.3">
      <c r="A371">
        <v>29.39</v>
      </c>
      <c r="B371">
        <v>15.967700000000001</v>
      </c>
      <c r="C371">
        <v>145.2097</v>
      </c>
      <c r="D371">
        <v>149.33869999999999</v>
      </c>
      <c r="G371">
        <v>29.39</v>
      </c>
      <c r="H371">
        <v>21</v>
      </c>
      <c r="I371">
        <v>164.4032</v>
      </c>
      <c r="J371">
        <v>166.75810000000001</v>
      </c>
      <c r="M371">
        <v>29.389900000000001</v>
      </c>
      <c r="N371">
        <v>20.8065</v>
      </c>
      <c r="O371">
        <v>165.5</v>
      </c>
      <c r="P371">
        <v>169.06450000000001</v>
      </c>
      <c r="S371">
        <v>29.389800000000001</v>
      </c>
      <c r="T371">
        <v>23.483899999999998</v>
      </c>
      <c r="U371">
        <v>175.53229999999999</v>
      </c>
      <c r="V371">
        <v>172.8871</v>
      </c>
      <c r="Y371">
        <v>29.39</v>
      </c>
      <c r="Z371">
        <v>20.1129</v>
      </c>
      <c r="AA371">
        <v>164.22579999999999</v>
      </c>
      <c r="AB371">
        <v>160.66130000000001</v>
      </c>
    </row>
    <row r="372" spans="1:28" x14ac:dyDescent="0.3">
      <c r="A372">
        <v>29.471</v>
      </c>
      <c r="B372">
        <v>15.935499999999999</v>
      </c>
      <c r="C372">
        <v>144.8065</v>
      </c>
      <c r="D372">
        <v>149.03229999999999</v>
      </c>
      <c r="G372">
        <v>29.471</v>
      </c>
      <c r="H372">
        <v>21.064499999999999</v>
      </c>
      <c r="I372">
        <v>165.33869999999999</v>
      </c>
      <c r="J372">
        <v>167.51609999999999</v>
      </c>
      <c r="M372">
        <v>29.470800000000001</v>
      </c>
      <c r="N372">
        <v>20.338699999999999</v>
      </c>
      <c r="O372">
        <v>164.9194</v>
      </c>
      <c r="P372">
        <v>168.2097</v>
      </c>
      <c r="S372">
        <v>29.470800000000001</v>
      </c>
      <c r="T372">
        <v>23.8065</v>
      </c>
      <c r="U372">
        <v>175.33869999999999</v>
      </c>
      <c r="V372">
        <v>173.03229999999999</v>
      </c>
      <c r="Y372">
        <v>29.471</v>
      </c>
      <c r="Z372">
        <v>20.516100000000002</v>
      </c>
      <c r="AA372">
        <v>164.98390000000001</v>
      </c>
      <c r="AB372">
        <v>161.35480000000001</v>
      </c>
    </row>
    <row r="373" spans="1:28" x14ac:dyDescent="0.3">
      <c r="A373">
        <v>29.552</v>
      </c>
      <c r="B373">
        <v>16.3871</v>
      </c>
      <c r="C373">
        <v>145.2097</v>
      </c>
      <c r="D373">
        <v>149.6129</v>
      </c>
      <c r="G373">
        <v>29.552</v>
      </c>
      <c r="H373">
        <v>21.0806</v>
      </c>
      <c r="I373">
        <v>165.7097</v>
      </c>
      <c r="J373">
        <v>167.4032</v>
      </c>
      <c r="M373">
        <v>29.5518</v>
      </c>
      <c r="N373">
        <v>19.532299999999999</v>
      </c>
      <c r="O373">
        <v>164.27420000000001</v>
      </c>
      <c r="P373">
        <v>167.33869999999999</v>
      </c>
      <c r="S373">
        <v>29.5517</v>
      </c>
      <c r="T373">
        <v>23.548400000000001</v>
      </c>
      <c r="U373">
        <v>175.2097</v>
      </c>
      <c r="V373">
        <v>172.85480000000001</v>
      </c>
      <c r="Y373">
        <v>29.552</v>
      </c>
      <c r="Z373">
        <v>21.354800000000001</v>
      </c>
      <c r="AA373">
        <v>165.5806</v>
      </c>
      <c r="AB373">
        <v>161.85480000000001</v>
      </c>
    </row>
    <row r="374" spans="1:28" x14ac:dyDescent="0.3">
      <c r="A374">
        <v>29.632999999999999</v>
      </c>
      <c r="B374">
        <v>16.983899999999998</v>
      </c>
      <c r="C374">
        <v>145.6129</v>
      </c>
      <c r="D374">
        <v>150.3065</v>
      </c>
      <c r="G374">
        <v>29.632999999999999</v>
      </c>
      <c r="H374">
        <v>21.290299999999998</v>
      </c>
      <c r="I374">
        <v>165.7903</v>
      </c>
      <c r="J374">
        <v>167</v>
      </c>
      <c r="M374">
        <v>29.6327</v>
      </c>
      <c r="N374">
        <v>20.209700000000002</v>
      </c>
      <c r="O374">
        <v>164.98390000000001</v>
      </c>
      <c r="P374">
        <v>167.85480000000001</v>
      </c>
      <c r="S374">
        <v>29.6327</v>
      </c>
      <c r="T374">
        <v>23.1129</v>
      </c>
      <c r="U374">
        <v>174.67740000000001</v>
      </c>
      <c r="V374">
        <v>172.2903</v>
      </c>
      <c r="Y374">
        <v>29.632999999999999</v>
      </c>
      <c r="Z374">
        <v>21.3871</v>
      </c>
      <c r="AA374">
        <v>165.25810000000001</v>
      </c>
      <c r="AB374">
        <v>161.5806</v>
      </c>
    </row>
    <row r="375" spans="1:28" x14ac:dyDescent="0.3">
      <c r="A375">
        <v>29.713999999999999</v>
      </c>
      <c r="B375">
        <v>17.145199999999999</v>
      </c>
      <c r="C375">
        <v>145.82259999999999</v>
      </c>
      <c r="D375">
        <v>150.7097</v>
      </c>
      <c r="G375">
        <v>29.713999999999999</v>
      </c>
      <c r="H375">
        <v>21.048400000000001</v>
      </c>
      <c r="I375">
        <v>166.04839999999999</v>
      </c>
      <c r="J375">
        <v>166.8871</v>
      </c>
      <c r="M375">
        <v>29.713699999999999</v>
      </c>
      <c r="N375">
        <v>21.338699999999999</v>
      </c>
      <c r="O375">
        <v>166.82259999999999</v>
      </c>
      <c r="P375">
        <v>169.1935</v>
      </c>
      <c r="S375">
        <v>29.7136</v>
      </c>
      <c r="T375">
        <v>23.209700000000002</v>
      </c>
      <c r="U375">
        <v>174.75810000000001</v>
      </c>
      <c r="V375">
        <v>172.6129</v>
      </c>
      <c r="Y375">
        <v>29.713999999999999</v>
      </c>
      <c r="Z375">
        <v>21.096800000000002</v>
      </c>
      <c r="AA375">
        <v>164.48390000000001</v>
      </c>
      <c r="AB375">
        <v>160.96770000000001</v>
      </c>
    </row>
    <row r="376" spans="1:28" x14ac:dyDescent="0.3">
      <c r="A376">
        <v>29.795000000000002</v>
      </c>
      <c r="B376">
        <v>16.5806</v>
      </c>
      <c r="C376">
        <v>145.82259999999999</v>
      </c>
      <c r="D376">
        <v>150.82259999999999</v>
      </c>
      <c r="G376">
        <v>29.795000000000002</v>
      </c>
      <c r="H376">
        <v>20.870999999999999</v>
      </c>
      <c r="I376">
        <v>166.2903</v>
      </c>
      <c r="J376">
        <v>167.04839999999999</v>
      </c>
      <c r="M376">
        <v>29.794699999999999</v>
      </c>
      <c r="N376">
        <v>20.870999999999999</v>
      </c>
      <c r="O376">
        <v>167.33869999999999</v>
      </c>
      <c r="P376">
        <v>169.14519999999999</v>
      </c>
      <c r="S376">
        <v>29.794599999999999</v>
      </c>
      <c r="T376">
        <v>23.983899999999998</v>
      </c>
      <c r="U376">
        <v>175.48390000000001</v>
      </c>
      <c r="V376">
        <v>173.6129</v>
      </c>
      <c r="Y376">
        <v>29.795000000000002</v>
      </c>
      <c r="Z376">
        <v>20.661300000000001</v>
      </c>
      <c r="AA376">
        <v>163.9032</v>
      </c>
      <c r="AB376">
        <v>160.06450000000001</v>
      </c>
    </row>
    <row r="377" spans="1:28" x14ac:dyDescent="0.3">
      <c r="A377">
        <v>29.876000000000001</v>
      </c>
      <c r="B377">
        <v>16.129000000000001</v>
      </c>
      <c r="C377">
        <v>144.9032</v>
      </c>
      <c r="D377">
        <v>149.75810000000001</v>
      </c>
      <c r="G377">
        <v>29.876000000000001</v>
      </c>
      <c r="H377">
        <v>20.983899999999998</v>
      </c>
      <c r="I377">
        <v>167.32259999999999</v>
      </c>
      <c r="J377">
        <v>167.53229999999999</v>
      </c>
      <c r="M377">
        <v>29.875599999999999</v>
      </c>
      <c r="N377">
        <v>20.870999999999999</v>
      </c>
      <c r="O377">
        <v>167.9194</v>
      </c>
      <c r="P377">
        <v>169.4194</v>
      </c>
      <c r="S377">
        <v>29.875599999999999</v>
      </c>
      <c r="T377">
        <v>23.822600000000001</v>
      </c>
      <c r="U377">
        <v>175.04839999999999</v>
      </c>
      <c r="V377">
        <v>173.66130000000001</v>
      </c>
      <c r="Y377">
        <v>29.876000000000001</v>
      </c>
      <c r="Z377">
        <v>20.1129</v>
      </c>
      <c r="AA377">
        <v>163.12899999999999</v>
      </c>
      <c r="AB377">
        <v>159.3065</v>
      </c>
    </row>
    <row r="378" spans="1:28" x14ac:dyDescent="0.3">
      <c r="A378">
        <v>29.957000000000001</v>
      </c>
      <c r="B378">
        <v>15.661300000000001</v>
      </c>
      <c r="C378">
        <v>143.7903</v>
      </c>
      <c r="D378">
        <v>148.32259999999999</v>
      </c>
      <c r="G378">
        <v>29.957000000000001</v>
      </c>
      <c r="H378">
        <v>21.338699999999999</v>
      </c>
      <c r="I378">
        <v>167.3871</v>
      </c>
      <c r="J378">
        <v>168.0968</v>
      </c>
      <c r="M378">
        <v>29.956600000000002</v>
      </c>
      <c r="N378">
        <v>21.370999999999999</v>
      </c>
      <c r="O378">
        <v>169.46770000000001</v>
      </c>
      <c r="P378">
        <v>170.46770000000001</v>
      </c>
      <c r="S378">
        <v>29.956499999999998</v>
      </c>
      <c r="T378">
        <v>22.7742</v>
      </c>
      <c r="U378">
        <v>174.0968</v>
      </c>
      <c r="V378">
        <v>173.0806</v>
      </c>
      <c r="Y378">
        <v>29.957000000000001</v>
      </c>
      <c r="Z378">
        <v>20.3065</v>
      </c>
      <c r="AA378">
        <v>163.1935</v>
      </c>
      <c r="AB378">
        <v>159.48390000000001</v>
      </c>
    </row>
    <row r="379" spans="1:28" x14ac:dyDescent="0.3">
      <c r="A379">
        <v>30.038</v>
      </c>
      <c r="B379">
        <v>15.758100000000001</v>
      </c>
      <c r="C379">
        <v>143.25810000000001</v>
      </c>
      <c r="D379">
        <v>147.56450000000001</v>
      </c>
      <c r="G379">
        <v>30.038</v>
      </c>
      <c r="H379">
        <v>21.161300000000001</v>
      </c>
      <c r="I379">
        <v>167.1935</v>
      </c>
      <c r="J379">
        <v>168.37100000000001</v>
      </c>
      <c r="M379">
        <v>30.037600000000001</v>
      </c>
      <c r="N379">
        <v>21.064499999999999</v>
      </c>
      <c r="O379">
        <v>170.35480000000001</v>
      </c>
      <c r="P379">
        <v>170.62899999999999</v>
      </c>
      <c r="S379">
        <v>30.037500000000001</v>
      </c>
      <c r="T379">
        <v>22.5806</v>
      </c>
      <c r="U379">
        <v>174.12899999999999</v>
      </c>
      <c r="V379">
        <v>173.25810000000001</v>
      </c>
      <c r="Y379">
        <v>30.038</v>
      </c>
      <c r="Z379">
        <v>20.870999999999999</v>
      </c>
      <c r="AA379">
        <v>164</v>
      </c>
      <c r="AB379">
        <v>160.1129</v>
      </c>
    </row>
    <row r="380" spans="1:28" x14ac:dyDescent="0.3">
      <c r="A380">
        <v>30.117999999999999</v>
      </c>
      <c r="B380">
        <v>15.935499999999999</v>
      </c>
      <c r="C380">
        <v>142.9032</v>
      </c>
      <c r="D380">
        <v>147.33869999999999</v>
      </c>
      <c r="G380">
        <v>30.117999999999999</v>
      </c>
      <c r="H380">
        <v>20.790299999999998</v>
      </c>
      <c r="I380">
        <v>166.5968</v>
      </c>
      <c r="J380">
        <v>168.16130000000001</v>
      </c>
      <c r="M380">
        <v>30.118500000000001</v>
      </c>
      <c r="N380">
        <v>21.241900000000001</v>
      </c>
      <c r="O380">
        <v>171.27420000000001</v>
      </c>
      <c r="P380">
        <v>171.27420000000001</v>
      </c>
      <c r="S380">
        <v>30.118500000000001</v>
      </c>
      <c r="T380">
        <v>23.161300000000001</v>
      </c>
      <c r="U380">
        <v>174.5968</v>
      </c>
      <c r="V380">
        <v>174.0968</v>
      </c>
      <c r="Y380">
        <v>30.117999999999999</v>
      </c>
      <c r="Z380">
        <v>20.903199999999998</v>
      </c>
      <c r="AA380">
        <v>164.6935</v>
      </c>
      <c r="AB380">
        <v>160.48390000000001</v>
      </c>
    </row>
    <row r="381" spans="1:28" x14ac:dyDescent="0.3">
      <c r="A381">
        <v>30.199000000000002</v>
      </c>
      <c r="B381">
        <v>15.854799999999999</v>
      </c>
      <c r="C381">
        <v>143.01609999999999</v>
      </c>
      <c r="D381">
        <v>147.66130000000001</v>
      </c>
      <c r="G381">
        <v>30.199000000000002</v>
      </c>
      <c r="H381">
        <v>21.0806</v>
      </c>
      <c r="I381">
        <v>166.85480000000001</v>
      </c>
      <c r="J381">
        <v>168.32259999999999</v>
      </c>
      <c r="M381">
        <v>30.1995</v>
      </c>
      <c r="N381">
        <v>22.258099999999999</v>
      </c>
      <c r="O381">
        <v>172.46770000000001</v>
      </c>
      <c r="P381">
        <v>172.43549999999999</v>
      </c>
      <c r="S381">
        <v>30.199400000000001</v>
      </c>
      <c r="T381">
        <v>23.661300000000001</v>
      </c>
      <c r="U381">
        <v>174.8871</v>
      </c>
      <c r="V381">
        <v>174.46770000000001</v>
      </c>
      <c r="Y381">
        <v>30.199000000000002</v>
      </c>
      <c r="Z381">
        <v>21.2742</v>
      </c>
      <c r="AA381">
        <v>165.67740000000001</v>
      </c>
      <c r="AB381">
        <v>161.43549999999999</v>
      </c>
    </row>
    <row r="382" spans="1:28" x14ac:dyDescent="0.3">
      <c r="A382">
        <v>30.28</v>
      </c>
      <c r="B382">
        <v>16.209700000000002</v>
      </c>
      <c r="C382">
        <v>143.5806</v>
      </c>
      <c r="D382">
        <v>148.48390000000001</v>
      </c>
      <c r="G382">
        <v>30.28</v>
      </c>
      <c r="H382">
        <v>21.564499999999999</v>
      </c>
      <c r="I382">
        <v>166.96770000000001</v>
      </c>
      <c r="J382">
        <v>168.67740000000001</v>
      </c>
      <c r="M382">
        <v>30.2805</v>
      </c>
      <c r="N382">
        <v>21.870999999999999</v>
      </c>
      <c r="O382">
        <v>172.51609999999999</v>
      </c>
      <c r="P382">
        <v>172.22579999999999</v>
      </c>
      <c r="S382">
        <v>30.2804</v>
      </c>
      <c r="T382">
        <v>23.209700000000002</v>
      </c>
      <c r="U382">
        <v>174.77420000000001</v>
      </c>
      <c r="V382">
        <v>174.46770000000001</v>
      </c>
      <c r="Y382">
        <v>30.28</v>
      </c>
      <c r="Z382">
        <v>21.4194</v>
      </c>
      <c r="AA382">
        <v>166.95160000000001</v>
      </c>
      <c r="AB382">
        <v>162.54839999999999</v>
      </c>
    </row>
    <row r="383" spans="1:28" x14ac:dyDescent="0.3">
      <c r="A383">
        <v>30.361000000000001</v>
      </c>
      <c r="B383">
        <v>16.661300000000001</v>
      </c>
      <c r="C383">
        <v>144.25810000000001</v>
      </c>
      <c r="D383">
        <v>149.32259999999999</v>
      </c>
      <c r="G383">
        <v>30.361000000000001</v>
      </c>
      <c r="H383">
        <v>21.161300000000001</v>
      </c>
      <c r="I383">
        <v>166.51609999999999</v>
      </c>
      <c r="J383">
        <v>168.3065</v>
      </c>
      <c r="M383">
        <v>30.3614</v>
      </c>
      <c r="N383">
        <v>21.596800000000002</v>
      </c>
      <c r="O383">
        <v>172.0806</v>
      </c>
      <c r="P383">
        <v>171.96770000000001</v>
      </c>
      <c r="S383">
        <v>30.3614</v>
      </c>
      <c r="T383">
        <v>23.177399999999999</v>
      </c>
      <c r="U383">
        <v>174.74189999999999</v>
      </c>
      <c r="V383">
        <v>174.64519999999999</v>
      </c>
      <c r="Y383">
        <v>30.361000000000001</v>
      </c>
      <c r="Z383">
        <v>21.370999999999999</v>
      </c>
      <c r="AA383">
        <v>167.3065</v>
      </c>
      <c r="AB383">
        <v>162.8065</v>
      </c>
    </row>
    <row r="384" spans="1:28" x14ac:dyDescent="0.3">
      <c r="A384">
        <v>30.442</v>
      </c>
      <c r="B384">
        <v>16.6935</v>
      </c>
      <c r="C384">
        <v>144.67740000000001</v>
      </c>
      <c r="D384">
        <v>149.62899999999999</v>
      </c>
      <c r="G384">
        <v>30.442</v>
      </c>
      <c r="H384">
        <v>20.516100000000002</v>
      </c>
      <c r="I384">
        <v>165.1129</v>
      </c>
      <c r="J384">
        <v>167.27420000000001</v>
      </c>
      <c r="M384">
        <v>30.442399999999999</v>
      </c>
      <c r="N384">
        <v>22.1129</v>
      </c>
      <c r="O384">
        <v>172.24189999999999</v>
      </c>
      <c r="P384">
        <v>171.8871</v>
      </c>
      <c r="S384">
        <v>30.442299999999999</v>
      </c>
      <c r="T384">
        <v>22.7742</v>
      </c>
      <c r="U384">
        <v>174.3065</v>
      </c>
      <c r="V384">
        <v>174.17740000000001</v>
      </c>
      <c r="Y384">
        <v>30.442</v>
      </c>
      <c r="Z384">
        <v>21.258099999999999</v>
      </c>
      <c r="AA384">
        <v>167.4194</v>
      </c>
      <c r="AB384">
        <v>163.12899999999999</v>
      </c>
    </row>
    <row r="385" spans="1:29" x14ac:dyDescent="0.3">
      <c r="A385">
        <v>30.523</v>
      </c>
      <c r="B385">
        <v>16.161300000000001</v>
      </c>
      <c r="C385">
        <v>143.83869999999999</v>
      </c>
      <c r="D385">
        <v>148.8065</v>
      </c>
      <c r="G385">
        <v>30.523</v>
      </c>
      <c r="H385">
        <v>20.6935</v>
      </c>
      <c r="I385">
        <v>163.98390000000001</v>
      </c>
      <c r="J385">
        <v>166.5968</v>
      </c>
      <c r="M385">
        <v>30.523299999999999</v>
      </c>
      <c r="N385">
        <v>22.338699999999999</v>
      </c>
      <c r="O385">
        <v>173.27420000000001</v>
      </c>
      <c r="P385">
        <v>172.5</v>
      </c>
      <c r="S385">
        <v>30.523299999999999</v>
      </c>
      <c r="T385">
        <v>22.7258</v>
      </c>
      <c r="U385">
        <v>174.62899999999999</v>
      </c>
      <c r="V385">
        <v>174.35480000000001</v>
      </c>
      <c r="Y385">
        <v>30.523</v>
      </c>
      <c r="Z385">
        <v>21.435500000000001</v>
      </c>
      <c r="AA385">
        <v>167.8871</v>
      </c>
      <c r="AB385">
        <v>163.46770000000001</v>
      </c>
    </row>
    <row r="386" spans="1:29" x14ac:dyDescent="0.3">
      <c r="A386">
        <v>30.603999999999999</v>
      </c>
      <c r="B386">
        <v>15.5806</v>
      </c>
      <c r="C386">
        <v>142.51609999999999</v>
      </c>
      <c r="D386">
        <v>147.51609999999999</v>
      </c>
      <c r="G386">
        <v>30.603999999999999</v>
      </c>
      <c r="H386">
        <v>20.822600000000001</v>
      </c>
      <c r="I386">
        <v>163.1935</v>
      </c>
      <c r="J386">
        <v>165.8065</v>
      </c>
      <c r="M386">
        <v>30.604299999999999</v>
      </c>
      <c r="N386">
        <v>22.403199999999998</v>
      </c>
      <c r="O386">
        <v>173.62899999999999</v>
      </c>
      <c r="P386">
        <v>172.5</v>
      </c>
      <c r="S386">
        <v>30.604199999999999</v>
      </c>
      <c r="T386">
        <v>23.096800000000002</v>
      </c>
      <c r="U386">
        <v>175.22579999999999</v>
      </c>
      <c r="V386">
        <v>174.9194</v>
      </c>
      <c r="Y386">
        <v>30.603999999999999</v>
      </c>
      <c r="Z386">
        <v>21.177399999999999</v>
      </c>
      <c r="AA386">
        <v>168.2903</v>
      </c>
      <c r="AB386">
        <v>163.7097</v>
      </c>
    </row>
    <row r="387" spans="1:29" x14ac:dyDescent="0.3">
      <c r="A387">
        <v>30.684999999999999</v>
      </c>
      <c r="B387">
        <v>15.4839</v>
      </c>
      <c r="C387">
        <v>141.75810000000001</v>
      </c>
      <c r="D387">
        <v>147.1129</v>
      </c>
      <c r="G387">
        <v>30.684999999999999</v>
      </c>
      <c r="H387">
        <v>20.145199999999999</v>
      </c>
      <c r="I387">
        <v>163.3065</v>
      </c>
      <c r="J387">
        <v>165.45160000000001</v>
      </c>
      <c r="M387">
        <v>30.685300000000002</v>
      </c>
      <c r="N387">
        <v>22.5806</v>
      </c>
      <c r="O387" s="5">
        <v>173.83869999999999</v>
      </c>
      <c r="P387">
        <v>172.5968</v>
      </c>
      <c r="Q387">
        <v>1997</v>
      </c>
      <c r="S387">
        <v>30.685199999999998</v>
      </c>
      <c r="T387">
        <v>23.5</v>
      </c>
      <c r="U387">
        <v>175.6935</v>
      </c>
      <c r="V387">
        <v>175.48390000000001</v>
      </c>
      <c r="Y387">
        <v>30.684999999999999</v>
      </c>
      <c r="Z387">
        <v>21.016100000000002</v>
      </c>
      <c r="AA387">
        <v>168.62899999999999</v>
      </c>
      <c r="AB387">
        <v>164</v>
      </c>
    </row>
    <row r="388" spans="1:29" x14ac:dyDescent="0.3">
      <c r="A388">
        <v>30.765999999999998</v>
      </c>
      <c r="B388">
        <v>15.5806</v>
      </c>
      <c r="C388">
        <v>141.5968</v>
      </c>
      <c r="D388">
        <v>147.1935</v>
      </c>
      <c r="G388">
        <v>30.765999999999998</v>
      </c>
      <c r="H388">
        <v>20.145199999999999</v>
      </c>
      <c r="I388">
        <v>163.32259999999999</v>
      </c>
      <c r="J388">
        <v>165.2903</v>
      </c>
      <c r="M388">
        <v>30.766200000000001</v>
      </c>
      <c r="N388">
        <v>22.790299999999998</v>
      </c>
      <c r="O388">
        <v>173.74189999999999</v>
      </c>
      <c r="P388">
        <v>172.7903</v>
      </c>
      <c r="S388">
        <v>30.766200000000001</v>
      </c>
      <c r="T388">
        <v>22.983899999999998</v>
      </c>
      <c r="U388">
        <v>175.3065</v>
      </c>
      <c r="V388">
        <v>175.3871</v>
      </c>
      <c r="Y388">
        <v>30.765999999999998</v>
      </c>
      <c r="Z388">
        <v>20.7742</v>
      </c>
      <c r="AA388">
        <v>168.51609999999999</v>
      </c>
      <c r="AB388">
        <v>163.82259999999999</v>
      </c>
    </row>
    <row r="389" spans="1:29" x14ac:dyDescent="0.3">
      <c r="A389">
        <v>30.847000000000001</v>
      </c>
      <c r="B389">
        <v>15.6129</v>
      </c>
      <c r="C389">
        <v>141.64519999999999</v>
      </c>
      <c r="D389">
        <v>147.5806</v>
      </c>
      <c r="G389">
        <v>30.847000000000001</v>
      </c>
      <c r="H389">
        <v>19.983899999999998</v>
      </c>
      <c r="I389">
        <v>163.66130000000001</v>
      </c>
      <c r="J389">
        <v>165.48390000000001</v>
      </c>
      <c r="M389">
        <v>30.847200000000001</v>
      </c>
      <c r="N389">
        <v>22.1935</v>
      </c>
      <c r="O389">
        <v>173.14519999999999</v>
      </c>
      <c r="P389">
        <v>172.1935</v>
      </c>
      <c r="S389">
        <v>30.847100000000001</v>
      </c>
      <c r="T389">
        <v>22.0806</v>
      </c>
      <c r="U389">
        <v>174.85480000000001</v>
      </c>
      <c r="V389">
        <v>174.9194</v>
      </c>
      <c r="Y389">
        <v>30.847000000000001</v>
      </c>
      <c r="Z389">
        <v>21.629000000000001</v>
      </c>
      <c r="AA389">
        <v>169.0806</v>
      </c>
      <c r="AB389">
        <v>164.48390000000001</v>
      </c>
    </row>
    <row r="390" spans="1:29" x14ac:dyDescent="0.3">
      <c r="A390">
        <v>30.928000000000001</v>
      </c>
      <c r="B390">
        <v>15.548400000000001</v>
      </c>
      <c r="C390">
        <v>141.8871</v>
      </c>
      <c r="D390">
        <v>148.04839999999999</v>
      </c>
      <c r="G390">
        <v>30.928000000000001</v>
      </c>
      <c r="H390">
        <v>20.129000000000001</v>
      </c>
      <c r="I390">
        <v>164.75810000000001</v>
      </c>
      <c r="J390">
        <v>166.3871</v>
      </c>
      <c r="M390">
        <v>30.9282</v>
      </c>
      <c r="N390">
        <v>21.483899999999998</v>
      </c>
      <c r="O390">
        <v>172.12899999999999</v>
      </c>
      <c r="P390">
        <v>171.1935</v>
      </c>
      <c r="S390">
        <v>30.928100000000001</v>
      </c>
      <c r="T390">
        <v>22.403199999999998</v>
      </c>
      <c r="U390">
        <v>174.83869999999999</v>
      </c>
      <c r="V390">
        <v>175.1935</v>
      </c>
      <c r="Y390">
        <v>30.928000000000001</v>
      </c>
      <c r="Z390">
        <v>22.403199999999998</v>
      </c>
      <c r="AA390" s="5">
        <v>169.5806</v>
      </c>
      <c r="AB390">
        <v>165.16130000000001</v>
      </c>
      <c r="AC390">
        <v>1992</v>
      </c>
    </row>
    <row r="391" spans="1:29" x14ac:dyDescent="0.3">
      <c r="A391">
        <v>31.009</v>
      </c>
      <c r="B391">
        <v>15.2903</v>
      </c>
      <c r="C391">
        <v>141.95160000000001</v>
      </c>
      <c r="D391">
        <v>148.2903</v>
      </c>
      <c r="G391">
        <v>31.009</v>
      </c>
      <c r="H391">
        <v>20.935500000000001</v>
      </c>
      <c r="I391">
        <v>166.7097</v>
      </c>
      <c r="J391">
        <v>167.93549999999999</v>
      </c>
      <c r="M391">
        <v>31.0091</v>
      </c>
      <c r="N391">
        <v>21.854800000000001</v>
      </c>
      <c r="O391">
        <v>171.2903</v>
      </c>
      <c r="P391">
        <v>170.8065</v>
      </c>
      <c r="S391">
        <v>31.0091</v>
      </c>
      <c r="T391">
        <v>22.741900000000001</v>
      </c>
      <c r="U391">
        <v>175.3065</v>
      </c>
      <c r="V391">
        <v>175.7903</v>
      </c>
      <c r="Y391">
        <v>31.009</v>
      </c>
      <c r="Z391">
        <v>21.467700000000001</v>
      </c>
      <c r="AA391">
        <v>168.27420000000001</v>
      </c>
      <c r="AB391">
        <v>164</v>
      </c>
    </row>
    <row r="392" spans="1:29" x14ac:dyDescent="0.3">
      <c r="A392">
        <v>31.09</v>
      </c>
      <c r="B392">
        <v>15.741899999999999</v>
      </c>
      <c r="C392">
        <v>142.12899999999999</v>
      </c>
      <c r="D392">
        <v>147.5806</v>
      </c>
      <c r="G392">
        <v>31.09</v>
      </c>
      <c r="H392">
        <v>21.435500000000001</v>
      </c>
      <c r="I392">
        <v>167.7903</v>
      </c>
      <c r="J392">
        <v>168.93549999999999</v>
      </c>
      <c r="M392">
        <v>31.0901</v>
      </c>
      <c r="N392">
        <v>21.967700000000001</v>
      </c>
      <c r="O392">
        <v>169.22579999999999</v>
      </c>
      <c r="P392">
        <v>170</v>
      </c>
      <c r="S392">
        <v>31.09</v>
      </c>
      <c r="T392">
        <v>22.258099999999999</v>
      </c>
      <c r="U392">
        <v>174.3871</v>
      </c>
      <c r="V392">
        <v>175.33869999999999</v>
      </c>
      <c r="Y392">
        <v>31.09</v>
      </c>
      <c r="Z392">
        <v>21.016100000000002</v>
      </c>
      <c r="AA392">
        <v>167.46770000000001</v>
      </c>
      <c r="AB392">
        <v>163.12899999999999</v>
      </c>
    </row>
    <row r="393" spans="1:29" x14ac:dyDescent="0.3">
      <c r="A393">
        <v>31.170999999999999</v>
      </c>
      <c r="B393">
        <v>15.3226</v>
      </c>
      <c r="C393">
        <v>141.48390000000001</v>
      </c>
      <c r="D393">
        <v>147.14519999999999</v>
      </c>
      <c r="G393">
        <v>31.170999999999999</v>
      </c>
      <c r="H393">
        <v>21.161300000000001</v>
      </c>
      <c r="I393">
        <v>168.48390000000001</v>
      </c>
      <c r="J393">
        <v>169.25810000000001</v>
      </c>
      <c r="M393">
        <v>31.171099999999999</v>
      </c>
      <c r="N393">
        <v>21.177399999999999</v>
      </c>
      <c r="O393">
        <v>167.4032</v>
      </c>
      <c r="P393">
        <v>169.06450000000001</v>
      </c>
      <c r="S393">
        <v>31.170999999999999</v>
      </c>
      <c r="T393">
        <v>21.9194</v>
      </c>
      <c r="U393">
        <v>173.0968</v>
      </c>
      <c r="V393">
        <v>174.5968</v>
      </c>
      <c r="Y393">
        <v>31.170999999999999</v>
      </c>
      <c r="Z393">
        <v>21.467700000000001</v>
      </c>
      <c r="AA393">
        <v>167.8065</v>
      </c>
      <c r="AB393">
        <v>163.87100000000001</v>
      </c>
    </row>
    <row r="394" spans="1:29" x14ac:dyDescent="0.3">
      <c r="A394">
        <v>31.251999999999999</v>
      </c>
      <c r="B394">
        <v>15.032299999999999</v>
      </c>
      <c r="C394">
        <v>141.2903</v>
      </c>
      <c r="D394">
        <v>146.96770000000001</v>
      </c>
      <c r="G394">
        <v>31.251999999999999</v>
      </c>
      <c r="H394">
        <v>21.516100000000002</v>
      </c>
      <c r="I394">
        <v>168.9194</v>
      </c>
      <c r="J394">
        <v>169.5968</v>
      </c>
      <c r="M394">
        <v>31.251999999999999</v>
      </c>
      <c r="N394">
        <v>20.4194</v>
      </c>
      <c r="O394">
        <v>166.14519999999999</v>
      </c>
      <c r="P394">
        <v>168.12899999999999</v>
      </c>
      <c r="S394">
        <v>31.251999999999999</v>
      </c>
      <c r="T394">
        <v>22.322600000000001</v>
      </c>
      <c r="U394">
        <v>172.6935</v>
      </c>
      <c r="V394">
        <v>174.5806</v>
      </c>
      <c r="Y394">
        <v>31.251999999999999</v>
      </c>
      <c r="Z394">
        <v>22</v>
      </c>
      <c r="AA394">
        <v>167.96770000000001</v>
      </c>
      <c r="AB394">
        <v>164.6935</v>
      </c>
    </row>
    <row r="395" spans="1:29" x14ac:dyDescent="0.3">
      <c r="A395">
        <v>31.332999999999998</v>
      </c>
      <c r="B395">
        <v>15.5</v>
      </c>
      <c r="C395">
        <v>141.77420000000001</v>
      </c>
      <c r="D395">
        <v>147.5806</v>
      </c>
      <c r="G395">
        <v>31.332999999999998</v>
      </c>
      <c r="H395">
        <v>21.467700000000001</v>
      </c>
      <c r="I395">
        <v>168.9032</v>
      </c>
      <c r="J395">
        <v>169.4194</v>
      </c>
      <c r="M395">
        <v>31.332999999999998</v>
      </c>
      <c r="N395">
        <v>20.645199999999999</v>
      </c>
      <c r="O395">
        <v>165.9194</v>
      </c>
      <c r="P395">
        <v>167.72579999999999</v>
      </c>
      <c r="S395">
        <v>31.332899999999999</v>
      </c>
      <c r="T395">
        <v>22.2258</v>
      </c>
      <c r="U395">
        <v>171.54839999999999</v>
      </c>
      <c r="V395">
        <v>174.12899999999999</v>
      </c>
      <c r="Y395">
        <v>31.332999999999998</v>
      </c>
      <c r="Z395">
        <v>21.8871</v>
      </c>
      <c r="AA395">
        <v>167.95160000000001</v>
      </c>
      <c r="AB395">
        <v>164.7097</v>
      </c>
    </row>
    <row r="396" spans="1:29" x14ac:dyDescent="0.3">
      <c r="A396">
        <v>31.414000000000001</v>
      </c>
      <c r="B396">
        <v>15.871</v>
      </c>
      <c r="C396">
        <v>142.32259999999999</v>
      </c>
      <c r="D396">
        <v>148.5</v>
      </c>
      <c r="G396">
        <v>31.414000000000001</v>
      </c>
      <c r="H396">
        <v>21.370999999999999</v>
      </c>
      <c r="I396">
        <v>168.3065</v>
      </c>
      <c r="J396">
        <v>168.98390000000001</v>
      </c>
      <c r="M396">
        <v>31.414000000000001</v>
      </c>
      <c r="N396">
        <v>20.9194</v>
      </c>
      <c r="O396">
        <v>166.01609999999999</v>
      </c>
      <c r="P396">
        <v>167.3065</v>
      </c>
      <c r="S396">
        <v>31.413900000000002</v>
      </c>
      <c r="T396">
        <v>21.403199999999998</v>
      </c>
      <c r="U396">
        <v>169.53229999999999</v>
      </c>
      <c r="V396">
        <v>172.67740000000001</v>
      </c>
      <c r="Y396">
        <v>31.414000000000001</v>
      </c>
      <c r="Z396">
        <v>21.870999999999999</v>
      </c>
      <c r="AA396">
        <v>168</v>
      </c>
      <c r="AB396">
        <v>164.6935</v>
      </c>
    </row>
    <row r="397" spans="1:29" x14ac:dyDescent="0.3">
      <c r="A397">
        <v>31.495000000000001</v>
      </c>
      <c r="B397">
        <v>16</v>
      </c>
      <c r="C397">
        <v>142.85480000000001</v>
      </c>
      <c r="D397">
        <v>149</v>
      </c>
      <c r="G397">
        <v>31.495000000000001</v>
      </c>
      <c r="H397">
        <v>21.7258</v>
      </c>
      <c r="I397">
        <v>168.83869999999999</v>
      </c>
      <c r="J397">
        <v>169.6129</v>
      </c>
      <c r="M397">
        <v>31.494900000000001</v>
      </c>
      <c r="N397">
        <v>20.451599999999999</v>
      </c>
      <c r="O397">
        <v>166.35480000000001</v>
      </c>
      <c r="P397">
        <v>167.25810000000001</v>
      </c>
      <c r="S397">
        <v>31.494800000000001</v>
      </c>
      <c r="T397">
        <v>20.790299999999998</v>
      </c>
      <c r="U397">
        <v>168.2097</v>
      </c>
      <c r="V397">
        <v>171.96770000000001</v>
      </c>
      <c r="Y397">
        <v>31.495000000000001</v>
      </c>
      <c r="Z397">
        <v>21.661300000000001</v>
      </c>
      <c r="AA397">
        <v>168.16130000000001</v>
      </c>
      <c r="AB397">
        <v>164.75810000000001</v>
      </c>
    </row>
    <row r="398" spans="1:29" x14ac:dyDescent="0.3">
      <c r="A398">
        <v>31.576000000000001</v>
      </c>
      <c r="B398">
        <v>16.1935</v>
      </c>
      <c r="C398">
        <v>143.51609999999999</v>
      </c>
      <c r="D398">
        <v>149.67740000000001</v>
      </c>
      <c r="G398">
        <v>31.576000000000001</v>
      </c>
      <c r="H398">
        <v>22.048400000000001</v>
      </c>
      <c r="I398">
        <v>169.53229999999999</v>
      </c>
      <c r="J398">
        <v>170.01609999999999</v>
      </c>
      <c r="M398">
        <v>31.575900000000001</v>
      </c>
      <c r="N398">
        <v>20.6129</v>
      </c>
      <c r="O398">
        <v>165.95160000000001</v>
      </c>
      <c r="P398">
        <v>167.24189999999999</v>
      </c>
      <c r="S398">
        <v>31.575800000000001</v>
      </c>
      <c r="T398">
        <v>21.161300000000001</v>
      </c>
      <c r="U398">
        <v>168.45160000000001</v>
      </c>
      <c r="V398">
        <v>172.48390000000001</v>
      </c>
      <c r="Y398">
        <v>31.576000000000001</v>
      </c>
      <c r="Z398">
        <v>21.258099999999999</v>
      </c>
      <c r="AA398">
        <v>168.06450000000001</v>
      </c>
      <c r="AB398">
        <v>164.54839999999999</v>
      </c>
    </row>
    <row r="399" spans="1:29" x14ac:dyDescent="0.3">
      <c r="A399">
        <v>31.657</v>
      </c>
      <c r="B399">
        <v>16.6129</v>
      </c>
      <c r="C399">
        <v>144.1935</v>
      </c>
      <c r="D399">
        <v>150.27420000000001</v>
      </c>
      <c r="G399">
        <v>31.657</v>
      </c>
      <c r="H399">
        <v>21.629000000000001</v>
      </c>
      <c r="I399">
        <v>169.56450000000001</v>
      </c>
      <c r="J399">
        <v>169.6935</v>
      </c>
      <c r="M399">
        <v>31.6568</v>
      </c>
      <c r="N399">
        <v>20.451599999999999</v>
      </c>
      <c r="O399">
        <v>164.74189999999999</v>
      </c>
      <c r="P399">
        <v>166.64519999999999</v>
      </c>
      <c r="S399">
        <v>31.6568</v>
      </c>
      <c r="T399">
        <v>21.209700000000002</v>
      </c>
      <c r="U399">
        <v>168.9194</v>
      </c>
      <c r="V399">
        <v>173.0968</v>
      </c>
      <c r="Y399">
        <v>31.657</v>
      </c>
      <c r="Z399">
        <v>20.9194</v>
      </c>
      <c r="AA399">
        <v>167.8871</v>
      </c>
      <c r="AB399">
        <v>164.48390000000001</v>
      </c>
    </row>
    <row r="400" spans="1:29" x14ac:dyDescent="0.3">
      <c r="A400">
        <v>31.738</v>
      </c>
      <c r="B400">
        <v>15.838699999999999</v>
      </c>
      <c r="C400">
        <v>144.8871</v>
      </c>
      <c r="D400">
        <v>150.7903</v>
      </c>
      <c r="G400">
        <v>31.738</v>
      </c>
      <c r="H400">
        <v>21.5806</v>
      </c>
      <c r="I400">
        <v>169.32259999999999</v>
      </c>
      <c r="J400">
        <v>169.75810000000001</v>
      </c>
      <c r="M400">
        <v>31.7378</v>
      </c>
      <c r="N400">
        <v>20.016100000000002</v>
      </c>
      <c r="O400">
        <v>164.3065</v>
      </c>
      <c r="P400">
        <v>166.62899999999999</v>
      </c>
      <c r="S400">
        <v>31.7377</v>
      </c>
      <c r="T400">
        <v>21.370999999999999</v>
      </c>
      <c r="U400">
        <v>168.74189999999999</v>
      </c>
      <c r="V400">
        <v>173.16130000000001</v>
      </c>
      <c r="Y400">
        <v>31.738</v>
      </c>
      <c r="Z400">
        <v>21.370999999999999</v>
      </c>
      <c r="AA400">
        <v>168.3065</v>
      </c>
      <c r="AB400">
        <v>164.77420000000001</v>
      </c>
    </row>
    <row r="401" spans="1:28" x14ac:dyDescent="0.3">
      <c r="A401">
        <v>31.818999999999999</v>
      </c>
      <c r="B401">
        <v>15.7903</v>
      </c>
      <c r="C401">
        <v>144.8065</v>
      </c>
      <c r="D401">
        <v>150.6935</v>
      </c>
      <c r="G401">
        <v>31.818999999999999</v>
      </c>
      <c r="H401">
        <v>21.629000000000001</v>
      </c>
      <c r="I401">
        <v>168.83869999999999</v>
      </c>
      <c r="J401">
        <v>169.32259999999999</v>
      </c>
      <c r="M401">
        <v>31.8188</v>
      </c>
      <c r="N401">
        <v>20</v>
      </c>
      <c r="O401">
        <v>164.12899999999999</v>
      </c>
      <c r="P401">
        <v>166.17740000000001</v>
      </c>
      <c r="S401">
        <v>31.8187</v>
      </c>
      <c r="T401">
        <v>21.0806</v>
      </c>
      <c r="U401">
        <v>168.33869999999999</v>
      </c>
      <c r="V401">
        <v>172.83869999999999</v>
      </c>
      <c r="Y401">
        <v>31.818999999999999</v>
      </c>
      <c r="Z401">
        <v>21.596800000000002</v>
      </c>
      <c r="AA401">
        <v>168.66130000000001</v>
      </c>
      <c r="AB401">
        <v>165.12899999999999</v>
      </c>
    </row>
    <row r="402" spans="1:28" x14ac:dyDescent="0.3">
      <c r="A402">
        <v>31.9</v>
      </c>
      <c r="B402">
        <v>15.854799999999999</v>
      </c>
      <c r="C402">
        <v>144.98390000000001</v>
      </c>
      <c r="D402">
        <v>150.35480000000001</v>
      </c>
      <c r="G402">
        <v>31.9</v>
      </c>
      <c r="H402">
        <v>21.596800000000002</v>
      </c>
      <c r="I402">
        <v>169.04839999999999</v>
      </c>
      <c r="J402">
        <v>169.4032</v>
      </c>
      <c r="M402">
        <v>31.899699999999999</v>
      </c>
      <c r="N402">
        <v>20.6935</v>
      </c>
      <c r="O402">
        <v>163.8065</v>
      </c>
      <c r="P402">
        <v>166.35480000000001</v>
      </c>
      <c r="S402">
        <v>31.899699999999999</v>
      </c>
      <c r="T402">
        <v>20.870999999999999</v>
      </c>
      <c r="U402">
        <v>168.45160000000001</v>
      </c>
      <c r="V402">
        <v>172.77420000000001</v>
      </c>
      <c r="Y402">
        <v>31.9</v>
      </c>
      <c r="Z402">
        <v>21.435500000000001</v>
      </c>
      <c r="AA402">
        <v>168.5968</v>
      </c>
      <c r="AB402">
        <v>164.93549999999999</v>
      </c>
    </row>
    <row r="403" spans="1:28" x14ac:dyDescent="0.3">
      <c r="A403">
        <v>31.981000000000002</v>
      </c>
      <c r="B403">
        <v>16.145199999999999</v>
      </c>
      <c r="C403">
        <v>145.1935</v>
      </c>
      <c r="D403">
        <v>150.64519999999999</v>
      </c>
      <c r="G403">
        <v>31.981000000000002</v>
      </c>
      <c r="H403">
        <v>21.209700000000002</v>
      </c>
      <c r="I403">
        <v>169.06450000000001</v>
      </c>
      <c r="J403">
        <v>169.24189999999999</v>
      </c>
      <c r="M403">
        <v>31.980699999999999</v>
      </c>
      <c r="N403">
        <v>20.483899999999998</v>
      </c>
      <c r="O403">
        <v>162.67740000000001</v>
      </c>
      <c r="P403">
        <v>165.83869999999999</v>
      </c>
      <c r="S403">
        <v>31.980599999999999</v>
      </c>
      <c r="T403">
        <v>20.8871</v>
      </c>
      <c r="U403">
        <v>168.74189999999999</v>
      </c>
      <c r="V403">
        <v>173.0968</v>
      </c>
      <c r="Y403">
        <v>31.981000000000002</v>
      </c>
      <c r="Z403">
        <v>21.483899999999998</v>
      </c>
      <c r="AA403">
        <v>167.9194</v>
      </c>
      <c r="AB403">
        <v>164.51609999999999</v>
      </c>
    </row>
    <row r="404" spans="1:28" x14ac:dyDescent="0.3">
      <c r="A404">
        <v>32.061999999999998</v>
      </c>
      <c r="B404">
        <v>16.1129</v>
      </c>
      <c r="C404">
        <v>145.54839999999999</v>
      </c>
      <c r="D404">
        <v>150.74189999999999</v>
      </c>
      <c r="G404">
        <v>32.061999999999998</v>
      </c>
      <c r="H404">
        <v>21.467700000000001</v>
      </c>
      <c r="I404">
        <v>169.04839999999999</v>
      </c>
      <c r="J404">
        <v>169.25810000000001</v>
      </c>
      <c r="M404">
        <v>32.061700000000002</v>
      </c>
      <c r="N404">
        <v>19.7258</v>
      </c>
      <c r="O404">
        <v>161.4032</v>
      </c>
      <c r="P404">
        <v>164.6935</v>
      </c>
      <c r="S404">
        <v>32.061599999999999</v>
      </c>
      <c r="T404">
        <v>20.983899999999998</v>
      </c>
      <c r="U404">
        <v>169.01609999999999</v>
      </c>
      <c r="V404">
        <v>173.4032</v>
      </c>
      <c r="Y404">
        <v>32.061999999999998</v>
      </c>
      <c r="Z404">
        <v>21.290299999999998</v>
      </c>
      <c r="AA404">
        <v>166.9032</v>
      </c>
      <c r="AB404">
        <v>163.77420000000001</v>
      </c>
    </row>
    <row r="405" spans="1:28" x14ac:dyDescent="0.3">
      <c r="A405">
        <v>32.143000000000001</v>
      </c>
      <c r="B405">
        <v>15.854799999999999</v>
      </c>
      <c r="C405">
        <v>145.96770000000001</v>
      </c>
      <c r="D405">
        <v>151.03229999999999</v>
      </c>
      <c r="G405">
        <v>32.143000000000001</v>
      </c>
      <c r="H405">
        <v>21.532299999999999</v>
      </c>
      <c r="I405">
        <v>169.03229999999999</v>
      </c>
      <c r="J405">
        <v>169.0806</v>
      </c>
      <c r="M405">
        <v>32.142600000000002</v>
      </c>
      <c r="N405">
        <v>19.435500000000001</v>
      </c>
      <c r="O405">
        <v>161.0806</v>
      </c>
      <c r="P405">
        <v>164.5806</v>
      </c>
      <c r="S405">
        <v>32.142600000000002</v>
      </c>
      <c r="T405">
        <v>21.145199999999999</v>
      </c>
      <c r="U405">
        <v>169.54839999999999</v>
      </c>
      <c r="V405">
        <v>173.75810000000001</v>
      </c>
      <c r="Y405">
        <v>32.143000000000001</v>
      </c>
      <c r="Z405">
        <v>20.6935</v>
      </c>
      <c r="AA405">
        <v>165.04839999999999</v>
      </c>
      <c r="AB405">
        <v>162.24189999999999</v>
      </c>
    </row>
    <row r="406" spans="1:28" x14ac:dyDescent="0.3">
      <c r="A406">
        <v>32.223999999999997</v>
      </c>
      <c r="B406">
        <v>16.483899999999998</v>
      </c>
      <c r="C406">
        <v>147.06450000000001</v>
      </c>
      <c r="D406">
        <v>151.87100000000001</v>
      </c>
      <c r="G406">
        <v>32.223999999999997</v>
      </c>
      <c r="H406">
        <v>21.209700000000002</v>
      </c>
      <c r="I406">
        <v>168.8871</v>
      </c>
      <c r="J406">
        <v>168.8871</v>
      </c>
      <c r="M406">
        <v>32.223599999999998</v>
      </c>
      <c r="N406">
        <v>19.467700000000001</v>
      </c>
      <c r="O406">
        <v>161.74189999999999</v>
      </c>
      <c r="P406">
        <v>165.04839999999999</v>
      </c>
      <c r="S406">
        <v>32.223500000000001</v>
      </c>
      <c r="T406">
        <v>21.096800000000002</v>
      </c>
      <c r="U406">
        <v>169.16130000000001</v>
      </c>
      <c r="V406">
        <v>173.53229999999999</v>
      </c>
      <c r="Y406">
        <v>32.223999999999997</v>
      </c>
      <c r="Z406">
        <v>20.338699999999999</v>
      </c>
      <c r="AA406">
        <v>163.35480000000001</v>
      </c>
      <c r="AB406">
        <v>160.96770000000001</v>
      </c>
    </row>
    <row r="407" spans="1:28" x14ac:dyDescent="0.3">
      <c r="A407">
        <v>32.304000000000002</v>
      </c>
      <c r="B407">
        <v>17.016100000000002</v>
      </c>
      <c r="C407">
        <v>147.87100000000001</v>
      </c>
      <c r="D407">
        <v>152.5</v>
      </c>
      <c r="G407">
        <v>32.304000000000002</v>
      </c>
      <c r="H407">
        <v>21.870999999999999</v>
      </c>
      <c r="I407">
        <v>169.67740000000001</v>
      </c>
      <c r="J407">
        <v>169.51609999999999</v>
      </c>
      <c r="M407">
        <v>32.304600000000001</v>
      </c>
      <c r="N407">
        <v>20.564499999999999</v>
      </c>
      <c r="O407">
        <v>162.33869999999999</v>
      </c>
      <c r="P407">
        <v>165.62899999999999</v>
      </c>
      <c r="S407">
        <v>32.304499999999997</v>
      </c>
      <c r="T407">
        <v>20.8065</v>
      </c>
      <c r="U407">
        <v>168.25810000000001</v>
      </c>
      <c r="V407">
        <v>172.7097</v>
      </c>
      <c r="Y407">
        <v>32.304000000000002</v>
      </c>
      <c r="Z407">
        <v>20.532299999999999</v>
      </c>
      <c r="AA407">
        <v>162.93549999999999</v>
      </c>
      <c r="AB407">
        <v>160.6935</v>
      </c>
    </row>
    <row r="408" spans="1:28" x14ac:dyDescent="0.3">
      <c r="A408">
        <v>32.384999999999998</v>
      </c>
      <c r="B408">
        <v>17.435500000000001</v>
      </c>
      <c r="C408">
        <v>148.25810000000001</v>
      </c>
      <c r="D408">
        <v>152.48390000000001</v>
      </c>
      <c r="G408">
        <v>32.384999999999998</v>
      </c>
      <c r="H408">
        <v>22.4194</v>
      </c>
      <c r="I408">
        <v>171.56450000000001</v>
      </c>
      <c r="J408">
        <v>171.3065</v>
      </c>
      <c r="M408">
        <v>32.3855</v>
      </c>
      <c r="N408">
        <v>20.870999999999999</v>
      </c>
      <c r="O408">
        <v>161.98390000000001</v>
      </c>
      <c r="P408">
        <v>165.48390000000001</v>
      </c>
      <c r="S408">
        <v>32.385399999999997</v>
      </c>
      <c r="T408">
        <v>20.338699999999999</v>
      </c>
      <c r="U408">
        <v>167.46770000000001</v>
      </c>
      <c r="V408">
        <v>171.9194</v>
      </c>
      <c r="Y408">
        <v>32.384999999999998</v>
      </c>
      <c r="Z408">
        <v>20.483899999999998</v>
      </c>
      <c r="AA408">
        <v>162.01609999999999</v>
      </c>
      <c r="AB408">
        <v>160.04839999999999</v>
      </c>
    </row>
    <row r="409" spans="1:28" x14ac:dyDescent="0.3">
      <c r="A409">
        <v>32.466000000000001</v>
      </c>
      <c r="B409">
        <v>17</v>
      </c>
      <c r="C409">
        <v>147.83869999999999</v>
      </c>
      <c r="D409">
        <v>152.24189999999999</v>
      </c>
      <c r="G409">
        <v>32.466000000000001</v>
      </c>
      <c r="H409">
        <v>22.677399999999999</v>
      </c>
      <c r="I409">
        <v>173.4194</v>
      </c>
      <c r="J409">
        <v>172.5968</v>
      </c>
      <c r="M409">
        <v>32.466500000000003</v>
      </c>
      <c r="N409">
        <v>19.8871</v>
      </c>
      <c r="O409">
        <v>161.16130000000001</v>
      </c>
      <c r="P409">
        <v>164.51609999999999</v>
      </c>
      <c r="S409">
        <v>32.4664</v>
      </c>
      <c r="T409">
        <v>20.3871</v>
      </c>
      <c r="U409">
        <v>167.67740000000001</v>
      </c>
      <c r="V409">
        <v>172.04839999999999</v>
      </c>
      <c r="Y409">
        <v>32.466000000000001</v>
      </c>
      <c r="Z409">
        <v>20.370999999999999</v>
      </c>
      <c r="AA409">
        <v>162.4194</v>
      </c>
      <c r="AB409">
        <v>160.27420000000001</v>
      </c>
    </row>
    <row r="410" spans="1:28" x14ac:dyDescent="0.3">
      <c r="A410">
        <v>32.546999999999997</v>
      </c>
      <c r="B410">
        <v>16.758099999999999</v>
      </c>
      <c r="C410">
        <v>148.04839999999999</v>
      </c>
      <c r="D410">
        <v>152.25810000000001</v>
      </c>
      <c r="G410">
        <v>32.546999999999997</v>
      </c>
      <c r="H410">
        <v>22.548400000000001</v>
      </c>
      <c r="I410">
        <v>174.72579999999999</v>
      </c>
      <c r="J410">
        <v>173.54839999999999</v>
      </c>
      <c r="M410">
        <v>32.547400000000003</v>
      </c>
      <c r="N410">
        <v>19.1935</v>
      </c>
      <c r="O410">
        <v>160.2097</v>
      </c>
      <c r="P410">
        <v>163.66130000000001</v>
      </c>
      <c r="S410">
        <v>32.547400000000003</v>
      </c>
      <c r="T410">
        <v>20.838699999999999</v>
      </c>
      <c r="U410">
        <v>168.32259999999999</v>
      </c>
      <c r="V410">
        <v>172.7097</v>
      </c>
      <c r="Y410">
        <v>32.546999999999997</v>
      </c>
      <c r="Z410">
        <v>20.338699999999999</v>
      </c>
      <c r="AA410">
        <v>162.6935</v>
      </c>
      <c r="AB410">
        <v>160.74189999999999</v>
      </c>
    </row>
    <row r="411" spans="1:28" x14ac:dyDescent="0.3">
      <c r="A411">
        <v>32.628</v>
      </c>
      <c r="B411">
        <v>16.677399999999999</v>
      </c>
      <c r="C411">
        <v>148.4032</v>
      </c>
      <c r="D411">
        <v>152.43549999999999</v>
      </c>
      <c r="G411">
        <v>32.628</v>
      </c>
      <c r="H411">
        <v>22.5</v>
      </c>
      <c r="I411">
        <v>175.17740000000001</v>
      </c>
      <c r="J411">
        <v>173.82259999999999</v>
      </c>
      <c r="M411">
        <v>32.628399999999999</v>
      </c>
      <c r="N411">
        <v>19.322600000000001</v>
      </c>
      <c r="O411">
        <v>159.67740000000001</v>
      </c>
      <c r="P411">
        <v>163.16130000000001</v>
      </c>
      <c r="S411">
        <v>32.628300000000003</v>
      </c>
      <c r="T411">
        <v>21.096800000000002</v>
      </c>
      <c r="U411">
        <v>168.75810000000001</v>
      </c>
      <c r="V411">
        <v>173.0806</v>
      </c>
      <c r="Y411">
        <v>32.628</v>
      </c>
      <c r="Z411">
        <v>20.370999999999999</v>
      </c>
      <c r="AA411">
        <v>163.0806</v>
      </c>
      <c r="AB411">
        <v>161.14519999999999</v>
      </c>
    </row>
    <row r="412" spans="1:28" x14ac:dyDescent="0.3">
      <c r="A412">
        <v>32.709000000000003</v>
      </c>
      <c r="B412">
        <v>16.7742</v>
      </c>
      <c r="C412">
        <v>148.67740000000001</v>
      </c>
      <c r="D412">
        <v>152.74189999999999</v>
      </c>
      <c r="G412">
        <v>32.709000000000003</v>
      </c>
      <c r="H412">
        <v>22.6935</v>
      </c>
      <c r="I412">
        <v>175.35480000000001</v>
      </c>
      <c r="J412">
        <v>173.8065</v>
      </c>
      <c r="M412">
        <v>32.709400000000002</v>
      </c>
      <c r="N412">
        <v>19.048400000000001</v>
      </c>
      <c r="O412">
        <v>158.9194</v>
      </c>
      <c r="P412">
        <v>162.53229999999999</v>
      </c>
      <c r="S412">
        <v>32.709299999999999</v>
      </c>
      <c r="T412">
        <v>21.338699999999999</v>
      </c>
      <c r="U412">
        <v>169.7097</v>
      </c>
      <c r="V412">
        <v>173.77420000000001</v>
      </c>
      <c r="Y412">
        <v>32.709000000000003</v>
      </c>
      <c r="Z412">
        <v>20.532299999999999</v>
      </c>
      <c r="AA412">
        <v>163.0806</v>
      </c>
      <c r="AB412">
        <v>161.5968</v>
      </c>
    </row>
    <row r="413" spans="1:28" x14ac:dyDescent="0.3">
      <c r="A413">
        <v>32.79</v>
      </c>
      <c r="B413">
        <v>17.370999999999999</v>
      </c>
      <c r="C413">
        <v>149.66130000000001</v>
      </c>
      <c r="D413">
        <v>153.4032</v>
      </c>
      <c r="G413">
        <v>32.79</v>
      </c>
      <c r="H413">
        <v>23.064499999999999</v>
      </c>
      <c r="I413">
        <v>176.4194</v>
      </c>
      <c r="J413">
        <v>174.25810000000001</v>
      </c>
      <c r="M413">
        <v>32.790300000000002</v>
      </c>
      <c r="N413">
        <v>18.338699999999999</v>
      </c>
      <c r="O413">
        <v>157.98390000000001</v>
      </c>
      <c r="P413">
        <v>161.43549999999999</v>
      </c>
      <c r="S413">
        <v>32.790300000000002</v>
      </c>
      <c r="T413">
        <v>21.596800000000002</v>
      </c>
      <c r="U413">
        <v>171.06450000000001</v>
      </c>
      <c r="V413">
        <v>174.7097</v>
      </c>
      <c r="Y413">
        <v>32.79</v>
      </c>
      <c r="Z413">
        <v>20.4194</v>
      </c>
      <c r="AA413">
        <v>162.75810000000001</v>
      </c>
      <c r="AB413">
        <v>161.45160000000001</v>
      </c>
    </row>
    <row r="414" spans="1:28" x14ac:dyDescent="0.3">
      <c r="A414">
        <v>32.871000000000002</v>
      </c>
      <c r="B414">
        <v>17.903199999999998</v>
      </c>
      <c r="C414">
        <v>150.53229999999999</v>
      </c>
      <c r="D414">
        <v>154.27420000000001</v>
      </c>
      <c r="G414">
        <v>32.871000000000002</v>
      </c>
      <c r="H414">
        <v>23.6935</v>
      </c>
      <c r="I414">
        <v>177.48390000000001</v>
      </c>
      <c r="J414">
        <v>175.17740000000001</v>
      </c>
      <c r="M414">
        <v>32.871299999999998</v>
      </c>
      <c r="N414">
        <v>18.596800000000002</v>
      </c>
      <c r="O414">
        <v>158.2097</v>
      </c>
      <c r="P414">
        <v>161.45160000000001</v>
      </c>
      <c r="S414">
        <v>32.871200000000002</v>
      </c>
      <c r="T414">
        <v>21.822600000000001</v>
      </c>
      <c r="U414">
        <v>171.98390000000001</v>
      </c>
      <c r="V414">
        <v>175.37100000000001</v>
      </c>
      <c r="Y414">
        <v>32.871000000000002</v>
      </c>
      <c r="Z414">
        <v>20.032299999999999</v>
      </c>
      <c r="AA414">
        <v>162.17740000000001</v>
      </c>
      <c r="AB414">
        <v>161.12899999999999</v>
      </c>
    </row>
    <row r="415" spans="1:28" x14ac:dyDescent="0.3">
      <c r="A415">
        <v>32.951999999999998</v>
      </c>
      <c r="B415">
        <v>18.1129</v>
      </c>
      <c r="C415" s="6">
        <v>150.75810000000001</v>
      </c>
      <c r="D415">
        <v>154.5</v>
      </c>
      <c r="G415">
        <v>32.951999999999998</v>
      </c>
      <c r="H415">
        <v>23.935500000000001</v>
      </c>
      <c r="I415">
        <v>178.24189999999999</v>
      </c>
      <c r="J415">
        <v>175.75810000000001</v>
      </c>
      <c r="M415">
        <v>32.952300000000001</v>
      </c>
      <c r="N415">
        <v>19.354800000000001</v>
      </c>
      <c r="O415">
        <v>158.82259999999999</v>
      </c>
      <c r="P415">
        <v>162.25810000000001</v>
      </c>
      <c r="S415">
        <v>32.952199999999998</v>
      </c>
      <c r="T415">
        <v>22.1129</v>
      </c>
      <c r="U415">
        <v>172.74189999999999</v>
      </c>
      <c r="V415">
        <v>175.9032</v>
      </c>
      <c r="Y415">
        <v>32.951999999999998</v>
      </c>
      <c r="Z415">
        <v>20.209700000000002</v>
      </c>
      <c r="AA415">
        <v>161.95160000000001</v>
      </c>
      <c r="AB415">
        <v>161</v>
      </c>
    </row>
    <row r="416" spans="1:28" x14ac:dyDescent="0.3">
      <c r="A416">
        <v>33.033000000000001</v>
      </c>
      <c r="B416">
        <v>17.5</v>
      </c>
      <c r="C416">
        <v>150.62899999999999</v>
      </c>
      <c r="D416">
        <v>153.3871</v>
      </c>
      <c r="G416">
        <v>33.033000000000001</v>
      </c>
      <c r="H416">
        <v>23.870999999999999</v>
      </c>
      <c r="I416">
        <v>177.96770000000001</v>
      </c>
      <c r="J416">
        <v>175.45160000000001</v>
      </c>
      <c r="M416">
        <v>33.033200000000001</v>
      </c>
      <c r="N416">
        <v>19.258099999999999</v>
      </c>
      <c r="O416">
        <v>159.6935</v>
      </c>
      <c r="P416">
        <v>163.0806</v>
      </c>
      <c r="S416">
        <v>33.033200000000001</v>
      </c>
      <c r="T416">
        <v>22.161300000000001</v>
      </c>
      <c r="U416">
        <v>172.8871</v>
      </c>
      <c r="V416">
        <v>175.8065</v>
      </c>
      <c r="Y416">
        <v>33.033000000000001</v>
      </c>
      <c r="Z416">
        <v>20.661300000000001</v>
      </c>
      <c r="AA416">
        <v>161.77420000000001</v>
      </c>
      <c r="AB416">
        <v>160.8065</v>
      </c>
    </row>
    <row r="417" spans="1:28" x14ac:dyDescent="0.3">
      <c r="A417">
        <v>33.113999999999997</v>
      </c>
      <c r="B417">
        <v>17.290299999999998</v>
      </c>
      <c r="C417">
        <v>150.25810000000001</v>
      </c>
      <c r="D417">
        <v>153.01609999999999</v>
      </c>
      <c r="G417">
        <v>33.113999999999997</v>
      </c>
      <c r="H417">
        <v>23.258099999999999</v>
      </c>
      <c r="I417">
        <v>177.74189999999999</v>
      </c>
      <c r="J417">
        <v>174.96770000000001</v>
      </c>
      <c r="M417">
        <v>33.114199999999997</v>
      </c>
      <c r="N417">
        <v>18.9194</v>
      </c>
      <c r="O417">
        <v>159.32259999999999</v>
      </c>
      <c r="P417">
        <v>162.45160000000001</v>
      </c>
      <c r="S417">
        <v>33.114100000000001</v>
      </c>
      <c r="T417">
        <v>21.629000000000001</v>
      </c>
      <c r="U417">
        <v>172</v>
      </c>
      <c r="V417">
        <v>174.9194</v>
      </c>
      <c r="Y417">
        <v>33.113999999999997</v>
      </c>
      <c r="Z417">
        <v>20.467700000000001</v>
      </c>
      <c r="AA417">
        <v>162.0968</v>
      </c>
      <c r="AB417">
        <v>160.82259999999999</v>
      </c>
    </row>
    <row r="418" spans="1:28" x14ac:dyDescent="0.3">
      <c r="A418">
        <v>33.195</v>
      </c>
      <c r="B418">
        <v>17.145199999999999</v>
      </c>
      <c r="C418">
        <v>150.1129</v>
      </c>
      <c r="D418">
        <v>152.87100000000001</v>
      </c>
      <c r="G418">
        <v>33.195</v>
      </c>
      <c r="H418">
        <v>23.0806</v>
      </c>
      <c r="I418">
        <v>177.83869999999999</v>
      </c>
      <c r="J418">
        <v>175.03229999999999</v>
      </c>
      <c r="M418">
        <v>33.1952</v>
      </c>
      <c r="N418">
        <v>19.4194</v>
      </c>
      <c r="O418">
        <v>159.54839999999999</v>
      </c>
      <c r="P418">
        <v>162.51609999999999</v>
      </c>
      <c r="S418">
        <v>33.195099999999996</v>
      </c>
      <c r="T418">
        <v>21.3065</v>
      </c>
      <c r="U418">
        <v>170.45160000000001</v>
      </c>
      <c r="V418">
        <v>173.72579999999999</v>
      </c>
      <c r="Y418">
        <v>33.195</v>
      </c>
      <c r="Z418">
        <v>20.322600000000001</v>
      </c>
      <c r="AA418">
        <v>162.3871</v>
      </c>
      <c r="AB418">
        <v>160.6129</v>
      </c>
    </row>
    <row r="419" spans="1:28" x14ac:dyDescent="0.3">
      <c r="A419">
        <v>33.276000000000003</v>
      </c>
      <c r="B419">
        <v>17.241900000000001</v>
      </c>
      <c r="C419">
        <v>149.66130000000001</v>
      </c>
      <c r="D419">
        <v>152.33869999999999</v>
      </c>
      <c r="G419">
        <v>33.276000000000003</v>
      </c>
      <c r="H419">
        <v>23.1129</v>
      </c>
      <c r="I419">
        <v>177.83869999999999</v>
      </c>
      <c r="J419">
        <v>174.93549999999999</v>
      </c>
      <c r="M419">
        <v>33.2761</v>
      </c>
      <c r="N419">
        <v>19.516100000000002</v>
      </c>
      <c r="O419">
        <v>160.03229999999999</v>
      </c>
      <c r="P419">
        <v>163.0806</v>
      </c>
      <c r="S419">
        <v>33.276000000000003</v>
      </c>
      <c r="T419">
        <v>21.177399999999999</v>
      </c>
      <c r="U419">
        <v>169.7903</v>
      </c>
      <c r="V419">
        <v>173.12899999999999</v>
      </c>
      <c r="Y419">
        <v>33.276000000000003</v>
      </c>
      <c r="Z419">
        <v>20.0806</v>
      </c>
      <c r="AA419">
        <v>162.0968</v>
      </c>
      <c r="AB419">
        <v>159.98390000000001</v>
      </c>
    </row>
    <row r="420" spans="1:28" x14ac:dyDescent="0.3">
      <c r="A420">
        <v>33.356999999999999</v>
      </c>
      <c r="B420">
        <v>16.935500000000001</v>
      </c>
      <c r="C420">
        <v>149.04839999999999</v>
      </c>
      <c r="D420">
        <v>151.8871</v>
      </c>
      <c r="G420">
        <v>33.356999999999999</v>
      </c>
      <c r="H420">
        <v>23.967700000000001</v>
      </c>
      <c r="I420">
        <v>178.37100000000001</v>
      </c>
      <c r="J420">
        <v>175.66130000000001</v>
      </c>
      <c r="M420">
        <v>33.357100000000003</v>
      </c>
      <c r="N420">
        <v>19.7258</v>
      </c>
      <c r="O420">
        <v>160.43549999999999</v>
      </c>
      <c r="P420">
        <v>163.4194</v>
      </c>
      <c r="S420">
        <v>33.356999999999999</v>
      </c>
      <c r="T420">
        <v>21.3065</v>
      </c>
      <c r="U420">
        <v>170.06450000000001</v>
      </c>
      <c r="V420">
        <v>173.48390000000001</v>
      </c>
      <c r="Y420">
        <v>33.356999999999999</v>
      </c>
      <c r="Z420">
        <v>19.177399999999999</v>
      </c>
      <c r="AA420">
        <v>160.3065</v>
      </c>
      <c r="AB420">
        <v>158.35480000000001</v>
      </c>
    </row>
    <row r="421" spans="1:28" x14ac:dyDescent="0.3">
      <c r="A421">
        <v>33.438000000000002</v>
      </c>
      <c r="B421">
        <v>16.9194</v>
      </c>
      <c r="C421">
        <v>148.98390000000001</v>
      </c>
      <c r="D421">
        <v>151.7097</v>
      </c>
      <c r="G421">
        <v>33.438000000000002</v>
      </c>
      <c r="H421">
        <v>23.7258</v>
      </c>
      <c r="I421">
        <v>178.54839999999999</v>
      </c>
      <c r="J421">
        <v>175.6935</v>
      </c>
      <c r="M421">
        <v>33.438000000000002</v>
      </c>
      <c r="N421">
        <v>20.435500000000001</v>
      </c>
      <c r="O421">
        <v>161.45160000000001</v>
      </c>
      <c r="P421">
        <v>163.98390000000001</v>
      </c>
      <c r="S421">
        <v>33.438000000000002</v>
      </c>
      <c r="T421">
        <v>21.596800000000002</v>
      </c>
      <c r="U421">
        <v>170.93549999999999</v>
      </c>
      <c r="V421">
        <v>174</v>
      </c>
      <c r="Y421">
        <v>33.438000000000002</v>
      </c>
      <c r="Z421">
        <v>19.0806</v>
      </c>
      <c r="AA421">
        <v>158.48390000000001</v>
      </c>
      <c r="AB421">
        <v>157.22579999999999</v>
      </c>
    </row>
    <row r="422" spans="1:28" x14ac:dyDescent="0.3">
      <c r="A422">
        <v>33.518999999999998</v>
      </c>
      <c r="B422">
        <v>17.1129</v>
      </c>
      <c r="C422">
        <v>148.66130000000001</v>
      </c>
      <c r="D422">
        <v>151.48390000000001</v>
      </c>
      <c r="G422">
        <v>33.518999999999998</v>
      </c>
      <c r="H422">
        <v>23.5</v>
      </c>
      <c r="I422">
        <v>178.17740000000001</v>
      </c>
      <c r="J422">
        <v>175.25810000000001</v>
      </c>
      <c r="M422">
        <v>33.518999999999998</v>
      </c>
      <c r="N422">
        <v>20.241900000000001</v>
      </c>
      <c r="O422">
        <v>162.74189999999999</v>
      </c>
      <c r="P422">
        <v>165.22579999999999</v>
      </c>
      <c r="S422">
        <v>33.518900000000002</v>
      </c>
      <c r="T422">
        <v>21.709700000000002</v>
      </c>
      <c r="U422">
        <v>171.51609999999999</v>
      </c>
      <c r="V422">
        <v>174.4032</v>
      </c>
      <c r="Y422">
        <v>33.518999999999998</v>
      </c>
      <c r="Z422">
        <v>19.854800000000001</v>
      </c>
      <c r="AA422">
        <v>157.62899999999999</v>
      </c>
      <c r="AB422">
        <v>157.2097</v>
      </c>
    </row>
    <row r="423" spans="1:28" x14ac:dyDescent="0.3">
      <c r="A423">
        <v>33.6</v>
      </c>
      <c r="B423">
        <v>16.758099999999999</v>
      </c>
      <c r="C423">
        <v>148.16130000000001</v>
      </c>
      <c r="D423">
        <v>151</v>
      </c>
      <c r="G423">
        <v>33.6</v>
      </c>
      <c r="H423">
        <v>23.2742</v>
      </c>
      <c r="I423">
        <v>177.9194</v>
      </c>
      <c r="J423">
        <v>175.17740000000001</v>
      </c>
      <c r="M423">
        <v>33.6</v>
      </c>
      <c r="N423">
        <v>20.3871</v>
      </c>
      <c r="O423">
        <v>163.6129</v>
      </c>
      <c r="P423">
        <v>165.74189999999999</v>
      </c>
      <c r="S423">
        <v>33.599899999999998</v>
      </c>
      <c r="T423">
        <v>21.435500000000001</v>
      </c>
      <c r="U423">
        <v>171.3871</v>
      </c>
      <c r="V423">
        <v>173.95160000000001</v>
      </c>
      <c r="Y423">
        <v>33.6</v>
      </c>
      <c r="Z423">
        <v>19.467700000000001</v>
      </c>
      <c r="AA423">
        <v>156.17740000000001</v>
      </c>
      <c r="AB423">
        <v>156.35480000000001</v>
      </c>
    </row>
    <row r="424" spans="1:28" x14ac:dyDescent="0.3">
      <c r="A424">
        <v>33.680999999999997</v>
      </c>
      <c r="B424">
        <v>17.241900000000001</v>
      </c>
      <c r="C424">
        <v>147.64519999999999</v>
      </c>
      <c r="D424">
        <v>150.9194</v>
      </c>
      <c r="G424">
        <v>33.680999999999997</v>
      </c>
      <c r="H424">
        <v>23.5</v>
      </c>
      <c r="I424">
        <v>178.17740000000001</v>
      </c>
      <c r="J424">
        <v>175.37100000000001</v>
      </c>
      <c r="M424">
        <v>33.680900000000001</v>
      </c>
      <c r="N424">
        <v>20.403199999999998</v>
      </c>
      <c r="O424">
        <v>164.5</v>
      </c>
      <c r="P424">
        <v>166.06450000000001</v>
      </c>
      <c r="S424">
        <v>33.680900000000001</v>
      </c>
      <c r="T424">
        <v>21.2742</v>
      </c>
      <c r="U424">
        <v>171.27420000000001</v>
      </c>
      <c r="V424">
        <v>173.74189999999999</v>
      </c>
      <c r="Y424">
        <v>33.680999999999997</v>
      </c>
      <c r="Z424">
        <v>18.290299999999998</v>
      </c>
      <c r="AA424">
        <v>155.6935</v>
      </c>
      <c r="AB424">
        <v>155.5968</v>
      </c>
    </row>
    <row r="425" spans="1:28" x14ac:dyDescent="0.3">
      <c r="A425">
        <v>33.762</v>
      </c>
      <c r="B425">
        <v>16.6129</v>
      </c>
      <c r="C425">
        <v>146.75810000000001</v>
      </c>
      <c r="D425">
        <v>149.95160000000001</v>
      </c>
      <c r="G425">
        <v>33.762</v>
      </c>
      <c r="H425">
        <v>23.951599999999999</v>
      </c>
      <c r="I425">
        <v>178.5968</v>
      </c>
      <c r="J425">
        <v>175.9194</v>
      </c>
      <c r="M425">
        <v>33.761899999999997</v>
      </c>
      <c r="N425">
        <v>20.467700000000001</v>
      </c>
      <c r="O425">
        <v>165.04839999999999</v>
      </c>
      <c r="P425">
        <v>166.2097</v>
      </c>
      <c r="S425">
        <v>33.761800000000001</v>
      </c>
      <c r="T425">
        <v>21.6129</v>
      </c>
      <c r="U425">
        <v>171.51609999999999</v>
      </c>
      <c r="V425">
        <v>174.03229999999999</v>
      </c>
      <c r="Y425">
        <v>33.762</v>
      </c>
      <c r="Z425">
        <v>17.983899999999998</v>
      </c>
      <c r="AA425">
        <v>155.66130000000001</v>
      </c>
      <c r="AB425">
        <v>155.48390000000001</v>
      </c>
    </row>
    <row r="426" spans="1:28" x14ac:dyDescent="0.3">
      <c r="A426">
        <v>33.843000000000004</v>
      </c>
      <c r="B426">
        <v>15.935499999999999</v>
      </c>
      <c r="C426">
        <v>145.77420000000001</v>
      </c>
      <c r="D426">
        <v>148.25810000000001</v>
      </c>
      <c r="G426">
        <v>33.843000000000004</v>
      </c>
      <c r="H426">
        <v>24.145199999999999</v>
      </c>
      <c r="I426">
        <v>178.51609999999999</v>
      </c>
      <c r="J426">
        <v>175.82259999999999</v>
      </c>
      <c r="M426">
        <v>33.8429</v>
      </c>
      <c r="N426">
        <v>20.741900000000001</v>
      </c>
      <c r="O426">
        <v>165.5968</v>
      </c>
      <c r="P426">
        <v>166.45160000000001</v>
      </c>
      <c r="S426">
        <v>33.842799999999997</v>
      </c>
      <c r="T426">
        <v>22</v>
      </c>
      <c r="U426">
        <v>171.6935</v>
      </c>
      <c r="V426">
        <v>174.12899999999999</v>
      </c>
      <c r="Y426">
        <v>33.843000000000004</v>
      </c>
      <c r="Z426">
        <v>18.435500000000001</v>
      </c>
      <c r="AA426">
        <v>156.48390000000001</v>
      </c>
      <c r="AB426">
        <v>156.53229999999999</v>
      </c>
    </row>
    <row r="427" spans="1:28" x14ac:dyDescent="0.3">
      <c r="A427">
        <v>33.923999999999999</v>
      </c>
      <c r="B427">
        <v>15.951599999999999</v>
      </c>
      <c r="C427">
        <v>144.85480000000001</v>
      </c>
      <c r="D427">
        <v>147.01609999999999</v>
      </c>
      <c r="G427">
        <v>33.923999999999999</v>
      </c>
      <c r="H427">
        <v>23.403199999999998</v>
      </c>
      <c r="I427">
        <v>177.72579999999999</v>
      </c>
      <c r="J427">
        <v>174.77420000000001</v>
      </c>
      <c r="M427">
        <v>33.9238</v>
      </c>
      <c r="N427">
        <v>21.129000000000001</v>
      </c>
      <c r="O427">
        <v>166.35480000000001</v>
      </c>
      <c r="P427">
        <v>167</v>
      </c>
      <c r="S427">
        <v>33.9238</v>
      </c>
      <c r="T427">
        <v>21.967700000000001</v>
      </c>
      <c r="U427">
        <v>171.6129</v>
      </c>
      <c r="V427">
        <v>174.03229999999999</v>
      </c>
      <c r="Y427">
        <v>33.923999999999999</v>
      </c>
      <c r="Z427">
        <v>19.241900000000001</v>
      </c>
      <c r="AA427">
        <v>157.67740000000001</v>
      </c>
      <c r="AB427">
        <v>157.62899999999999</v>
      </c>
    </row>
    <row r="428" spans="1:28" x14ac:dyDescent="0.3">
      <c r="A428">
        <v>34.005000000000003</v>
      </c>
      <c r="B428">
        <v>16.209700000000002</v>
      </c>
      <c r="C428">
        <v>144.56450000000001</v>
      </c>
      <c r="D428">
        <v>146.48390000000001</v>
      </c>
      <c r="G428">
        <v>34.005000000000003</v>
      </c>
      <c r="H428">
        <v>23.258099999999999</v>
      </c>
      <c r="I428">
        <v>177.8871</v>
      </c>
      <c r="J428">
        <v>174.87100000000001</v>
      </c>
      <c r="M428">
        <v>34.004800000000003</v>
      </c>
      <c r="N428">
        <v>21.0806</v>
      </c>
      <c r="O428">
        <v>167.04839999999999</v>
      </c>
      <c r="P428">
        <v>167.45160000000001</v>
      </c>
      <c r="S428">
        <v>34.0047</v>
      </c>
      <c r="T428">
        <v>21.3065</v>
      </c>
      <c r="U428">
        <v>171.2903</v>
      </c>
      <c r="V428">
        <v>173.51609999999999</v>
      </c>
      <c r="Y428">
        <v>34.005000000000003</v>
      </c>
      <c r="Z428">
        <v>18.951599999999999</v>
      </c>
      <c r="AA428">
        <v>157.95160000000001</v>
      </c>
      <c r="AB428">
        <v>157.8065</v>
      </c>
    </row>
    <row r="429" spans="1:28" x14ac:dyDescent="0.3">
      <c r="A429">
        <v>34.085999999999999</v>
      </c>
      <c r="B429">
        <v>16.338699999999999</v>
      </c>
      <c r="C429">
        <v>144.22579999999999</v>
      </c>
      <c r="D429">
        <v>146.4032</v>
      </c>
      <c r="G429">
        <v>34.085999999999999</v>
      </c>
      <c r="H429">
        <v>23.677399999999999</v>
      </c>
      <c r="I429">
        <v>178.7097</v>
      </c>
      <c r="J429">
        <v>175.72579999999999</v>
      </c>
      <c r="M429">
        <v>34.085799999999999</v>
      </c>
      <c r="N429">
        <v>21.3065</v>
      </c>
      <c r="O429">
        <v>167.32259999999999</v>
      </c>
      <c r="P429">
        <v>167.72579999999999</v>
      </c>
      <c r="S429">
        <v>34.085700000000003</v>
      </c>
      <c r="T429">
        <v>21.709700000000002</v>
      </c>
      <c r="U429">
        <v>171.3871</v>
      </c>
      <c r="V429">
        <v>173.7097</v>
      </c>
      <c r="Y429">
        <v>34.085999999999999</v>
      </c>
      <c r="Z429">
        <v>18.903199999999998</v>
      </c>
      <c r="AA429">
        <v>158.12899999999999</v>
      </c>
      <c r="AB429">
        <v>158</v>
      </c>
    </row>
    <row r="430" spans="1:28" x14ac:dyDescent="0.3">
      <c r="A430">
        <v>34.167000000000002</v>
      </c>
      <c r="B430">
        <v>16.241900000000001</v>
      </c>
      <c r="C430">
        <v>143.56450000000001</v>
      </c>
      <c r="D430">
        <v>145.96770000000001</v>
      </c>
      <c r="G430">
        <v>34.167000000000002</v>
      </c>
      <c r="H430">
        <v>23.741900000000001</v>
      </c>
      <c r="I430">
        <v>179.01609999999999</v>
      </c>
      <c r="J430">
        <v>175.72579999999999</v>
      </c>
      <c r="M430">
        <v>34.166699999999999</v>
      </c>
      <c r="N430">
        <v>21.354800000000001</v>
      </c>
      <c r="O430">
        <v>168.16130000000001</v>
      </c>
      <c r="P430">
        <v>167.72579999999999</v>
      </c>
      <c r="S430">
        <v>34.166600000000003</v>
      </c>
      <c r="T430">
        <v>22.3065</v>
      </c>
      <c r="U430">
        <v>172.01609999999999</v>
      </c>
      <c r="V430">
        <v>174.1129</v>
      </c>
      <c r="Y430">
        <v>34.167000000000002</v>
      </c>
      <c r="Z430">
        <v>19.1935</v>
      </c>
      <c r="AA430">
        <v>158.6935</v>
      </c>
      <c r="AB430">
        <v>158.54839999999999</v>
      </c>
    </row>
    <row r="431" spans="1:28" x14ac:dyDescent="0.3">
      <c r="A431">
        <v>34.247999999999998</v>
      </c>
      <c r="B431">
        <v>15.838699999999999</v>
      </c>
      <c r="C431">
        <v>143.0968</v>
      </c>
      <c r="D431">
        <v>145.5</v>
      </c>
      <c r="G431">
        <v>34.247999999999998</v>
      </c>
      <c r="H431">
        <v>23.435500000000001</v>
      </c>
      <c r="I431">
        <v>178.9194</v>
      </c>
      <c r="J431">
        <v>175.56450000000001</v>
      </c>
      <c r="M431">
        <v>34.247700000000002</v>
      </c>
      <c r="N431">
        <v>21.016100000000002</v>
      </c>
      <c r="O431">
        <v>168.43549999999999</v>
      </c>
      <c r="P431">
        <v>167.54839999999999</v>
      </c>
      <c r="S431">
        <v>34.247599999999998</v>
      </c>
      <c r="T431">
        <v>22.241900000000001</v>
      </c>
      <c r="U431">
        <v>172.03229999999999</v>
      </c>
      <c r="V431">
        <v>173.98390000000001</v>
      </c>
      <c r="Y431">
        <v>34.247999999999998</v>
      </c>
      <c r="Z431">
        <v>19.467700000000001</v>
      </c>
      <c r="AA431">
        <v>159.0968</v>
      </c>
      <c r="AB431">
        <v>159.12899999999999</v>
      </c>
    </row>
    <row r="432" spans="1:28" x14ac:dyDescent="0.3">
      <c r="A432">
        <v>34.329000000000001</v>
      </c>
      <c r="B432">
        <v>15.661300000000001</v>
      </c>
      <c r="C432">
        <v>143.2903</v>
      </c>
      <c r="D432">
        <v>145.67740000000001</v>
      </c>
      <c r="G432">
        <v>34.329000000000001</v>
      </c>
      <c r="H432">
        <v>23.3065</v>
      </c>
      <c r="I432">
        <v>178.56450000000001</v>
      </c>
      <c r="J432">
        <v>174.9032</v>
      </c>
      <c r="M432">
        <v>34.328600000000002</v>
      </c>
      <c r="N432">
        <v>21.3065</v>
      </c>
      <c r="O432">
        <v>169.2903</v>
      </c>
      <c r="P432">
        <v>168.2903</v>
      </c>
      <c r="S432">
        <v>34.328600000000002</v>
      </c>
      <c r="T432">
        <v>21.870999999999999</v>
      </c>
      <c r="U432">
        <v>171.4194</v>
      </c>
      <c r="V432">
        <v>173.25810000000001</v>
      </c>
      <c r="Y432">
        <v>34.329000000000001</v>
      </c>
      <c r="Z432">
        <v>18.951599999999999</v>
      </c>
      <c r="AA432">
        <v>159.51609999999999</v>
      </c>
      <c r="AB432">
        <v>159.04839999999999</v>
      </c>
    </row>
    <row r="433" spans="1:28" x14ac:dyDescent="0.3">
      <c r="A433">
        <v>34.409999999999997</v>
      </c>
      <c r="B433">
        <v>15.854799999999999</v>
      </c>
      <c r="C433">
        <v>143.25810000000001</v>
      </c>
      <c r="D433">
        <v>145.67740000000001</v>
      </c>
      <c r="G433">
        <v>34.409999999999997</v>
      </c>
      <c r="H433">
        <v>23.1935</v>
      </c>
      <c r="I433">
        <v>178.51609999999999</v>
      </c>
      <c r="J433">
        <v>174.8065</v>
      </c>
      <c r="M433">
        <v>34.409599999999998</v>
      </c>
      <c r="N433">
        <v>21.838699999999999</v>
      </c>
      <c r="O433">
        <v>169.98390000000001</v>
      </c>
      <c r="P433">
        <v>169.1129</v>
      </c>
      <c r="S433">
        <v>34.409500000000001</v>
      </c>
      <c r="T433">
        <v>21.516100000000002</v>
      </c>
      <c r="U433">
        <v>171.6935</v>
      </c>
      <c r="V433">
        <v>172.96770000000001</v>
      </c>
      <c r="Y433">
        <v>34.409999999999997</v>
      </c>
      <c r="Z433">
        <v>18.983899999999998</v>
      </c>
      <c r="AA433">
        <v>159.56450000000001</v>
      </c>
      <c r="AB433">
        <v>159.37100000000001</v>
      </c>
    </row>
    <row r="434" spans="1:28" x14ac:dyDescent="0.3">
      <c r="A434">
        <v>34.49</v>
      </c>
      <c r="B434">
        <v>15.467700000000001</v>
      </c>
      <c r="C434">
        <v>142.4032</v>
      </c>
      <c r="D434">
        <v>144.75810000000001</v>
      </c>
      <c r="G434">
        <v>34.49</v>
      </c>
      <c r="H434">
        <v>23.4194</v>
      </c>
      <c r="I434">
        <v>178.62899999999999</v>
      </c>
      <c r="J434">
        <v>174.9194</v>
      </c>
      <c r="M434">
        <v>34.490600000000001</v>
      </c>
      <c r="N434">
        <v>21.6935</v>
      </c>
      <c r="O434">
        <v>169.82259999999999</v>
      </c>
      <c r="P434">
        <v>169.06450000000001</v>
      </c>
      <c r="S434">
        <v>34.490499999999997</v>
      </c>
      <c r="T434">
        <v>21.258099999999999</v>
      </c>
      <c r="U434">
        <v>172.3065</v>
      </c>
      <c r="V434">
        <v>173.03229999999999</v>
      </c>
      <c r="Y434">
        <v>34.49</v>
      </c>
      <c r="Z434">
        <v>19.322600000000001</v>
      </c>
      <c r="AA434">
        <v>159.9194</v>
      </c>
      <c r="AB434">
        <v>159.8065</v>
      </c>
    </row>
    <row r="435" spans="1:28" x14ac:dyDescent="0.3">
      <c r="A435">
        <v>34.570999999999998</v>
      </c>
      <c r="B435">
        <v>14.6774</v>
      </c>
      <c r="C435">
        <v>141.12899999999999</v>
      </c>
      <c r="D435">
        <v>143.24189999999999</v>
      </c>
      <c r="G435">
        <v>34.570999999999998</v>
      </c>
      <c r="H435">
        <v>23.677399999999999</v>
      </c>
      <c r="I435">
        <v>178.3065</v>
      </c>
      <c r="J435">
        <v>174.82259999999999</v>
      </c>
      <c r="M435">
        <v>34.5715</v>
      </c>
      <c r="N435">
        <v>21</v>
      </c>
      <c r="O435">
        <v>169.83869999999999</v>
      </c>
      <c r="P435">
        <v>168.87100000000001</v>
      </c>
      <c r="S435">
        <v>34.5715</v>
      </c>
      <c r="T435">
        <v>21.951599999999999</v>
      </c>
      <c r="U435">
        <v>172.93549999999999</v>
      </c>
      <c r="V435">
        <v>173.7097</v>
      </c>
      <c r="Y435">
        <v>34.570999999999998</v>
      </c>
      <c r="Z435">
        <v>19.951599999999999</v>
      </c>
      <c r="AA435">
        <v>160.75810000000001</v>
      </c>
      <c r="AB435">
        <v>160.72579999999999</v>
      </c>
    </row>
    <row r="436" spans="1:28" x14ac:dyDescent="0.3">
      <c r="A436">
        <v>34.652000000000001</v>
      </c>
      <c r="B436">
        <v>14.5806</v>
      </c>
      <c r="C436">
        <v>140.2903</v>
      </c>
      <c r="D436">
        <v>142.4194</v>
      </c>
      <c r="G436">
        <v>34.652000000000001</v>
      </c>
      <c r="H436">
        <v>23.532299999999999</v>
      </c>
      <c r="I436">
        <v>178.24189999999999</v>
      </c>
      <c r="J436">
        <v>174.9194</v>
      </c>
      <c r="M436">
        <v>34.652500000000003</v>
      </c>
      <c r="N436">
        <v>21.403199999999998</v>
      </c>
      <c r="O436">
        <v>170.87100000000001</v>
      </c>
      <c r="P436">
        <v>169.77420000000001</v>
      </c>
      <c r="S436">
        <v>34.6524</v>
      </c>
      <c r="T436">
        <v>21.903199999999998</v>
      </c>
      <c r="U436">
        <v>173.43549999999999</v>
      </c>
      <c r="V436">
        <v>174.25810000000001</v>
      </c>
      <c r="Y436">
        <v>34.652000000000001</v>
      </c>
      <c r="Z436">
        <v>19.870999999999999</v>
      </c>
      <c r="AA436">
        <v>160.67740000000001</v>
      </c>
      <c r="AB436">
        <v>160.7903</v>
      </c>
    </row>
    <row r="437" spans="1:28" x14ac:dyDescent="0.3">
      <c r="A437">
        <v>34.732999999999997</v>
      </c>
      <c r="B437">
        <v>15</v>
      </c>
      <c r="C437">
        <v>139.75810000000001</v>
      </c>
      <c r="D437">
        <v>141.6935</v>
      </c>
      <c r="G437">
        <v>34.732999999999997</v>
      </c>
      <c r="H437">
        <v>23.677399999999999</v>
      </c>
      <c r="I437">
        <v>178.5968</v>
      </c>
      <c r="J437">
        <v>175.33869999999999</v>
      </c>
      <c r="M437">
        <v>34.733499999999999</v>
      </c>
      <c r="N437">
        <v>21.951599999999999</v>
      </c>
      <c r="O437">
        <v>172</v>
      </c>
      <c r="P437">
        <v>171.06450000000001</v>
      </c>
      <c r="S437">
        <v>34.733400000000003</v>
      </c>
      <c r="T437">
        <v>22.016100000000002</v>
      </c>
      <c r="U437">
        <v>174</v>
      </c>
      <c r="V437">
        <v>174.43549999999999</v>
      </c>
      <c r="Y437">
        <v>34.732999999999997</v>
      </c>
      <c r="Z437">
        <v>19.403199999999998</v>
      </c>
      <c r="AA437">
        <v>160.1935</v>
      </c>
      <c r="AB437">
        <v>160.32259999999999</v>
      </c>
    </row>
    <row r="438" spans="1:28" x14ac:dyDescent="0.3">
      <c r="A438">
        <v>34.814</v>
      </c>
      <c r="B438">
        <v>15.2742</v>
      </c>
      <c r="C438">
        <v>139.3065</v>
      </c>
      <c r="D438">
        <v>141.43549999999999</v>
      </c>
      <c r="G438">
        <v>34.814</v>
      </c>
      <c r="H438">
        <v>23.7258</v>
      </c>
      <c r="I438">
        <v>178.1935</v>
      </c>
      <c r="J438">
        <v>175.14519999999999</v>
      </c>
      <c r="M438">
        <v>34.814399999999999</v>
      </c>
      <c r="N438">
        <v>21.983899999999998</v>
      </c>
      <c r="O438">
        <v>172.27420000000001</v>
      </c>
      <c r="P438">
        <v>171.0806</v>
      </c>
      <c r="S438">
        <v>34.814399999999999</v>
      </c>
      <c r="T438">
        <v>22.258099999999999</v>
      </c>
      <c r="U438">
        <v>174.6935</v>
      </c>
      <c r="V438">
        <v>174.64519999999999</v>
      </c>
      <c r="Y438">
        <v>34.814</v>
      </c>
      <c r="Z438">
        <v>18.951599999999999</v>
      </c>
      <c r="AA438">
        <v>160.1129</v>
      </c>
      <c r="AB438">
        <v>160.16130000000001</v>
      </c>
    </row>
    <row r="439" spans="1:28" x14ac:dyDescent="0.3">
      <c r="A439">
        <v>34.895000000000003</v>
      </c>
      <c r="B439">
        <v>15.3226</v>
      </c>
      <c r="C439">
        <v>138.9032</v>
      </c>
      <c r="D439">
        <v>141</v>
      </c>
      <c r="G439">
        <v>34.895000000000003</v>
      </c>
      <c r="H439">
        <v>23.209700000000002</v>
      </c>
      <c r="I439">
        <v>176.5968</v>
      </c>
      <c r="J439">
        <v>174.1129</v>
      </c>
      <c r="M439">
        <v>34.895400000000002</v>
      </c>
      <c r="N439">
        <v>22.1129</v>
      </c>
      <c r="O439">
        <v>171.32259999999999</v>
      </c>
      <c r="P439">
        <v>170.4032</v>
      </c>
      <c r="S439">
        <v>34.895299999999999</v>
      </c>
      <c r="T439">
        <v>22.6129</v>
      </c>
      <c r="U439">
        <v>175.51609999999999</v>
      </c>
      <c r="V439">
        <v>175</v>
      </c>
      <c r="Y439">
        <v>34.895000000000003</v>
      </c>
      <c r="Z439">
        <v>19.161300000000001</v>
      </c>
      <c r="AA439">
        <v>160.27420000000001</v>
      </c>
      <c r="AB439">
        <v>160.5</v>
      </c>
    </row>
    <row r="440" spans="1:28" x14ac:dyDescent="0.3">
      <c r="A440">
        <v>34.975999999999999</v>
      </c>
      <c r="B440">
        <v>14.3871</v>
      </c>
      <c r="C440">
        <v>139.83869999999999</v>
      </c>
      <c r="D440">
        <v>143.14519999999999</v>
      </c>
      <c r="G440">
        <v>34.975999999999999</v>
      </c>
      <c r="H440">
        <v>23.129000000000001</v>
      </c>
      <c r="I440">
        <v>175.45160000000001</v>
      </c>
      <c r="J440">
        <v>173.37100000000001</v>
      </c>
      <c r="M440">
        <v>34.976399999999998</v>
      </c>
      <c r="N440">
        <v>21.354800000000001</v>
      </c>
      <c r="O440">
        <v>170.17740000000001</v>
      </c>
      <c r="P440">
        <v>169.4194</v>
      </c>
      <c r="S440">
        <v>34.976300000000002</v>
      </c>
      <c r="T440">
        <v>22.3871</v>
      </c>
      <c r="U440">
        <v>176.04839999999999</v>
      </c>
      <c r="V440">
        <v>175.24189999999999</v>
      </c>
      <c r="Y440">
        <v>34.975999999999999</v>
      </c>
      <c r="Z440">
        <v>19.145199999999999</v>
      </c>
      <c r="AA440">
        <v>160.06450000000001</v>
      </c>
      <c r="AB440">
        <v>160.3065</v>
      </c>
    </row>
    <row r="441" spans="1:28" x14ac:dyDescent="0.3">
      <c r="A441">
        <v>35.057000000000002</v>
      </c>
      <c r="B441">
        <v>15.4194</v>
      </c>
      <c r="C441">
        <v>141.04839999999999</v>
      </c>
      <c r="D441">
        <v>144.1935</v>
      </c>
      <c r="G441">
        <v>35.057000000000002</v>
      </c>
      <c r="H441">
        <v>22.741900000000001</v>
      </c>
      <c r="I441">
        <v>175.37100000000001</v>
      </c>
      <c r="J441">
        <v>173.16130000000001</v>
      </c>
      <c r="M441">
        <v>35.057299999999998</v>
      </c>
      <c r="N441">
        <v>20.354800000000001</v>
      </c>
      <c r="O441">
        <v>168.01609999999999</v>
      </c>
      <c r="P441">
        <v>167.77420000000001</v>
      </c>
      <c r="S441">
        <v>35.057200000000002</v>
      </c>
      <c r="T441">
        <v>22.451599999999999</v>
      </c>
      <c r="U441">
        <v>176.24189999999999</v>
      </c>
      <c r="V441">
        <v>175.2097</v>
      </c>
      <c r="Y441">
        <v>35.057000000000002</v>
      </c>
      <c r="Z441">
        <v>19.161300000000001</v>
      </c>
      <c r="AA441">
        <v>159.93549999999999</v>
      </c>
      <c r="AB441">
        <v>160.4032</v>
      </c>
    </row>
    <row r="442" spans="1:28" x14ac:dyDescent="0.3">
      <c r="A442">
        <v>35.137999999999998</v>
      </c>
      <c r="B442">
        <v>15.871</v>
      </c>
      <c r="C442">
        <v>141.66130000000001</v>
      </c>
      <c r="D442">
        <v>144.4032</v>
      </c>
      <c r="G442">
        <v>35.137999999999998</v>
      </c>
      <c r="H442">
        <v>22.338699999999999</v>
      </c>
      <c r="I442">
        <v>175.3065</v>
      </c>
      <c r="J442">
        <v>173.22579999999999</v>
      </c>
      <c r="M442">
        <v>35.138300000000001</v>
      </c>
      <c r="N442">
        <v>19.709700000000002</v>
      </c>
      <c r="O442">
        <v>165.48390000000001</v>
      </c>
      <c r="P442">
        <v>165.9194</v>
      </c>
      <c r="S442">
        <v>35.138199999999998</v>
      </c>
      <c r="T442">
        <v>22.790299999999998</v>
      </c>
      <c r="U442">
        <v>176.7903</v>
      </c>
      <c r="V442">
        <v>175.64519999999999</v>
      </c>
      <c r="Y442">
        <v>35.137999999999998</v>
      </c>
      <c r="Z442">
        <v>19.677399999999999</v>
      </c>
      <c r="AA442">
        <v>160.16130000000001</v>
      </c>
      <c r="AB442">
        <v>160.93549999999999</v>
      </c>
    </row>
    <row r="443" spans="1:28" x14ac:dyDescent="0.3">
      <c r="A443">
        <v>35.219000000000001</v>
      </c>
      <c r="B443">
        <v>15.2742</v>
      </c>
      <c r="C443">
        <v>141.01609999999999</v>
      </c>
      <c r="D443">
        <v>143.53229999999999</v>
      </c>
      <c r="G443">
        <v>35.219000000000001</v>
      </c>
      <c r="H443">
        <v>23.209700000000002</v>
      </c>
      <c r="I443">
        <v>176.74189999999999</v>
      </c>
      <c r="J443">
        <v>174.75810000000001</v>
      </c>
      <c r="M443">
        <v>35.219200000000001</v>
      </c>
      <c r="N443">
        <v>19.645199999999999</v>
      </c>
      <c r="O443">
        <v>163.74189999999999</v>
      </c>
      <c r="P443">
        <v>164.93549999999999</v>
      </c>
      <c r="S443">
        <v>35.219200000000001</v>
      </c>
      <c r="T443">
        <v>22.967700000000001</v>
      </c>
      <c r="U443">
        <v>177.75810000000001</v>
      </c>
      <c r="V443">
        <v>176.06450000000001</v>
      </c>
      <c r="Y443">
        <v>35.219000000000001</v>
      </c>
      <c r="Z443">
        <v>20.161300000000001</v>
      </c>
      <c r="AA443" s="6">
        <v>160.4032</v>
      </c>
      <c r="AB443">
        <v>161.32259999999999</v>
      </c>
    </row>
    <row r="444" spans="1:28" x14ac:dyDescent="0.3">
      <c r="A444">
        <v>35.299999999999997</v>
      </c>
      <c r="B444">
        <v>14.451599999999999</v>
      </c>
      <c r="C444">
        <v>140.06450000000001</v>
      </c>
      <c r="D444">
        <v>142.54839999999999</v>
      </c>
      <c r="G444">
        <v>35.299999999999997</v>
      </c>
      <c r="H444">
        <v>23.951599999999999</v>
      </c>
      <c r="I444">
        <v>178.43549999999999</v>
      </c>
      <c r="J444">
        <v>176.17740000000001</v>
      </c>
      <c r="M444">
        <v>35.300199999999997</v>
      </c>
      <c r="N444">
        <v>20</v>
      </c>
      <c r="O444">
        <v>163.03229999999999</v>
      </c>
      <c r="P444">
        <v>164.64519999999999</v>
      </c>
      <c r="S444">
        <v>35.3001</v>
      </c>
      <c r="T444">
        <v>23.0806</v>
      </c>
      <c r="U444">
        <v>178.7903</v>
      </c>
      <c r="V444">
        <v>176.64519999999999</v>
      </c>
      <c r="Y444">
        <v>35.299999999999997</v>
      </c>
      <c r="Z444">
        <v>19.822600000000001</v>
      </c>
      <c r="AA444">
        <v>160.06450000000001</v>
      </c>
      <c r="AB444">
        <v>160.95160000000001</v>
      </c>
    </row>
    <row r="445" spans="1:28" x14ac:dyDescent="0.3">
      <c r="A445">
        <v>35.381</v>
      </c>
      <c r="B445">
        <v>14.645200000000001</v>
      </c>
      <c r="C445">
        <v>139.6935</v>
      </c>
      <c r="D445">
        <v>142.53229999999999</v>
      </c>
      <c r="G445">
        <v>35.381</v>
      </c>
      <c r="H445">
        <v>23.8065</v>
      </c>
      <c r="I445" s="5">
        <v>179.25810000000001</v>
      </c>
      <c r="J445">
        <v>176.6129</v>
      </c>
      <c r="K445">
        <v>2006</v>
      </c>
      <c r="M445">
        <v>35.3812</v>
      </c>
      <c r="N445">
        <v>20.064499999999999</v>
      </c>
      <c r="O445">
        <v>163.51609999999999</v>
      </c>
      <c r="P445">
        <v>165.64519999999999</v>
      </c>
      <c r="S445">
        <v>35.381100000000004</v>
      </c>
      <c r="T445">
        <v>23.5</v>
      </c>
      <c r="U445">
        <v>179.8871</v>
      </c>
      <c r="V445">
        <v>177.35480000000001</v>
      </c>
      <c r="Y445">
        <v>35.381</v>
      </c>
      <c r="Z445">
        <v>19.129000000000001</v>
      </c>
      <c r="AA445">
        <v>159.48390000000001</v>
      </c>
      <c r="AB445">
        <v>159.96770000000001</v>
      </c>
    </row>
    <row r="446" spans="1:28" x14ac:dyDescent="0.3">
      <c r="A446">
        <v>35.462000000000003</v>
      </c>
      <c r="B446">
        <v>14.854799999999999</v>
      </c>
      <c r="C446">
        <v>139.5806</v>
      </c>
      <c r="D446">
        <v>142.74189999999999</v>
      </c>
      <c r="G446">
        <v>35.462000000000003</v>
      </c>
      <c r="H446">
        <v>23.483899999999998</v>
      </c>
      <c r="I446">
        <v>178.6129</v>
      </c>
      <c r="J446">
        <v>175.9194</v>
      </c>
      <c r="M446">
        <v>35.4621</v>
      </c>
      <c r="N446">
        <v>20.435500000000001</v>
      </c>
      <c r="O446">
        <v>164.3871</v>
      </c>
      <c r="P446">
        <v>166.85480000000001</v>
      </c>
      <c r="S446">
        <v>35.4621</v>
      </c>
      <c r="T446">
        <v>23.677399999999999</v>
      </c>
      <c r="U446">
        <v>181.03229999999999</v>
      </c>
      <c r="V446">
        <v>177.85480000000001</v>
      </c>
      <c r="Y446">
        <v>35.462000000000003</v>
      </c>
      <c r="Z446">
        <v>18.951599999999999</v>
      </c>
      <c r="AA446">
        <v>159.3871</v>
      </c>
      <c r="AB446">
        <v>159.72579999999999</v>
      </c>
    </row>
    <row r="447" spans="1:28" x14ac:dyDescent="0.3">
      <c r="A447">
        <v>35.542999999999999</v>
      </c>
      <c r="B447">
        <v>15.0806</v>
      </c>
      <c r="C447">
        <v>139.53229999999999</v>
      </c>
      <c r="D447">
        <v>142.82259999999999</v>
      </c>
      <c r="G447">
        <v>35.542999999999999</v>
      </c>
      <c r="H447">
        <v>22.9194</v>
      </c>
      <c r="I447">
        <v>176.5806</v>
      </c>
      <c r="J447">
        <v>174.3065</v>
      </c>
      <c r="M447">
        <v>35.543100000000003</v>
      </c>
      <c r="N447">
        <v>20.516100000000002</v>
      </c>
      <c r="O447">
        <v>164.62899999999999</v>
      </c>
      <c r="P447">
        <v>167.3871</v>
      </c>
      <c r="S447">
        <v>35.542999999999999</v>
      </c>
      <c r="T447">
        <v>23.532299999999999</v>
      </c>
      <c r="U447">
        <v>181.93549999999999</v>
      </c>
      <c r="V447">
        <v>178.12899999999999</v>
      </c>
      <c r="Y447">
        <v>35.542999999999999</v>
      </c>
      <c r="Z447">
        <v>19.322600000000001</v>
      </c>
      <c r="AA447">
        <v>159.56450000000001</v>
      </c>
      <c r="AB447">
        <v>159.85480000000001</v>
      </c>
    </row>
    <row r="448" spans="1:28" x14ac:dyDescent="0.3">
      <c r="A448">
        <v>35.624000000000002</v>
      </c>
      <c r="B448">
        <v>15.354799999999999</v>
      </c>
      <c r="C448">
        <v>140.14519999999999</v>
      </c>
      <c r="D448">
        <v>142.85480000000001</v>
      </c>
      <c r="G448">
        <v>35.624000000000002</v>
      </c>
      <c r="H448">
        <v>22.322600000000001</v>
      </c>
      <c r="I448">
        <v>173.67740000000001</v>
      </c>
      <c r="J448">
        <v>172.03229999999999</v>
      </c>
      <c r="M448">
        <v>35.624099999999999</v>
      </c>
      <c r="N448">
        <v>20.645199999999999</v>
      </c>
      <c r="O448">
        <v>164.5</v>
      </c>
      <c r="P448">
        <v>167.5968</v>
      </c>
      <c r="S448">
        <v>35.624000000000002</v>
      </c>
      <c r="T448">
        <v>23.967700000000001</v>
      </c>
      <c r="U448">
        <v>183.01609999999999</v>
      </c>
      <c r="V448">
        <v>178.6935</v>
      </c>
      <c r="Y448">
        <v>35.624000000000002</v>
      </c>
      <c r="Z448">
        <v>19.370999999999999</v>
      </c>
      <c r="AA448">
        <v>158.25810000000001</v>
      </c>
      <c r="AB448">
        <v>159.3871</v>
      </c>
    </row>
    <row r="449" spans="1:28" x14ac:dyDescent="0.3">
      <c r="A449">
        <v>35.704999999999998</v>
      </c>
      <c r="B449">
        <v>14.8226</v>
      </c>
      <c r="C449">
        <v>140.12899999999999</v>
      </c>
      <c r="D449">
        <v>143.1129</v>
      </c>
      <c r="G449">
        <v>35.704999999999998</v>
      </c>
      <c r="H449">
        <v>22.5</v>
      </c>
      <c r="I449">
        <v>172.35480000000001</v>
      </c>
      <c r="J449">
        <v>171.4032</v>
      </c>
      <c r="M449">
        <v>35.704999999999998</v>
      </c>
      <c r="N449">
        <v>20.209700000000002</v>
      </c>
      <c r="O449">
        <v>163.12899999999999</v>
      </c>
      <c r="P449">
        <v>166.72579999999999</v>
      </c>
      <c r="S449">
        <v>35.704999999999998</v>
      </c>
      <c r="T449">
        <v>24.4194</v>
      </c>
      <c r="U449">
        <v>183.83869999999999</v>
      </c>
      <c r="V449">
        <v>179.17740000000001</v>
      </c>
      <c r="Y449">
        <v>35.704999999999998</v>
      </c>
      <c r="Z449">
        <v>18.5806</v>
      </c>
      <c r="AA449">
        <v>157.4194</v>
      </c>
      <c r="AB449">
        <v>158.46770000000001</v>
      </c>
    </row>
    <row r="450" spans="1:28" x14ac:dyDescent="0.3">
      <c r="A450">
        <v>35.786000000000001</v>
      </c>
      <c r="B450">
        <v>14.5968</v>
      </c>
      <c r="C450">
        <v>140.43549999999999</v>
      </c>
      <c r="D450">
        <v>143.62899999999999</v>
      </c>
      <c r="G450">
        <v>35.786000000000001</v>
      </c>
      <c r="H450">
        <v>22.629000000000001</v>
      </c>
      <c r="I450">
        <v>172.85480000000001</v>
      </c>
      <c r="J450">
        <v>171.72579999999999</v>
      </c>
      <c r="M450">
        <v>35.786000000000001</v>
      </c>
      <c r="N450">
        <v>19.1935</v>
      </c>
      <c r="O450">
        <v>161.22579999999999</v>
      </c>
      <c r="P450">
        <v>165.35480000000001</v>
      </c>
      <c r="S450">
        <v>35.785899999999998</v>
      </c>
      <c r="T450">
        <v>24.403199999999998</v>
      </c>
      <c r="U450">
        <v>184.25810000000001</v>
      </c>
      <c r="V450">
        <v>179.06450000000001</v>
      </c>
      <c r="Y450">
        <v>35.786000000000001</v>
      </c>
      <c r="Z450">
        <v>18.322600000000001</v>
      </c>
      <c r="AA450">
        <v>156.48390000000001</v>
      </c>
      <c r="AB450">
        <v>157.72579999999999</v>
      </c>
    </row>
    <row r="451" spans="1:28" x14ac:dyDescent="0.3">
      <c r="A451">
        <v>35.866999999999997</v>
      </c>
      <c r="B451">
        <v>14.838699999999999</v>
      </c>
      <c r="C451">
        <v>141</v>
      </c>
      <c r="D451">
        <v>144.53229999999999</v>
      </c>
      <c r="G451">
        <v>35.866999999999997</v>
      </c>
      <c r="H451">
        <v>22.451599999999999</v>
      </c>
      <c r="I451">
        <v>173.16130000000001</v>
      </c>
      <c r="J451">
        <v>172.1935</v>
      </c>
      <c r="M451">
        <v>35.866999999999997</v>
      </c>
      <c r="N451">
        <v>18.645199999999999</v>
      </c>
      <c r="O451">
        <v>159.93549999999999</v>
      </c>
      <c r="P451">
        <v>164.35480000000001</v>
      </c>
      <c r="S451">
        <v>35.866900000000001</v>
      </c>
      <c r="T451">
        <v>24.2258</v>
      </c>
      <c r="U451">
        <v>184.5806</v>
      </c>
      <c r="V451">
        <v>179</v>
      </c>
      <c r="Y451">
        <v>35.866999999999997</v>
      </c>
      <c r="Z451">
        <v>18.516100000000002</v>
      </c>
      <c r="AA451">
        <v>156.04839999999999</v>
      </c>
      <c r="AB451">
        <v>157.67740000000001</v>
      </c>
    </row>
    <row r="452" spans="1:28" x14ac:dyDescent="0.3">
      <c r="A452">
        <v>35.948</v>
      </c>
      <c r="B452">
        <v>14.9194</v>
      </c>
      <c r="C452">
        <v>140.48390000000001</v>
      </c>
      <c r="D452">
        <v>144.22579999999999</v>
      </c>
      <c r="G452">
        <v>35.948</v>
      </c>
      <c r="H452">
        <v>22.1935</v>
      </c>
      <c r="I452">
        <v>173.22579999999999</v>
      </c>
      <c r="J452">
        <v>172.93549999999999</v>
      </c>
      <c r="M452">
        <v>35.947899999999997</v>
      </c>
      <c r="N452">
        <v>18.838699999999999</v>
      </c>
      <c r="O452">
        <v>159.62899999999999</v>
      </c>
      <c r="P452">
        <v>164.22579999999999</v>
      </c>
      <c r="S452">
        <v>35.947800000000001</v>
      </c>
      <c r="T452">
        <v>24.661300000000001</v>
      </c>
      <c r="U452">
        <v>185.32259999999999</v>
      </c>
      <c r="V452">
        <v>179.5806</v>
      </c>
      <c r="Y452">
        <v>35.948</v>
      </c>
      <c r="Z452">
        <v>18.5806</v>
      </c>
      <c r="AA452">
        <v>155.7903</v>
      </c>
      <c r="AB452">
        <v>157.53229999999999</v>
      </c>
    </row>
    <row r="453" spans="1:28" x14ac:dyDescent="0.3">
      <c r="A453">
        <v>36.029000000000003</v>
      </c>
      <c r="B453">
        <v>14.4194</v>
      </c>
      <c r="C453">
        <v>138.8065</v>
      </c>
      <c r="D453">
        <v>142.5806</v>
      </c>
      <c r="G453">
        <v>36.029000000000003</v>
      </c>
      <c r="H453">
        <v>22.677399999999999</v>
      </c>
      <c r="I453">
        <v>172.82259999999999</v>
      </c>
      <c r="J453">
        <v>173.03229999999999</v>
      </c>
      <c r="M453">
        <v>36.0289</v>
      </c>
      <c r="N453">
        <v>19.241900000000001</v>
      </c>
      <c r="O453">
        <v>159.66130000000001</v>
      </c>
      <c r="P453">
        <v>164.22579999999999</v>
      </c>
      <c r="S453">
        <v>36.028799999999997</v>
      </c>
      <c r="T453">
        <v>25.258099999999999</v>
      </c>
      <c r="U453">
        <v>186.62899999999999</v>
      </c>
      <c r="V453">
        <v>180.5806</v>
      </c>
      <c r="Y453">
        <v>36.029000000000003</v>
      </c>
      <c r="Z453">
        <v>18.483899999999998</v>
      </c>
      <c r="AA453">
        <v>155.4032</v>
      </c>
      <c r="AB453">
        <v>157.45160000000001</v>
      </c>
    </row>
    <row r="454" spans="1:28" x14ac:dyDescent="0.3">
      <c r="A454">
        <v>36.11</v>
      </c>
      <c r="B454">
        <v>14.2097</v>
      </c>
      <c r="C454">
        <v>137.43549999999999</v>
      </c>
      <c r="D454">
        <v>141.22579999999999</v>
      </c>
      <c r="G454">
        <v>36.11</v>
      </c>
      <c r="H454">
        <v>22.7258</v>
      </c>
      <c r="I454">
        <v>171.54839999999999</v>
      </c>
      <c r="J454">
        <v>172.14519999999999</v>
      </c>
      <c r="M454">
        <v>36.109900000000003</v>
      </c>
      <c r="N454">
        <v>19.048400000000001</v>
      </c>
      <c r="O454">
        <v>159.35480000000001</v>
      </c>
      <c r="P454">
        <v>163.75810000000001</v>
      </c>
      <c r="S454">
        <v>36.1098</v>
      </c>
      <c r="T454">
        <v>25.661300000000001</v>
      </c>
      <c r="U454">
        <v>187.25810000000001</v>
      </c>
      <c r="V454">
        <v>180.77420000000001</v>
      </c>
      <c r="Y454">
        <v>36.11</v>
      </c>
      <c r="Z454">
        <v>18.016100000000002</v>
      </c>
      <c r="AA454">
        <v>154.82259999999999</v>
      </c>
      <c r="AB454">
        <v>157.3065</v>
      </c>
    </row>
    <row r="455" spans="1:28" x14ac:dyDescent="0.3">
      <c r="A455">
        <v>36.191000000000003</v>
      </c>
      <c r="B455">
        <v>14.871</v>
      </c>
      <c r="C455">
        <v>137.01609999999999</v>
      </c>
      <c r="D455">
        <v>140.8871</v>
      </c>
      <c r="G455">
        <v>36.191000000000003</v>
      </c>
      <c r="H455">
        <v>21.532299999999999</v>
      </c>
      <c r="I455">
        <v>170.04839999999999</v>
      </c>
      <c r="J455">
        <v>170.62899999999999</v>
      </c>
      <c r="M455">
        <v>36.190800000000003</v>
      </c>
      <c r="N455">
        <v>19.129000000000001</v>
      </c>
      <c r="O455">
        <v>159.66130000000001</v>
      </c>
      <c r="P455">
        <v>163.75810000000001</v>
      </c>
      <c r="S455">
        <v>36.1907</v>
      </c>
      <c r="T455">
        <v>25.645199999999999</v>
      </c>
      <c r="U455">
        <v>187.82259999999999</v>
      </c>
      <c r="V455">
        <v>180.7097</v>
      </c>
      <c r="Y455">
        <v>36.191000000000003</v>
      </c>
      <c r="Z455">
        <v>17.822600000000001</v>
      </c>
      <c r="AA455">
        <v>154.48390000000001</v>
      </c>
      <c r="AB455">
        <v>157.01609999999999</v>
      </c>
    </row>
    <row r="456" spans="1:28" x14ac:dyDescent="0.3">
      <c r="A456">
        <v>36.271999999999998</v>
      </c>
      <c r="B456">
        <v>14.064500000000001</v>
      </c>
      <c r="C456">
        <v>138.35480000000001</v>
      </c>
      <c r="D456">
        <v>141.9194</v>
      </c>
      <c r="G456">
        <v>36.271999999999998</v>
      </c>
      <c r="H456">
        <v>21.129000000000001</v>
      </c>
      <c r="I456">
        <v>168.95160000000001</v>
      </c>
      <c r="J456">
        <v>169.75810000000001</v>
      </c>
      <c r="M456">
        <v>36.271799999999999</v>
      </c>
      <c r="N456">
        <v>19.209700000000002</v>
      </c>
      <c r="O456">
        <v>160.14519999999999</v>
      </c>
      <c r="P456">
        <v>164.2903</v>
      </c>
      <c r="S456">
        <v>36.271700000000003</v>
      </c>
      <c r="T456">
        <v>25.370999999999999</v>
      </c>
      <c r="U456">
        <v>188.0806</v>
      </c>
      <c r="V456">
        <v>180.25810000000001</v>
      </c>
      <c r="Y456">
        <v>36.271999999999998</v>
      </c>
      <c r="Z456">
        <v>18.1129</v>
      </c>
      <c r="AA456">
        <v>154.64519999999999</v>
      </c>
      <c r="AB456">
        <v>157.12899999999999</v>
      </c>
    </row>
    <row r="457" spans="1:28" x14ac:dyDescent="0.3">
      <c r="A457">
        <v>36.353000000000002</v>
      </c>
      <c r="B457">
        <v>14.5968</v>
      </c>
      <c r="C457">
        <v>138.9032</v>
      </c>
      <c r="D457">
        <v>142.9032</v>
      </c>
      <c r="G457">
        <v>36.353000000000002</v>
      </c>
      <c r="H457">
        <v>21.532299999999999</v>
      </c>
      <c r="I457">
        <v>168.54839999999999</v>
      </c>
      <c r="J457">
        <v>169.77420000000001</v>
      </c>
      <c r="M457">
        <v>36.352699999999999</v>
      </c>
      <c r="N457">
        <v>19.2742</v>
      </c>
      <c r="O457">
        <v>160.48390000000001</v>
      </c>
      <c r="P457">
        <v>164.7903</v>
      </c>
      <c r="S457">
        <v>36.352699999999999</v>
      </c>
      <c r="T457">
        <v>24.854800000000001</v>
      </c>
      <c r="U457">
        <v>188.4194</v>
      </c>
      <c r="V457">
        <v>179.7097</v>
      </c>
      <c r="Y457">
        <v>36.353000000000002</v>
      </c>
      <c r="Z457">
        <v>18.322600000000001</v>
      </c>
      <c r="AA457">
        <v>154.7097</v>
      </c>
      <c r="AB457">
        <v>157.17740000000001</v>
      </c>
    </row>
    <row r="458" spans="1:28" x14ac:dyDescent="0.3">
      <c r="A458">
        <v>36.433999999999997</v>
      </c>
      <c r="B458">
        <v>14.5968</v>
      </c>
      <c r="C458">
        <v>139</v>
      </c>
      <c r="D458">
        <v>144.03229999999999</v>
      </c>
      <c r="G458">
        <v>36.433999999999997</v>
      </c>
      <c r="H458">
        <v>21.145199999999999</v>
      </c>
      <c r="I458">
        <v>167.48390000000001</v>
      </c>
      <c r="J458">
        <v>168.95160000000001</v>
      </c>
      <c r="M458">
        <v>36.433700000000002</v>
      </c>
      <c r="N458">
        <v>18.564499999999999</v>
      </c>
      <c r="O458">
        <v>160.3871</v>
      </c>
      <c r="P458">
        <v>164.96770000000001</v>
      </c>
      <c r="S458">
        <v>36.433599999999998</v>
      </c>
      <c r="T458">
        <v>24.983899999999998</v>
      </c>
      <c r="U458">
        <v>189.2903</v>
      </c>
      <c r="V458">
        <v>180.03229999999999</v>
      </c>
      <c r="Y458">
        <v>36.433999999999997</v>
      </c>
      <c r="Z458">
        <v>18.3065</v>
      </c>
      <c r="AA458">
        <v>154.8871</v>
      </c>
      <c r="AB458">
        <v>157.5</v>
      </c>
    </row>
    <row r="459" spans="1:28" x14ac:dyDescent="0.3">
      <c r="A459">
        <v>36.515000000000001</v>
      </c>
      <c r="B459">
        <v>14.564500000000001</v>
      </c>
      <c r="C459">
        <v>138.8065</v>
      </c>
      <c r="D459">
        <v>144.5806</v>
      </c>
      <c r="G459">
        <v>36.515000000000001</v>
      </c>
      <c r="H459">
        <v>20.3065</v>
      </c>
      <c r="I459">
        <v>165.9032</v>
      </c>
      <c r="J459">
        <v>167.83869999999999</v>
      </c>
      <c r="M459">
        <v>36.514699999999998</v>
      </c>
      <c r="N459">
        <v>18.0806</v>
      </c>
      <c r="O459">
        <v>160.06450000000001</v>
      </c>
      <c r="P459">
        <v>165.0968</v>
      </c>
      <c r="S459">
        <v>36.514600000000002</v>
      </c>
      <c r="T459">
        <v>25.548400000000001</v>
      </c>
      <c r="U459">
        <v>190.6935</v>
      </c>
      <c r="V459">
        <v>180.93549999999999</v>
      </c>
      <c r="Y459">
        <v>36.515000000000001</v>
      </c>
      <c r="Z459">
        <v>17.6129</v>
      </c>
      <c r="AA459">
        <v>154.3871</v>
      </c>
      <c r="AB459">
        <v>157.14519999999999</v>
      </c>
    </row>
    <row r="460" spans="1:28" x14ac:dyDescent="0.3">
      <c r="A460">
        <v>36.595999999999997</v>
      </c>
      <c r="B460">
        <v>14.5</v>
      </c>
      <c r="C460">
        <v>138.62899999999999</v>
      </c>
      <c r="D460">
        <v>144.8871</v>
      </c>
      <c r="G460">
        <v>36.595999999999997</v>
      </c>
      <c r="H460">
        <v>20.6129</v>
      </c>
      <c r="I460">
        <v>164.5</v>
      </c>
      <c r="J460">
        <v>166.9194</v>
      </c>
      <c r="M460">
        <v>36.595599999999997</v>
      </c>
      <c r="N460">
        <v>18.451599999999999</v>
      </c>
      <c r="O460">
        <v>160.2097</v>
      </c>
      <c r="P460">
        <v>165.85480000000001</v>
      </c>
      <c r="S460">
        <v>36.595599999999997</v>
      </c>
      <c r="T460">
        <v>26.290299999999998</v>
      </c>
      <c r="U460">
        <v>192.0968</v>
      </c>
      <c r="V460">
        <v>181.85480000000001</v>
      </c>
      <c r="Y460">
        <v>36.595999999999997</v>
      </c>
      <c r="Z460">
        <v>17.548400000000001</v>
      </c>
      <c r="AA460">
        <v>154.75810000000001</v>
      </c>
      <c r="AB460">
        <v>157.4194</v>
      </c>
    </row>
    <row r="461" spans="1:28" x14ac:dyDescent="0.3">
      <c r="A461">
        <v>36.677</v>
      </c>
      <c r="B461">
        <v>14.8871</v>
      </c>
      <c r="C461">
        <v>138.53229999999999</v>
      </c>
      <c r="D461">
        <v>144.95160000000001</v>
      </c>
      <c r="G461">
        <v>36.677</v>
      </c>
      <c r="H461">
        <v>20.5806</v>
      </c>
      <c r="I461">
        <v>163.16130000000001</v>
      </c>
      <c r="J461">
        <v>165.77420000000001</v>
      </c>
      <c r="M461">
        <v>36.676600000000001</v>
      </c>
      <c r="N461">
        <v>19.483899999999998</v>
      </c>
      <c r="O461">
        <v>161.16130000000001</v>
      </c>
      <c r="P461">
        <v>166.8871</v>
      </c>
      <c r="S461">
        <v>36.676499999999997</v>
      </c>
      <c r="T461">
        <v>26.6935</v>
      </c>
      <c r="U461">
        <v>193.0806</v>
      </c>
      <c r="V461">
        <v>182.37100000000001</v>
      </c>
      <c r="Y461">
        <v>36.677</v>
      </c>
      <c r="Z461">
        <v>18.322600000000001</v>
      </c>
      <c r="AA461">
        <v>154.83869999999999</v>
      </c>
      <c r="AB461">
        <v>157.43549999999999</v>
      </c>
    </row>
    <row r="462" spans="1:28" x14ac:dyDescent="0.3">
      <c r="A462">
        <v>36.756999999999998</v>
      </c>
      <c r="B462">
        <v>14.8226</v>
      </c>
      <c r="C462">
        <v>138.2097</v>
      </c>
      <c r="D462">
        <v>144.32259999999999</v>
      </c>
      <c r="G462">
        <v>36.756999999999998</v>
      </c>
      <c r="H462">
        <v>20.564499999999999</v>
      </c>
      <c r="I462">
        <v>162.96770000000001</v>
      </c>
      <c r="J462">
        <v>165.53229999999999</v>
      </c>
      <c r="M462">
        <v>36.757599999999996</v>
      </c>
      <c r="N462">
        <v>20.1935</v>
      </c>
      <c r="O462">
        <v>162.24189999999999</v>
      </c>
      <c r="P462">
        <v>167.56450000000001</v>
      </c>
      <c r="S462">
        <v>36.7575</v>
      </c>
      <c r="T462">
        <v>26.741900000000001</v>
      </c>
      <c r="U462">
        <v>194.45160000000001</v>
      </c>
      <c r="V462">
        <v>182.9032</v>
      </c>
      <c r="Y462">
        <v>36.756999999999998</v>
      </c>
      <c r="Z462">
        <v>17.661300000000001</v>
      </c>
      <c r="AA462">
        <v>152.77420000000001</v>
      </c>
      <c r="AB462">
        <v>156.0806</v>
      </c>
    </row>
    <row r="463" spans="1:28" x14ac:dyDescent="0.3">
      <c r="A463">
        <v>36.838000000000001</v>
      </c>
      <c r="B463">
        <v>14.4032</v>
      </c>
      <c r="C463">
        <v>137.48390000000001</v>
      </c>
      <c r="D463">
        <v>143.32259999999999</v>
      </c>
      <c r="G463">
        <v>36.838000000000001</v>
      </c>
      <c r="H463">
        <v>21.129000000000001</v>
      </c>
      <c r="I463">
        <v>163.5968</v>
      </c>
      <c r="J463">
        <v>165.96770000000001</v>
      </c>
      <c r="M463">
        <v>36.838500000000003</v>
      </c>
      <c r="N463">
        <v>19.822600000000001</v>
      </c>
      <c r="O463">
        <v>162.2903</v>
      </c>
      <c r="P463">
        <v>167.2097</v>
      </c>
      <c r="S463">
        <v>36.8384</v>
      </c>
      <c r="T463">
        <v>27.096800000000002</v>
      </c>
      <c r="U463">
        <v>195.8065</v>
      </c>
      <c r="V463">
        <v>183.5968</v>
      </c>
      <c r="Y463">
        <v>36.838000000000001</v>
      </c>
      <c r="Z463">
        <v>17.1935</v>
      </c>
      <c r="AA463">
        <v>151.01609999999999</v>
      </c>
      <c r="AB463">
        <v>154.7903</v>
      </c>
    </row>
    <row r="464" spans="1:28" x14ac:dyDescent="0.3">
      <c r="A464">
        <v>36.918999999999997</v>
      </c>
      <c r="B464">
        <v>14.435499999999999</v>
      </c>
      <c r="C464">
        <v>138.17740000000001</v>
      </c>
      <c r="D464">
        <v>144.4032</v>
      </c>
      <c r="G464">
        <v>36.918999999999997</v>
      </c>
      <c r="H464">
        <v>20.983899999999998</v>
      </c>
      <c r="I464">
        <v>164.67740000000001</v>
      </c>
      <c r="J464">
        <v>166.6129</v>
      </c>
      <c r="M464">
        <v>36.919499999999999</v>
      </c>
      <c r="N464">
        <v>19.209700000000002</v>
      </c>
      <c r="O464">
        <v>161.54839999999999</v>
      </c>
      <c r="P464">
        <v>166.16130000000001</v>
      </c>
      <c r="S464">
        <v>36.919400000000003</v>
      </c>
      <c r="T464">
        <v>27.2742</v>
      </c>
      <c r="U464">
        <v>196.72579999999999</v>
      </c>
      <c r="V464">
        <v>184.04839999999999</v>
      </c>
      <c r="Y464">
        <v>36.918999999999997</v>
      </c>
      <c r="Z464">
        <v>17.338699999999999</v>
      </c>
      <c r="AA464">
        <v>151.43549999999999</v>
      </c>
      <c r="AB464">
        <v>155.87100000000001</v>
      </c>
    </row>
    <row r="465" spans="1:28" x14ac:dyDescent="0.3">
      <c r="A465">
        <v>37</v>
      </c>
      <c r="B465">
        <v>14.258100000000001</v>
      </c>
      <c r="C465">
        <v>137.33869999999999</v>
      </c>
      <c r="D465">
        <v>144</v>
      </c>
      <c r="G465">
        <v>37</v>
      </c>
      <c r="H465">
        <v>20.483899999999998</v>
      </c>
      <c r="I465">
        <v>165.6935</v>
      </c>
      <c r="J465">
        <v>166.9032</v>
      </c>
      <c r="M465">
        <v>37.000500000000002</v>
      </c>
      <c r="N465">
        <v>19</v>
      </c>
      <c r="O465">
        <v>160.72579999999999</v>
      </c>
      <c r="P465">
        <v>165.48390000000001</v>
      </c>
      <c r="S465">
        <v>37.000399999999999</v>
      </c>
      <c r="T465">
        <v>27.6935</v>
      </c>
      <c r="U465">
        <v>198.03229999999999</v>
      </c>
      <c r="V465">
        <v>184.62899999999999</v>
      </c>
      <c r="Y465">
        <v>37</v>
      </c>
      <c r="Z465">
        <v>17.758099999999999</v>
      </c>
      <c r="AA465">
        <v>151.8871</v>
      </c>
      <c r="AB465">
        <v>156.3065</v>
      </c>
    </row>
    <row r="466" spans="1:28" x14ac:dyDescent="0.3">
      <c r="A466">
        <v>37.081000000000003</v>
      </c>
      <c r="B466">
        <v>13.758100000000001</v>
      </c>
      <c r="C466">
        <v>136.12899999999999</v>
      </c>
      <c r="D466">
        <v>143.4032</v>
      </c>
      <c r="G466">
        <v>37.081000000000003</v>
      </c>
      <c r="H466">
        <v>20.645199999999999</v>
      </c>
      <c r="I466">
        <v>166.72579999999999</v>
      </c>
      <c r="J466">
        <v>167.53229999999999</v>
      </c>
      <c r="M466">
        <v>37.081400000000002</v>
      </c>
      <c r="N466">
        <v>19.467700000000001</v>
      </c>
      <c r="O466">
        <v>160.95160000000001</v>
      </c>
      <c r="P466">
        <v>166</v>
      </c>
      <c r="S466">
        <v>37.081299999999999</v>
      </c>
      <c r="T466">
        <v>28.064499999999999</v>
      </c>
      <c r="U466">
        <v>199.17740000000001</v>
      </c>
      <c r="V466">
        <v>184.8871</v>
      </c>
      <c r="Y466">
        <v>37.081000000000003</v>
      </c>
      <c r="Z466">
        <v>18.096800000000002</v>
      </c>
      <c r="AA466">
        <v>152.62899999999999</v>
      </c>
      <c r="AB466">
        <v>156.9032</v>
      </c>
    </row>
    <row r="467" spans="1:28" x14ac:dyDescent="0.3">
      <c r="A467">
        <v>37.161999999999999</v>
      </c>
      <c r="B467">
        <v>13.7258</v>
      </c>
      <c r="C467">
        <v>135.25810000000001</v>
      </c>
      <c r="D467">
        <v>143.46770000000001</v>
      </c>
      <c r="G467">
        <v>37.161999999999999</v>
      </c>
      <c r="H467">
        <v>20.790299999999998</v>
      </c>
      <c r="I467">
        <v>167.77420000000001</v>
      </c>
      <c r="J467">
        <v>168</v>
      </c>
      <c r="M467">
        <v>37.162399999999998</v>
      </c>
      <c r="N467">
        <v>19.6935</v>
      </c>
      <c r="O467">
        <v>161.45160000000001</v>
      </c>
      <c r="P467">
        <v>166.7097</v>
      </c>
      <c r="S467">
        <v>37.162300000000002</v>
      </c>
      <c r="T467">
        <v>27.983899999999998</v>
      </c>
      <c r="U467">
        <v>199.37100000000001</v>
      </c>
      <c r="V467">
        <v>184.3871</v>
      </c>
      <c r="Y467">
        <v>37.161999999999999</v>
      </c>
      <c r="Z467">
        <v>18.032299999999999</v>
      </c>
      <c r="AA467">
        <v>152.75810000000001</v>
      </c>
      <c r="AB467">
        <v>156.95160000000001</v>
      </c>
    </row>
    <row r="468" spans="1:28" x14ac:dyDescent="0.3">
      <c r="A468">
        <v>37.243000000000002</v>
      </c>
      <c r="B468">
        <v>13.7903</v>
      </c>
      <c r="C468">
        <v>134.74189999999999</v>
      </c>
      <c r="D468">
        <v>143.51609999999999</v>
      </c>
      <c r="G468">
        <v>37.243000000000002</v>
      </c>
      <c r="H468">
        <v>22.048400000000001</v>
      </c>
      <c r="I468">
        <v>168.93549999999999</v>
      </c>
      <c r="J468">
        <v>168.96770000000001</v>
      </c>
      <c r="M468">
        <v>37.243299999999998</v>
      </c>
      <c r="N468">
        <v>19.983899999999998</v>
      </c>
      <c r="O468">
        <v>162.01609999999999</v>
      </c>
      <c r="P468">
        <v>167.5</v>
      </c>
      <c r="S468">
        <v>37.243299999999998</v>
      </c>
      <c r="T468">
        <v>27.677399999999999</v>
      </c>
      <c r="U468">
        <v>199.3871</v>
      </c>
      <c r="V468">
        <v>184.17740000000001</v>
      </c>
      <c r="Y468">
        <v>37.243000000000002</v>
      </c>
      <c r="Z468">
        <v>17.5806</v>
      </c>
      <c r="AA468">
        <v>152.3871</v>
      </c>
      <c r="AB468">
        <v>156.5968</v>
      </c>
    </row>
    <row r="469" spans="1:28" x14ac:dyDescent="0.3">
      <c r="A469">
        <v>37.323999999999998</v>
      </c>
      <c r="B469">
        <v>13.467700000000001</v>
      </c>
      <c r="C469">
        <v>133.66130000000001</v>
      </c>
      <c r="D469">
        <v>143.0968</v>
      </c>
      <c r="G469">
        <v>37.323999999999998</v>
      </c>
      <c r="H469">
        <v>22.467700000000001</v>
      </c>
      <c r="I469">
        <v>168.9032</v>
      </c>
      <c r="J469">
        <v>169.12899999999999</v>
      </c>
      <c r="M469">
        <v>37.324300000000001</v>
      </c>
      <c r="N469">
        <v>19.6935</v>
      </c>
      <c r="O469">
        <v>162.85480000000001</v>
      </c>
      <c r="P469">
        <v>167.93549999999999</v>
      </c>
      <c r="S469">
        <v>37.324199999999998</v>
      </c>
      <c r="T469">
        <v>28.032299999999999</v>
      </c>
      <c r="U469">
        <v>199.75810000000001</v>
      </c>
      <c r="V469">
        <v>184.51609999999999</v>
      </c>
      <c r="Y469">
        <v>37.323999999999998</v>
      </c>
      <c r="Z469">
        <v>17.758099999999999</v>
      </c>
      <c r="AA469">
        <v>152.5</v>
      </c>
      <c r="AB469">
        <v>156.67740000000001</v>
      </c>
    </row>
    <row r="470" spans="1:28" x14ac:dyDescent="0.3">
      <c r="A470">
        <v>37.405000000000001</v>
      </c>
      <c r="B470">
        <v>13.241899999999999</v>
      </c>
      <c r="C470">
        <v>132.96770000000001</v>
      </c>
      <c r="D470">
        <v>143.25810000000001</v>
      </c>
      <c r="G470">
        <v>37.405000000000001</v>
      </c>
      <c r="H470">
        <v>21.741900000000001</v>
      </c>
      <c r="I470">
        <v>167.9032</v>
      </c>
      <c r="J470">
        <v>168.35480000000001</v>
      </c>
      <c r="M470">
        <v>37.405299999999997</v>
      </c>
      <c r="N470">
        <v>19.532299999999999</v>
      </c>
      <c r="O470">
        <v>163.12899999999999</v>
      </c>
      <c r="P470">
        <v>167.85480000000001</v>
      </c>
      <c r="S470">
        <v>37.405200000000001</v>
      </c>
      <c r="T470">
        <v>28.483899999999998</v>
      </c>
      <c r="U470">
        <v>200.6129</v>
      </c>
      <c r="V470">
        <v>185.2097</v>
      </c>
      <c r="Y470">
        <v>37.405000000000001</v>
      </c>
      <c r="Z470">
        <v>18.064499999999999</v>
      </c>
      <c r="AA470">
        <v>152.75810000000001</v>
      </c>
      <c r="AB470">
        <v>156.95160000000001</v>
      </c>
    </row>
    <row r="471" spans="1:28" x14ac:dyDescent="0.3">
      <c r="A471">
        <v>37.485999999999997</v>
      </c>
      <c r="B471">
        <v>13.7258</v>
      </c>
      <c r="C471">
        <v>133.2097</v>
      </c>
      <c r="D471">
        <v>143.66130000000001</v>
      </c>
      <c r="G471">
        <v>37.485999999999997</v>
      </c>
      <c r="H471">
        <v>21.161300000000001</v>
      </c>
      <c r="I471">
        <v>167.24189999999999</v>
      </c>
      <c r="J471">
        <v>167.8065</v>
      </c>
      <c r="M471">
        <v>37.486199999999997</v>
      </c>
      <c r="N471">
        <v>20.032299999999999</v>
      </c>
      <c r="O471">
        <v>163.25810000000001</v>
      </c>
      <c r="P471">
        <v>167.77420000000001</v>
      </c>
      <c r="S471">
        <v>37.486199999999997</v>
      </c>
      <c r="T471">
        <v>28.741900000000001</v>
      </c>
      <c r="U471" s="5">
        <v>200.82259999999999</v>
      </c>
      <c r="V471">
        <v>185.43549999999999</v>
      </c>
      <c r="W471">
        <v>1994</v>
      </c>
      <c r="Y471">
        <v>37.485999999999997</v>
      </c>
      <c r="Z471">
        <v>18.032299999999999</v>
      </c>
      <c r="AA471">
        <v>152.77420000000001</v>
      </c>
      <c r="AB471">
        <v>156.98390000000001</v>
      </c>
    </row>
    <row r="472" spans="1:28" x14ac:dyDescent="0.3">
      <c r="A472">
        <v>37.567</v>
      </c>
      <c r="B472">
        <v>13.629</v>
      </c>
      <c r="C472">
        <v>134.35480000000001</v>
      </c>
      <c r="D472">
        <v>146.0806</v>
      </c>
      <c r="G472">
        <v>37.567</v>
      </c>
      <c r="H472">
        <v>21</v>
      </c>
      <c r="I472">
        <v>166.83869999999999</v>
      </c>
      <c r="J472">
        <v>167.66130000000001</v>
      </c>
      <c r="M472">
        <v>37.5672</v>
      </c>
      <c r="N472">
        <v>19.935500000000001</v>
      </c>
      <c r="O472">
        <v>162.7903</v>
      </c>
      <c r="P472">
        <v>167.2903</v>
      </c>
      <c r="S472">
        <v>37.567100000000003</v>
      </c>
      <c r="T472">
        <v>28.209700000000002</v>
      </c>
      <c r="U472">
        <v>200.06450000000001</v>
      </c>
      <c r="V472">
        <v>184.51609999999999</v>
      </c>
      <c r="Y472">
        <v>37.567</v>
      </c>
      <c r="Z472">
        <v>17.483899999999998</v>
      </c>
      <c r="AA472">
        <v>153.51609999999999</v>
      </c>
      <c r="AB472">
        <v>157.3065</v>
      </c>
    </row>
    <row r="473" spans="1:28" x14ac:dyDescent="0.3">
      <c r="A473">
        <v>37.648000000000003</v>
      </c>
      <c r="B473">
        <v>13.4032</v>
      </c>
      <c r="C473">
        <v>133.64519999999999</v>
      </c>
      <c r="D473">
        <v>145.17740000000001</v>
      </c>
      <c r="G473">
        <v>37.648000000000003</v>
      </c>
      <c r="H473">
        <v>21.4194</v>
      </c>
      <c r="I473">
        <v>166.22579999999999</v>
      </c>
      <c r="J473">
        <v>167.66130000000001</v>
      </c>
      <c r="M473">
        <v>37.648200000000003</v>
      </c>
      <c r="N473">
        <v>18.951599999999999</v>
      </c>
      <c r="O473">
        <v>160.7097</v>
      </c>
      <c r="P473">
        <v>165.3871</v>
      </c>
      <c r="S473">
        <v>37.648099999999999</v>
      </c>
      <c r="T473">
        <v>27.677399999999999</v>
      </c>
      <c r="U473">
        <v>199.48390000000001</v>
      </c>
      <c r="V473">
        <v>183.9194</v>
      </c>
      <c r="Y473">
        <v>37.648000000000003</v>
      </c>
      <c r="Z473">
        <v>17.790299999999998</v>
      </c>
      <c r="AA473">
        <v>154.0968</v>
      </c>
      <c r="AB473">
        <v>157.56450000000001</v>
      </c>
    </row>
    <row r="474" spans="1:28" x14ac:dyDescent="0.3">
      <c r="A474">
        <v>37.728999999999999</v>
      </c>
      <c r="B474">
        <v>13.129</v>
      </c>
      <c r="C474">
        <v>132.4194</v>
      </c>
      <c r="D474">
        <v>144.04839999999999</v>
      </c>
      <c r="G474">
        <v>37.728999999999999</v>
      </c>
      <c r="H474">
        <v>21.596800000000002</v>
      </c>
      <c r="I474">
        <v>166.22579999999999</v>
      </c>
      <c r="J474">
        <v>167.5968</v>
      </c>
      <c r="M474">
        <v>37.729100000000003</v>
      </c>
      <c r="N474">
        <v>18.9194</v>
      </c>
      <c r="O474">
        <v>159.67740000000001</v>
      </c>
      <c r="P474">
        <v>164.53229999999999</v>
      </c>
      <c r="S474">
        <v>37.728999999999999</v>
      </c>
      <c r="T474">
        <v>27.790299999999998</v>
      </c>
      <c r="U474">
        <v>198.98390000000001</v>
      </c>
      <c r="V474">
        <v>183.66130000000001</v>
      </c>
      <c r="Y474">
        <v>37.728999999999999</v>
      </c>
      <c r="Z474">
        <v>17.967700000000001</v>
      </c>
      <c r="AA474">
        <v>154.3871</v>
      </c>
      <c r="AB474">
        <v>157.82259999999999</v>
      </c>
    </row>
    <row r="475" spans="1:28" x14ac:dyDescent="0.3">
      <c r="A475">
        <v>37.81</v>
      </c>
      <c r="B475">
        <v>12.8871</v>
      </c>
      <c r="C475">
        <v>131.35480000000001</v>
      </c>
      <c r="D475">
        <v>142.96770000000001</v>
      </c>
      <c r="G475">
        <v>37.81</v>
      </c>
      <c r="H475">
        <v>21.1129</v>
      </c>
      <c r="I475">
        <v>165.85480000000001</v>
      </c>
      <c r="J475">
        <v>167.22579999999999</v>
      </c>
      <c r="M475">
        <v>37.810099999999998</v>
      </c>
      <c r="N475">
        <v>20.048400000000001</v>
      </c>
      <c r="O475">
        <v>160.62899999999999</v>
      </c>
      <c r="P475">
        <v>165.4194</v>
      </c>
      <c r="S475">
        <v>37.81</v>
      </c>
      <c r="T475">
        <v>28.435500000000001</v>
      </c>
      <c r="U475">
        <v>199.46770000000001</v>
      </c>
      <c r="V475">
        <v>184.12899999999999</v>
      </c>
      <c r="Y475">
        <v>37.81</v>
      </c>
      <c r="Z475">
        <v>17.6129</v>
      </c>
      <c r="AA475">
        <v>153.9194</v>
      </c>
      <c r="AB475">
        <v>157.4032</v>
      </c>
    </row>
    <row r="476" spans="1:28" x14ac:dyDescent="0.3">
      <c r="A476">
        <v>37.890999999999998</v>
      </c>
      <c r="B476">
        <v>13.0161</v>
      </c>
      <c r="C476">
        <v>131.3065</v>
      </c>
      <c r="D476">
        <v>142.85480000000001</v>
      </c>
      <c r="G476">
        <v>37.890999999999998</v>
      </c>
      <c r="H476">
        <v>20.016100000000002</v>
      </c>
      <c r="I476">
        <v>165.1129</v>
      </c>
      <c r="J476">
        <v>166.2903</v>
      </c>
      <c r="M476">
        <v>37.891100000000002</v>
      </c>
      <c r="N476">
        <v>20.258099999999999</v>
      </c>
      <c r="O476">
        <v>162.1129</v>
      </c>
      <c r="P476">
        <v>166.62899999999999</v>
      </c>
      <c r="S476">
        <v>37.890999999999998</v>
      </c>
      <c r="T476">
        <v>28.870999999999999</v>
      </c>
      <c r="U476">
        <v>200.48390000000001</v>
      </c>
      <c r="V476">
        <v>184.62899999999999</v>
      </c>
      <c r="Y476">
        <v>37.890999999999998</v>
      </c>
      <c r="Z476">
        <v>17.5</v>
      </c>
      <c r="AA476">
        <v>153.64519999999999</v>
      </c>
      <c r="AB476">
        <v>157.1129</v>
      </c>
    </row>
    <row r="477" spans="1:28" x14ac:dyDescent="0.3">
      <c r="A477">
        <v>37.972000000000001</v>
      </c>
      <c r="B477">
        <v>13.5161</v>
      </c>
      <c r="C477">
        <v>132.04839999999999</v>
      </c>
      <c r="D477">
        <v>143.87100000000001</v>
      </c>
      <c r="G477">
        <v>37.972000000000001</v>
      </c>
      <c r="H477">
        <v>20.338699999999999</v>
      </c>
      <c r="I477">
        <v>163.98390000000001</v>
      </c>
      <c r="J477">
        <v>165.87100000000001</v>
      </c>
      <c r="M477">
        <v>37.972000000000001</v>
      </c>
      <c r="N477">
        <v>19.532299999999999</v>
      </c>
      <c r="O477">
        <v>162.7903</v>
      </c>
      <c r="P477">
        <v>167.16130000000001</v>
      </c>
      <c r="S477">
        <v>37.971899999999998</v>
      </c>
      <c r="T477">
        <v>28.741900000000001</v>
      </c>
      <c r="U477">
        <v>200.48390000000001</v>
      </c>
      <c r="V477">
        <v>184.62899999999999</v>
      </c>
      <c r="Y477">
        <v>37.972000000000001</v>
      </c>
      <c r="Z477">
        <v>17.8065</v>
      </c>
      <c r="AA477">
        <v>153.53229999999999</v>
      </c>
      <c r="AB477">
        <v>157.16130000000001</v>
      </c>
    </row>
    <row r="478" spans="1:28" x14ac:dyDescent="0.3">
      <c r="A478">
        <v>38.052999999999997</v>
      </c>
      <c r="B478">
        <v>13.532299999999999</v>
      </c>
      <c r="C478">
        <v>133</v>
      </c>
      <c r="D478">
        <v>145.17740000000001</v>
      </c>
      <c r="G478">
        <v>38.052999999999997</v>
      </c>
      <c r="H478">
        <v>20.467700000000001</v>
      </c>
      <c r="I478">
        <v>162.22579999999999</v>
      </c>
      <c r="J478">
        <v>164.62899999999999</v>
      </c>
      <c r="M478">
        <v>38.052999999999997</v>
      </c>
      <c r="N478">
        <v>19.290299999999998</v>
      </c>
      <c r="O478">
        <v>162.5</v>
      </c>
      <c r="P478">
        <v>167.64519999999999</v>
      </c>
      <c r="S478">
        <v>38.052900000000001</v>
      </c>
      <c r="T478">
        <v>28.403199999999998</v>
      </c>
      <c r="U478">
        <v>200.03229999999999</v>
      </c>
      <c r="V478">
        <v>184.4194</v>
      </c>
      <c r="Y478">
        <v>38.052999999999997</v>
      </c>
      <c r="Z478">
        <v>17.758099999999999</v>
      </c>
      <c r="AA478">
        <v>152.85480000000001</v>
      </c>
      <c r="AB478">
        <v>156.75810000000001</v>
      </c>
    </row>
    <row r="479" spans="1:28" x14ac:dyDescent="0.3">
      <c r="A479">
        <v>38.134</v>
      </c>
      <c r="B479">
        <v>13.4839</v>
      </c>
      <c r="C479">
        <v>133.27420000000001</v>
      </c>
      <c r="D479">
        <v>145.5806</v>
      </c>
      <c r="G479">
        <v>38.134</v>
      </c>
      <c r="H479">
        <v>20.2742</v>
      </c>
      <c r="I479">
        <v>160.46770000000001</v>
      </c>
      <c r="J479">
        <v>163.01609999999999</v>
      </c>
      <c r="M479">
        <v>38.133899999999997</v>
      </c>
      <c r="N479">
        <v>19.3871</v>
      </c>
      <c r="O479">
        <v>161.85480000000001</v>
      </c>
      <c r="P479">
        <v>167.1129</v>
      </c>
      <c r="S479">
        <v>38.133899999999997</v>
      </c>
      <c r="T479">
        <v>27.8871</v>
      </c>
      <c r="U479">
        <v>199.2097</v>
      </c>
      <c r="V479">
        <v>183.85480000000001</v>
      </c>
      <c r="Y479">
        <v>38.134</v>
      </c>
      <c r="Z479">
        <v>17.1935</v>
      </c>
      <c r="AA479">
        <v>151.85480000000001</v>
      </c>
      <c r="AB479">
        <v>155.9032</v>
      </c>
    </row>
    <row r="480" spans="1:28" x14ac:dyDescent="0.3">
      <c r="A480">
        <v>38.215000000000003</v>
      </c>
      <c r="B480">
        <v>12.967700000000001</v>
      </c>
      <c r="C480">
        <v>133.14519999999999</v>
      </c>
      <c r="D480">
        <v>144.96770000000001</v>
      </c>
      <c r="G480">
        <v>38.215000000000003</v>
      </c>
      <c r="H480">
        <v>20.1129</v>
      </c>
      <c r="I480">
        <v>159.83869999999999</v>
      </c>
      <c r="J480">
        <v>162.0806</v>
      </c>
      <c r="M480">
        <v>38.2149</v>
      </c>
      <c r="N480">
        <v>19.435500000000001</v>
      </c>
      <c r="O480">
        <v>161.96770000000001</v>
      </c>
      <c r="P480">
        <v>166.64519999999999</v>
      </c>
      <c r="S480">
        <v>38.214799999999997</v>
      </c>
      <c r="T480">
        <v>27.8871</v>
      </c>
      <c r="U480">
        <v>198.85480000000001</v>
      </c>
      <c r="V480">
        <v>183.75810000000001</v>
      </c>
      <c r="Y480">
        <v>38.215000000000003</v>
      </c>
      <c r="Z480">
        <v>17.064499999999999</v>
      </c>
      <c r="AA480">
        <v>150.98390000000001</v>
      </c>
      <c r="AB480">
        <v>154.75810000000001</v>
      </c>
    </row>
    <row r="481" spans="1:28" x14ac:dyDescent="0.3">
      <c r="A481">
        <v>38.295999999999999</v>
      </c>
      <c r="B481">
        <v>13.435499999999999</v>
      </c>
      <c r="C481">
        <v>133.74189999999999</v>
      </c>
      <c r="D481">
        <v>145.53229999999999</v>
      </c>
      <c r="G481">
        <v>38.295999999999999</v>
      </c>
      <c r="H481">
        <v>20.6129</v>
      </c>
      <c r="I481">
        <v>159.17740000000001</v>
      </c>
      <c r="J481">
        <v>161.24189999999999</v>
      </c>
      <c r="M481">
        <v>38.295900000000003</v>
      </c>
      <c r="N481">
        <v>19.6129</v>
      </c>
      <c r="O481">
        <v>161.5806</v>
      </c>
      <c r="P481">
        <v>166.7903</v>
      </c>
      <c r="S481">
        <v>38.2958</v>
      </c>
      <c r="T481">
        <v>27.758099999999999</v>
      </c>
      <c r="U481">
        <v>198.5806</v>
      </c>
      <c r="V481">
        <v>183.74189999999999</v>
      </c>
      <c r="Y481">
        <v>38.295999999999999</v>
      </c>
      <c r="Z481">
        <v>16.5</v>
      </c>
      <c r="AA481">
        <v>150.45160000000001</v>
      </c>
      <c r="AB481">
        <v>154.25810000000001</v>
      </c>
    </row>
    <row r="482" spans="1:28" x14ac:dyDescent="0.3">
      <c r="A482">
        <v>38.377000000000002</v>
      </c>
      <c r="B482">
        <v>13.564500000000001</v>
      </c>
      <c r="C482">
        <v>134.06450000000001</v>
      </c>
      <c r="D482">
        <v>145.67740000000001</v>
      </c>
      <c r="G482">
        <v>38.377000000000002</v>
      </c>
      <c r="H482">
        <v>19.629000000000001</v>
      </c>
      <c r="I482">
        <v>158.67740000000001</v>
      </c>
      <c r="J482">
        <v>160.56450000000001</v>
      </c>
      <c r="M482">
        <v>38.376800000000003</v>
      </c>
      <c r="N482">
        <v>19.596800000000002</v>
      </c>
      <c r="O482">
        <v>161.24189999999999</v>
      </c>
      <c r="P482">
        <v>166.7903</v>
      </c>
      <c r="S482">
        <v>38.376800000000003</v>
      </c>
      <c r="T482">
        <v>27.967700000000001</v>
      </c>
      <c r="U482">
        <v>198.2097</v>
      </c>
      <c r="V482">
        <v>183.5968</v>
      </c>
      <c r="Y482">
        <v>38.377000000000002</v>
      </c>
      <c r="Z482">
        <v>17.064499999999999</v>
      </c>
      <c r="AA482">
        <v>150.93549999999999</v>
      </c>
      <c r="AB482">
        <v>155.2097</v>
      </c>
    </row>
    <row r="483" spans="1:28" x14ac:dyDescent="0.3">
      <c r="A483">
        <v>38.457999999999998</v>
      </c>
      <c r="B483">
        <v>13.4032</v>
      </c>
      <c r="C483">
        <v>134.03229999999999</v>
      </c>
      <c r="D483">
        <v>145.5806</v>
      </c>
      <c r="G483">
        <v>38.457999999999998</v>
      </c>
      <c r="H483">
        <v>19.1935</v>
      </c>
      <c r="I483">
        <v>158.24189999999999</v>
      </c>
      <c r="J483">
        <v>160.33869999999999</v>
      </c>
      <c r="M483">
        <v>38.457799999999999</v>
      </c>
      <c r="N483">
        <v>19.1129</v>
      </c>
      <c r="O483">
        <v>160.37100000000001</v>
      </c>
      <c r="P483">
        <v>166.32259999999999</v>
      </c>
      <c r="S483">
        <v>38.457700000000003</v>
      </c>
      <c r="T483">
        <v>27.8065</v>
      </c>
      <c r="U483">
        <v>197.27420000000001</v>
      </c>
      <c r="V483">
        <v>183.32259999999999</v>
      </c>
      <c r="Y483">
        <v>38.457999999999998</v>
      </c>
      <c r="Z483">
        <v>17.032299999999999</v>
      </c>
      <c r="AA483">
        <v>150.82259999999999</v>
      </c>
      <c r="AB483">
        <v>154.96770000000001</v>
      </c>
    </row>
    <row r="484" spans="1:28" x14ac:dyDescent="0.3">
      <c r="A484">
        <v>38.539000000000001</v>
      </c>
      <c r="B484">
        <v>13.451599999999999</v>
      </c>
      <c r="C484">
        <v>134.06450000000001</v>
      </c>
      <c r="D484">
        <v>145.77420000000001</v>
      </c>
      <c r="G484">
        <v>38.539000000000001</v>
      </c>
      <c r="H484">
        <v>19.467700000000001</v>
      </c>
      <c r="I484">
        <v>158.54839999999999</v>
      </c>
      <c r="J484">
        <v>160.9032</v>
      </c>
      <c r="M484">
        <v>38.538800000000002</v>
      </c>
      <c r="N484">
        <v>18.741900000000001</v>
      </c>
      <c r="O484">
        <v>159.3871</v>
      </c>
      <c r="P484">
        <v>165.5806</v>
      </c>
      <c r="S484">
        <v>38.538699999999999</v>
      </c>
      <c r="T484">
        <v>27.532299999999999</v>
      </c>
      <c r="U484">
        <v>196.51609999999999</v>
      </c>
      <c r="V484">
        <v>183.14519999999999</v>
      </c>
      <c r="Y484">
        <v>38.539000000000001</v>
      </c>
      <c r="Z484">
        <v>16.532299999999999</v>
      </c>
      <c r="AA484">
        <v>149.98390000000001</v>
      </c>
      <c r="AB484">
        <v>154.12899999999999</v>
      </c>
    </row>
    <row r="485" spans="1:28" x14ac:dyDescent="0.3">
      <c r="A485">
        <v>38.619999999999997</v>
      </c>
      <c r="B485">
        <v>13.4032</v>
      </c>
      <c r="C485">
        <v>134.04839999999999</v>
      </c>
      <c r="D485">
        <v>146.0968</v>
      </c>
      <c r="G485">
        <v>38.619999999999997</v>
      </c>
      <c r="H485">
        <v>19.741900000000001</v>
      </c>
      <c r="I485">
        <v>159.2097</v>
      </c>
      <c r="J485">
        <v>161.6129</v>
      </c>
      <c r="M485">
        <v>38.619700000000002</v>
      </c>
      <c r="N485">
        <v>18.677399999999999</v>
      </c>
      <c r="O485">
        <v>158.3065</v>
      </c>
      <c r="P485">
        <v>165.25810000000001</v>
      </c>
      <c r="S485">
        <v>38.619599999999998</v>
      </c>
      <c r="T485">
        <v>27.532299999999999</v>
      </c>
      <c r="U485">
        <v>195.75810000000001</v>
      </c>
      <c r="V485">
        <v>183.04839999999999</v>
      </c>
      <c r="Y485">
        <v>38.619999999999997</v>
      </c>
      <c r="Z485">
        <v>16.483899999999998</v>
      </c>
      <c r="AA485">
        <v>149.5806</v>
      </c>
      <c r="AB485">
        <v>153.6935</v>
      </c>
    </row>
    <row r="486" spans="1:28" x14ac:dyDescent="0.3">
      <c r="A486">
        <v>38.701000000000001</v>
      </c>
      <c r="B486">
        <v>13.741899999999999</v>
      </c>
      <c r="C486">
        <v>134.1935</v>
      </c>
      <c r="D486">
        <v>146.54839999999999</v>
      </c>
      <c r="G486">
        <v>38.701000000000001</v>
      </c>
      <c r="H486">
        <v>19.758099999999999</v>
      </c>
      <c r="I486">
        <v>159.8065</v>
      </c>
      <c r="J486">
        <v>162.2097</v>
      </c>
      <c r="M486">
        <v>38.700699999999998</v>
      </c>
      <c r="N486">
        <v>19.1129</v>
      </c>
      <c r="O486">
        <v>158.1935</v>
      </c>
      <c r="P486">
        <v>165.53229999999999</v>
      </c>
      <c r="S486">
        <v>38.700600000000001</v>
      </c>
      <c r="T486">
        <v>27.290299999999998</v>
      </c>
      <c r="U486">
        <v>194.8871</v>
      </c>
      <c r="V486">
        <v>182.9032</v>
      </c>
      <c r="Y486">
        <v>38.701000000000001</v>
      </c>
      <c r="Z486">
        <v>16.838699999999999</v>
      </c>
      <c r="AA486">
        <v>149.27420000000001</v>
      </c>
      <c r="AB486">
        <v>153.5</v>
      </c>
    </row>
    <row r="487" spans="1:28" x14ac:dyDescent="0.3">
      <c r="A487">
        <v>38.781999999999996</v>
      </c>
      <c r="B487">
        <v>14.0161</v>
      </c>
      <c r="C487">
        <v>134.3871</v>
      </c>
      <c r="D487">
        <v>146.9032</v>
      </c>
      <c r="G487">
        <v>38.781999999999996</v>
      </c>
      <c r="H487">
        <v>19.7258</v>
      </c>
      <c r="I487">
        <v>160.22579999999999</v>
      </c>
      <c r="J487">
        <v>162.67740000000001</v>
      </c>
      <c r="M487">
        <v>38.781700000000001</v>
      </c>
      <c r="N487">
        <v>19.177399999999999</v>
      </c>
      <c r="O487">
        <v>158.0968</v>
      </c>
      <c r="P487">
        <v>165.56450000000001</v>
      </c>
      <c r="S487">
        <v>38.781599999999997</v>
      </c>
      <c r="T487">
        <v>27.2258</v>
      </c>
      <c r="U487">
        <v>194.37100000000001</v>
      </c>
      <c r="V487">
        <v>182.74189999999999</v>
      </c>
      <c r="Y487">
        <v>38.781999999999996</v>
      </c>
      <c r="Z487">
        <v>17.5</v>
      </c>
      <c r="AA487">
        <v>149.87100000000001</v>
      </c>
      <c r="AB487">
        <v>154.1935</v>
      </c>
    </row>
    <row r="488" spans="1:28" x14ac:dyDescent="0.3">
      <c r="A488">
        <v>38.863</v>
      </c>
      <c r="B488">
        <v>14.064500000000001</v>
      </c>
      <c r="C488">
        <v>134.64519999999999</v>
      </c>
      <c r="D488">
        <v>146.54839999999999</v>
      </c>
      <c r="G488">
        <v>38.863</v>
      </c>
      <c r="H488">
        <v>19.790299999999998</v>
      </c>
      <c r="I488">
        <v>160.01609999999999</v>
      </c>
      <c r="J488">
        <v>162.66130000000001</v>
      </c>
      <c r="M488">
        <v>38.8626</v>
      </c>
      <c r="N488">
        <v>18.677399999999999</v>
      </c>
      <c r="O488">
        <v>157.72579999999999</v>
      </c>
      <c r="P488">
        <v>165.66130000000001</v>
      </c>
      <c r="S488">
        <v>38.862499999999997</v>
      </c>
      <c r="T488">
        <v>26.8065</v>
      </c>
      <c r="U488">
        <v>193.17740000000001</v>
      </c>
      <c r="V488">
        <v>181.7903</v>
      </c>
      <c r="Y488">
        <v>38.863</v>
      </c>
      <c r="Z488">
        <v>17.064499999999999</v>
      </c>
      <c r="AA488">
        <v>150.75810000000001</v>
      </c>
      <c r="AB488">
        <v>154.9032</v>
      </c>
    </row>
    <row r="489" spans="1:28" x14ac:dyDescent="0.3">
      <c r="A489">
        <v>38.942999999999998</v>
      </c>
      <c r="B489">
        <v>13.935499999999999</v>
      </c>
      <c r="C489">
        <v>134.6129</v>
      </c>
      <c r="D489">
        <v>146.43549999999999</v>
      </c>
      <c r="G489">
        <v>38.942999999999998</v>
      </c>
      <c r="H489">
        <v>19.5</v>
      </c>
      <c r="I489">
        <v>158.82259999999999</v>
      </c>
      <c r="J489">
        <v>161.82259999999999</v>
      </c>
      <c r="M489">
        <v>38.943600000000004</v>
      </c>
      <c r="N489">
        <v>18.6129</v>
      </c>
      <c r="O489">
        <v>157.77420000000001</v>
      </c>
      <c r="P489">
        <v>165.9032</v>
      </c>
      <c r="S489">
        <v>38.9435</v>
      </c>
      <c r="T489">
        <v>26.0806</v>
      </c>
      <c r="U489">
        <v>191.83869999999999</v>
      </c>
      <c r="V489">
        <v>180.83869999999999</v>
      </c>
      <c r="Y489">
        <v>38.942999999999998</v>
      </c>
      <c r="Z489">
        <v>16.709700000000002</v>
      </c>
      <c r="AA489">
        <v>150.14519999999999</v>
      </c>
      <c r="AB489">
        <v>154.45160000000001</v>
      </c>
    </row>
    <row r="490" spans="1:28" x14ac:dyDescent="0.3">
      <c r="A490">
        <v>39.024000000000001</v>
      </c>
      <c r="B490">
        <v>14.032299999999999</v>
      </c>
      <c r="C490">
        <v>134.75810000000001</v>
      </c>
      <c r="D490">
        <v>146.6935</v>
      </c>
      <c r="G490">
        <v>39.024000000000001</v>
      </c>
      <c r="H490">
        <v>19.064499999999999</v>
      </c>
      <c r="I490">
        <v>157.35480000000001</v>
      </c>
      <c r="J490">
        <v>160.6129</v>
      </c>
      <c r="M490">
        <v>39.024500000000003</v>
      </c>
      <c r="N490">
        <v>18.629000000000001</v>
      </c>
      <c r="O490">
        <v>157.8065</v>
      </c>
      <c r="P490">
        <v>166.16130000000001</v>
      </c>
      <c r="S490">
        <v>39.024500000000003</v>
      </c>
      <c r="T490">
        <v>26.129000000000001</v>
      </c>
      <c r="U490">
        <v>191.75810000000001</v>
      </c>
      <c r="V490">
        <v>180.8065</v>
      </c>
      <c r="Y490">
        <v>39.024000000000001</v>
      </c>
      <c r="Z490">
        <v>16.548400000000001</v>
      </c>
      <c r="AA490">
        <v>150.03229999999999</v>
      </c>
      <c r="AB490">
        <v>154.17740000000001</v>
      </c>
    </row>
    <row r="491" spans="1:28" x14ac:dyDescent="0.3">
      <c r="A491">
        <v>39.104999999999997</v>
      </c>
      <c r="B491">
        <v>14.0161</v>
      </c>
      <c r="C491">
        <v>134.9194</v>
      </c>
      <c r="D491">
        <v>146.85480000000001</v>
      </c>
      <c r="G491">
        <v>39.104999999999997</v>
      </c>
      <c r="H491">
        <v>18.6935</v>
      </c>
      <c r="I491">
        <v>155.35480000000001</v>
      </c>
      <c r="J491">
        <v>159.12899999999999</v>
      </c>
      <c r="M491">
        <v>39.105499999999999</v>
      </c>
      <c r="N491">
        <v>18.483899999999998</v>
      </c>
      <c r="O491">
        <v>157.51609999999999</v>
      </c>
      <c r="P491">
        <v>165.9032</v>
      </c>
      <c r="S491">
        <v>39.105400000000003</v>
      </c>
      <c r="T491">
        <v>26.629000000000001</v>
      </c>
      <c r="U491">
        <v>192.85480000000001</v>
      </c>
      <c r="V491">
        <v>181.74189999999999</v>
      </c>
      <c r="Y491">
        <v>39.104999999999997</v>
      </c>
      <c r="Z491">
        <v>16.790299999999998</v>
      </c>
      <c r="AA491">
        <v>150.2903</v>
      </c>
      <c r="AB491">
        <v>154.64519999999999</v>
      </c>
    </row>
    <row r="492" spans="1:28" x14ac:dyDescent="0.3">
      <c r="A492">
        <v>39.186</v>
      </c>
      <c r="B492">
        <v>13.871</v>
      </c>
      <c r="C492">
        <v>135.03229999999999</v>
      </c>
      <c r="D492">
        <v>146.98390000000001</v>
      </c>
      <c r="G492">
        <v>39.186</v>
      </c>
      <c r="H492">
        <v>18.209700000000002</v>
      </c>
      <c r="I492">
        <v>154.37100000000001</v>
      </c>
      <c r="J492">
        <v>158.25810000000001</v>
      </c>
      <c r="M492">
        <v>39.186500000000002</v>
      </c>
      <c r="N492">
        <v>18.2258</v>
      </c>
      <c r="O492">
        <v>157.4032</v>
      </c>
      <c r="P492">
        <v>165.8871</v>
      </c>
      <c r="S492">
        <v>39.186399999999999</v>
      </c>
      <c r="T492">
        <v>26.7742</v>
      </c>
      <c r="U492">
        <v>193</v>
      </c>
      <c r="V492">
        <v>182.06450000000001</v>
      </c>
      <c r="Y492">
        <v>39.186</v>
      </c>
      <c r="Z492">
        <v>17.064499999999999</v>
      </c>
      <c r="AA492">
        <v>150.66130000000001</v>
      </c>
      <c r="AB492">
        <v>155.01609999999999</v>
      </c>
    </row>
    <row r="493" spans="1:28" x14ac:dyDescent="0.3">
      <c r="A493">
        <v>39.267000000000003</v>
      </c>
      <c r="B493">
        <v>13.7742</v>
      </c>
      <c r="C493">
        <v>135.27420000000001</v>
      </c>
      <c r="D493">
        <v>147.45160000000001</v>
      </c>
      <c r="G493">
        <v>39.267000000000003</v>
      </c>
      <c r="H493">
        <v>18.258099999999999</v>
      </c>
      <c r="I493">
        <v>154.1935</v>
      </c>
      <c r="J493">
        <v>158.5</v>
      </c>
      <c r="M493">
        <v>39.267400000000002</v>
      </c>
      <c r="N493">
        <v>18.6129</v>
      </c>
      <c r="O493">
        <v>158.9194</v>
      </c>
      <c r="P493">
        <v>166.93549999999999</v>
      </c>
      <c r="S493">
        <v>39.267400000000002</v>
      </c>
      <c r="T493">
        <v>26.7258</v>
      </c>
      <c r="U493">
        <v>193.0968</v>
      </c>
      <c r="V493">
        <v>182.35480000000001</v>
      </c>
      <c r="Y493">
        <v>39.267000000000003</v>
      </c>
      <c r="Z493">
        <v>16.967700000000001</v>
      </c>
      <c r="AA493">
        <v>150.95160000000001</v>
      </c>
      <c r="AB493">
        <v>155.1129</v>
      </c>
    </row>
    <row r="494" spans="1:28" x14ac:dyDescent="0.3">
      <c r="A494">
        <v>39.347999999999999</v>
      </c>
      <c r="B494">
        <v>13.6935</v>
      </c>
      <c r="C494">
        <v>135.5968</v>
      </c>
      <c r="D494">
        <v>147.46770000000001</v>
      </c>
      <c r="G494">
        <v>39.347999999999999</v>
      </c>
      <c r="H494">
        <v>18.758099999999999</v>
      </c>
      <c r="I494">
        <v>154.6935</v>
      </c>
      <c r="J494">
        <v>159.12899999999999</v>
      </c>
      <c r="M494">
        <v>39.348399999999998</v>
      </c>
      <c r="N494">
        <v>19.564499999999999</v>
      </c>
      <c r="O494">
        <v>160.9032</v>
      </c>
      <c r="P494">
        <v>168.74189999999999</v>
      </c>
      <c r="S494">
        <v>39.348300000000002</v>
      </c>
      <c r="T494">
        <v>26.338699999999999</v>
      </c>
      <c r="U494">
        <v>193.17740000000001</v>
      </c>
      <c r="V494">
        <v>182.66130000000001</v>
      </c>
      <c r="Y494">
        <v>39.347999999999999</v>
      </c>
      <c r="Z494">
        <v>17.016100000000002</v>
      </c>
      <c r="AA494">
        <v>151.3065</v>
      </c>
      <c r="AB494">
        <v>155.35480000000001</v>
      </c>
    </row>
    <row r="495" spans="1:28" x14ac:dyDescent="0.3">
      <c r="A495">
        <v>39.429000000000002</v>
      </c>
      <c r="B495">
        <v>13.6129</v>
      </c>
      <c r="C495">
        <v>135.87100000000001</v>
      </c>
      <c r="D495">
        <v>147.72579999999999</v>
      </c>
      <c r="G495">
        <v>39.429000000000002</v>
      </c>
      <c r="H495">
        <v>18.661300000000001</v>
      </c>
      <c r="I495">
        <v>154.62899999999999</v>
      </c>
      <c r="J495">
        <v>158.98390000000001</v>
      </c>
      <c r="M495">
        <v>39.429400000000001</v>
      </c>
      <c r="N495">
        <v>19.5806</v>
      </c>
      <c r="O495">
        <v>161.5968</v>
      </c>
      <c r="P495">
        <v>169.0968</v>
      </c>
      <c r="S495">
        <v>39.429299999999998</v>
      </c>
      <c r="T495">
        <v>26.596800000000002</v>
      </c>
      <c r="U495">
        <v>193.48390000000001</v>
      </c>
      <c r="V495">
        <v>182.98390000000001</v>
      </c>
      <c r="Y495">
        <v>39.429000000000002</v>
      </c>
      <c r="Z495">
        <v>17.0806</v>
      </c>
      <c r="AA495">
        <v>151.75810000000001</v>
      </c>
      <c r="AB495">
        <v>155.6129</v>
      </c>
    </row>
    <row r="496" spans="1:28" x14ac:dyDescent="0.3">
      <c r="A496">
        <v>39.51</v>
      </c>
      <c r="B496">
        <v>14.0968</v>
      </c>
      <c r="C496">
        <v>135.54839999999999</v>
      </c>
      <c r="D496">
        <v>146.2097</v>
      </c>
      <c r="G496">
        <v>39.51</v>
      </c>
      <c r="H496">
        <v>17.9194</v>
      </c>
      <c r="I496">
        <v>153.7097</v>
      </c>
      <c r="J496">
        <v>158.24189999999999</v>
      </c>
      <c r="M496">
        <v>39.510300000000001</v>
      </c>
      <c r="N496">
        <v>19.467700000000001</v>
      </c>
      <c r="O496">
        <v>161.77420000000001</v>
      </c>
      <c r="P496">
        <v>169.03229999999999</v>
      </c>
      <c r="S496">
        <v>39.510199999999998</v>
      </c>
      <c r="T496">
        <v>27.0806</v>
      </c>
      <c r="U496">
        <v>194.1129</v>
      </c>
      <c r="V496">
        <v>183.75810000000001</v>
      </c>
      <c r="Y496">
        <v>39.51</v>
      </c>
      <c r="Z496">
        <v>17.677399999999999</v>
      </c>
      <c r="AA496">
        <v>152.48390000000001</v>
      </c>
      <c r="AB496">
        <v>156.16130000000001</v>
      </c>
    </row>
    <row r="497" spans="1:28" x14ac:dyDescent="0.3">
      <c r="A497">
        <v>39.591000000000001</v>
      </c>
      <c r="B497">
        <v>14.1129</v>
      </c>
      <c r="C497">
        <v>135.5806</v>
      </c>
      <c r="D497">
        <v>146.37100000000001</v>
      </c>
      <c r="G497">
        <v>39.591000000000001</v>
      </c>
      <c r="H497">
        <v>17.9194</v>
      </c>
      <c r="I497">
        <v>152.3065</v>
      </c>
      <c r="J497">
        <v>157.17740000000001</v>
      </c>
      <c r="M497">
        <v>39.591299999999997</v>
      </c>
      <c r="N497">
        <v>18.7742</v>
      </c>
      <c r="O497">
        <v>161.2097</v>
      </c>
      <c r="P497">
        <v>168.35480000000001</v>
      </c>
      <c r="S497">
        <v>39.591200000000001</v>
      </c>
      <c r="T497">
        <v>27.548400000000001</v>
      </c>
      <c r="U497">
        <v>194.33869999999999</v>
      </c>
      <c r="V497">
        <v>184.32259999999999</v>
      </c>
      <c r="Y497">
        <v>39.591000000000001</v>
      </c>
      <c r="Z497">
        <v>17.790299999999998</v>
      </c>
      <c r="AA497">
        <v>152.48390000000001</v>
      </c>
      <c r="AB497">
        <v>156.06450000000001</v>
      </c>
    </row>
    <row r="498" spans="1:28" x14ac:dyDescent="0.3">
      <c r="A498">
        <v>39.671999999999997</v>
      </c>
      <c r="B498">
        <v>14.2097</v>
      </c>
      <c r="C498">
        <v>135.77420000000001</v>
      </c>
      <c r="D498">
        <v>146.32259999999999</v>
      </c>
      <c r="G498">
        <v>39.671999999999997</v>
      </c>
      <c r="H498">
        <v>17.6935</v>
      </c>
      <c r="I498">
        <v>151.33869999999999</v>
      </c>
      <c r="J498">
        <v>155.9194</v>
      </c>
      <c r="M498">
        <v>39.6723</v>
      </c>
      <c r="N498">
        <v>18.3871</v>
      </c>
      <c r="O498">
        <v>160.51609999999999</v>
      </c>
      <c r="P498">
        <v>167.8065</v>
      </c>
      <c r="S498">
        <v>39.672199999999997</v>
      </c>
      <c r="T498">
        <v>27.3871</v>
      </c>
      <c r="U498">
        <v>194</v>
      </c>
      <c r="V498">
        <v>184.27420000000001</v>
      </c>
      <c r="Y498">
        <v>39.671999999999997</v>
      </c>
      <c r="Z498">
        <v>17.838699999999999</v>
      </c>
      <c r="AA498">
        <v>152.35480000000001</v>
      </c>
      <c r="AB498">
        <v>156.1129</v>
      </c>
    </row>
    <row r="499" spans="1:28" x14ac:dyDescent="0.3">
      <c r="A499">
        <v>39.753</v>
      </c>
      <c r="B499">
        <v>14.1774</v>
      </c>
      <c r="C499">
        <v>136.03229999999999</v>
      </c>
      <c r="D499">
        <v>146.6129</v>
      </c>
      <c r="G499">
        <v>39.753</v>
      </c>
      <c r="H499">
        <v>17.4194</v>
      </c>
      <c r="I499">
        <v>151.25810000000001</v>
      </c>
      <c r="J499">
        <v>155.83869999999999</v>
      </c>
      <c r="M499">
        <v>39.7532</v>
      </c>
      <c r="N499">
        <v>18.5</v>
      </c>
      <c r="O499">
        <v>159.95160000000001</v>
      </c>
      <c r="P499">
        <v>167.4194</v>
      </c>
      <c r="S499">
        <v>39.753100000000003</v>
      </c>
      <c r="T499">
        <v>26.532299999999999</v>
      </c>
      <c r="U499">
        <v>192.85480000000001</v>
      </c>
      <c r="V499">
        <v>183.16130000000001</v>
      </c>
      <c r="Y499">
        <v>39.753</v>
      </c>
      <c r="Z499">
        <v>17.645199999999999</v>
      </c>
      <c r="AA499">
        <v>152.32259999999999</v>
      </c>
      <c r="AB499">
        <v>155.95160000000001</v>
      </c>
    </row>
    <row r="500" spans="1:28" x14ac:dyDescent="0.3">
      <c r="A500">
        <v>39.834000000000003</v>
      </c>
      <c r="B500">
        <v>13.8226</v>
      </c>
      <c r="C500">
        <v>136.3065</v>
      </c>
      <c r="D500">
        <v>147.01609999999999</v>
      </c>
      <c r="G500">
        <v>39.834000000000003</v>
      </c>
      <c r="H500">
        <v>17.677399999999999</v>
      </c>
      <c r="I500">
        <v>150.83869999999999</v>
      </c>
      <c r="J500">
        <v>155.74189999999999</v>
      </c>
      <c r="M500">
        <v>39.834200000000003</v>
      </c>
      <c r="N500">
        <v>19.096800000000002</v>
      </c>
      <c r="O500">
        <v>159.96770000000001</v>
      </c>
      <c r="P500">
        <v>167.54839999999999</v>
      </c>
      <c r="S500">
        <v>39.834099999999999</v>
      </c>
      <c r="T500">
        <v>26.629000000000001</v>
      </c>
      <c r="U500">
        <v>192.3871</v>
      </c>
      <c r="V500">
        <v>182.8871</v>
      </c>
      <c r="Y500">
        <v>39.834000000000003</v>
      </c>
      <c r="Z500">
        <v>17.258099999999999</v>
      </c>
      <c r="AA500">
        <v>152.1129</v>
      </c>
      <c r="AB500">
        <v>155.48390000000001</v>
      </c>
    </row>
    <row r="501" spans="1:28" x14ac:dyDescent="0.3">
      <c r="A501">
        <v>39.914999999999999</v>
      </c>
      <c r="B501">
        <v>13.8871</v>
      </c>
      <c r="C501">
        <v>136.87100000000001</v>
      </c>
      <c r="D501">
        <v>147.4032</v>
      </c>
      <c r="G501">
        <v>39.914999999999999</v>
      </c>
      <c r="H501">
        <v>17.403199999999998</v>
      </c>
      <c r="I501">
        <v>150.75810000000001</v>
      </c>
      <c r="J501">
        <v>155.85480000000001</v>
      </c>
      <c r="M501">
        <v>39.915100000000002</v>
      </c>
      <c r="N501">
        <v>19.1935</v>
      </c>
      <c r="O501">
        <v>159.96770000000001</v>
      </c>
      <c r="P501">
        <v>167.25810000000001</v>
      </c>
      <c r="S501">
        <v>39.915100000000002</v>
      </c>
      <c r="T501">
        <v>27.435500000000001</v>
      </c>
      <c r="U501">
        <v>193</v>
      </c>
      <c r="V501">
        <v>183.4194</v>
      </c>
      <c r="Y501">
        <v>39.914999999999999</v>
      </c>
      <c r="Z501">
        <v>17.145199999999999</v>
      </c>
      <c r="AA501">
        <v>151.56450000000001</v>
      </c>
      <c r="AB501">
        <v>155.04839999999999</v>
      </c>
    </row>
    <row r="502" spans="1:28" x14ac:dyDescent="0.3">
      <c r="A502">
        <v>39.996000000000002</v>
      </c>
      <c r="B502">
        <v>14.0161</v>
      </c>
      <c r="C502">
        <v>137.64519999999999</v>
      </c>
      <c r="D502">
        <v>147.8871</v>
      </c>
      <c r="G502">
        <v>39.996000000000002</v>
      </c>
      <c r="H502">
        <v>17.677399999999999</v>
      </c>
      <c r="I502">
        <v>150.96770000000001</v>
      </c>
      <c r="J502">
        <v>156.33869999999999</v>
      </c>
      <c r="M502">
        <v>39.996099999999998</v>
      </c>
      <c r="N502">
        <v>18.629000000000001</v>
      </c>
      <c r="O502">
        <v>159.1935</v>
      </c>
      <c r="P502">
        <v>166.37100000000001</v>
      </c>
      <c r="S502">
        <v>39.996000000000002</v>
      </c>
      <c r="T502">
        <v>27.4194</v>
      </c>
      <c r="U502">
        <v>193.62899999999999</v>
      </c>
      <c r="V502">
        <v>183.95160000000001</v>
      </c>
      <c r="Y502">
        <v>39.996000000000002</v>
      </c>
      <c r="Z502">
        <v>17.048400000000001</v>
      </c>
      <c r="AA502">
        <v>150.83869999999999</v>
      </c>
      <c r="AB502">
        <v>154.51609999999999</v>
      </c>
    </row>
    <row r="503" spans="1:28" x14ac:dyDescent="0.3">
      <c r="A503">
        <v>40.076999999999998</v>
      </c>
      <c r="B503">
        <v>14.354799999999999</v>
      </c>
      <c r="C503">
        <v>138.1129</v>
      </c>
      <c r="D503">
        <v>148.87100000000001</v>
      </c>
      <c r="G503">
        <v>40.076999999999998</v>
      </c>
      <c r="H503">
        <v>17.790299999999998</v>
      </c>
      <c r="I503">
        <v>151.1129</v>
      </c>
      <c r="J503">
        <v>156.6935</v>
      </c>
      <c r="M503">
        <v>40.077100000000002</v>
      </c>
      <c r="N503">
        <v>18.322600000000001</v>
      </c>
      <c r="O503">
        <v>159.17740000000001</v>
      </c>
      <c r="P503">
        <v>166.33869999999999</v>
      </c>
      <c r="S503">
        <v>40.076999999999998</v>
      </c>
      <c r="T503">
        <v>26.677399999999999</v>
      </c>
      <c r="U503">
        <v>193.32259999999999</v>
      </c>
      <c r="V503">
        <v>183.66130000000001</v>
      </c>
      <c r="Y503">
        <v>40.076999999999998</v>
      </c>
      <c r="Z503">
        <v>16.951599999999999</v>
      </c>
      <c r="AA503">
        <v>150.35480000000001</v>
      </c>
      <c r="AB503">
        <v>154.0806</v>
      </c>
    </row>
    <row r="504" spans="1:28" x14ac:dyDescent="0.3">
      <c r="A504">
        <v>40.158000000000001</v>
      </c>
      <c r="B504">
        <v>14.241899999999999</v>
      </c>
      <c r="C504">
        <v>137.46770000000001</v>
      </c>
      <c r="D504">
        <v>147.77420000000001</v>
      </c>
      <c r="G504">
        <v>40.158000000000001</v>
      </c>
      <c r="H504">
        <v>17.854800000000001</v>
      </c>
      <c r="I504">
        <v>150.82259999999999</v>
      </c>
      <c r="J504">
        <v>156.82259999999999</v>
      </c>
      <c r="M504">
        <v>40.158000000000001</v>
      </c>
      <c r="N504">
        <v>18.338699999999999</v>
      </c>
      <c r="O504">
        <v>159.32259999999999</v>
      </c>
      <c r="P504">
        <v>166.75810000000001</v>
      </c>
      <c r="S504">
        <v>40.158000000000001</v>
      </c>
      <c r="T504">
        <v>25.983899999999998</v>
      </c>
      <c r="U504">
        <v>192.85480000000001</v>
      </c>
      <c r="V504">
        <v>183.3065</v>
      </c>
      <c r="Y504">
        <v>40.158000000000001</v>
      </c>
      <c r="Z504">
        <v>16.870999999999999</v>
      </c>
      <c r="AA504">
        <v>150.04839999999999</v>
      </c>
      <c r="AB504">
        <v>153.96770000000001</v>
      </c>
    </row>
    <row r="505" spans="1:28" x14ac:dyDescent="0.3">
      <c r="A505">
        <v>40.238999999999997</v>
      </c>
      <c r="B505">
        <v>13.871</v>
      </c>
      <c r="C505">
        <v>136.5806</v>
      </c>
      <c r="D505">
        <v>147.24189999999999</v>
      </c>
      <c r="G505">
        <v>40.238999999999997</v>
      </c>
      <c r="H505">
        <v>17.435500000000001</v>
      </c>
      <c r="I505">
        <v>149.93549999999999</v>
      </c>
      <c r="J505">
        <v>156.51609999999999</v>
      </c>
      <c r="M505">
        <v>40.238999999999997</v>
      </c>
      <c r="N505">
        <v>18.870999999999999</v>
      </c>
      <c r="O505">
        <v>158.96770000000001</v>
      </c>
      <c r="P505">
        <v>166.56450000000001</v>
      </c>
      <c r="S505">
        <v>40.238900000000001</v>
      </c>
      <c r="T505">
        <v>26.967700000000001</v>
      </c>
      <c r="U505">
        <v>193.48390000000001</v>
      </c>
      <c r="V505">
        <v>184.32259999999999</v>
      </c>
      <c r="Y505">
        <v>40.238999999999997</v>
      </c>
      <c r="Z505">
        <v>17.064499999999999</v>
      </c>
      <c r="AA505">
        <v>150.9032</v>
      </c>
      <c r="AB505">
        <v>154.7097</v>
      </c>
    </row>
    <row r="506" spans="1:28" x14ac:dyDescent="0.3">
      <c r="A506">
        <v>40.32</v>
      </c>
      <c r="B506">
        <v>13.741899999999999</v>
      </c>
      <c r="C506">
        <v>136.01609999999999</v>
      </c>
      <c r="D506">
        <v>146.9194</v>
      </c>
      <c r="G506">
        <v>40.32</v>
      </c>
      <c r="H506">
        <v>16.6129</v>
      </c>
      <c r="I506">
        <v>149.43549999999999</v>
      </c>
      <c r="J506">
        <v>156.54839999999999</v>
      </c>
      <c r="M506">
        <v>40.32</v>
      </c>
      <c r="N506">
        <v>18.645199999999999</v>
      </c>
      <c r="O506">
        <v>158.75810000000001</v>
      </c>
      <c r="P506">
        <v>166.3065</v>
      </c>
      <c r="S506">
        <v>40.319899999999997</v>
      </c>
      <c r="T506">
        <v>27.838699999999999</v>
      </c>
      <c r="U506">
        <v>194.12899999999999</v>
      </c>
      <c r="V506">
        <v>185.3871</v>
      </c>
      <c r="Y506">
        <v>40.32</v>
      </c>
      <c r="Z506">
        <v>17.403199999999998</v>
      </c>
      <c r="AA506">
        <v>151.5806</v>
      </c>
      <c r="AB506">
        <v>155.5806</v>
      </c>
    </row>
    <row r="507" spans="1:28" x14ac:dyDescent="0.3">
      <c r="A507">
        <v>40.401000000000003</v>
      </c>
      <c r="B507">
        <v>14.258100000000001</v>
      </c>
      <c r="C507">
        <v>136.2903</v>
      </c>
      <c r="D507">
        <v>147.64519999999999</v>
      </c>
      <c r="G507">
        <v>40.401000000000003</v>
      </c>
      <c r="H507">
        <v>17.516100000000002</v>
      </c>
      <c r="I507">
        <v>150.35480000000001</v>
      </c>
      <c r="J507">
        <v>157.16130000000001</v>
      </c>
      <c r="M507">
        <v>40.4009</v>
      </c>
      <c r="N507">
        <v>18.1129</v>
      </c>
      <c r="O507">
        <v>158.4032</v>
      </c>
      <c r="P507">
        <v>165.87100000000001</v>
      </c>
      <c r="S507">
        <v>40.400799999999997</v>
      </c>
      <c r="T507">
        <v>27.677399999999999</v>
      </c>
      <c r="U507">
        <v>193.85480000000001</v>
      </c>
      <c r="V507">
        <v>185.16130000000001</v>
      </c>
      <c r="Y507">
        <v>40.401000000000003</v>
      </c>
      <c r="Z507">
        <v>17.161300000000001</v>
      </c>
      <c r="AA507">
        <v>151.77420000000001</v>
      </c>
      <c r="AB507">
        <v>155.82259999999999</v>
      </c>
    </row>
    <row r="508" spans="1:28" x14ac:dyDescent="0.3">
      <c r="A508">
        <v>40.481999999999999</v>
      </c>
      <c r="B508">
        <v>14.8065</v>
      </c>
      <c r="C508">
        <v>137.25810000000001</v>
      </c>
      <c r="D508">
        <v>148.54839999999999</v>
      </c>
      <c r="G508">
        <v>40.481999999999999</v>
      </c>
      <c r="H508">
        <v>18.3871</v>
      </c>
      <c r="I508">
        <v>151.9194</v>
      </c>
      <c r="J508">
        <v>158.56450000000001</v>
      </c>
      <c r="M508">
        <v>40.481900000000003</v>
      </c>
      <c r="N508">
        <v>18</v>
      </c>
      <c r="O508">
        <v>158.01609999999999</v>
      </c>
      <c r="P508">
        <v>165.32259999999999</v>
      </c>
      <c r="S508">
        <v>40.4818</v>
      </c>
      <c r="T508">
        <v>26.629000000000001</v>
      </c>
      <c r="U508">
        <v>193.35480000000001</v>
      </c>
      <c r="V508">
        <v>184.53229999999999</v>
      </c>
      <c r="Y508">
        <v>40.481999999999999</v>
      </c>
      <c r="Z508">
        <v>17.290299999999998</v>
      </c>
      <c r="AA508">
        <v>152.4194</v>
      </c>
      <c r="AB508">
        <v>156.33869999999999</v>
      </c>
    </row>
    <row r="509" spans="1:28" x14ac:dyDescent="0.3">
      <c r="A509">
        <v>40.563000000000002</v>
      </c>
      <c r="B509">
        <v>14.935499999999999</v>
      </c>
      <c r="C509">
        <v>138.3065</v>
      </c>
      <c r="D509">
        <v>149.72579999999999</v>
      </c>
      <c r="G509">
        <v>40.563000000000002</v>
      </c>
      <c r="H509">
        <v>18.2258</v>
      </c>
      <c r="I509">
        <v>151.77420000000001</v>
      </c>
      <c r="J509">
        <v>158.27420000000001</v>
      </c>
      <c r="M509">
        <v>40.562899999999999</v>
      </c>
      <c r="N509">
        <v>18.5806</v>
      </c>
      <c r="O509">
        <v>157.8065</v>
      </c>
      <c r="P509">
        <v>165.2097</v>
      </c>
      <c r="S509">
        <v>40.562800000000003</v>
      </c>
      <c r="T509">
        <v>25.9194</v>
      </c>
      <c r="U509">
        <v>192.98390000000001</v>
      </c>
      <c r="V509">
        <v>184</v>
      </c>
      <c r="Y509">
        <v>40.563000000000002</v>
      </c>
      <c r="Z509">
        <v>17.3871</v>
      </c>
      <c r="AA509">
        <v>152.51609999999999</v>
      </c>
      <c r="AB509">
        <v>156.43549999999999</v>
      </c>
    </row>
    <row r="510" spans="1:28" x14ac:dyDescent="0.3">
      <c r="A510">
        <v>40.643999999999998</v>
      </c>
      <c r="B510">
        <v>14.9032</v>
      </c>
      <c r="C510">
        <v>139.25810000000001</v>
      </c>
      <c r="D510">
        <v>150.66130000000001</v>
      </c>
      <c r="G510">
        <v>40.643999999999998</v>
      </c>
      <c r="H510">
        <v>17.854800000000001</v>
      </c>
      <c r="I510">
        <v>150.98390000000001</v>
      </c>
      <c r="J510">
        <v>157.75810000000001</v>
      </c>
      <c r="M510">
        <v>40.643799999999999</v>
      </c>
      <c r="N510">
        <v>18.967700000000001</v>
      </c>
      <c r="O510">
        <v>157.2903</v>
      </c>
      <c r="P510">
        <v>164.9032</v>
      </c>
      <c r="S510">
        <v>40.643700000000003</v>
      </c>
      <c r="T510">
        <v>26.145199999999999</v>
      </c>
      <c r="U510">
        <v>193.14519999999999</v>
      </c>
      <c r="V510">
        <v>184.32259999999999</v>
      </c>
      <c r="Y510">
        <v>40.643999999999998</v>
      </c>
      <c r="Z510">
        <v>17.096800000000002</v>
      </c>
      <c r="AA510">
        <v>152.12899999999999</v>
      </c>
      <c r="AB510">
        <v>156.14519999999999</v>
      </c>
    </row>
    <row r="511" spans="1:28" x14ac:dyDescent="0.3">
      <c r="A511">
        <v>40.725000000000001</v>
      </c>
      <c r="B511">
        <v>15</v>
      </c>
      <c r="C511">
        <v>140.0806</v>
      </c>
      <c r="D511">
        <v>151.35480000000001</v>
      </c>
      <c r="G511">
        <v>40.725000000000001</v>
      </c>
      <c r="H511">
        <v>17.516100000000002</v>
      </c>
      <c r="I511">
        <v>150.7903</v>
      </c>
      <c r="J511">
        <v>157.54839999999999</v>
      </c>
      <c r="M511">
        <v>40.724800000000002</v>
      </c>
      <c r="N511">
        <v>18.596800000000002</v>
      </c>
      <c r="O511">
        <v>156.64519999999999</v>
      </c>
      <c r="P511">
        <v>164.24189999999999</v>
      </c>
      <c r="S511">
        <v>40.724699999999999</v>
      </c>
      <c r="T511">
        <v>26.629000000000001</v>
      </c>
      <c r="U511">
        <v>193.54839999999999</v>
      </c>
      <c r="V511">
        <v>184.7097</v>
      </c>
      <c r="Y511">
        <v>40.725000000000001</v>
      </c>
      <c r="Z511">
        <v>18.016100000000002</v>
      </c>
      <c r="AA511">
        <v>153.12899999999999</v>
      </c>
      <c r="AB511">
        <v>157.06450000000001</v>
      </c>
    </row>
    <row r="512" spans="1:28" x14ac:dyDescent="0.3">
      <c r="A512">
        <v>40.805999999999997</v>
      </c>
      <c r="B512">
        <v>15.1129</v>
      </c>
      <c r="C512">
        <v>140.35480000000001</v>
      </c>
      <c r="D512">
        <v>150.67740000000001</v>
      </c>
      <c r="G512">
        <v>40.805999999999997</v>
      </c>
      <c r="H512">
        <v>17.645199999999999</v>
      </c>
      <c r="I512">
        <v>150.7903</v>
      </c>
      <c r="J512">
        <v>157.93549999999999</v>
      </c>
      <c r="M512">
        <v>40.805799999999998</v>
      </c>
      <c r="N512">
        <v>17.983899999999998</v>
      </c>
      <c r="O512">
        <v>156.66130000000001</v>
      </c>
      <c r="P512">
        <v>164.06450000000001</v>
      </c>
      <c r="S512">
        <v>40.805700000000002</v>
      </c>
      <c r="T512">
        <v>26.677399999999999</v>
      </c>
      <c r="U512" s="6">
        <v>193.77420000000001</v>
      </c>
      <c r="V512">
        <v>184.83869999999999</v>
      </c>
      <c r="Y512">
        <v>40.805999999999997</v>
      </c>
      <c r="Z512">
        <v>17.8871</v>
      </c>
      <c r="AA512">
        <v>154.48390000000001</v>
      </c>
      <c r="AB512">
        <v>157.96770000000001</v>
      </c>
    </row>
    <row r="513" spans="1:28" x14ac:dyDescent="0.3">
      <c r="A513">
        <v>40.887</v>
      </c>
      <c r="B513">
        <v>14.258100000000001</v>
      </c>
      <c r="C513">
        <v>139.5</v>
      </c>
      <c r="D513">
        <v>149.85480000000001</v>
      </c>
      <c r="G513">
        <v>40.887</v>
      </c>
      <c r="H513">
        <v>17.758099999999999</v>
      </c>
      <c r="I513">
        <v>151.5</v>
      </c>
      <c r="J513">
        <v>158.53229999999999</v>
      </c>
      <c r="M513">
        <v>40.886699999999998</v>
      </c>
      <c r="N513">
        <v>18</v>
      </c>
      <c r="O513">
        <v>156.72579999999999</v>
      </c>
      <c r="P513">
        <v>164</v>
      </c>
      <c r="S513">
        <v>40.886600000000001</v>
      </c>
      <c r="T513">
        <v>27.064499999999999</v>
      </c>
      <c r="U513">
        <v>193.6935</v>
      </c>
      <c r="V513">
        <v>184.85480000000001</v>
      </c>
      <c r="Y513">
        <v>40.887</v>
      </c>
      <c r="Z513">
        <v>18.096800000000002</v>
      </c>
      <c r="AA513">
        <v>154.48390000000001</v>
      </c>
      <c r="AB513">
        <v>158.16130000000001</v>
      </c>
    </row>
    <row r="514" spans="1:28" x14ac:dyDescent="0.3">
      <c r="A514">
        <v>40.968000000000004</v>
      </c>
      <c r="B514">
        <v>13.871</v>
      </c>
      <c r="C514">
        <v>139.17740000000001</v>
      </c>
      <c r="D514">
        <v>149.67740000000001</v>
      </c>
      <c r="G514">
        <v>40.968000000000004</v>
      </c>
      <c r="H514">
        <v>17.7258</v>
      </c>
      <c r="I514">
        <v>152.3065</v>
      </c>
      <c r="J514">
        <v>159.1129</v>
      </c>
      <c r="M514">
        <v>40.967700000000001</v>
      </c>
      <c r="N514">
        <v>18.2742</v>
      </c>
      <c r="O514">
        <v>156.93549999999999</v>
      </c>
      <c r="P514">
        <v>164.45160000000001</v>
      </c>
      <c r="S514">
        <v>40.967599999999997</v>
      </c>
      <c r="T514">
        <v>26.838699999999999</v>
      </c>
      <c r="U514">
        <v>193.37100000000001</v>
      </c>
      <c r="V514">
        <v>184.66130000000001</v>
      </c>
      <c r="Y514">
        <v>40.968000000000004</v>
      </c>
      <c r="Z514">
        <v>18.0806</v>
      </c>
      <c r="AA514">
        <v>154.7097</v>
      </c>
      <c r="AB514">
        <v>158.27420000000001</v>
      </c>
    </row>
    <row r="515" spans="1:28" x14ac:dyDescent="0.3">
      <c r="A515">
        <v>41.048999999999999</v>
      </c>
      <c r="B515">
        <v>14.0968</v>
      </c>
      <c r="C515">
        <v>139.8871</v>
      </c>
      <c r="D515">
        <v>150.37100000000001</v>
      </c>
      <c r="G515">
        <v>41.048999999999999</v>
      </c>
      <c r="H515">
        <v>17.983899999999998</v>
      </c>
      <c r="I515">
        <v>152.5</v>
      </c>
      <c r="J515">
        <v>159.2097</v>
      </c>
      <c r="M515">
        <v>41.0486</v>
      </c>
      <c r="N515">
        <v>18.290299999999998</v>
      </c>
      <c r="O515">
        <v>156.82259999999999</v>
      </c>
      <c r="P515">
        <v>164.3065</v>
      </c>
      <c r="S515">
        <v>41.048499999999997</v>
      </c>
      <c r="T515">
        <v>26.451599999999999</v>
      </c>
      <c r="U515">
        <v>192.6935</v>
      </c>
      <c r="V515">
        <v>184.16130000000001</v>
      </c>
      <c r="Y515">
        <v>41.048999999999999</v>
      </c>
      <c r="Z515">
        <v>18.1935</v>
      </c>
      <c r="AA515">
        <v>154.66130000000001</v>
      </c>
      <c r="AB515">
        <v>158.48390000000001</v>
      </c>
    </row>
    <row r="516" spans="1:28" x14ac:dyDescent="0.3">
      <c r="A516">
        <v>41.13</v>
      </c>
      <c r="B516">
        <v>14.435499999999999</v>
      </c>
      <c r="C516">
        <v>140.53229999999999</v>
      </c>
      <c r="D516">
        <v>151.03229999999999</v>
      </c>
      <c r="G516">
        <v>41.13</v>
      </c>
      <c r="H516">
        <v>18.032299999999999</v>
      </c>
      <c r="I516">
        <v>152.56450000000001</v>
      </c>
      <c r="J516">
        <v>159.2903</v>
      </c>
      <c r="M516">
        <v>41.129600000000003</v>
      </c>
      <c r="N516">
        <v>18.451599999999999</v>
      </c>
      <c r="O516">
        <v>157.03229999999999</v>
      </c>
      <c r="P516">
        <v>164.3065</v>
      </c>
      <c r="S516">
        <v>41.1295</v>
      </c>
      <c r="T516">
        <v>26.064499999999999</v>
      </c>
      <c r="U516">
        <v>191.72579999999999</v>
      </c>
      <c r="V516">
        <v>183.4032</v>
      </c>
      <c r="Y516">
        <v>41.13</v>
      </c>
      <c r="Z516">
        <v>18.354800000000001</v>
      </c>
      <c r="AA516">
        <v>154.5</v>
      </c>
      <c r="AB516">
        <v>158.4194</v>
      </c>
    </row>
    <row r="517" spans="1:28" x14ac:dyDescent="0.3">
      <c r="A517">
        <v>41.21</v>
      </c>
      <c r="B517">
        <v>14.451599999999999</v>
      </c>
      <c r="C517">
        <v>140.85480000000001</v>
      </c>
      <c r="D517">
        <v>151.32259999999999</v>
      </c>
      <c r="G517">
        <v>41.21</v>
      </c>
      <c r="H517">
        <v>18.209700000000002</v>
      </c>
      <c r="I517">
        <v>152.4032</v>
      </c>
      <c r="J517">
        <v>159.2903</v>
      </c>
      <c r="M517">
        <v>41.210599999999999</v>
      </c>
      <c r="N517">
        <v>18.677399999999999</v>
      </c>
      <c r="O517">
        <v>156.77420000000001</v>
      </c>
      <c r="P517">
        <v>164.37100000000001</v>
      </c>
      <c r="S517">
        <v>41.210500000000003</v>
      </c>
      <c r="T517">
        <v>26.016100000000002</v>
      </c>
      <c r="U517">
        <v>190.24189999999999</v>
      </c>
      <c r="V517">
        <v>182.2903</v>
      </c>
      <c r="Y517">
        <v>41.21</v>
      </c>
      <c r="Z517">
        <v>18.096800000000002</v>
      </c>
      <c r="AA517">
        <v>154.33869999999999</v>
      </c>
      <c r="AB517">
        <v>158.0806</v>
      </c>
    </row>
    <row r="518" spans="1:28" x14ac:dyDescent="0.3">
      <c r="A518">
        <v>41.290999999999997</v>
      </c>
      <c r="B518">
        <v>15.0968</v>
      </c>
      <c r="C518">
        <v>141.64519999999999</v>
      </c>
      <c r="D518">
        <v>152.25810000000001</v>
      </c>
      <c r="G518">
        <v>41.290999999999997</v>
      </c>
      <c r="H518">
        <v>18.048400000000001</v>
      </c>
      <c r="I518">
        <v>152.46770000000001</v>
      </c>
      <c r="J518">
        <v>159.32259999999999</v>
      </c>
      <c r="M518">
        <v>41.291499999999999</v>
      </c>
      <c r="N518">
        <v>18.0806</v>
      </c>
      <c r="O518">
        <v>156.32259999999999</v>
      </c>
      <c r="P518">
        <v>163.98390000000001</v>
      </c>
      <c r="S518">
        <v>41.291400000000003</v>
      </c>
      <c r="T518">
        <v>26.338699999999999</v>
      </c>
      <c r="U518">
        <v>189.25810000000001</v>
      </c>
      <c r="V518">
        <v>181.7097</v>
      </c>
      <c r="Y518">
        <v>41.290999999999997</v>
      </c>
      <c r="Z518">
        <v>17.677399999999999</v>
      </c>
      <c r="AA518">
        <v>153.82259999999999</v>
      </c>
      <c r="AB518">
        <v>157.51609999999999</v>
      </c>
    </row>
    <row r="519" spans="1:28" x14ac:dyDescent="0.3">
      <c r="A519">
        <v>41.372</v>
      </c>
      <c r="B519">
        <v>15.8065</v>
      </c>
      <c r="C519">
        <v>142.67740000000001</v>
      </c>
      <c r="D519">
        <v>153.12899999999999</v>
      </c>
      <c r="G519">
        <v>41.372</v>
      </c>
      <c r="H519">
        <v>17.645199999999999</v>
      </c>
      <c r="I519">
        <v>152.54839999999999</v>
      </c>
      <c r="J519">
        <v>159.5806</v>
      </c>
      <c r="M519">
        <v>41.372500000000002</v>
      </c>
      <c r="N519">
        <v>17.709700000000002</v>
      </c>
      <c r="O519">
        <v>156.04839999999999</v>
      </c>
      <c r="P519">
        <v>163.67740000000001</v>
      </c>
      <c r="S519">
        <v>41.372399999999999</v>
      </c>
      <c r="T519">
        <v>26.258099999999999</v>
      </c>
      <c r="U519">
        <v>187.95160000000001</v>
      </c>
      <c r="V519">
        <v>181.12899999999999</v>
      </c>
      <c r="Y519">
        <v>41.372</v>
      </c>
      <c r="Z519">
        <v>17.354800000000001</v>
      </c>
      <c r="AA519">
        <v>153.48390000000001</v>
      </c>
      <c r="AB519">
        <v>156.95160000000001</v>
      </c>
    </row>
    <row r="520" spans="1:28" x14ac:dyDescent="0.3">
      <c r="A520">
        <v>41.453000000000003</v>
      </c>
      <c r="B520">
        <v>14.838699999999999</v>
      </c>
      <c r="C520">
        <v>144.4194</v>
      </c>
      <c r="D520">
        <v>153.45160000000001</v>
      </c>
      <c r="G520">
        <v>41.453000000000003</v>
      </c>
      <c r="H520">
        <v>17.935500000000001</v>
      </c>
      <c r="I520">
        <v>153.16130000000001</v>
      </c>
      <c r="J520">
        <v>159.95160000000001</v>
      </c>
      <c r="M520">
        <v>41.453499999999998</v>
      </c>
      <c r="N520">
        <v>18.516100000000002</v>
      </c>
      <c r="O520">
        <v>155.96770000000001</v>
      </c>
      <c r="P520">
        <v>163.67740000000001</v>
      </c>
      <c r="S520">
        <v>41.453400000000002</v>
      </c>
      <c r="T520">
        <v>25.467700000000001</v>
      </c>
      <c r="U520">
        <v>187.01609999999999</v>
      </c>
      <c r="V520">
        <v>180.4032</v>
      </c>
      <c r="Y520">
        <v>41.453000000000003</v>
      </c>
      <c r="Z520">
        <v>17.483899999999998</v>
      </c>
      <c r="AA520">
        <v>153.74189999999999</v>
      </c>
      <c r="AB520">
        <v>156.9194</v>
      </c>
    </row>
    <row r="521" spans="1:28" x14ac:dyDescent="0.3">
      <c r="A521">
        <v>41.533999999999999</v>
      </c>
      <c r="B521">
        <v>16.2742</v>
      </c>
      <c r="C521">
        <v>146.48390000000001</v>
      </c>
      <c r="D521">
        <v>155.2097</v>
      </c>
      <c r="G521">
        <v>41.533999999999999</v>
      </c>
      <c r="H521">
        <v>18.516100000000002</v>
      </c>
      <c r="I521">
        <v>154.22579999999999</v>
      </c>
      <c r="J521">
        <v>160.5</v>
      </c>
      <c r="M521">
        <v>41.534399999999998</v>
      </c>
      <c r="N521">
        <v>18.838699999999999</v>
      </c>
      <c r="O521">
        <v>156.22579999999999</v>
      </c>
      <c r="P521">
        <v>163.53229999999999</v>
      </c>
      <c r="S521">
        <v>41.534300000000002</v>
      </c>
      <c r="T521">
        <v>24.758099999999999</v>
      </c>
      <c r="U521">
        <v>186.4194</v>
      </c>
      <c r="V521">
        <v>180.16130000000001</v>
      </c>
      <c r="Y521">
        <v>41.533999999999999</v>
      </c>
      <c r="Z521">
        <v>17.532299999999999</v>
      </c>
      <c r="AA521">
        <v>153.7903</v>
      </c>
      <c r="AB521">
        <v>157.16130000000001</v>
      </c>
    </row>
    <row r="522" spans="1:28" x14ac:dyDescent="0.3">
      <c r="A522">
        <v>41.615000000000002</v>
      </c>
      <c r="B522">
        <v>17.064499999999999</v>
      </c>
      <c r="C522">
        <v>147.9032</v>
      </c>
      <c r="D522">
        <v>156.27420000000001</v>
      </c>
      <c r="G522">
        <v>41.615000000000002</v>
      </c>
      <c r="H522">
        <v>18.516100000000002</v>
      </c>
      <c r="I522">
        <v>154.6129</v>
      </c>
      <c r="J522">
        <v>160.54839999999999</v>
      </c>
      <c r="M522">
        <v>41.615400000000001</v>
      </c>
      <c r="N522">
        <v>18.645199999999999</v>
      </c>
      <c r="O522">
        <v>156.03229999999999</v>
      </c>
      <c r="P522">
        <v>163.14519999999999</v>
      </c>
      <c r="S522">
        <v>41.615299999999998</v>
      </c>
      <c r="T522">
        <v>24.338699999999999</v>
      </c>
      <c r="U522">
        <v>185.66130000000001</v>
      </c>
      <c r="V522">
        <v>179.6935</v>
      </c>
      <c r="Y522">
        <v>41.615000000000002</v>
      </c>
      <c r="Z522">
        <v>17.6129</v>
      </c>
      <c r="AA522">
        <v>153.64519999999999</v>
      </c>
      <c r="AB522">
        <v>157.43549999999999</v>
      </c>
    </row>
    <row r="523" spans="1:28" x14ac:dyDescent="0.3">
      <c r="A523">
        <v>41.695999999999998</v>
      </c>
      <c r="B523">
        <v>16.790299999999998</v>
      </c>
      <c r="C523">
        <v>148.53229999999999</v>
      </c>
      <c r="D523">
        <v>156.45160000000001</v>
      </c>
      <c r="G523">
        <v>41.695999999999998</v>
      </c>
      <c r="H523">
        <v>18</v>
      </c>
      <c r="I523">
        <v>154.25810000000001</v>
      </c>
      <c r="J523">
        <v>160.06450000000001</v>
      </c>
      <c r="M523">
        <v>41.696399999999997</v>
      </c>
      <c r="N523">
        <v>17.967700000000001</v>
      </c>
      <c r="O523">
        <v>155.72579999999999</v>
      </c>
      <c r="P523">
        <v>162.46770000000001</v>
      </c>
      <c r="S523">
        <v>41.696300000000001</v>
      </c>
      <c r="T523">
        <v>24.451599999999999</v>
      </c>
      <c r="U523">
        <v>184.5968</v>
      </c>
      <c r="V523">
        <v>179.48390000000001</v>
      </c>
      <c r="Y523">
        <v>41.695999999999998</v>
      </c>
      <c r="Z523">
        <v>18</v>
      </c>
      <c r="AA523">
        <v>154.2097</v>
      </c>
      <c r="AB523">
        <v>158.03229999999999</v>
      </c>
    </row>
    <row r="524" spans="1:28" x14ac:dyDescent="0.3">
      <c r="A524">
        <v>41.777000000000001</v>
      </c>
      <c r="B524">
        <v>17.064499999999999</v>
      </c>
      <c r="C524">
        <v>149.66130000000001</v>
      </c>
      <c r="D524">
        <v>156.96770000000001</v>
      </c>
      <c r="G524">
        <v>41.777000000000001</v>
      </c>
      <c r="H524">
        <v>18</v>
      </c>
      <c r="I524">
        <v>154.9194</v>
      </c>
      <c r="J524">
        <v>160.5968</v>
      </c>
      <c r="M524">
        <v>41.777299999999997</v>
      </c>
      <c r="N524">
        <v>17.435500000000001</v>
      </c>
      <c r="O524">
        <v>155.62899999999999</v>
      </c>
      <c r="P524">
        <v>161.96770000000001</v>
      </c>
      <c r="S524">
        <v>41.777200000000001</v>
      </c>
      <c r="T524">
        <v>24.5806</v>
      </c>
      <c r="U524">
        <v>183.2903</v>
      </c>
      <c r="V524">
        <v>179.0806</v>
      </c>
      <c r="Y524">
        <v>41.777000000000001</v>
      </c>
      <c r="Z524">
        <v>18.0806</v>
      </c>
      <c r="AA524">
        <v>154.51609999999999</v>
      </c>
      <c r="AB524">
        <v>158.16130000000001</v>
      </c>
    </row>
    <row r="525" spans="1:28" x14ac:dyDescent="0.3">
      <c r="A525">
        <v>41.857999999999997</v>
      </c>
      <c r="B525">
        <v>17.435500000000001</v>
      </c>
      <c r="C525">
        <v>150.66130000000001</v>
      </c>
      <c r="D525">
        <v>157.54839999999999</v>
      </c>
      <c r="G525">
        <v>41.857999999999997</v>
      </c>
      <c r="H525">
        <v>18.661300000000001</v>
      </c>
      <c r="I525">
        <v>157.48390000000001</v>
      </c>
      <c r="J525">
        <v>162.43549999999999</v>
      </c>
      <c r="S525">
        <v>41.858199999999997</v>
      </c>
      <c r="T525">
        <v>24.048400000000001</v>
      </c>
      <c r="U525">
        <v>181.7097</v>
      </c>
      <c r="V525">
        <v>178.1129</v>
      </c>
      <c r="Y525">
        <v>41.857999999999997</v>
      </c>
      <c r="Z525">
        <v>17.758099999999999</v>
      </c>
      <c r="AA525">
        <v>154.46770000000001</v>
      </c>
      <c r="AB525">
        <v>157.9032</v>
      </c>
    </row>
    <row r="526" spans="1:28" x14ac:dyDescent="0.3">
      <c r="A526">
        <v>41.939</v>
      </c>
      <c r="B526">
        <v>17.7258</v>
      </c>
      <c r="C526">
        <v>151.3065</v>
      </c>
      <c r="D526">
        <v>157.9032</v>
      </c>
      <c r="G526">
        <v>41.939</v>
      </c>
      <c r="H526">
        <v>19.709700000000002</v>
      </c>
      <c r="I526">
        <v>159.77420000000001</v>
      </c>
      <c r="J526">
        <v>164.43549999999999</v>
      </c>
      <c r="S526">
        <v>41.9392</v>
      </c>
      <c r="T526">
        <v>23.1935</v>
      </c>
      <c r="U526">
        <v>180.3871</v>
      </c>
      <c r="V526">
        <v>177.25810000000001</v>
      </c>
      <c r="Y526">
        <v>41.939</v>
      </c>
      <c r="Z526">
        <v>17.9194</v>
      </c>
      <c r="AA526">
        <v>154.7097</v>
      </c>
      <c r="AB526">
        <v>157.8065</v>
      </c>
    </row>
    <row r="527" spans="1:28" x14ac:dyDescent="0.3">
      <c r="A527">
        <v>42.02</v>
      </c>
      <c r="B527">
        <v>17.983899999999998</v>
      </c>
      <c r="C527">
        <v>151.56450000000001</v>
      </c>
      <c r="D527">
        <v>158.0968</v>
      </c>
      <c r="G527">
        <v>42.02</v>
      </c>
      <c r="H527">
        <v>20.0806</v>
      </c>
      <c r="I527">
        <v>160.77420000000001</v>
      </c>
      <c r="J527">
        <v>165.24189999999999</v>
      </c>
      <c r="S527">
        <v>42.020099999999999</v>
      </c>
      <c r="T527">
        <v>23.322600000000001</v>
      </c>
      <c r="U527">
        <v>179.8871</v>
      </c>
      <c r="V527">
        <v>177.22579999999999</v>
      </c>
      <c r="Y527">
        <v>42.02</v>
      </c>
      <c r="Z527">
        <v>18.741900000000001</v>
      </c>
      <c r="AA527">
        <v>155.51609999999999</v>
      </c>
      <c r="AB527">
        <v>158.2903</v>
      </c>
    </row>
    <row r="528" spans="1:28" x14ac:dyDescent="0.3">
      <c r="A528">
        <v>42.100999999999999</v>
      </c>
      <c r="B528">
        <v>17.4194</v>
      </c>
      <c r="C528">
        <v>152.83869999999999</v>
      </c>
      <c r="D528">
        <v>158.67740000000001</v>
      </c>
      <c r="G528">
        <v>42.100999999999999</v>
      </c>
      <c r="H528">
        <v>19.758099999999999</v>
      </c>
      <c r="I528">
        <v>160.95160000000001</v>
      </c>
      <c r="J528">
        <v>164.93549999999999</v>
      </c>
      <c r="S528">
        <v>42.101100000000002</v>
      </c>
      <c r="T528">
        <v>23.5806</v>
      </c>
      <c r="U528">
        <v>179.3065</v>
      </c>
      <c r="V528">
        <v>177.17740000000001</v>
      </c>
      <c r="Y528">
        <v>42.100999999999999</v>
      </c>
      <c r="Z528">
        <v>18.3871</v>
      </c>
      <c r="AA528">
        <v>154.83869999999999</v>
      </c>
      <c r="AB528">
        <v>158.46770000000001</v>
      </c>
    </row>
    <row r="529" spans="1:28" x14ac:dyDescent="0.3">
      <c r="A529">
        <v>42.182000000000002</v>
      </c>
      <c r="B529">
        <v>18.435500000000001</v>
      </c>
      <c r="C529">
        <v>154.01609999999999</v>
      </c>
      <c r="D529">
        <v>159.7903</v>
      </c>
      <c r="G529">
        <v>42.182000000000002</v>
      </c>
      <c r="H529">
        <v>19.758099999999999</v>
      </c>
      <c r="I529">
        <v>161.51609999999999</v>
      </c>
      <c r="J529">
        <v>165.1129</v>
      </c>
      <c r="S529">
        <v>42.182000000000002</v>
      </c>
      <c r="T529">
        <v>23.596800000000002</v>
      </c>
      <c r="U529">
        <v>179.2903</v>
      </c>
      <c r="V529">
        <v>177.22579999999999</v>
      </c>
      <c r="Y529">
        <v>42.182000000000002</v>
      </c>
      <c r="Z529">
        <v>17.5806</v>
      </c>
      <c r="AA529">
        <v>154.46770000000001</v>
      </c>
      <c r="AB529">
        <v>158.24189999999999</v>
      </c>
    </row>
    <row r="530" spans="1:28" x14ac:dyDescent="0.3">
      <c r="A530">
        <v>42.262999999999998</v>
      </c>
      <c r="B530">
        <v>18.2742</v>
      </c>
      <c r="C530">
        <v>154.24189999999999</v>
      </c>
      <c r="D530">
        <v>159.9032</v>
      </c>
      <c r="G530">
        <v>42.262999999999998</v>
      </c>
      <c r="H530">
        <v>19.9194</v>
      </c>
      <c r="I530">
        <v>162.53229999999999</v>
      </c>
      <c r="J530">
        <v>165.6935</v>
      </c>
      <c r="S530">
        <v>42.262999999999998</v>
      </c>
      <c r="T530">
        <v>24.0806</v>
      </c>
      <c r="U530">
        <v>179.06450000000001</v>
      </c>
      <c r="V530">
        <v>177.35480000000001</v>
      </c>
      <c r="Y530">
        <v>42.262999999999998</v>
      </c>
      <c r="Z530">
        <v>17.596800000000002</v>
      </c>
      <c r="AA530">
        <v>155.0968</v>
      </c>
      <c r="AB530">
        <v>158.82259999999999</v>
      </c>
    </row>
    <row r="531" spans="1:28" x14ac:dyDescent="0.3">
      <c r="A531">
        <v>42.344000000000001</v>
      </c>
      <c r="B531">
        <v>17.935500000000001</v>
      </c>
      <c r="C531">
        <v>154.35480000000001</v>
      </c>
      <c r="D531">
        <v>159.67740000000001</v>
      </c>
      <c r="G531">
        <v>42.344000000000001</v>
      </c>
      <c r="H531">
        <v>20.1935</v>
      </c>
      <c r="I531">
        <v>163.06450000000001</v>
      </c>
      <c r="J531">
        <v>165.77420000000001</v>
      </c>
      <c r="S531">
        <v>42.344000000000001</v>
      </c>
      <c r="T531">
        <v>23.645199999999999</v>
      </c>
      <c r="U531">
        <v>178.0806</v>
      </c>
      <c r="V531">
        <v>177.06450000000001</v>
      </c>
      <c r="Y531">
        <v>42.344000000000001</v>
      </c>
      <c r="Z531">
        <v>18.258099999999999</v>
      </c>
      <c r="AA531">
        <v>155.98390000000001</v>
      </c>
      <c r="AB531">
        <v>159.74189999999999</v>
      </c>
    </row>
    <row r="532" spans="1:28" x14ac:dyDescent="0.3">
      <c r="A532">
        <v>42.424999999999997</v>
      </c>
      <c r="B532">
        <v>17.967700000000001</v>
      </c>
      <c r="C532">
        <v>154.82259999999999</v>
      </c>
      <c r="D532">
        <v>159.87100000000001</v>
      </c>
      <c r="G532">
        <v>42.424999999999997</v>
      </c>
      <c r="H532">
        <v>20.129000000000001</v>
      </c>
      <c r="I532">
        <v>164.4194</v>
      </c>
      <c r="J532">
        <v>166.75810000000001</v>
      </c>
      <c r="S532">
        <v>42.424900000000001</v>
      </c>
      <c r="T532">
        <v>22.838699999999999</v>
      </c>
      <c r="U532">
        <v>177.0806</v>
      </c>
      <c r="V532">
        <v>176.45160000000001</v>
      </c>
      <c r="Y532">
        <v>42.424999999999997</v>
      </c>
      <c r="Z532">
        <v>18.290299999999998</v>
      </c>
      <c r="AA532">
        <v>156.75810000000001</v>
      </c>
      <c r="AB532">
        <v>160.1129</v>
      </c>
    </row>
    <row r="533" spans="1:28" x14ac:dyDescent="0.3">
      <c r="A533">
        <v>42.506</v>
      </c>
      <c r="B533">
        <v>17.677399999999999</v>
      </c>
      <c r="C533">
        <v>154.9194</v>
      </c>
      <c r="D533">
        <v>159.85480000000001</v>
      </c>
      <c r="G533">
        <v>42.506</v>
      </c>
      <c r="H533">
        <v>20.661300000000001</v>
      </c>
      <c r="I533">
        <v>165.96770000000001</v>
      </c>
      <c r="J533">
        <v>168.16130000000001</v>
      </c>
      <c r="S533">
        <v>42.505899999999997</v>
      </c>
      <c r="T533">
        <v>23.322600000000001</v>
      </c>
      <c r="U533">
        <v>177.14519999999999</v>
      </c>
      <c r="V533">
        <v>176.72579999999999</v>
      </c>
      <c r="Y533">
        <v>42.506</v>
      </c>
      <c r="Z533">
        <v>18.451599999999999</v>
      </c>
      <c r="AA533">
        <v>157.77420000000001</v>
      </c>
      <c r="AB533">
        <v>160.62899999999999</v>
      </c>
    </row>
    <row r="534" spans="1:28" x14ac:dyDescent="0.3">
      <c r="A534">
        <v>42.587000000000003</v>
      </c>
      <c r="B534">
        <v>18.064499999999999</v>
      </c>
      <c r="C534">
        <v>155.43549999999999</v>
      </c>
      <c r="D534">
        <v>160.14519999999999</v>
      </c>
      <c r="G534">
        <v>42.587000000000003</v>
      </c>
      <c r="H534">
        <v>21.064499999999999</v>
      </c>
      <c r="I534">
        <v>167.04839999999999</v>
      </c>
      <c r="J534">
        <v>169.27420000000001</v>
      </c>
      <c r="S534">
        <v>42.5869</v>
      </c>
      <c r="T534">
        <v>23.3871</v>
      </c>
      <c r="U534">
        <v>177.8065</v>
      </c>
      <c r="V534">
        <v>177.5</v>
      </c>
      <c r="Y534">
        <v>42.587000000000003</v>
      </c>
      <c r="Z534">
        <v>18.7742</v>
      </c>
      <c r="AA534">
        <v>159.3065</v>
      </c>
      <c r="AB534">
        <v>161.7097</v>
      </c>
    </row>
    <row r="535" spans="1:28" x14ac:dyDescent="0.3">
      <c r="A535">
        <v>42.667999999999999</v>
      </c>
      <c r="B535">
        <v>19.258099999999999</v>
      </c>
      <c r="C535">
        <v>156.7097</v>
      </c>
      <c r="D535">
        <v>161.35480000000001</v>
      </c>
      <c r="G535">
        <v>42.667999999999999</v>
      </c>
      <c r="H535">
        <v>21.129000000000001</v>
      </c>
      <c r="I535">
        <v>168.06450000000001</v>
      </c>
      <c r="J535">
        <v>170.03229999999999</v>
      </c>
      <c r="S535">
        <v>42.6678</v>
      </c>
      <c r="T535">
        <v>23.2258</v>
      </c>
      <c r="U535">
        <v>177.33869999999999</v>
      </c>
      <c r="V535">
        <v>177.4032</v>
      </c>
      <c r="Y535">
        <v>42.667999999999999</v>
      </c>
      <c r="Z535">
        <v>19.1935</v>
      </c>
      <c r="AA535">
        <v>160.54839999999999</v>
      </c>
      <c r="AB535">
        <v>162.3871</v>
      </c>
    </row>
    <row r="536" spans="1:28" x14ac:dyDescent="0.3">
      <c r="A536">
        <v>42.749000000000002</v>
      </c>
      <c r="B536">
        <v>18.645199999999999</v>
      </c>
      <c r="C536">
        <v>156.7903</v>
      </c>
      <c r="D536">
        <v>160.53229999999999</v>
      </c>
      <c r="G536">
        <v>42.749000000000002</v>
      </c>
      <c r="H536">
        <v>21.161300000000001</v>
      </c>
      <c r="I536">
        <v>168.5806</v>
      </c>
      <c r="J536">
        <v>170.83869999999999</v>
      </c>
      <c r="S536">
        <v>42.748800000000003</v>
      </c>
      <c r="T536">
        <v>22.854800000000001</v>
      </c>
      <c r="U536">
        <v>176.56450000000001</v>
      </c>
      <c r="V536">
        <v>176.87100000000001</v>
      </c>
      <c r="Y536">
        <v>42.749000000000002</v>
      </c>
      <c r="Z536">
        <v>19.1935</v>
      </c>
      <c r="AA536">
        <v>161.2097</v>
      </c>
      <c r="AB536">
        <v>162.33869999999999</v>
      </c>
    </row>
    <row r="537" spans="1:28" x14ac:dyDescent="0.3">
      <c r="A537">
        <v>42.83</v>
      </c>
      <c r="B537">
        <v>19</v>
      </c>
      <c r="C537">
        <v>156.43549999999999</v>
      </c>
      <c r="D537">
        <v>160.45160000000001</v>
      </c>
      <c r="G537">
        <v>42.83</v>
      </c>
      <c r="H537">
        <v>21.709700000000002</v>
      </c>
      <c r="I537">
        <v>169.45160000000001</v>
      </c>
      <c r="J537">
        <v>171.54839999999999</v>
      </c>
      <c r="S537">
        <v>42.829799999999999</v>
      </c>
      <c r="T537">
        <v>22.661300000000001</v>
      </c>
      <c r="U537">
        <v>176.43549999999999</v>
      </c>
      <c r="V537">
        <v>176.87100000000001</v>
      </c>
      <c r="Y537">
        <v>42.83</v>
      </c>
      <c r="Z537">
        <v>19.3065</v>
      </c>
      <c r="AA537">
        <v>161.67740000000001</v>
      </c>
      <c r="AB537">
        <v>162.72579999999999</v>
      </c>
    </row>
    <row r="538" spans="1:28" x14ac:dyDescent="0.3">
      <c r="A538">
        <v>42.911000000000001</v>
      </c>
      <c r="B538">
        <v>18.870999999999999</v>
      </c>
      <c r="C538">
        <v>156.06450000000001</v>
      </c>
      <c r="D538">
        <v>160.17740000000001</v>
      </c>
      <c r="G538">
        <v>42.911000000000001</v>
      </c>
      <c r="H538">
        <v>22</v>
      </c>
      <c r="I538">
        <v>170.2097</v>
      </c>
      <c r="J538">
        <v>172.0968</v>
      </c>
      <c r="S538">
        <v>42.910699999999999</v>
      </c>
      <c r="T538">
        <v>22.967700000000001</v>
      </c>
      <c r="U538">
        <v>176.33869999999999</v>
      </c>
      <c r="V538">
        <v>176.93549999999999</v>
      </c>
      <c r="Y538">
        <v>42.911000000000001</v>
      </c>
      <c r="Z538">
        <v>20.2742</v>
      </c>
      <c r="AA538">
        <v>163.01609999999999</v>
      </c>
      <c r="AB538">
        <v>163.64519999999999</v>
      </c>
    </row>
    <row r="539" spans="1:28" x14ac:dyDescent="0.3">
      <c r="A539">
        <v>42.991999999999997</v>
      </c>
      <c r="B539">
        <v>18.629000000000001</v>
      </c>
      <c r="C539">
        <v>156.22579999999999</v>
      </c>
      <c r="D539">
        <v>160.2097</v>
      </c>
      <c r="G539">
        <v>42.991999999999997</v>
      </c>
      <c r="H539">
        <v>22.129000000000001</v>
      </c>
      <c r="I539">
        <v>170.14519999999999</v>
      </c>
      <c r="J539">
        <v>171.82259999999999</v>
      </c>
      <c r="S539">
        <v>42.991700000000002</v>
      </c>
      <c r="T539">
        <v>22.822600000000001</v>
      </c>
      <c r="U539">
        <v>176.01609999999999</v>
      </c>
      <c r="V539">
        <v>176.54839999999999</v>
      </c>
      <c r="Y539">
        <v>42.991999999999997</v>
      </c>
      <c r="Z539">
        <v>20.145199999999999</v>
      </c>
      <c r="AA539">
        <v>163.1935</v>
      </c>
      <c r="AB539">
        <v>163.9194</v>
      </c>
    </row>
    <row r="540" spans="1:28" x14ac:dyDescent="0.3">
      <c r="A540">
        <v>43.073</v>
      </c>
      <c r="B540">
        <v>18.6129</v>
      </c>
      <c r="C540">
        <v>157.66130000000001</v>
      </c>
      <c r="D540">
        <v>161.06450000000001</v>
      </c>
      <c r="G540">
        <v>43.073</v>
      </c>
      <c r="H540">
        <v>21.483899999999998</v>
      </c>
      <c r="I540">
        <v>169.66130000000001</v>
      </c>
      <c r="J540">
        <v>171.25810000000001</v>
      </c>
      <c r="S540">
        <v>43.072600000000001</v>
      </c>
      <c r="T540">
        <v>22.7258</v>
      </c>
      <c r="U540">
        <v>175.7903</v>
      </c>
      <c r="V540">
        <v>176.3871</v>
      </c>
      <c r="Y540">
        <v>43.073</v>
      </c>
      <c r="Z540">
        <v>19.6129</v>
      </c>
      <c r="AA540">
        <v>162.85480000000001</v>
      </c>
      <c r="AB540">
        <v>163.6129</v>
      </c>
    </row>
    <row r="541" spans="1:28" x14ac:dyDescent="0.3">
      <c r="A541">
        <v>43.154000000000003</v>
      </c>
      <c r="B541">
        <v>19.032299999999999</v>
      </c>
      <c r="C541">
        <v>159.53229999999999</v>
      </c>
      <c r="D541">
        <v>162.43549999999999</v>
      </c>
      <c r="G541">
        <v>43.154000000000003</v>
      </c>
      <c r="H541">
        <v>21.677399999999999</v>
      </c>
      <c r="I541">
        <v>169.87100000000001</v>
      </c>
      <c r="J541">
        <v>171.32259999999999</v>
      </c>
      <c r="S541">
        <v>43.153599999999997</v>
      </c>
      <c r="T541">
        <v>22.870999999999999</v>
      </c>
      <c r="U541">
        <v>175.33869999999999</v>
      </c>
      <c r="V541">
        <v>176.24189999999999</v>
      </c>
      <c r="Y541">
        <v>43.154000000000003</v>
      </c>
      <c r="Z541">
        <v>19.870999999999999</v>
      </c>
      <c r="AA541">
        <v>163.25810000000001</v>
      </c>
      <c r="AB541">
        <v>163.8065</v>
      </c>
    </row>
    <row r="542" spans="1:28" x14ac:dyDescent="0.3">
      <c r="A542">
        <v>43.234999999999999</v>
      </c>
      <c r="B542">
        <v>19.564499999999999</v>
      </c>
      <c r="C542">
        <v>160.67740000000001</v>
      </c>
      <c r="D542">
        <v>163.32259999999999</v>
      </c>
      <c r="G542">
        <v>43.234999999999999</v>
      </c>
      <c r="H542">
        <v>21.9194</v>
      </c>
      <c r="I542">
        <v>169.22579999999999</v>
      </c>
      <c r="J542">
        <v>170.85480000000001</v>
      </c>
      <c r="S542">
        <v>43.2346</v>
      </c>
      <c r="T542">
        <v>22.338699999999999</v>
      </c>
      <c r="U542">
        <v>174.6129</v>
      </c>
      <c r="V542">
        <v>175.7903</v>
      </c>
      <c r="Y542">
        <v>43.234999999999999</v>
      </c>
      <c r="Z542">
        <v>19.854800000000001</v>
      </c>
      <c r="AA542">
        <v>163.0968</v>
      </c>
      <c r="AB542">
        <v>163.67740000000001</v>
      </c>
    </row>
    <row r="543" spans="1:28" x14ac:dyDescent="0.3">
      <c r="A543">
        <v>43.316000000000003</v>
      </c>
      <c r="B543">
        <v>19.532299999999999</v>
      </c>
      <c r="C543">
        <v>160.53229999999999</v>
      </c>
      <c r="D543">
        <v>163.16130000000001</v>
      </c>
      <c r="G543">
        <v>43.316000000000003</v>
      </c>
      <c r="H543">
        <v>20.8065</v>
      </c>
      <c r="I543">
        <v>167.74189999999999</v>
      </c>
      <c r="J543">
        <v>169.46770000000001</v>
      </c>
      <c r="S543">
        <v>43.3155</v>
      </c>
      <c r="T543">
        <v>21.967700000000001</v>
      </c>
      <c r="U543">
        <v>174.64519999999999</v>
      </c>
      <c r="V543">
        <v>175.83869999999999</v>
      </c>
      <c r="Y543">
        <v>43.316000000000003</v>
      </c>
      <c r="Z543">
        <v>19.951599999999999</v>
      </c>
      <c r="AA543">
        <v>163.25810000000001</v>
      </c>
      <c r="AB543">
        <v>163.9194</v>
      </c>
    </row>
    <row r="544" spans="1:28" x14ac:dyDescent="0.3">
      <c r="A544">
        <v>43.396000000000001</v>
      </c>
      <c r="B544">
        <v>18.903199999999998</v>
      </c>
      <c r="C544">
        <v>160.85480000000001</v>
      </c>
      <c r="D544">
        <v>163.3065</v>
      </c>
      <c r="G544">
        <v>43.396000000000001</v>
      </c>
      <c r="H544">
        <v>20.5</v>
      </c>
      <c r="I544">
        <v>167.35480000000001</v>
      </c>
      <c r="J544">
        <v>168.98390000000001</v>
      </c>
      <c r="S544">
        <v>43.396500000000003</v>
      </c>
      <c r="T544">
        <v>22.564499999999999</v>
      </c>
      <c r="U544">
        <v>174.6129</v>
      </c>
      <c r="V544">
        <v>176.0968</v>
      </c>
      <c r="Y544">
        <v>43.396000000000001</v>
      </c>
      <c r="Z544">
        <v>20</v>
      </c>
      <c r="AA544">
        <v>164.3065</v>
      </c>
      <c r="AB544">
        <v>164.8871</v>
      </c>
    </row>
    <row r="545" spans="1:28" x14ac:dyDescent="0.3">
      <c r="A545">
        <v>43.476999999999997</v>
      </c>
      <c r="B545">
        <v>19.532299999999999</v>
      </c>
      <c r="C545">
        <v>161.0806</v>
      </c>
      <c r="D545">
        <v>163.67740000000001</v>
      </c>
      <c r="G545">
        <v>43.476999999999997</v>
      </c>
      <c r="H545">
        <v>22.032299999999999</v>
      </c>
      <c r="I545">
        <v>169.43549999999999</v>
      </c>
      <c r="J545">
        <v>170.75810000000001</v>
      </c>
      <c r="S545">
        <v>43.477499999999999</v>
      </c>
      <c r="T545">
        <v>22.677399999999999</v>
      </c>
      <c r="U545">
        <v>174.27420000000001</v>
      </c>
      <c r="V545">
        <v>176.1935</v>
      </c>
      <c r="Y545">
        <v>43.476999999999997</v>
      </c>
      <c r="Z545">
        <v>21.0806</v>
      </c>
      <c r="AA545">
        <v>166.1935</v>
      </c>
      <c r="AB545">
        <v>166.5968</v>
      </c>
    </row>
    <row r="546" spans="1:28" x14ac:dyDescent="0.3">
      <c r="A546">
        <v>43.558</v>
      </c>
      <c r="B546">
        <v>20.048400000000001</v>
      </c>
      <c r="C546">
        <v>161.43549999999999</v>
      </c>
      <c r="D546">
        <v>164.03229999999999</v>
      </c>
      <c r="G546">
        <v>43.558</v>
      </c>
      <c r="H546">
        <v>22.645199999999999</v>
      </c>
      <c r="I546">
        <v>171.1935</v>
      </c>
      <c r="J546">
        <v>171.95160000000001</v>
      </c>
      <c r="S546">
        <v>43.558399999999999</v>
      </c>
      <c r="T546">
        <v>22.338699999999999</v>
      </c>
      <c r="U546">
        <v>173.01609999999999</v>
      </c>
      <c r="V546">
        <v>175.17740000000001</v>
      </c>
      <c r="Y546">
        <v>43.558</v>
      </c>
      <c r="Z546">
        <v>21.7742</v>
      </c>
      <c r="AA546">
        <v>168.14519999999999</v>
      </c>
      <c r="AB546">
        <v>168.35480000000001</v>
      </c>
    </row>
    <row r="547" spans="1:28" x14ac:dyDescent="0.3">
      <c r="A547">
        <v>43.639000000000003</v>
      </c>
      <c r="B547">
        <v>20.1935</v>
      </c>
      <c r="C547">
        <v>161.12899999999999</v>
      </c>
      <c r="D547">
        <v>163.77420000000001</v>
      </c>
      <c r="G547">
        <v>43.639000000000003</v>
      </c>
      <c r="H547">
        <v>22.564499999999999</v>
      </c>
      <c r="I547">
        <v>171.6935</v>
      </c>
      <c r="J547">
        <v>172.1129</v>
      </c>
      <c r="S547">
        <v>43.639400000000002</v>
      </c>
      <c r="T547">
        <v>21.5806</v>
      </c>
      <c r="U547">
        <v>170.8871</v>
      </c>
      <c r="V547">
        <v>173.67740000000001</v>
      </c>
      <c r="Y547">
        <v>43.639000000000003</v>
      </c>
      <c r="Z547">
        <v>21.8871</v>
      </c>
      <c r="AA547">
        <v>169.72579999999999</v>
      </c>
      <c r="AB547">
        <v>169.4032</v>
      </c>
    </row>
    <row r="548" spans="1:28" x14ac:dyDescent="0.3">
      <c r="A548">
        <v>43.72</v>
      </c>
      <c r="B548">
        <v>19.467700000000001</v>
      </c>
      <c r="C548">
        <v>160.33869999999999</v>
      </c>
      <c r="D548">
        <v>162.87100000000001</v>
      </c>
      <c r="G548">
        <v>43.72</v>
      </c>
      <c r="H548">
        <v>22.645199999999999</v>
      </c>
      <c r="I548">
        <v>171.95160000000001</v>
      </c>
      <c r="J548">
        <v>172.4194</v>
      </c>
      <c r="S548">
        <v>43.720300000000002</v>
      </c>
      <c r="T548">
        <v>21.1935</v>
      </c>
      <c r="U548">
        <v>169.6129</v>
      </c>
      <c r="V548">
        <v>172.93549999999999</v>
      </c>
      <c r="Y548">
        <v>43.72</v>
      </c>
      <c r="Z548">
        <v>22.032299999999999</v>
      </c>
      <c r="AA548">
        <v>170.64519999999999</v>
      </c>
      <c r="AB548">
        <v>169.9032</v>
      </c>
    </row>
    <row r="549" spans="1:28" x14ac:dyDescent="0.3">
      <c r="A549">
        <v>43.801000000000002</v>
      </c>
      <c r="B549">
        <v>18.9194</v>
      </c>
      <c r="C549">
        <v>160.06450000000001</v>
      </c>
      <c r="D549">
        <v>162.51609999999999</v>
      </c>
      <c r="G549">
        <v>43.801000000000002</v>
      </c>
      <c r="H549">
        <v>22.4194</v>
      </c>
      <c r="I549">
        <v>171.8065</v>
      </c>
      <c r="J549">
        <v>172.24189999999999</v>
      </c>
      <c r="S549">
        <v>43.801299999999998</v>
      </c>
      <c r="T549">
        <v>21.629000000000001</v>
      </c>
      <c r="U549">
        <v>169.1935</v>
      </c>
      <c r="V549">
        <v>172.98390000000001</v>
      </c>
      <c r="Y549">
        <v>43.801000000000002</v>
      </c>
      <c r="Z549">
        <v>22.161300000000001</v>
      </c>
      <c r="AA549">
        <v>170.3871</v>
      </c>
      <c r="AB549">
        <v>169.5968</v>
      </c>
    </row>
    <row r="550" spans="1:28" x14ac:dyDescent="0.3">
      <c r="A550">
        <v>43.881999999999998</v>
      </c>
      <c r="B550">
        <v>19.467700000000001</v>
      </c>
      <c r="C550">
        <v>160.54839999999999</v>
      </c>
      <c r="D550">
        <v>162.95160000000001</v>
      </c>
      <c r="G550">
        <v>43.881999999999998</v>
      </c>
      <c r="H550">
        <v>22.064499999999999</v>
      </c>
      <c r="I550">
        <v>171.5806</v>
      </c>
      <c r="J550">
        <v>171.9194</v>
      </c>
      <c r="S550">
        <v>43.882300000000001</v>
      </c>
      <c r="T550">
        <v>21.4194</v>
      </c>
      <c r="U550">
        <v>168.67740000000001</v>
      </c>
      <c r="V550">
        <v>172.5968</v>
      </c>
      <c r="Y550">
        <v>43.881999999999998</v>
      </c>
      <c r="Z550">
        <v>21.5806</v>
      </c>
      <c r="AA550">
        <v>168.9032</v>
      </c>
      <c r="AB550">
        <v>168.17740000000001</v>
      </c>
    </row>
    <row r="551" spans="1:28" x14ac:dyDescent="0.3">
      <c r="A551">
        <v>43.963000000000001</v>
      </c>
      <c r="B551">
        <v>20.1935</v>
      </c>
      <c r="C551">
        <v>161.32259999999999</v>
      </c>
      <c r="D551">
        <v>163.6129</v>
      </c>
      <c r="G551">
        <v>43.963000000000001</v>
      </c>
      <c r="H551">
        <v>21.790299999999998</v>
      </c>
      <c r="I551">
        <v>171.2903</v>
      </c>
      <c r="J551">
        <v>171.48390000000001</v>
      </c>
      <c r="S551">
        <v>43.963200000000001</v>
      </c>
      <c r="T551">
        <v>20.903199999999998</v>
      </c>
      <c r="U551">
        <v>167.95160000000001</v>
      </c>
      <c r="V551">
        <v>171.85480000000001</v>
      </c>
      <c r="Y551">
        <v>43.963000000000001</v>
      </c>
      <c r="Z551">
        <v>20.951599999999999</v>
      </c>
      <c r="AA551">
        <v>167.14519999999999</v>
      </c>
      <c r="AB551">
        <v>166.67740000000001</v>
      </c>
    </row>
    <row r="552" spans="1:28" x14ac:dyDescent="0.3">
      <c r="A552">
        <v>44.043999999999997</v>
      </c>
      <c r="B552">
        <v>20.129000000000001</v>
      </c>
      <c r="C552">
        <v>162.53229999999999</v>
      </c>
      <c r="D552">
        <v>164.93549999999999</v>
      </c>
      <c r="G552">
        <v>44.043999999999997</v>
      </c>
      <c r="H552">
        <v>22.096800000000002</v>
      </c>
      <c r="I552">
        <v>171.66130000000001</v>
      </c>
      <c r="J552">
        <v>171.7097</v>
      </c>
      <c r="S552">
        <v>44.044199999999996</v>
      </c>
      <c r="T552">
        <v>20.741900000000001</v>
      </c>
      <c r="U552">
        <v>168.03229999999999</v>
      </c>
      <c r="V552">
        <v>172.1129</v>
      </c>
      <c r="Y552">
        <v>44.043999999999997</v>
      </c>
      <c r="Z552">
        <v>21.354800000000001</v>
      </c>
      <c r="AA552">
        <v>164.8065</v>
      </c>
      <c r="AB552">
        <v>164.43549999999999</v>
      </c>
    </row>
    <row r="553" spans="1:28" x14ac:dyDescent="0.3">
      <c r="A553">
        <v>44.125</v>
      </c>
      <c r="B553">
        <v>20.258099999999999</v>
      </c>
      <c r="C553">
        <v>163</v>
      </c>
      <c r="D553">
        <v>165.04839999999999</v>
      </c>
      <c r="G553">
        <v>44.125</v>
      </c>
      <c r="H553">
        <v>22.322600000000001</v>
      </c>
      <c r="I553">
        <v>172.24189999999999</v>
      </c>
      <c r="J553">
        <v>171.98390000000001</v>
      </c>
      <c r="S553">
        <v>44.1252</v>
      </c>
      <c r="T553">
        <v>20.7742</v>
      </c>
      <c r="U553">
        <v>168.12899999999999</v>
      </c>
      <c r="V553">
        <v>172.4194</v>
      </c>
      <c r="Y553">
        <v>44.125</v>
      </c>
      <c r="Z553">
        <v>20.0806</v>
      </c>
      <c r="AA553">
        <v>164.01609999999999</v>
      </c>
      <c r="AB553">
        <v>163.45160000000001</v>
      </c>
    </row>
    <row r="554" spans="1:28" x14ac:dyDescent="0.3">
      <c r="A554">
        <v>44.206000000000003</v>
      </c>
      <c r="B554">
        <v>20.2258</v>
      </c>
      <c r="C554">
        <v>163.5</v>
      </c>
      <c r="D554">
        <v>165.1935</v>
      </c>
      <c r="G554">
        <v>44.206000000000003</v>
      </c>
      <c r="H554">
        <v>22.548400000000001</v>
      </c>
      <c r="I554">
        <v>172.43549999999999</v>
      </c>
      <c r="J554">
        <v>172.0806</v>
      </c>
      <c r="S554">
        <v>44.206099999999999</v>
      </c>
      <c r="T554">
        <v>20.483899999999998</v>
      </c>
      <c r="U554">
        <v>167.9032</v>
      </c>
      <c r="V554">
        <v>172.3065</v>
      </c>
      <c r="Y554">
        <v>44.206000000000003</v>
      </c>
      <c r="Z554">
        <v>20.451599999999999</v>
      </c>
      <c r="AA554">
        <v>164.95160000000001</v>
      </c>
      <c r="AB554">
        <v>164.1935</v>
      </c>
    </row>
    <row r="555" spans="1:28" x14ac:dyDescent="0.3">
      <c r="A555">
        <v>44.286999999999999</v>
      </c>
      <c r="B555">
        <v>20.548400000000001</v>
      </c>
      <c r="C555">
        <v>164.37100000000001</v>
      </c>
      <c r="D555">
        <v>166.0806</v>
      </c>
      <c r="G555">
        <v>44.286999999999999</v>
      </c>
      <c r="H555">
        <v>22.467700000000001</v>
      </c>
      <c r="I555">
        <v>172.24189999999999</v>
      </c>
      <c r="J555">
        <v>171.75810000000001</v>
      </c>
      <c r="S555">
        <v>44.287100000000002</v>
      </c>
      <c r="T555">
        <v>20.3871</v>
      </c>
      <c r="U555">
        <v>167.45160000000001</v>
      </c>
      <c r="V555">
        <v>171.9194</v>
      </c>
      <c r="Y555">
        <v>44.286999999999999</v>
      </c>
      <c r="Z555">
        <v>21.258099999999999</v>
      </c>
      <c r="AA555">
        <v>166.62899999999999</v>
      </c>
      <c r="AB555">
        <v>165.72579999999999</v>
      </c>
    </row>
    <row r="556" spans="1:28" x14ac:dyDescent="0.3">
      <c r="A556">
        <v>44.368000000000002</v>
      </c>
      <c r="B556">
        <v>20.8871</v>
      </c>
      <c r="C556">
        <v>165.67740000000001</v>
      </c>
      <c r="D556">
        <v>167.22579999999999</v>
      </c>
      <c r="G556">
        <v>44.368000000000002</v>
      </c>
      <c r="H556">
        <v>22.129000000000001</v>
      </c>
      <c r="I556">
        <v>171.0806</v>
      </c>
      <c r="J556">
        <v>170.95160000000001</v>
      </c>
      <c r="S556">
        <v>44.368099999999998</v>
      </c>
      <c r="T556">
        <v>20.145199999999999</v>
      </c>
      <c r="U556">
        <v>167.16130000000001</v>
      </c>
      <c r="V556">
        <v>171.75810000000001</v>
      </c>
      <c r="Y556">
        <v>44.368000000000002</v>
      </c>
      <c r="Z556">
        <v>21.3065</v>
      </c>
      <c r="AA556">
        <v>167.48390000000001</v>
      </c>
      <c r="AB556">
        <v>166.24189999999999</v>
      </c>
    </row>
    <row r="557" spans="1:28" x14ac:dyDescent="0.3">
      <c r="A557">
        <v>44.448999999999998</v>
      </c>
      <c r="B557">
        <v>21.209700000000002</v>
      </c>
      <c r="C557">
        <v>167.16130000000001</v>
      </c>
      <c r="D557">
        <v>168.72579999999999</v>
      </c>
      <c r="G557">
        <v>44.448999999999998</v>
      </c>
      <c r="H557">
        <v>21.935500000000001</v>
      </c>
      <c r="I557">
        <v>170.04839999999999</v>
      </c>
      <c r="J557">
        <v>170.2903</v>
      </c>
      <c r="S557">
        <v>44.448999999999998</v>
      </c>
      <c r="T557">
        <v>20.129000000000001</v>
      </c>
      <c r="U557">
        <v>166.85480000000001</v>
      </c>
      <c r="V557">
        <v>171.53229999999999</v>
      </c>
      <c r="Y557">
        <v>44.448999999999998</v>
      </c>
      <c r="Z557">
        <v>21.096800000000002</v>
      </c>
      <c r="AA557">
        <v>167.82259999999999</v>
      </c>
      <c r="AB557">
        <v>166.35480000000001</v>
      </c>
    </row>
    <row r="558" spans="1:28" x14ac:dyDescent="0.3">
      <c r="A558">
        <v>44.53</v>
      </c>
      <c r="B558">
        <v>21.532299999999999</v>
      </c>
      <c r="C558">
        <v>168.46770000000001</v>
      </c>
      <c r="D558">
        <v>169.93549999999999</v>
      </c>
      <c r="G558">
        <v>44.53</v>
      </c>
      <c r="H558">
        <v>21.5806</v>
      </c>
      <c r="I558">
        <v>169.93549999999999</v>
      </c>
      <c r="J558">
        <v>169.93549999999999</v>
      </c>
      <c r="S558">
        <v>44.53</v>
      </c>
      <c r="T558">
        <v>20.903199999999998</v>
      </c>
      <c r="U558">
        <v>166.9194</v>
      </c>
      <c r="V558">
        <v>171.82259999999999</v>
      </c>
      <c r="Y558">
        <v>44.53</v>
      </c>
      <c r="Z558">
        <v>21.564499999999999</v>
      </c>
      <c r="AA558">
        <v>168.87100000000001</v>
      </c>
      <c r="AB558">
        <v>167.0806</v>
      </c>
    </row>
    <row r="559" spans="1:28" x14ac:dyDescent="0.3">
      <c r="A559">
        <v>44.610999999999997</v>
      </c>
      <c r="B559">
        <v>21.451599999999999</v>
      </c>
      <c r="C559">
        <v>168.96770000000001</v>
      </c>
      <c r="D559">
        <v>170.45160000000001</v>
      </c>
      <c r="G559">
        <v>44.610999999999997</v>
      </c>
      <c r="H559">
        <v>22.145199999999999</v>
      </c>
      <c r="I559">
        <v>170.43549999999999</v>
      </c>
      <c r="J559">
        <v>170.16130000000001</v>
      </c>
      <c r="S559">
        <v>44.610999999999997</v>
      </c>
      <c r="T559">
        <v>20.903199999999998</v>
      </c>
      <c r="U559">
        <v>166.8065</v>
      </c>
      <c r="V559">
        <v>171.85480000000001</v>
      </c>
      <c r="Y559">
        <v>44.610999999999997</v>
      </c>
      <c r="Z559">
        <v>22.2742</v>
      </c>
      <c r="AA559">
        <v>169.87100000000001</v>
      </c>
      <c r="AB559">
        <v>167.98390000000001</v>
      </c>
    </row>
    <row r="560" spans="1:28" x14ac:dyDescent="0.3">
      <c r="A560">
        <v>44.692</v>
      </c>
      <c r="B560">
        <v>22.241900000000001</v>
      </c>
      <c r="C560">
        <v>169.4032</v>
      </c>
      <c r="D560">
        <v>170.5</v>
      </c>
      <c r="G560">
        <v>44.692</v>
      </c>
      <c r="H560">
        <v>22.677399999999999</v>
      </c>
      <c r="I560">
        <v>171.72579999999999</v>
      </c>
      <c r="J560">
        <v>171.0968</v>
      </c>
      <c r="S560">
        <v>44.691899999999997</v>
      </c>
      <c r="T560">
        <v>20.7258</v>
      </c>
      <c r="U560">
        <v>167.14519999999999</v>
      </c>
      <c r="V560">
        <v>172.2097</v>
      </c>
      <c r="Y560">
        <v>44.692</v>
      </c>
      <c r="Z560">
        <v>21.709700000000002</v>
      </c>
      <c r="AA560">
        <v>170.82259999999999</v>
      </c>
      <c r="AB560">
        <v>168.0968</v>
      </c>
    </row>
    <row r="561" spans="1:29" x14ac:dyDescent="0.3">
      <c r="A561">
        <v>44.773000000000003</v>
      </c>
      <c r="B561">
        <v>21.838699999999999</v>
      </c>
      <c r="C561">
        <v>169.43549999999999</v>
      </c>
      <c r="D561">
        <v>170.12899999999999</v>
      </c>
      <c r="G561">
        <v>44.773000000000003</v>
      </c>
      <c r="H561">
        <v>22.4194</v>
      </c>
      <c r="I561">
        <v>173</v>
      </c>
      <c r="J561">
        <v>172.22579999999999</v>
      </c>
      <c r="S561">
        <v>44.7729</v>
      </c>
      <c r="T561">
        <v>20.677399999999999</v>
      </c>
      <c r="U561">
        <v>167.37100000000001</v>
      </c>
      <c r="V561">
        <v>172.3871</v>
      </c>
      <c r="Y561">
        <v>44.773000000000003</v>
      </c>
      <c r="Z561">
        <v>22.032299999999999</v>
      </c>
      <c r="AA561">
        <v>170.64519999999999</v>
      </c>
      <c r="AB561">
        <v>168.03229999999999</v>
      </c>
    </row>
    <row r="562" spans="1:29" x14ac:dyDescent="0.3">
      <c r="A562">
        <v>44.853999999999999</v>
      </c>
      <c r="B562">
        <v>21.870999999999999</v>
      </c>
      <c r="C562">
        <v>170</v>
      </c>
      <c r="D562">
        <v>170.1129</v>
      </c>
      <c r="G562">
        <v>44.853999999999999</v>
      </c>
      <c r="H562">
        <v>22.290299999999998</v>
      </c>
      <c r="I562">
        <v>174.27420000000001</v>
      </c>
      <c r="J562">
        <v>173.1129</v>
      </c>
      <c r="S562">
        <v>44.8538</v>
      </c>
      <c r="T562">
        <v>20.354800000000001</v>
      </c>
      <c r="U562">
        <v>167.66130000000001</v>
      </c>
      <c r="V562">
        <v>172.54839999999999</v>
      </c>
      <c r="Y562">
        <v>44.853999999999999</v>
      </c>
      <c r="Z562">
        <v>22.2742</v>
      </c>
      <c r="AA562">
        <v>170.6129</v>
      </c>
      <c r="AB562">
        <v>167.93549999999999</v>
      </c>
    </row>
    <row r="563" spans="1:29" x14ac:dyDescent="0.3">
      <c r="A563">
        <v>44.935000000000002</v>
      </c>
      <c r="B563">
        <v>21.935500000000001</v>
      </c>
      <c r="C563" s="5">
        <v>170.48390000000001</v>
      </c>
      <c r="D563">
        <v>170.27420000000001</v>
      </c>
      <c r="E563">
        <v>2013</v>
      </c>
      <c r="G563">
        <v>44.935000000000002</v>
      </c>
      <c r="H563">
        <v>22.451599999999999</v>
      </c>
      <c r="I563">
        <v>175.17740000000001</v>
      </c>
      <c r="J563">
        <v>173.85480000000001</v>
      </c>
      <c r="S563">
        <v>44.934800000000003</v>
      </c>
      <c r="T563">
        <v>20.7258</v>
      </c>
      <c r="U563">
        <v>168.04839999999999</v>
      </c>
      <c r="V563">
        <v>173.03229999999999</v>
      </c>
      <c r="Y563">
        <v>44.935000000000002</v>
      </c>
      <c r="Z563">
        <v>22.3065</v>
      </c>
      <c r="AA563">
        <v>170.72579999999999</v>
      </c>
      <c r="AB563">
        <v>167.82259999999999</v>
      </c>
    </row>
    <row r="564" spans="1:29" x14ac:dyDescent="0.3">
      <c r="A564">
        <v>45.015999999999998</v>
      </c>
      <c r="B564">
        <v>21.709700000000002</v>
      </c>
      <c r="C564">
        <v>170.4032</v>
      </c>
      <c r="D564">
        <v>170.12899999999999</v>
      </c>
      <c r="G564">
        <v>45.015999999999998</v>
      </c>
      <c r="H564">
        <v>22.951599999999999</v>
      </c>
      <c r="I564">
        <v>175.43549999999999</v>
      </c>
      <c r="J564">
        <v>174.2097</v>
      </c>
      <c r="S564">
        <v>45.015799999999999</v>
      </c>
      <c r="T564">
        <v>21.161300000000001</v>
      </c>
      <c r="U564">
        <v>168.62899999999999</v>
      </c>
      <c r="V564">
        <v>173.5968</v>
      </c>
      <c r="Y564">
        <v>45.015999999999998</v>
      </c>
      <c r="Z564">
        <v>21.983899999999998</v>
      </c>
      <c r="AA564">
        <v>171.25810000000001</v>
      </c>
      <c r="AB564">
        <v>167.9194</v>
      </c>
    </row>
    <row r="565" spans="1:29" x14ac:dyDescent="0.3">
      <c r="A565">
        <v>45.097000000000001</v>
      </c>
      <c r="B565">
        <v>21.903199999999998</v>
      </c>
      <c r="C565">
        <v>170.14519999999999</v>
      </c>
      <c r="D565">
        <v>170.06450000000001</v>
      </c>
      <c r="G565">
        <v>45.097000000000001</v>
      </c>
      <c r="H565">
        <v>22.7742</v>
      </c>
      <c r="I565">
        <v>174.51609999999999</v>
      </c>
      <c r="J565">
        <v>173.22579999999999</v>
      </c>
      <c r="S565">
        <v>45.096699999999998</v>
      </c>
      <c r="T565">
        <v>20.629000000000001</v>
      </c>
      <c r="U565">
        <v>168.24189999999999</v>
      </c>
      <c r="V565">
        <v>173.17740000000001</v>
      </c>
      <c r="Y565">
        <v>45.097000000000001</v>
      </c>
      <c r="Z565">
        <v>22.3065</v>
      </c>
      <c r="AA565">
        <v>172.6935</v>
      </c>
      <c r="AB565">
        <v>168.85480000000001</v>
      </c>
    </row>
    <row r="566" spans="1:29" x14ac:dyDescent="0.3">
      <c r="A566">
        <v>45.177999999999997</v>
      </c>
      <c r="B566">
        <v>21.935500000000001</v>
      </c>
      <c r="C566">
        <v>169.6935</v>
      </c>
      <c r="D566">
        <v>170.01609999999999</v>
      </c>
      <c r="G566">
        <v>45.177999999999997</v>
      </c>
      <c r="H566">
        <v>22.7258</v>
      </c>
      <c r="I566">
        <v>172.66130000000001</v>
      </c>
      <c r="J566">
        <v>171.87100000000001</v>
      </c>
      <c r="S566">
        <v>45.177700000000002</v>
      </c>
      <c r="T566">
        <v>20.596800000000002</v>
      </c>
      <c r="U566">
        <v>167.66130000000001</v>
      </c>
      <c r="V566">
        <v>172.66130000000001</v>
      </c>
      <c r="Y566">
        <v>45.177999999999997</v>
      </c>
      <c r="Z566">
        <v>22.854800000000001</v>
      </c>
      <c r="AA566">
        <v>174.24189999999999</v>
      </c>
      <c r="AB566">
        <v>169.93549999999999</v>
      </c>
    </row>
    <row r="567" spans="1:29" x14ac:dyDescent="0.3">
      <c r="A567">
        <v>45.259</v>
      </c>
      <c r="B567">
        <v>21.483899999999998</v>
      </c>
      <c r="C567">
        <v>168.8871</v>
      </c>
      <c r="D567">
        <v>169.5968</v>
      </c>
      <c r="G567">
        <v>45.259</v>
      </c>
      <c r="H567">
        <v>22.645199999999999</v>
      </c>
      <c r="I567">
        <v>171.24189999999999</v>
      </c>
      <c r="J567">
        <v>170.74189999999999</v>
      </c>
      <c r="S567">
        <v>45.258699999999997</v>
      </c>
      <c r="T567">
        <v>20.983899999999998</v>
      </c>
      <c r="U567">
        <v>166.8871</v>
      </c>
      <c r="V567">
        <v>172.24189999999999</v>
      </c>
      <c r="Y567">
        <v>45.259</v>
      </c>
      <c r="Z567">
        <v>23.016100000000002</v>
      </c>
      <c r="AA567">
        <v>175.32259999999999</v>
      </c>
      <c r="AB567">
        <v>170.6129</v>
      </c>
    </row>
    <row r="568" spans="1:29" x14ac:dyDescent="0.3">
      <c r="A568">
        <v>45.34</v>
      </c>
      <c r="B568">
        <v>21.629000000000001</v>
      </c>
      <c r="C568">
        <v>168.1935</v>
      </c>
      <c r="D568">
        <v>169.33869999999999</v>
      </c>
      <c r="G568">
        <v>45.34</v>
      </c>
      <c r="H568">
        <v>22.564499999999999</v>
      </c>
      <c r="I568">
        <v>170.8871</v>
      </c>
      <c r="J568">
        <v>170.43549999999999</v>
      </c>
      <c r="Y568">
        <v>45.34</v>
      </c>
      <c r="Z568">
        <v>23.016100000000002</v>
      </c>
      <c r="AA568">
        <v>176.7097</v>
      </c>
      <c r="AB568">
        <v>171.01609999999999</v>
      </c>
    </row>
    <row r="569" spans="1:29" x14ac:dyDescent="0.3">
      <c r="A569">
        <v>45.420999999999999</v>
      </c>
      <c r="B569">
        <v>21.903199999999998</v>
      </c>
      <c r="C569">
        <v>168.0968</v>
      </c>
      <c r="D569">
        <v>169.2903</v>
      </c>
      <c r="G569">
        <v>45.420999999999999</v>
      </c>
      <c r="H569">
        <v>22.532299999999999</v>
      </c>
      <c r="I569">
        <v>171.27420000000001</v>
      </c>
      <c r="J569">
        <v>170.5806</v>
      </c>
      <c r="Y569">
        <v>45.420999999999999</v>
      </c>
      <c r="Z569">
        <v>23.290299999999998</v>
      </c>
      <c r="AA569">
        <v>177.0806</v>
      </c>
      <c r="AB569">
        <v>171.48390000000001</v>
      </c>
    </row>
    <row r="570" spans="1:29" x14ac:dyDescent="0.3">
      <c r="A570">
        <v>45.502000000000002</v>
      </c>
      <c r="B570">
        <v>21.5806</v>
      </c>
      <c r="C570">
        <v>167.25810000000001</v>
      </c>
      <c r="D570">
        <v>168.54839999999999</v>
      </c>
      <c r="G570">
        <v>45.502000000000002</v>
      </c>
      <c r="H570">
        <v>22.354800000000001</v>
      </c>
      <c r="I570">
        <v>172.35480000000001</v>
      </c>
      <c r="J570">
        <v>171.1935</v>
      </c>
      <c r="Y570">
        <v>45.502000000000002</v>
      </c>
      <c r="Z570">
        <v>23.7258</v>
      </c>
      <c r="AA570">
        <v>177.75810000000001</v>
      </c>
      <c r="AB570">
        <v>172.03229999999999</v>
      </c>
    </row>
    <row r="571" spans="1:29" x14ac:dyDescent="0.3">
      <c r="A571">
        <v>45.582999999999998</v>
      </c>
      <c r="B571">
        <v>21.0806</v>
      </c>
      <c r="C571">
        <v>166.2097</v>
      </c>
      <c r="D571">
        <v>167.64519999999999</v>
      </c>
      <c r="G571">
        <v>45.582999999999998</v>
      </c>
      <c r="H571">
        <v>22.7742</v>
      </c>
      <c r="I571">
        <v>173.5</v>
      </c>
      <c r="J571">
        <v>171.9194</v>
      </c>
      <c r="Y571">
        <v>45.582999999999998</v>
      </c>
      <c r="Z571">
        <v>23.6935</v>
      </c>
      <c r="AA571">
        <v>178.45160000000001</v>
      </c>
      <c r="AB571">
        <v>172.5968</v>
      </c>
    </row>
    <row r="572" spans="1:29" x14ac:dyDescent="0.3">
      <c r="A572">
        <v>45.662999999999997</v>
      </c>
      <c r="B572">
        <v>20.8065</v>
      </c>
      <c r="C572">
        <v>165.25810000000001</v>
      </c>
      <c r="D572">
        <v>166.87100000000001</v>
      </c>
      <c r="G572">
        <v>45.662999999999997</v>
      </c>
      <c r="H572">
        <v>22.8065</v>
      </c>
      <c r="I572">
        <v>175.04839999999999</v>
      </c>
      <c r="J572">
        <v>172.6935</v>
      </c>
      <c r="Y572">
        <v>45.662999999999997</v>
      </c>
      <c r="Z572">
        <v>23.3065</v>
      </c>
      <c r="AA572">
        <v>178.8871</v>
      </c>
      <c r="AB572">
        <v>172.56450000000001</v>
      </c>
    </row>
    <row r="573" spans="1:29" x14ac:dyDescent="0.3">
      <c r="A573">
        <v>45.744</v>
      </c>
      <c r="B573">
        <v>20.645199999999999</v>
      </c>
      <c r="C573">
        <v>164.8871</v>
      </c>
      <c r="D573">
        <v>166.32259999999999</v>
      </c>
      <c r="G573">
        <v>45.744</v>
      </c>
      <c r="H573">
        <v>23</v>
      </c>
      <c r="I573">
        <v>176.48390000000001</v>
      </c>
      <c r="J573">
        <v>173.77420000000001</v>
      </c>
      <c r="Y573">
        <v>45.744</v>
      </c>
      <c r="Z573">
        <v>23.532299999999999</v>
      </c>
      <c r="AA573">
        <v>179.5</v>
      </c>
      <c r="AB573">
        <v>173.0968</v>
      </c>
    </row>
    <row r="574" spans="1:29" x14ac:dyDescent="0.3">
      <c r="A574">
        <v>45.825000000000003</v>
      </c>
      <c r="B574">
        <v>20.6935</v>
      </c>
      <c r="C574">
        <v>164.7903</v>
      </c>
      <c r="D574">
        <v>166.37100000000001</v>
      </c>
      <c r="G574">
        <v>45.825000000000003</v>
      </c>
      <c r="H574">
        <v>23.483899999999998</v>
      </c>
      <c r="I574">
        <v>177.51609999999999</v>
      </c>
      <c r="J574">
        <v>174.53229999999999</v>
      </c>
      <c r="Y574">
        <v>45.825000000000003</v>
      </c>
      <c r="Z574">
        <v>23.838699999999999</v>
      </c>
      <c r="AA574">
        <v>180.4032</v>
      </c>
      <c r="AB574">
        <v>173.7097</v>
      </c>
    </row>
    <row r="575" spans="1:29" x14ac:dyDescent="0.3">
      <c r="A575">
        <v>45.905999999999999</v>
      </c>
      <c r="B575">
        <v>20.645199999999999</v>
      </c>
      <c r="C575">
        <v>164.8065</v>
      </c>
      <c r="D575">
        <v>166.3871</v>
      </c>
      <c r="G575">
        <v>45.905999999999999</v>
      </c>
      <c r="H575">
        <v>23.596800000000002</v>
      </c>
      <c r="I575">
        <v>178.03229999999999</v>
      </c>
      <c r="J575">
        <v>174.82259999999999</v>
      </c>
      <c r="Y575">
        <v>45.905999999999999</v>
      </c>
      <c r="Z575">
        <v>24.2258</v>
      </c>
      <c r="AA575">
        <v>181.1129</v>
      </c>
      <c r="AB575">
        <v>174.3065</v>
      </c>
    </row>
    <row r="576" spans="1:29" x14ac:dyDescent="0.3">
      <c r="A576">
        <v>45.987000000000002</v>
      </c>
      <c r="B576">
        <v>20.258099999999999</v>
      </c>
      <c r="C576">
        <v>163.7903</v>
      </c>
      <c r="D576">
        <v>165.53229999999999</v>
      </c>
      <c r="G576">
        <v>45.987000000000002</v>
      </c>
      <c r="H576">
        <v>23.645199999999999</v>
      </c>
      <c r="I576">
        <v>177.96770000000001</v>
      </c>
      <c r="J576">
        <v>174.66130000000001</v>
      </c>
      <c r="Y576">
        <v>45.987000000000002</v>
      </c>
      <c r="Z576">
        <v>24.1129</v>
      </c>
      <c r="AA576" s="5">
        <v>182.04839999999999</v>
      </c>
      <c r="AB576">
        <v>175.06450000000001</v>
      </c>
      <c r="AC576">
        <v>1991</v>
      </c>
    </row>
    <row r="577" spans="1:28" x14ac:dyDescent="0.3">
      <c r="A577">
        <v>46.067999999999998</v>
      </c>
      <c r="B577">
        <v>20.338699999999999</v>
      </c>
      <c r="C577">
        <v>164.0968</v>
      </c>
      <c r="D577">
        <v>165.77420000000001</v>
      </c>
      <c r="G577">
        <v>46.067999999999998</v>
      </c>
      <c r="H577">
        <v>23.3065</v>
      </c>
      <c r="I577">
        <v>177.62899999999999</v>
      </c>
      <c r="J577">
        <v>174.1935</v>
      </c>
      <c r="Y577">
        <v>46.067999999999998</v>
      </c>
      <c r="Z577">
        <v>24.064499999999999</v>
      </c>
      <c r="AA577">
        <v>181.27420000000001</v>
      </c>
      <c r="AB577">
        <v>174.35480000000001</v>
      </c>
    </row>
    <row r="578" spans="1:28" x14ac:dyDescent="0.3">
      <c r="A578">
        <v>46.149000000000001</v>
      </c>
      <c r="B578">
        <v>20.435500000000001</v>
      </c>
      <c r="C578">
        <v>164.5806</v>
      </c>
      <c r="D578">
        <v>166.12899999999999</v>
      </c>
      <c r="G578">
        <v>46.149000000000001</v>
      </c>
      <c r="H578">
        <v>23.3871</v>
      </c>
      <c r="I578">
        <v>178.12899999999999</v>
      </c>
      <c r="J578">
        <v>174.37100000000001</v>
      </c>
      <c r="Y578">
        <v>46.149000000000001</v>
      </c>
      <c r="Z578">
        <v>23.596800000000002</v>
      </c>
      <c r="AA578">
        <v>180.04839999999999</v>
      </c>
      <c r="AB578">
        <v>173.2903</v>
      </c>
    </row>
    <row r="579" spans="1:28" x14ac:dyDescent="0.3">
      <c r="A579">
        <v>46.23</v>
      </c>
      <c r="B579">
        <v>20.516100000000002</v>
      </c>
      <c r="C579">
        <v>164.83869999999999</v>
      </c>
      <c r="D579">
        <v>166.51609999999999</v>
      </c>
      <c r="G579">
        <v>46.23</v>
      </c>
      <c r="H579">
        <v>24.016100000000002</v>
      </c>
      <c r="I579">
        <v>178.5</v>
      </c>
      <c r="J579">
        <v>174.87100000000001</v>
      </c>
      <c r="Y579">
        <v>46.23</v>
      </c>
      <c r="Z579">
        <v>23.870999999999999</v>
      </c>
      <c r="AA579">
        <v>179.74189999999999</v>
      </c>
      <c r="AB579">
        <v>172.98390000000001</v>
      </c>
    </row>
    <row r="580" spans="1:28" x14ac:dyDescent="0.3">
      <c r="A580">
        <v>46.311</v>
      </c>
      <c r="B580">
        <v>20.532299999999999</v>
      </c>
      <c r="C580">
        <v>164.9032</v>
      </c>
      <c r="D580">
        <v>166.46770000000001</v>
      </c>
      <c r="G580">
        <v>46.311</v>
      </c>
      <c r="H580">
        <v>23.951599999999999</v>
      </c>
      <c r="I580">
        <v>178.2097</v>
      </c>
      <c r="J580">
        <v>174.6129</v>
      </c>
      <c r="Y580">
        <v>46.311</v>
      </c>
      <c r="Z580">
        <v>24.6129</v>
      </c>
      <c r="AA580">
        <v>180.4194</v>
      </c>
      <c r="AB580">
        <v>173.5968</v>
      </c>
    </row>
    <row r="581" spans="1:28" x14ac:dyDescent="0.3">
      <c r="A581">
        <v>46.392000000000003</v>
      </c>
      <c r="B581">
        <v>20.483899999999998</v>
      </c>
      <c r="C581">
        <v>164.27420000000001</v>
      </c>
      <c r="D581">
        <v>166.0806</v>
      </c>
      <c r="G581">
        <v>46.392000000000003</v>
      </c>
      <c r="H581">
        <v>24.048400000000001</v>
      </c>
      <c r="I581">
        <v>177.9032</v>
      </c>
      <c r="J581">
        <v>174.4032</v>
      </c>
      <c r="Y581">
        <v>46.392000000000003</v>
      </c>
      <c r="Z581">
        <v>24.435500000000001</v>
      </c>
      <c r="AA581">
        <v>180.96770000000001</v>
      </c>
      <c r="AB581">
        <v>174.01609999999999</v>
      </c>
    </row>
    <row r="582" spans="1:28" x14ac:dyDescent="0.3">
      <c r="A582">
        <v>46.472999999999999</v>
      </c>
      <c r="B582">
        <v>20.258099999999999</v>
      </c>
      <c r="C582">
        <v>163.32259999999999</v>
      </c>
      <c r="D582">
        <v>165.27420000000001</v>
      </c>
      <c r="G582">
        <v>46.472999999999999</v>
      </c>
      <c r="H582">
        <v>24.1129</v>
      </c>
      <c r="I582">
        <v>178.14519999999999</v>
      </c>
      <c r="J582">
        <v>174.5968</v>
      </c>
      <c r="Y582">
        <v>46.472999999999999</v>
      </c>
      <c r="Z582">
        <v>23.951599999999999</v>
      </c>
      <c r="AA582">
        <v>181.2097</v>
      </c>
      <c r="AB582">
        <v>174.25810000000001</v>
      </c>
    </row>
    <row r="583" spans="1:28" x14ac:dyDescent="0.3">
      <c r="A583">
        <v>46.554000000000002</v>
      </c>
      <c r="B583">
        <v>19.9194</v>
      </c>
      <c r="C583">
        <v>162.56450000000001</v>
      </c>
      <c r="D583">
        <v>164.6129</v>
      </c>
      <c r="G583">
        <v>46.554000000000002</v>
      </c>
      <c r="H583">
        <v>23.516100000000002</v>
      </c>
      <c r="I583">
        <v>178.27420000000001</v>
      </c>
      <c r="J583">
        <v>174.51609999999999</v>
      </c>
      <c r="Y583">
        <v>46.554000000000002</v>
      </c>
      <c r="Z583">
        <v>24.1935</v>
      </c>
      <c r="AA583">
        <v>181.7097</v>
      </c>
      <c r="AB583">
        <v>174.7903</v>
      </c>
    </row>
    <row r="584" spans="1:28" x14ac:dyDescent="0.3">
      <c r="A584">
        <v>46.634999999999998</v>
      </c>
      <c r="B584">
        <v>20</v>
      </c>
      <c r="C584">
        <v>161.6129</v>
      </c>
      <c r="D584">
        <v>164.22579999999999</v>
      </c>
      <c r="G584">
        <v>46.634999999999998</v>
      </c>
      <c r="H584">
        <v>23.870999999999999</v>
      </c>
      <c r="I584">
        <v>179.4194</v>
      </c>
      <c r="J584">
        <v>175.3065</v>
      </c>
      <c r="Y584">
        <v>46.634999999999998</v>
      </c>
      <c r="Z584">
        <v>23.870999999999999</v>
      </c>
      <c r="AA584">
        <v>180.87100000000001</v>
      </c>
      <c r="AB584">
        <v>173.96770000000001</v>
      </c>
    </row>
    <row r="585" spans="1:28" x14ac:dyDescent="0.3">
      <c r="A585">
        <v>46.716000000000001</v>
      </c>
      <c r="B585">
        <v>19.403199999999998</v>
      </c>
      <c r="C585">
        <v>161.06450000000001</v>
      </c>
      <c r="D585">
        <v>163.96770000000001</v>
      </c>
      <c r="G585">
        <v>46.716000000000001</v>
      </c>
      <c r="H585">
        <v>24.6129</v>
      </c>
      <c r="I585">
        <v>180.64519999999999</v>
      </c>
      <c r="J585">
        <v>176.3871</v>
      </c>
      <c r="Y585">
        <v>46.716000000000001</v>
      </c>
      <c r="Z585">
        <v>23.5</v>
      </c>
      <c r="AA585">
        <v>179.24189999999999</v>
      </c>
      <c r="AB585">
        <v>172.66130000000001</v>
      </c>
    </row>
    <row r="586" spans="1:28" x14ac:dyDescent="0.3">
      <c r="A586">
        <v>46.796999999999997</v>
      </c>
      <c r="B586">
        <v>19.241900000000001</v>
      </c>
      <c r="C586">
        <v>160.77420000000001</v>
      </c>
      <c r="D586">
        <v>163.5806</v>
      </c>
      <c r="G586">
        <v>46.796999999999997</v>
      </c>
      <c r="H586">
        <v>24.9194</v>
      </c>
      <c r="I586">
        <v>181.43549999999999</v>
      </c>
      <c r="J586">
        <v>177.12899999999999</v>
      </c>
      <c r="Y586">
        <v>46.796999999999997</v>
      </c>
      <c r="Z586">
        <v>23.241900000000001</v>
      </c>
      <c r="AA586">
        <v>177.43549999999999</v>
      </c>
      <c r="AB586">
        <v>171.12899999999999</v>
      </c>
    </row>
    <row r="587" spans="1:28" x14ac:dyDescent="0.3">
      <c r="A587">
        <v>46.878</v>
      </c>
      <c r="B587">
        <v>19.790299999999998</v>
      </c>
      <c r="C587">
        <v>161.0806</v>
      </c>
      <c r="D587">
        <v>163.96770000000001</v>
      </c>
      <c r="G587">
        <v>46.878</v>
      </c>
      <c r="H587">
        <v>24.258099999999999</v>
      </c>
      <c r="I587">
        <v>181.25810000000001</v>
      </c>
      <c r="J587">
        <v>176.9032</v>
      </c>
      <c r="Y587">
        <v>46.878</v>
      </c>
      <c r="Z587">
        <v>22.854800000000001</v>
      </c>
      <c r="AA587">
        <v>176.54839999999999</v>
      </c>
      <c r="AB587">
        <v>170.4032</v>
      </c>
    </row>
    <row r="588" spans="1:28" x14ac:dyDescent="0.3">
      <c r="A588">
        <v>46.959000000000003</v>
      </c>
      <c r="B588">
        <v>19.903199999999998</v>
      </c>
      <c r="C588">
        <v>161.25810000000001</v>
      </c>
      <c r="D588">
        <v>163.96770000000001</v>
      </c>
      <c r="G588">
        <v>46.959000000000003</v>
      </c>
      <c r="H588">
        <v>24.1935</v>
      </c>
      <c r="I588">
        <v>181.5</v>
      </c>
      <c r="J588">
        <v>176.9194</v>
      </c>
      <c r="Y588">
        <v>46.959000000000003</v>
      </c>
      <c r="Z588">
        <v>23.161300000000001</v>
      </c>
      <c r="AA588">
        <v>177</v>
      </c>
      <c r="AB588">
        <v>170.95160000000001</v>
      </c>
    </row>
    <row r="589" spans="1:28" x14ac:dyDescent="0.3">
      <c r="A589">
        <v>47.04</v>
      </c>
      <c r="B589">
        <v>19.467700000000001</v>
      </c>
      <c r="C589">
        <v>160.77420000000001</v>
      </c>
      <c r="D589">
        <v>163.48390000000001</v>
      </c>
      <c r="G589">
        <v>47.04</v>
      </c>
      <c r="H589">
        <v>24.0806</v>
      </c>
      <c r="I589">
        <v>181.96770000000001</v>
      </c>
      <c r="J589">
        <v>177.37100000000001</v>
      </c>
      <c r="Y589">
        <v>47.04</v>
      </c>
      <c r="Z589">
        <v>23.548400000000001</v>
      </c>
      <c r="AA589">
        <v>177.82259999999999</v>
      </c>
      <c r="AB589">
        <v>171.9194</v>
      </c>
    </row>
    <row r="590" spans="1:28" x14ac:dyDescent="0.3">
      <c r="A590">
        <v>47.121000000000002</v>
      </c>
      <c r="B590">
        <v>19.145199999999999</v>
      </c>
      <c r="C590">
        <v>160.46770000000001</v>
      </c>
      <c r="D590">
        <v>163.22579999999999</v>
      </c>
      <c r="G590">
        <v>47.121000000000002</v>
      </c>
      <c r="H590">
        <v>24.516100000000002</v>
      </c>
      <c r="I590">
        <v>182.2097</v>
      </c>
      <c r="J590">
        <v>177.43549999999999</v>
      </c>
      <c r="Y590">
        <v>47.121000000000002</v>
      </c>
      <c r="Z590">
        <v>23.145199999999999</v>
      </c>
      <c r="AA590">
        <v>177.2903</v>
      </c>
      <c r="AB590">
        <v>171.72579999999999</v>
      </c>
    </row>
    <row r="591" spans="1:28" x14ac:dyDescent="0.3">
      <c r="A591">
        <v>47.201999999999998</v>
      </c>
      <c r="B591">
        <v>19.2258</v>
      </c>
      <c r="C591">
        <v>160.35480000000001</v>
      </c>
      <c r="D591">
        <v>163.35480000000001</v>
      </c>
      <c r="G591">
        <v>47.201999999999998</v>
      </c>
      <c r="H591">
        <v>24.596800000000002</v>
      </c>
      <c r="I591">
        <v>182.12899999999999</v>
      </c>
      <c r="J591">
        <v>177.53229999999999</v>
      </c>
      <c r="Y591">
        <v>47.201999999999998</v>
      </c>
      <c r="Z591">
        <v>22.548400000000001</v>
      </c>
      <c r="AA591">
        <v>176.0968</v>
      </c>
      <c r="AB591">
        <v>170.93549999999999</v>
      </c>
    </row>
    <row r="592" spans="1:28" x14ac:dyDescent="0.3">
      <c r="A592">
        <v>47.283000000000001</v>
      </c>
      <c r="B592">
        <v>18.951599999999999</v>
      </c>
      <c r="C592">
        <v>162.1129</v>
      </c>
      <c r="D592">
        <v>164.66130000000001</v>
      </c>
      <c r="G592">
        <v>47.283000000000001</v>
      </c>
      <c r="H592">
        <v>24.322600000000001</v>
      </c>
      <c r="I592">
        <v>182.37100000000001</v>
      </c>
      <c r="J592">
        <v>177.7097</v>
      </c>
      <c r="Y592">
        <v>47.283000000000001</v>
      </c>
      <c r="Z592">
        <v>22.8065</v>
      </c>
      <c r="AA592">
        <v>174.75810000000001</v>
      </c>
      <c r="AB592">
        <v>170.7903</v>
      </c>
    </row>
    <row r="593" spans="1:28" x14ac:dyDescent="0.3">
      <c r="A593">
        <v>47.363999999999997</v>
      </c>
      <c r="B593">
        <v>19.645199999999999</v>
      </c>
      <c r="C593">
        <v>162.9194</v>
      </c>
      <c r="D593">
        <v>165.4032</v>
      </c>
      <c r="G593">
        <v>47.363999999999997</v>
      </c>
      <c r="H593">
        <v>24.790299999999998</v>
      </c>
      <c r="I593" s="5">
        <v>182.66130000000001</v>
      </c>
      <c r="J593">
        <v>177.96770000000001</v>
      </c>
      <c r="K593">
        <v>2005</v>
      </c>
      <c r="Y593">
        <v>47.363999999999997</v>
      </c>
      <c r="Z593">
        <v>22.322600000000001</v>
      </c>
      <c r="AA593">
        <v>173.51609999999999</v>
      </c>
      <c r="AB593">
        <v>169.7903</v>
      </c>
    </row>
    <row r="594" spans="1:28" x14ac:dyDescent="0.3">
      <c r="A594">
        <v>47.445</v>
      </c>
      <c r="B594">
        <v>20.451599999999999</v>
      </c>
      <c r="C594">
        <v>163.93549999999999</v>
      </c>
      <c r="D594">
        <v>166.5</v>
      </c>
      <c r="G594">
        <v>47.445</v>
      </c>
      <c r="H594">
        <v>25.016100000000002</v>
      </c>
      <c r="I594">
        <v>182.33869999999999</v>
      </c>
      <c r="J594">
        <v>178</v>
      </c>
      <c r="Y594">
        <v>47.445</v>
      </c>
      <c r="Z594">
        <v>21.854800000000001</v>
      </c>
      <c r="AA594">
        <v>172.01609999999999</v>
      </c>
      <c r="AB594">
        <v>168.37100000000001</v>
      </c>
    </row>
    <row r="595" spans="1:28" x14ac:dyDescent="0.3">
      <c r="A595">
        <v>47.526000000000003</v>
      </c>
      <c r="B595">
        <v>21.064499999999999</v>
      </c>
      <c r="C595">
        <v>164.64519999999999</v>
      </c>
      <c r="D595">
        <v>167.4032</v>
      </c>
      <c r="G595">
        <v>47.526000000000003</v>
      </c>
      <c r="H595">
        <v>24.177399999999999</v>
      </c>
      <c r="I595">
        <v>180.45160000000001</v>
      </c>
      <c r="J595">
        <v>176.2903</v>
      </c>
      <c r="Y595">
        <v>47.526000000000003</v>
      </c>
      <c r="Z595">
        <v>21.758099999999999</v>
      </c>
      <c r="AA595">
        <v>170.98390000000001</v>
      </c>
      <c r="AB595">
        <v>167.72579999999999</v>
      </c>
    </row>
    <row r="596" spans="1:28" x14ac:dyDescent="0.3">
      <c r="A596">
        <v>47.606999999999999</v>
      </c>
      <c r="B596">
        <v>20.758099999999999</v>
      </c>
      <c r="C596">
        <v>164.9194</v>
      </c>
      <c r="D596">
        <v>167.53229999999999</v>
      </c>
      <c r="G596">
        <v>47.606999999999999</v>
      </c>
      <c r="H596">
        <v>23.4194</v>
      </c>
      <c r="I596">
        <v>178.56450000000001</v>
      </c>
      <c r="J596">
        <v>174.66130000000001</v>
      </c>
      <c r="Y596">
        <v>47.606999999999999</v>
      </c>
      <c r="Z596">
        <v>22.3871</v>
      </c>
      <c r="AA596">
        <v>171.2903</v>
      </c>
      <c r="AB596">
        <v>168.2097</v>
      </c>
    </row>
    <row r="597" spans="1:28" x14ac:dyDescent="0.3">
      <c r="A597">
        <v>47.688000000000002</v>
      </c>
      <c r="B597">
        <v>20.467700000000001</v>
      </c>
      <c r="C597">
        <v>164.95160000000001</v>
      </c>
      <c r="D597">
        <v>167.5806</v>
      </c>
      <c r="G597">
        <v>47.688000000000002</v>
      </c>
      <c r="H597">
        <v>23.8065</v>
      </c>
      <c r="I597">
        <v>177.51609999999999</v>
      </c>
      <c r="J597">
        <v>173.96770000000001</v>
      </c>
      <c r="Y597">
        <v>47.688000000000002</v>
      </c>
      <c r="Z597">
        <v>22.532299999999999</v>
      </c>
      <c r="AA597">
        <v>171.6129</v>
      </c>
      <c r="AB597">
        <v>168.51609999999999</v>
      </c>
    </row>
    <row r="598" spans="1:28" x14ac:dyDescent="0.3">
      <c r="A598">
        <v>47.768999999999998</v>
      </c>
      <c r="B598">
        <v>20.161300000000001</v>
      </c>
      <c r="C598">
        <v>165.14519999999999</v>
      </c>
      <c r="D598">
        <v>167.62899999999999</v>
      </c>
      <c r="G598">
        <v>47.768999999999998</v>
      </c>
      <c r="H598">
        <v>23.354800000000001</v>
      </c>
      <c r="I598">
        <v>176.25810000000001</v>
      </c>
      <c r="J598">
        <v>173.01609999999999</v>
      </c>
      <c r="Y598">
        <v>47.768999999999998</v>
      </c>
      <c r="Z598">
        <v>22</v>
      </c>
      <c r="AA598">
        <v>171.67740000000001</v>
      </c>
      <c r="AB598">
        <v>168.43549999999999</v>
      </c>
    </row>
    <row r="599" spans="1:28" x14ac:dyDescent="0.3">
      <c r="A599">
        <v>47.848999999999997</v>
      </c>
      <c r="B599">
        <v>20.370999999999999</v>
      </c>
      <c r="C599">
        <v>165.51609999999999</v>
      </c>
      <c r="D599">
        <v>167.96770000000001</v>
      </c>
      <c r="G599">
        <v>47.848999999999997</v>
      </c>
      <c r="H599">
        <v>23.1129</v>
      </c>
      <c r="I599">
        <v>176.01609999999999</v>
      </c>
      <c r="J599">
        <v>172.8065</v>
      </c>
      <c r="Y599">
        <v>47.848999999999997</v>
      </c>
      <c r="Z599">
        <v>21.7258</v>
      </c>
      <c r="AA599">
        <v>172.0968</v>
      </c>
      <c r="AB599">
        <v>168.48390000000001</v>
      </c>
    </row>
    <row r="600" spans="1:28" x14ac:dyDescent="0.3">
      <c r="A600">
        <v>47.93</v>
      </c>
      <c r="B600">
        <v>20.709700000000002</v>
      </c>
      <c r="C600">
        <v>165.5</v>
      </c>
      <c r="D600">
        <v>168.24189999999999</v>
      </c>
      <c r="G600">
        <v>47.93</v>
      </c>
      <c r="H600">
        <v>23.758099999999999</v>
      </c>
      <c r="I600">
        <v>177.96770000000001</v>
      </c>
      <c r="J600">
        <v>174.33869999999999</v>
      </c>
      <c r="Y600">
        <v>47.93</v>
      </c>
      <c r="Z600">
        <v>21.951599999999999</v>
      </c>
      <c r="AA600">
        <v>173.62899999999999</v>
      </c>
      <c r="AB600">
        <v>168.96770000000001</v>
      </c>
    </row>
    <row r="601" spans="1:28" x14ac:dyDescent="0.3">
      <c r="A601">
        <v>48.011000000000003</v>
      </c>
      <c r="B601">
        <v>20.064499999999999</v>
      </c>
      <c r="C601">
        <v>165.14519999999999</v>
      </c>
      <c r="D601">
        <v>167.8065</v>
      </c>
      <c r="G601">
        <v>48.011000000000003</v>
      </c>
      <c r="H601">
        <v>24.516100000000002</v>
      </c>
      <c r="I601">
        <v>180.83869999999999</v>
      </c>
      <c r="J601">
        <v>176.64519999999999</v>
      </c>
      <c r="Y601">
        <v>48.011000000000003</v>
      </c>
      <c r="Z601">
        <v>22.5</v>
      </c>
      <c r="AA601">
        <v>174.67740000000001</v>
      </c>
      <c r="AB601">
        <v>169.9032</v>
      </c>
    </row>
    <row r="602" spans="1:28" x14ac:dyDescent="0.3">
      <c r="A602">
        <v>48.091999999999999</v>
      </c>
      <c r="B602">
        <v>19.983899999999998</v>
      </c>
      <c r="C602">
        <v>165.48390000000001</v>
      </c>
      <c r="D602">
        <v>168.03229999999999</v>
      </c>
      <c r="G602">
        <v>48.091999999999999</v>
      </c>
      <c r="H602">
        <v>23.7258</v>
      </c>
      <c r="I602" s="6">
        <v>180.93549999999999</v>
      </c>
      <c r="J602">
        <v>176.32259999999999</v>
      </c>
      <c r="Y602">
        <v>48.091999999999999</v>
      </c>
      <c r="Z602">
        <v>22.758099999999999</v>
      </c>
      <c r="AA602">
        <v>175.48390000000001</v>
      </c>
      <c r="AB602">
        <v>170.5</v>
      </c>
    </row>
    <row r="603" spans="1:28" x14ac:dyDescent="0.3">
      <c r="A603">
        <v>48.173000000000002</v>
      </c>
      <c r="B603">
        <v>20.6935</v>
      </c>
      <c r="C603">
        <v>166.8871</v>
      </c>
      <c r="D603">
        <v>169.22579999999999</v>
      </c>
      <c r="G603">
        <v>48.173000000000002</v>
      </c>
      <c r="H603">
        <v>22.983899999999998</v>
      </c>
      <c r="I603">
        <v>180.12899999999999</v>
      </c>
      <c r="J603">
        <v>175.5</v>
      </c>
      <c r="Y603">
        <v>48.173000000000002</v>
      </c>
      <c r="Z603">
        <v>22.6129</v>
      </c>
      <c r="AA603">
        <v>175.5968</v>
      </c>
      <c r="AB603">
        <v>170.5968</v>
      </c>
    </row>
    <row r="604" spans="1:28" x14ac:dyDescent="0.3">
      <c r="A604">
        <v>48.253999999999998</v>
      </c>
      <c r="B604">
        <v>21.129000000000001</v>
      </c>
      <c r="C604">
        <v>167.4032</v>
      </c>
      <c r="D604">
        <v>169.48390000000001</v>
      </c>
      <c r="G604">
        <v>48.253999999999998</v>
      </c>
      <c r="H604">
        <v>23.467700000000001</v>
      </c>
      <c r="I604">
        <v>179.83869999999999</v>
      </c>
      <c r="J604">
        <v>175.67740000000001</v>
      </c>
      <c r="Y604">
        <v>48.253999999999998</v>
      </c>
      <c r="Z604">
        <v>22.854800000000001</v>
      </c>
      <c r="AA604">
        <v>175.56450000000001</v>
      </c>
      <c r="AB604">
        <v>170.6129</v>
      </c>
    </row>
    <row r="605" spans="1:28" x14ac:dyDescent="0.3">
      <c r="A605">
        <v>48.335000000000001</v>
      </c>
      <c r="B605">
        <v>20.838699999999999</v>
      </c>
      <c r="C605">
        <v>167.1935</v>
      </c>
      <c r="D605">
        <v>169.2097</v>
      </c>
      <c r="G605">
        <v>48.335000000000001</v>
      </c>
      <c r="H605">
        <v>23.516100000000002</v>
      </c>
      <c r="I605">
        <v>179.1935</v>
      </c>
      <c r="J605">
        <v>175.64519999999999</v>
      </c>
      <c r="Y605">
        <v>48.335000000000001</v>
      </c>
      <c r="Z605">
        <v>23.2742</v>
      </c>
      <c r="AA605">
        <v>175.37100000000001</v>
      </c>
      <c r="AB605">
        <v>170.66130000000001</v>
      </c>
    </row>
    <row r="606" spans="1:28" x14ac:dyDescent="0.3">
      <c r="A606">
        <v>48.415999999999997</v>
      </c>
      <c r="B606">
        <v>20.854800000000001</v>
      </c>
      <c r="C606">
        <v>166.95160000000001</v>
      </c>
      <c r="D606">
        <v>169.14519999999999</v>
      </c>
      <c r="G606">
        <v>48.415999999999997</v>
      </c>
      <c r="H606">
        <v>23.8065</v>
      </c>
      <c r="I606">
        <v>179.33869999999999</v>
      </c>
      <c r="J606">
        <v>175.96770000000001</v>
      </c>
      <c r="Y606">
        <v>48.415999999999997</v>
      </c>
      <c r="Z606">
        <v>23.096800000000002</v>
      </c>
      <c r="AA606">
        <v>174.43549999999999</v>
      </c>
      <c r="AB606">
        <v>169.95160000000001</v>
      </c>
    </row>
    <row r="607" spans="1:28" x14ac:dyDescent="0.3">
      <c r="A607">
        <v>48.497</v>
      </c>
      <c r="B607">
        <v>21.177399999999999</v>
      </c>
      <c r="C607">
        <v>166.98390000000001</v>
      </c>
      <c r="D607">
        <v>169.24189999999999</v>
      </c>
      <c r="G607">
        <v>48.497</v>
      </c>
      <c r="H607">
        <v>24.322600000000001</v>
      </c>
      <c r="I607">
        <v>179.6129</v>
      </c>
      <c r="J607">
        <v>176.5</v>
      </c>
      <c r="Y607">
        <v>48.497</v>
      </c>
      <c r="Z607">
        <v>22.6129</v>
      </c>
      <c r="AA607">
        <v>173.2903</v>
      </c>
      <c r="AB607">
        <v>169.03229999999999</v>
      </c>
    </row>
    <row r="608" spans="1:28" x14ac:dyDescent="0.3">
      <c r="A608">
        <v>48.578000000000003</v>
      </c>
      <c r="B608">
        <v>20.838699999999999</v>
      </c>
      <c r="C608">
        <v>166.85480000000001</v>
      </c>
      <c r="D608">
        <v>168.93549999999999</v>
      </c>
      <c r="G608">
        <v>48.578000000000003</v>
      </c>
      <c r="H608">
        <v>23.790299999999998</v>
      </c>
      <c r="I608">
        <v>178.77420000000001</v>
      </c>
      <c r="J608">
        <v>175.93549999999999</v>
      </c>
      <c r="Y608">
        <v>48.578000000000003</v>
      </c>
      <c r="Z608">
        <v>22.2258</v>
      </c>
      <c r="AA608">
        <v>172.48390000000001</v>
      </c>
      <c r="AB608">
        <v>168.6935</v>
      </c>
    </row>
    <row r="609" spans="1:28" x14ac:dyDescent="0.3">
      <c r="A609">
        <v>48.658999999999999</v>
      </c>
      <c r="B609">
        <v>20.677399999999999</v>
      </c>
      <c r="C609">
        <v>166.5968</v>
      </c>
      <c r="D609">
        <v>168.66130000000001</v>
      </c>
      <c r="G609">
        <v>48.658999999999999</v>
      </c>
      <c r="H609">
        <v>22.935500000000001</v>
      </c>
      <c r="I609">
        <v>177.4032</v>
      </c>
      <c r="J609">
        <v>174.7097</v>
      </c>
      <c r="Y609">
        <v>48.658999999999999</v>
      </c>
      <c r="Z609">
        <v>22.709700000000002</v>
      </c>
      <c r="AA609">
        <v>172.01609999999999</v>
      </c>
      <c r="AB609">
        <v>168.4032</v>
      </c>
    </row>
    <row r="610" spans="1:28" x14ac:dyDescent="0.3">
      <c r="A610">
        <v>48.74</v>
      </c>
      <c r="B610">
        <v>20.467700000000001</v>
      </c>
      <c r="C610">
        <v>166.83869999999999</v>
      </c>
      <c r="D610">
        <v>168.66130000000001</v>
      </c>
      <c r="G610">
        <v>48.74</v>
      </c>
      <c r="H610">
        <v>22.790299999999998</v>
      </c>
      <c r="I610">
        <v>176.04839999999999</v>
      </c>
      <c r="J610">
        <v>173.6935</v>
      </c>
      <c r="Y610">
        <v>48.74</v>
      </c>
      <c r="Z610">
        <v>21.822600000000001</v>
      </c>
      <c r="AA610">
        <v>170.12899999999999</v>
      </c>
      <c r="AB610">
        <v>166.95160000000001</v>
      </c>
    </row>
    <row r="611" spans="1:28" x14ac:dyDescent="0.3">
      <c r="A611">
        <v>48.820999999999998</v>
      </c>
      <c r="B611">
        <v>20.596800000000002</v>
      </c>
      <c r="C611">
        <v>167.32259999999999</v>
      </c>
      <c r="D611">
        <v>169.1935</v>
      </c>
      <c r="G611">
        <v>48.820999999999998</v>
      </c>
      <c r="H611">
        <v>22.709700000000002</v>
      </c>
      <c r="I611">
        <v>174.22579999999999</v>
      </c>
      <c r="J611">
        <v>172.72579999999999</v>
      </c>
      <c r="Y611">
        <v>48.820999999999998</v>
      </c>
      <c r="Z611">
        <v>20.8871</v>
      </c>
      <c r="AA611">
        <v>168.9194</v>
      </c>
      <c r="AB611">
        <v>166.03229999999999</v>
      </c>
    </row>
    <row r="612" spans="1:28" x14ac:dyDescent="0.3">
      <c r="A612">
        <v>48.902000000000001</v>
      </c>
      <c r="B612">
        <v>20.951599999999999</v>
      </c>
      <c r="C612">
        <v>167.95160000000001</v>
      </c>
      <c r="D612">
        <v>169.8871</v>
      </c>
      <c r="G612">
        <v>48.902000000000001</v>
      </c>
      <c r="H612">
        <v>22.1935</v>
      </c>
      <c r="I612">
        <v>171.93549999999999</v>
      </c>
      <c r="J612">
        <v>171.14519999999999</v>
      </c>
      <c r="Y612">
        <v>48.902000000000001</v>
      </c>
      <c r="Z612">
        <v>21.516100000000002</v>
      </c>
      <c r="AA612">
        <v>169.74189999999999</v>
      </c>
      <c r="AB612">
        <v>166.77420000000001</v>
      </c>
    </row>
    <row r="613" spans="1:28" x14ac:dyDescent="0.3">
      <c r="A613">
        <v>48.982999999999997</v>
      </c>
      <c r="B613">
        <v>21.3065</v>
      </c>
      <c r="C613">
        <v>168.4032</v>
      </c>
      <c r="D613">
        <v>170.24189999999999</v>
      </c>
      <c r="G613">
        <v>48.982999999999997</v>
      </c>
      <c r="H613">
        <v>21.822600000000001</v>
      </c>
      <c r="I613">
        <v>170.83869999999999</v>
      </c>
      <c r="J613">
        <v>170.3065</v>
      </c>
      <c r="Y613">
        <v>48.982999999999997</v>
      </c>
      <c r="Z613">
        <v>21.822600000000001</v>
      </c>
      <c r="AA613">
        <v>169.67740000000001</v>
      </c>
      <c r="AB613">
        <v>166.75810000000001</v>
      </c>
    </row>
    <row r="614" spans="1:28" x14ac:dyDescent="0.3">
      <c r="A614">
        <v>49.064</v>
      </c>
      <c r="B614">
        <v>21.209700000000002</v>
      </c>
      <c r="C614" s="6">
        <v>168.5806</v>
      </c>
      <c r="D614">
        <v>170.3065</v>
      </c>
      <c r="G614">
        <v>49.064</v>
      </c>
      <c r="H614">
        <v>22.290299999999998</v>
      </c>
      <c r="I614">
        <v>170.9194</v>
      </c>
      <c r="J614">
        <v>170.67740000000001</v>
      </c>
      <c r="Y614">
        <v>49.064</v>
      </c>
      <c r="Z614">
        <v>21.483899999999998</v>
      </c>
      <c r="AA614">
        <v>168.43549999999999</v>
      </c>
      <c r="AB614">
        <v>165.87100000000001</v>
      </c>
    </row>
    <row r="615" spans="1:28" x14ac:dyDescent="0.3">
      <c r="A615">
        <v>49.145000000000003</v>
      </c>
      <c r="B615">
        <v>21.129000000000001</v>
      </c>
      <c r="C615">
        <v>168.5</v>
      </c>
      <c r="D615">
        <v>170.27420000000001</v>
      </c>
      <c r="G615">
        <v>49.145000000000003</v>
      </c>
      <c r="H615">
        <v>22.3871</v>
      </c>
      <c r="I615">
        <v>172.2903</v>
      </c>
      <c r="J615">
        <v>171.62899999999999</v>
      </c>
      <c r="Y615">
        <v>49.145000000000003</v>
      </c>
      <c r="Z615">
        <v>21.548400000000001</v>
      </c>
      <c r="AA615">
        <v>168.04839999999999</v>
      </c>
      <c r="AB615">
        <v>165.4194</v>
      </c>
    </row>
    <row r="616" spans="1:28" x14ac:dyDescent="0.3">
      <c r="A616">
        <v>49.225999999999999</v>
      </c>
      <c r="B616">
        <v>21.1935</v>
      </c>
      <c r="C616">
        <v>167.4194</v>
      </c>
      <c r="D616">
        <v>169.48390000000001</v>
      </c>
      <c r="G616">
        <v>49.225999999999999</v>
      </c>
      <c r="H616">
        <v>21.935500000000001</v>
      </c>
      <c r="I616">
        <v>172.53229999999999</v>
      </c>
      <c r="J616">
        <v>171.64519999999999</v>
      </c>
      <c r="Y616">
        <v>49.225999999999999</v>
      </c>
      <c r="Z616">
        <v>20.951599999999999</v>
      </c>
      <c r="AA616">
        <v>169.95160000000001</v>
      </c>
      <c r="AB616">
        <v>166.03229999999999</v>
      </c>
    </row>
    <row r="617" spans="1:28" x14ac:dyDescent="0.3">
      <c r="A617">
        <v>49.307000000000002</v>
      </c>
      <c r="B617">
        <v>21</v>
      </c>
      <c r="C617">
        <v>167.01609999999999</v>
      </c>
      <c r="D617">
        <v>169.06450000000001</v>
      </c>
      <c r="G617">
        <v>49.307000000000002</v>
      </c>
      <c r="H617">
        <v>22.096800000000002</v>
      </c>
      <c r="I617">
        <v>172.01609999999999</v>
      </c>
      <c r="J617">
        <v>171.56450000000001</v>
      </c>
      <c r="Y617">
        <v>49.307000000000002</v>
      </c>
      <c r="Z617">
        <v>21.6935</v>
      </c>
      <c r="AA617">
        <v>170.85480000000001</v>
      </c>
      <c r="AB617">
        <v>167.17740000000001</v>
      </c>
    </row>
    <row r="618" spans="1:28" x14ac:dyDescent="0.3">
      <c r="A618">
        <v>49.387999999999998</v>
      </c>
      <c r="B618">
        <v>20.8065</v>
      </c>
      <c r="C618">
        <v>166.43549999999999</v>
      </c>
      <c r="D618">
        <v>168.64519999999999</v>
      </c>
      <c r="G618">
        <v>49.387999999999998</v>
      </c>
      <c r="H618">
        <v>22.241900000000001</v>
      </c>
      <c r="I618">
        <v>170.82259999999999</v>
      </c>
      <c r="J618">
        <v>171.01609999999999</v>
      </c>
      <c r="Y618">
        <v>49.387999999999998</v>
      </c>
      <c r="Z618">
        <v>22.6935</v>
      </c>
      <c r="AA618">
        <v>171.9032</v>
      </c>
      <c r="AB618">
        <v>168.27420000000001</v>
      </c>
    </row>
    <row r="619" spans="1:28" x14ac:dyDescent="0.3">
      <c r="A619">
        <v>49.469000000000001</v>
      </c>
      <c r="B619">
        <v>20.903199999999998</v>
      </c>
      <c r="C619">
        <v>165.8065</v>
      </c>
      <c r="D619">
        <v>168.2903</v>
      </c>
      <c r="G619">
        <v>49.469000000000001</v>
      </c>
      <c r="H619">
        <v>21.677399999999999</v>
      </c>
      <c r="I619">
        <v>169.72579999999999</v>
      </c>
      <c r="J619">
        <v>170.12899999999999</v>
      </c>
      <c r="Y619">
        <v>49.469000000000001</v>
      </c>
      <c r="Z619">
        <v>22.935500000000001</v>
      </c>
      <c r="AA619">
        <v>172.95160000000001</v>
      </c>
      <c r="AB619">
        <v>168.8065</v>
      </c>
    </row>
    <row r="620" spans="1:28" x14ac:dyDescent="0.3">
      <c r="A620">
        <v>49.55</v>
      </c>
      <c r="B620">
        <v>20.532299999999999</v>
      </c>
      <c r="C620">
        <v>164.5</v>
      </c>
      <c r="D620">
        <v>167.5</v>
      </c>
      <c r="G620">
        <v>49.55</v>
      </c>
      <c r="H620">
        <v>21.129000000000001</v>
      </c>
      <c r="I620">
        <v>168.4032</v>
      </c>
      <c r="J620">
        <v>169.0968</v>
      </c>
      <c r="Y620">
        <v>49.55</v>
      </c>
      <c r="Z620">
        <v>22.661300000000001</v>
      </c>
      <c r="AA620">
        <v>173.17740000000001</v>
      </c>
      <c r="AB620">
        <v>168.93549999999999</v>
      </c>
    </row>
    <row r="621" spans="1:28" x14ac:dyDescent="0.3">
      <c r="A621">
        <v>49.631</v>
      </c>
      <c r="B621">
        <v>20.1129</v>
      </c>
      <c r="C621">
        <v>162.82259999999999</v>
      </c>
      <c r="D621">
        <v>166.2903</v>
      </c>
      <c r="G621">
        <v>49.631</v>
      </c>
      <c r="H621">
        <v>21.0806</v>
      </c>
      <c r="I621">
        <v>166.6129</v>
      </c>
      <c r="J621">
        <v>168.04839999999999</v>
      </c>
      <c r="Y621">
        <v>49.631</v>
      </c>
      <c r="Z621">
        <v>22.3871</v>
      </c>
      <c r="AA621">
        <v>173.5</v>
      </c>
      <c r="AB621">
        <v>169.01609999999999</v>
      </c>
    </row>
    <row r="622" spans="1:28" x14ac:dyDescent="0.3">
      <c r="A622">
        <v>49.712000000000003</v>
      </c>
      <c r="B622">
        <v>20</v>
      </c>
      <c r="C622">
        <v>161.77420000000001</v>
      </c>
      <c r="D622">
        <v>165.48390000000001</v>
      </c>
      <c r="G622">
        <v>49.712000000000003</v>
      </c>
      <c r="H622">
        <v>20.935500000000001</v>
      </c>
      <c r="I622">
        <v>165.8065</v>
      </c>
      <c r="J622">
        <v>167.67740000000001</v>
      </c>
      <c r="Y622">
        <v>49.712000000000003</v>
      </c>
      <c r="Z622">
        <v>22.741900000000001</v>
      </c>
      <c r="AA622">
        <v>174.3065</v>
      </c>
      <c r="AB622">
        <v>169.75810000000001</v>
      </c>
    </row>
    <row r="623" spans="1:28" x14ac:dyDescent="0.3">
      <c r="A623">
        <v>49.792999999999999</v>
      </c>
      <c r="B623">
        <v>20.177399999999999</v>
      </c>
      <c r="C623">
        <v>161.14519999999999</v>
      </c>
      <c r="D623">
        <v>165.22579999999999</v>
      </c>
      <c r="G623">
        <v>49.792999999999999</v>
      </c>
      <c r="H623">
        <v>20.9194</v>
      </c>
      <c r="I623">
        <v>166.2903</v>
      </c>
      <c r="J623">
        <v>168.22579999999999</v>
      </c>
      <c r="Y623">
        <v>49.792999999999999</v>
      </c>
      <c r="Z623">
        <v>23.258099999999999</v>
      </c>
      <c r="AA623">
        <v>175.14519999999999</v>
      </c>
      <c r="AB623">
        <v>170.6935</v>
      </c>
    </row>
    <row r="624" spans="1:28" x14ac:dyDescent="0.3">
      <c r="A624">
        <v>49.874000000000002</v>
      </c>
      <c r="B624">
        <v>19.758099999999999</v>
      </c>
      <c r="C624">
        <v>161.3065</v>
      </c>
      <c r="D624">
        <v>165.35480000000001</v>
      </c>
      <c r="G624">
        <v>49.874000000000002</v>
      </c>
      <c r="H624">
        <v>21.1129</v>
      </c>
      <c r="I624">
        <v>166.85480000000001</v>
      </c>
      <c r="J624">
        <v>169.01609999999999</v>
      </c>
      <c r="Y624">
        <v>49.874000000000002</v>
      </c>
      <c r="Z624">
        <v>22.6129</v>
      </c>
      <c r="AA624">
        <v>175.96770000000001</v>
      </c>
      <c r="AB624">
        <v>171.45160000000001</v>
      </c>
    </row>
    <row r="625" spans="1:28" x14ac:dyDescent="0.3">
      <c r="A625">
        <v>49.954999999999998</v>
      </c>
      <c r="B625">
        <v>19.483899999999998</v>
      </c>
      <c r="C625">
        <v>160.95160000000001</v>
      </c>
      <c r="D625">
        <v>165.0806</v>
      </c>
      <c r="G625">
        <v>49.954999999999998</v>
      </c>
      <c r="H625">
        <v>21.016100000000002</v>
      </c>
      <c r="I625">
        <v>166.72579999999999</v>
      </c>
      <c r="J625">
        <v>168.85480000000001</v>
      </c>
      <c r="Y625">
        <v>49.954999999999998</v>
      </c>
      <c r="Z625">
        <v>22.983899999999998</v>
      </c>
      <c r="AA625">
        <v>175.98390000000001</v>
      </c>
      <c r="AB625">
        <v>171.3065</v>
      </c>
    </row>
    <row r="626" spans="1:28" x14ac:dyDescent="0.3">
      <c r="A626">
        <v>50.036000000000001</v>
      </c>
      <c r="B626">
        <v>19.338699999999999</v>
      </c>
      <c r="C626">
        <v>160.48390000000001</v>
      </c>
      <c r="D626">
        <v>164.74189999999999</v>
      </c>
      <c r="G626">
        <v>50.036000000000001</v>
      </c>
      <c r="H626">
        <v>20.7258</v>
      </c>
      <c r="I626">
        <v>165.62899999999999</v>
      </c>
      <c r="J626">
        <v>168.14519999999999</v>
      </c>
      <c r="Y626">
        <v>50.036000000000001</v>
      </c>
      <c r="Z626">
        <v>23.338699999999999</v>
      </c>
      <c r="AA626" s="6">
        <v>176.14519999999999</v>
      </c>
      <c r="AB626">
        <v>171.2903</v>
      </c>
    </row>
    <row r="627" spans="1:28" x14ac:dyDescent="0.3">
      <c r="A627">
        <v>50.116</v>
      </c>
      <c r="B627">
        <v>19.1935</v>
      </c>
      <c r="C627">
        <v>160.2903</v>
      </c>
      <c r="D627">
        <v>164.7097</v>
      </c>
      <c r="G627">
        <v>50.116</v>
      </c>
      <c r="H627">
        <v>20.7742</v>
      </c>
      <c r="I627">
        <v>164.3871</v>
      </c>
      <c r="J627">
        <v>167.33869999999999</v>
      </c>
      <c r="Y627">
        <v>50.116</v>
      </c>
      <c r="Z627">
        <v>22.838699999999999</v>
      </c>
      <c r="AA627">
        <v>175.67740000000001</v>
      </c>
      <c r="AB627">
        <v>170.64519999999999</v>
      </c>
    </row>
    <row r="628" spans="1:28" x14ac:dyDescent="0.3">
      <c r="A628">
        <v>50.197000000000003</v>
      </c>
      <c r="B628">
        <v>19.3871</v>
      </c>
      <c r="C628">
        <v>160.22579999999999</v>
      </c>
      <c r="D628">
        <v>165.01609999999999</v>
      </c>
      <c r="G628">
        <v>50.197000000000003</v>
      </c>
      <c r="H628">
        <v>20.5</v>
      </c>
      <c r="I628">
        <v>163.32259999999999</v>
      </c>
      <c r="J628">
        <v>167.04839999999999</v>
      </c>
      <c r="Y628">
        <v>50.197000000000003</v>
      </c>
      <c r="Z628">
        <v>22.403199999999998</v>
      </c>
      <c r="AA628">
        <v>175.03229999999999</v>
      </c>
      <c r="AB628">
        <v>170.01609999999999</v>
      </c>
    </row>
    <row r="629" spans="1:28" x14ac:dyDescent="0.3">
      <c r="A629">
        <v>50.277999999999999</v>
      </c>
      <c r="B629">
        <v>19.6129</v>
      </c>
      <c r="C629">
        <v>160.25810000000001</v>
      </c>
      <c r="D629">
        <v>165.2903</v>
      </c>
      <c r="G629">
        <v>50.277999999999999</v>
      </c>
      <c r="H629">
        <v>19.403199999999998</v>
      </c>
      <c r="I629">
        <v>162.04839999999999</v>
      </c>
      <c r="J629">
        <v>165.54839999999999</v>
      </c>
      <c r="Y629">
        <v>50.277999999999999</v>
      </c>
      <c r="Z629">
        <v>22.548400000000001</v>
      </c>
      <c r="AA629">
        <v>174.06450000000001</v>
      </c>
      <c r="AB629">
        <v>169.8065</v>
      </c>
    </row>
    <row r="630" spans="1:28" x14ac:dyDescent="0.3">
      <c r="A630">
        <v>50.359000000000002</v>
      </c>
      <c r="B630">
        <v>19.645199999999999</v>
      </c>
      <c r="C630">
        <v>160.1935</v>
      </c>
      <c r="D630">
        <v>165.2903</v>
      </c>
      <c r="G630">
        <v>50.359000000000002</v>
      </c>
      <c r="H630">
        <v>19.7258</v>
      </c>
      <c r="I630">
        <v>161.24189999999999</v>
      </c>
      <c r="J630">
        <v>165.04839999999999</v>
      </c>
      <c r="Y630">
        <v>50.359000000000002</v>
      </c>
      <c r="Z630">
        <v>22.645199999999999</v>
      </c>
      <c r="AA630">
        <v>172.22579999999999</v>
      </c>
      <c r="AB630">
        <v>168.72579999999999</v>
      </c>
    </row>
    <row r="631" spans="1:28" x14ac:dyDescent="0.3">
      <c r="A631">
        <v>50.44</v>
      </c>
      <c r="B631">
        <v>19.548400000000001</v>
      </c>
      <c r="C631">
        <v>160.03229999999999</v>
      </c>
      <c r="D631">
        <v>165.2097</v>
      </c>
      <c r="G631">
        <v>50.44</v>
      </c>
      <c r="H631">
        <v>19.822600000000001</v>
      </c>
      <c r="I631">
        <v>161.0968</v>
      </c>
      <c r="J631">
        <v>165.0968</v>
      </c>
      <c r="Y631">
        <v>50.44</v>
      </c>
      <c r="Z631">
        <v>23.0806</v>
      </c>
      <c r="AA631">
        <v>171.16130000000001</v>
      </c>
      <c r="AB631">
        <v>168.32259999999999</v>
      </c>
    </row>
    <row r="632" spans="1:28" x14ac:dyDescent="0.3">
      <c r="A632">
        <v>50.521000000000001</v>
      </c>
      <c r="B632">
        <v>19.370999999999999</v>
      </c>
      <c r="C632">
        <v>158.9194</v>
      </c>
      <c r="D632">
        <v>164.3065</v>
      </c>
      <c r="G632">
        <v>50.521000000000001</v>
      </c>
      <c r="H632">
        <v>19.741900000000001</v>
      </c>
      <c r="I632">
        <v>160.7097</v>
      </c>
      <c r="J632">
        <v>165.04839999999999</v>
      </c>
      <c r="Y632">
        <v>50.521000000000001</v>
      </c>
      <c r="Z632">
        <v>22.709700000000002</v>
      </c>
      <c r="AA632">
        <v>170.98390000000001</v>
      </c>
      <c r="AB632">
        <v>167.93549999999999</v>
      </c>
    </row>
    <row r="633" spans="1:28" x14ac:dyDescent="0.3">
      <c r="A633">
        <v>50.601999999999997</v>
      </c>
      <c r="B633">
        <v>19.016100000000002</v>
      </c>
      <c r="C633">
        <v>158.25810000000001</v>
      </c>
      <c r="D633">
        <v>163.83869999999999</v>
      </c>
      <c r="G633">
        <v>50.601999999999997</v>
      </c>
      <c r="H633">
        <v>19.290299999999998</v>
      </c>
      <c r="I633">
        <v>160.17740000000001</v>
      </c>
      <c r="J633">
        <v>164.66130000000001</v>
      </c>
      <c r="Y633">
        <v>50.601999999999997</v>
      </c>
      <c r="Z633">
        <v>22.258099999999999</v>
      </c>
      <c r="AA633">
        <v>170.82259999999999</v>
      </c>
      <c r="AB633">
        <v>167.87100000000001</v>
      </c>
    </row>
    <row r="634" spans="1:28" x14ac:dyDescent="0.3">
      <c r="A634">
        <v>50.683</v>
      </c>
      <c r="B634">
        <v>19.064499999999999</v>
      </c>
      <c r="C634">
        <v>157.8065</v>
      </c>
      <c r="D634">
        <v>163.82259999999999</v>
      </c>
      <c r="G634">
        <v>50.683</v>
      </c>
      <c r="H634">
        <v>19</v>
      </c>
      <c r="I634">
        <v>159.5</v>
      </c>
      <c r="J634">
        <v>164.32259999999999</v>
      </c>
      <c r="Y634">
        <v>50.683</v>
      </c>
      <c r="Z634">
        <v>21.451599999999999</v>
      </c>
      <c r="AA634">
        <v>170.4032</v>
      </c>
      <c r="AB634">
        <v>167.37100000000001</v>
      </c>
    </row>
    <row r="635" spans="1:28" x14ac:dyDescent="0.3">
      <c r="A635">
        <v>50.764000000000003</v>
      </c>
      <c r="B635">
        <v>19.435500000000001</v>
      </c>
      <c r="C635">
        <v>157.72579999999999</v>
      </c>
      <c r="D635">
        <v>164.4194</v>
      </c>
      <c r="G635">
        <v>50.764000000000003</v>
      </c>
      <c r="H635">
        <v>18.854800000000001</v>
      </c>
      <c r="I635">
        <v>158.56450000000001</v>
      </c>
      <c r="J635">
        <v>163.6129</v>
      </c>
      <c r="Y635">
        <v>50.764000000000003</v>
      </c>
      <c r="Z635">
        <v>21.354800000000001</v>
      </c>
      <c r="AA635">
        <v>170.6129</v>
      </c>
      <c r="AB635">
        <v>167.4032</v>
      </c>
    </row>
    <row r="636" spans="1:28" x14ac:dyDescent="0.3">
      <c r="A636">
        <v>50.844999999999999</v>
      </c>
      <c r="B636">
        <v>19.661300000000001</v>
      </c>
      <c r="C636">
        <v>157.98390000000001</v>
      </c>
      <c r="D636">
        <v>164.67740000000001</v>
      </c>
      <c r="G636">
        <v>50.844999999999999</v>
      </c>
      <c r="H636">
        <v>18.516100000000002</v>
      </c>
      <c r="I636">
        <v>157.66130000000001</v>
      </c>
      <c r="J636">
        <v>163.06450000000001</v>
      </c>
      <c r="Y636">
        <v>50.844999999999999</v>
      </c>
      <c r="Z636">
        <v>21.758099999999999</v>
      </c>
      <c r="AA636">
        <v>170.95160000000001</v>
      </c>
      <c r="AB636">
        <v>167.9032</v>
      </c>
    </row>
    <row r="637" spans="1:28" x14ac:dyDescent="0.3">
      <c r="A637">
        <v>50.926000000000002</v>
      </c>
      <c r="B637">
        <v>19.2258</v>
      </c>
      <c r="C637">
        <v>157.7097</v>
      </c>
      <c r="D637">
        <v>164.25810000000001</v>
      </c>
      <c r="G637">
        <v>50.926000000000002</v>
      </c>
      <c r="H637">
        <v>18.661300000000001</v>
      </c>
      <c r="I637">
        <v>157</v>
      </c>
      <c r="J637">
        <v>162.9194</v>
      </c>
      <c r="Y637">
        <v>50.926000000000002</v>
      </c>
      <c r="Z637">
        <v>21.8065</v>
      </c>
      <c r="AA637">
        <v>170.96770000000001</v>
      </c>
      <c r="AB637">
        <v>168.1935</v>
      </c>
    </row>
    <row r="638" spans="1:28" x14ac:dyDescent="0.3">
      <c r="A638">
        <v>51.006999999999998</v>
      </c>
      <c r="B638">
        <v>18.451599999999999</v>
      </c>
      <c r="C638">
        <v>157.37100000000001</v>
      </c>
      <c r="D638">
        <v>163.64519999999999</v>
      </c>
      <c r="G638">
        <v>51.006999999999998</v>
      </c>
      <c r="H638">
        <v>18.564499999999999</v>
      </c>
      <c r="I638">
        <v>157.5</v>
      </c>
      <c r="J638">
        <v>163.2903</v>
      </c>
      <c r="Y638">
        <v>51.006999999999998</v>
      </c>
      <c r="Z638">
        <v>21.838699999999999</v>
      </c>
      <c r="AA638">
        <v>170.85480000000001</v>
      </c>
      <c r="AB638">
        <v>168.2097</v>
      </c>
    </row>
    <row r="639" spans="1:28" x14ac:dyDescent="0.3">
      <c r="A639">
        <v>51.088000000000001</v>
      </c>
      <c r="B639">
        <v>18.145199999999999</v>
      </c>
      <c r="C639">
        <v>157.16130000000001</v>
      </c>
      <c r="D639">
        <v>163.33869999999999</v>
      </c>
      <c r="G639">
        <v>51.088000000000001</v>
      </c>
      <c r="H639">
        <v>18.548400000000001</v>
      </c>
      <c r="I639">
        <v>157.51609999999999</v>
      </c>
      <c r="J639">
        <v>163.3871</v>
      </c>
      <c r="Y639">
        <v>51.088000000000001</v>
      </c>
      <c r="Z639">
        <v>21.741900000000001</v>
      </c>
      <c r="AA639">
        <v>170.45160000000001</v>
      </c>
      <c r="AB639">
        <v>168.03229999999999</v>
      </c>
    </row>
    <row r="640" spans="1:28" x14ac:dyDescent="0.3">
      <c r="A640">
        <v>51.168999999999997</v>
      </c>
      <c r="B640">
        <v>18.064499999999999</v>
      </c>
      <c r="C640">
        <v>155.9194</v>
      </c>
      <c r="D640">
        <v>162.74189999999999</v>
      </c>
      <c r="G640">
        <v>51.168999999999997</v>
      </c>
      <c r="H640">
        <v>18.258099999999999</v>
      </c>
      <c r="I640">
        <v>157.24189999999999</v>
      </c>
      <c r="J640">
        <v>162.75810000000001</v>
      </c>
      <c r="Y640">
        <v>51.168999999999997</v>
      </c>
      <c r="Z640">
        <v>21.403199999999998</v>
      </c>
      <c r="AA640">
        <v>169.6935</v>
      </c>
      <c r="AB640">
        <v>167.37100000000001</v>
      </c>
    </row>
    <row r="641" spans="1:28" x14ac:dyDescent="0.3">
      <c r="A641">
        <v>51.25</v>
      </c>
      <c r="B641">
        <v>18.2258</v>
      </c>
      <c r="C641">
        <v>156</v>
      </c>
      <c r="D641">
        <v>162.82259999999999</v>
      </c>
      <c r="G641">
        <v>51.25</v>
      </c>
      <c r="H641">
        <v>18.548400000000001</v>
      </c>
      <c r="I641">
        <v>157.33869999999999</v>
      </c>
      <c r="J641">
        <v>162.85480000000001</v>
      </c>
      <c r="Y641">
        <v>51.25</v>
      </c>
      <c r="Z641">
        <v>20.8871</v>
      </c>
      <c r="AA641">
        <v>169.01609999999999</v>
      </c>
      <c r="AB641">
        <v>166.66130000000001</v>
      </c>
    </row>
    <row r="642" spans="1:28" x14ac:dyDescent="0.3">
      <c r="A642">
        <v>51.331000000000003</v>
      </c>
      <c r="B642">
        <v>18.096800000000002</v>
      </c>
      <c r="C642">
        <v>156.2903</v>
      </c>
      <c r="D642">
        <v>163.1935</v>
      </c>
      <c r="G642">
        <v>51.331000000000003</v>
      </c>
      <c r="H642">
        <v>18.645199999999999</v>
      </c>
      <c r="I642">
        <v>156.7097</v>
      </c>
      <c r="J642">
        <v>161.98390000000001</v>
      </c>
      <c r="Y642">
        <v>51.331000000000003</v>
      </c>
      <c r="Z642">
        <v>21.741900000000001</v>
      </c>
      <c r="AA642">
        <v>169.32259999999999</v>
      </c>
      <c r="AB642">
        <v>167.0806</v>
      </c>
    </row>
    <row r="643" spans="1:28" x14ac:dyDescent="0.3">
      <c r="A643">
        <v>51.411999999999999</v>
      </c>
      <c r="B643">
        <v>18.338699999999999</v>
      </c>
      <c r="C643">
        <v>156.64519999999999</v>
      </c>
      <c r="D643">
        <v>163.6129</v>
      </c>
      <c r="G643">
        <v>51.411999999999999</v>
      </c>
      <c r="H643">
        <v>18.370999999999999</v>
      </c>
      <c r="I643">
        <v>155.6129</v>
      </c>
      <c r="J643">
        <v>160.98390000000001</v>
      </c>
      <c r="Y643">
        <v>51.411999999999999</v>
      </c>
      <c r="Z643">
        <v>21.8065</v>
      </c>
      <c r="AA643">
        <v>169.35480000000001</v>
      </c>
      <c r="AB643">
        <v>167.16130000000001</v>
      </c>
    </row>
    <row r="644" spans="1:28" x14ac:dyDescent="0.3">
      <c r="A644">
        <v>51.493000000000002</v>
      </c>
      <c r="B644">
        <v>18.629000000000001</v>
      </c>
      <c r="C644">
        <v>156.8871</v>
      </c>
      <c r="D644">
        <v>164.33869999999999</v>
      </c>
      <c r="G644">
        <v>51.493000000000002</v>
      </c>
      <c r="H644">
        <v>17.741900000000001</v>
      </c>
      <c r="I644">
        <v>154.5</v>
      </c>
      <c r="J644">
        <v>159.82259999999999</v>
      </c>
      <c r="Y644">
        <v>51.493000000000002</v>
      </c>
      <c r="Z644">
        <v>21.935500000000001</v>
      </c>
      <c r="AA644">
        <v>169.33869999999999</v>
      </c>
      <c r="AB644">
        <v>167.12899999999999</v>
      </c>
    </row>
    <row r="645" spans="1:28" x14ac:dyDescent="0.3">
      <c r="A645">
        <v>51.573999999999998</v>
      </c>
      <c r="B645">
        <v>18.790299999999998</v>
      </c>
      <c r="C645">
        <v>156.7097</v>
      </c>
      <c r="D645">
        <v>164.6129</v>
      </c>
      <c r="G645">
        <v>51.573999999999998</v>
      </c>
      <c r="H645">
        <v>17.935500000000001</v>
      </c>
      <c r="I645">
        <v>153.75810000000001</v>
      </c>
      <c r="J645">
        <v>159.32259999999999</v>
      </c>
      <c r="Y645">
        <v>51.573999999999998</v>
      </c>
      <c r="Z645">
        <v>21.516100000000002</v>
      </c>
      <c r="AA645">
        <v>169.0968</v>
      </c>
      <c r="AB645">
        <v>166.6935</v>
      </c>
    </row>
    <row r="646" spans="1:28" x14ac:dyDescent="0.3">
      <c r="A646">
        <v>51.655000000000001</v>
      </c>
      <c r="B646">
        <v>18.9194</v>
      </c>
      <c r="C646">
        <v>156.43549999999999</v>
      </c>
      <c r="D646">
        <v>164.56450000000001</v>
      </c>
      <c r="G646">
        <v>51.655000000000001</v>
      </c>
      <c r="H646">
        <v>17.838699999999999</v>
      </c>
      <c r="I646">
        <v>153.4194</v>
      </c>
      <c r="J646">
        <v>159.54839999999999</v>
      </c>
      <c r="Y646">
        <v>51.655000000000001</v>
      </c>
      <c r="Z646">
        <v>20.677399999999999</v>
      </c>
      <c r="AA646">
        <v>168.66130000000001</v>
      </c>
      <c r="AB646">
        <v>166.17740000000001</v>
      </c>
    </row>
    <row r="647" spans="1:28" x14ac:dyDescent="0.3">
      <c r="A647">
        <v>51.735999999999997</v>
      </c>
      <c r="B647">
        <v>18.870999999999999</v>
      </c>
      <c r="C647">
        <v>156.0806</v>
      </c>
      <c r="D647">
        <v>164.35480000000001</v>
      </c>
      <c r="G647">
        <v>51.735999999999997</v>
      </c>
      <c r="H647">
        <v>17.854800000000001</v>
      </c>
      <c r="I647">
        <v>153.46770000000001</v>
      </c>
      <c r="J647">
        <v>159.43549999999999</v>
      </c>
      <c r="Y647">
        <v>51.735999999999997</v>
      </c>
      <c r="Z647">
        <v>21.1935</v>
      </c>
      <c r="AA647">
        <v>169.25810000000001</v>
      </c>
      <c r="AB647">
        <v>166.53229999999999</v>
      </c>
    </row>
    <row r="648" spans="1:28" x14ac:dyDescent="0.3">
      <c r="A648">
        <v>51.817</v>
      </c>
      <c r="B648">
        <v>17.903199999999998</v>
      </c>
      <c r="C648">
        <v>155.75810000000001</v>
      </c>
      <c r="D648">
        <v>163.64519999999999</v>
      </c>
      <c r="G648">
        <v>51.817</v>
      </c>
      <c r="H648">
        <v>18.064499999999999</v>
      </c>
      <c r="I648">
        <v>153.6129</v>
      </c>
      <c r="J648">
        <v>159.17740000000001</v>
      </c>
      <c r="Y648">
        <v>51.817</v>
      </c>
      <c r="Z648">
        <v>21.854800000000001</v>
      </c>
      <c r="AA648">
        <v>167.66130000000001</v>
      </c>
      <c r="AB648">
        <v>164.9194</v>
      </c>
    </row>
    <row r="649" spans="1:28" x14ac:dyDescent="0.3">
      <c r="A649">
        <v>51.898000000000003</v>
      </c>
      <c r="B649">
        <v>18.064499999999999</v>
      </c>
      <c r="C649">
        <v>155.5968</v>
      </c>
      <c r="D649">
        <v>163.5806</v>
      </c>
      <c r="G649">
        <v>51.898000000000003</v>
      </c>
      <c r="H649">
        <v>17.516100000000002</v>
      </c>
      <c r="I649">
        <v>153.53229999999999</v>
      </c>
      <c r="J649">
        <v>159</v>
      </c>
      <c r="Y649">
        <v>51.898000000000003</v>
      </c>
      <c r="Z649">
        <v>20.8065</v>
      </c>
      <c r="AA649">
        <v>165.85480000000001</v>
      </c>
      <c r="AB649">
        <v>163.67740000000001</v>
      </c>
    </row>
    <row r="650" spans="1:28" x14ac:dyDescent="0.3">
      <c r="A650">
        <v>51.978999999999999</v>
      </c>
      <c r="B650">
        <v>17.983899999999998</v>
      </c>
      <c r="C650">
        <v>155.04839999999999</v>
      </c>
      <c r="D650">
        <v>163.27420000000001</v>
      </c>
      <c r="G650">
        <v>51.978999999999999</v>
      </c>
      <c r="H650">
        <v>17.032299999999999</v>
      </c>
      <c r="I650">
        <v>153.8065</v>
      </c>
      <c r="J650">
        <v>159</v>
      </c>
      <c r="Y650">
        <v>51.978999999999999</v>
      </c>
      <c r="Z650">
        <v>19.290299999999998</v>
      </c>
      <c r="AA650">
        <v>163.3871</v>
      </c>
      <c r="AB650">
        <v>161.85480000000001</v>
      </c>
    </row>
    <row r="651" spans="1:28" x14ac:dyDescent="0.3">
      <c r="A651">
        <v>52.06</v>
      </c>
      <c r="B651">
        <v>18.032299999999999</v>
      </c>
      <c r="C651">
        <v>154.33869999999999</v>
      </c>
      <c r="D651">
        <v>162.93549999999999</v>
      </c>
      <c r="G651">
        <v>52.06</v>
      </c>
      <c r="H651">
        <v>18.661300000000001</v>
      </c>
      <c r="I651">
        <v>154.7097</v>
      </c>
      <c r="J651">
        <v>160.32259999999999</v>
      </c>
      <c r="Y651">
        <v>52.06</v>
      </c>
      <c r="Z651">
        <v>19.064499999999999</v>
      </c>
      <c r="AA651">
        <v>161.96770000000001</v>
      </c>
      <c r="AB651">
        <v>161.01609999999999</v>
      </c>
    </row>
    <row r="652" spans="1:28" x14ac:dyDescent="0.3">
      <c r="A652">
        <v>52.140999999999998</v>
      </c>
      <c r="B652">
        <v>18.161300000000001</v>
      </c>
      <c r="C652">
        <v>153.9194</v>
      </c>
      <c r="D652">
        <v>162.67740000000001</v>
      </c>
      <c r="G652">
        <v>52.140999999999998</v>
      </c>
      <c r="H652">
        <v>19.354800000000001</v>
      </c>
      <c r="I652">
        <v>155.8065</v>
      </c>
      <c r="J652">
        <v>161.2903</v>
      </c>
      <c r="Y652">
        <v>52.140999999999998</v>
      </c>
      <c r="Z652">
        <v>20.290299999999998</v>
      </c>
      <c r="AA652">
        <v>162.17740000000001</v>
      </c>
      <c r="AB652">
        <v>161.9032</v>
      </c>
    </row>
    <row r="653" spans="1:28" x14ac:dyDescent="0.3">
      <c r="A653">
        <v>52.222000000000001</v>
      </c>
      <c r="B653">
        <v>18.1935</v>
      </c>
      <c r="C653">
        <v>153.3065</v>
      </c>
      <c r="D653">
        <v>162.4032</v>
      </c>
      <c r="G653">
        <v>52.222000000000001</v>
      </c>
      <c r="H653">
        <v>18.161300000000001</v>
      </c>
      <c r="I653">
        <v>156.0968</v>
      </c>
      <c r="J653">
        <v>161.37100000000001</v>
      </c>
      <c r="Y653">
        <v>52.222000000000001</v>
      </c>
      <c r="Z653">
        <v>20.338699999999999</v>
      </c>
      <c r="AA653">
        <v>162.06450000000001</v>
      </c>
      <c r="AB653">
        <v>162.0968</v>
      </c>
    </row>
    <row r="654" spans="1:28" x14ac:dyDescent="0.3">
      <c r="A654">
        <v>52.302</v>
      </c>
      <c r="B654">
        <v>17.564499999999999</v>
      </c>
      <c r="C654">
        <v>152.1935</v>
      </c>
      <c r="D654">
        <v>161.43549999999999</v>
      </c>
      <c r="G654">
        <v>52.302</v>
      </c>
      <c r="H654">
        <v>17.983899999999998</v>
      </c>
      <c r="I654">
        <v>155.5</v>
      </c>
      <c r="J654">
        <v>161.06450000000001</v>
      </c>
      <c r="Y654">
        <v>52.302</v>
      </c>
      <c r="Z654">
        <v>19.7258</v>
      </c>
      <c r="AA654">
        <v>162.06450000000001</v>
      </c>
      <c r="AB654">
        <v>161.96770000000001</v>
      </c>
    </row>
    <row r="655" spans="1:28" x14ac:dyDescent="0.3">
      <c r="A655">
        <v>52.383000000000003</v>
      </c>
      <c r="B655">
        <v>16.854800000000001</v>
      </c>
      <c r="C655">
        <v>151.33869999999999</v>
      </c>
      <c r="D655">
        <v>160.54839999999999</v>
      </c>
      <c r="G655">
        <v>52.383000000000003</v>
      </c>
      <c r="H655">
        <v>18.3871</v>
      </c>
      <c r="I655">
        <v>155.8065</v>
      </c>
      <c r="J655">
        <v>161.5968</v>
      </c>
      <c r="Y655">
        <v>52.383000000000003</v>
      </c>
      <c r="Z655">
        <v>20.838699999999999</v>
      </c>
      <c r="AA655">
        <v>163.9194</v>
      </c>
      <c r="AB655">
        <v>163.67740000000001</v>
      </c>
    </row>
    <row r="656" spans="1:28" x14ac:dyDescent="0.3">
      <c r="A656">
        <v>52.463999999999999</v>
      </c>
      <c r="B656">
        <v>16.741900000000001</v>
      </c>
      <c r="C656">
        <v>151.7903</v>
      </c>
      <c r="D656">
        <v>161.2903</v>
      </c>
      <c r="G656">
        <v>52.463999999999999</v>
      </c>
      <c r="H656">
        <v>19.016100000000002</v>
      </c>
      <c r="I656">
        <v>156.7903</v>
      </c>
      <c r="J656">
        <v>162.8871</v>
      </c>
      <c r="Y656">
        <v>52.463999999999999</v>
      </c>
      <c r="Z656">
        <v>20.6935</v>
      </c>
      <c r="AA656">
        <v>165.53229999999999</v>
      </c>
      <c r="AB656">
        <v>164.96770000000001</v>
      </c>
    </row>
    <row r="657" spans="1:28" x14ac:dyDescent="0.3">
      <c r="A657">
        <v>52.545000000000002</v>
      </c>
      <c r="B657">
        <v>17.370999999999999</v>
      </c>
      <c r="C657">
        <v>152.43549999999999</v>
      </c>
      <c r="D657">
        <v>161.98390000000001</v>
      </c>
      <c r="G657">
        <v>52.545000000000002</v>
      </c>
      <c r="H657">
        <v>18.8871</v>
      </c>
      <c r="I657">
        <v>156.82259999999999</v>
      </c>
      <c r="J657">
        <v>163.04839999999999</v>
      </c>
      <c r="Y657">
        <v>52.545000000000002</v>
      </c>
      <c r="Z657">
        <v>20.0806</v>
      </c>
      <c r="AA657">
        <v>164.2903</v>
      </c>
      <c r="AB657">
        <v>163.87100000000001</v>
      </c>
    </row>
    <row r="658" spans="1:28" x14ac:dyDescent="0.3">
      <c r="A658">
        <v>52.625999999999998</v>
      </c>
      <c r="B658">
        <v>18</v>
      </c>
      <c r="C658">
        <v>153.06450000000001</v>
      </c>
      <c r="D658">
        <v>162.6935</v>
      </c>
      <c r="G658">
        <v>52.625999999999998</v>
      </c>
      <c r="H658">
        <v>18.048400000000001</v>
      </c>
      <c r="I658">
        <v>155.66130000000001</v>
      </c>
      <c r="J658">
        <v>162.01609999999999</v>
      </c>
      <c r="Y658">
        <v>52.625999999999998</v>
      </c>
      <c r="Z658">
        <v>19.7742</v>
      </c>
      <c r="AA658">
        <v>162.83869999999999</v>
      </c>
      <c r="AB658">
        <v>163.01609999999999</v>
      </c>
    </row>
    <row r="659" spans="1:28" x14ac:dyDescent="0.3">
      <c r="A659">
        <v>52.707000000000001</v>
      </c>
      <c r="B659">
        <v>18.258099999999999</v>
      </c>
      <c r="C659">
        <v>152.93549999999999</v>
      </c>
      <c r="D659">
        <v>163.03229999999999</v>
      </c>
      <c r="G659">
        <v>52.707000000000001</v>
      </c>
      <c r="H659">
        <v>17.354800000000001</v>
      </c>
      <c r="I659">
        <v>153.56450000000001</v>
      </c>
      <c r="J659">
        <v>160.5</v>
      </c>
      <c r="Y659">
        <v>52.707000000000001</v>
      </c>
      <c r="Z659">
        <v>20.1129</v>
      </c>
      <c r="AA659">
        <v>162.27420000000001</v>
      </c>
      <c r="AB659">
        <v>162.7097</v>
      </c>
    </row>
    <row r="660" spans="1:28" x14ac:dyDescent="0.3">
      <c r="A660">
        <v>52.787999999999997</v>
      </c>
      <c r="B660">
        <v>17.596800000000002</v>
      </c>
      <c r="C660">
        <v>152.3065</v>
      </c>
      <c r="D660">
        <v>162.48390000000001</v>
      </c>
      <c r="G660">
        <v>52.787999999999997</v>
      </c>
      <c r="H660">
        <v>17.0806</v>
      </c>
      <c r="I660">
        <v>151.83869999999999</v>
      </c>
      <c r="J660">
        <v>159.2097</v>
      </c>
      <c r="Y660">
        <v>52.787999999999997</v>
      </c>
      <c r="Z660">
        <v>20.0806</v>
      </c>
      <c r="AA660">
        <v>161.95160000000001</v>
      </c>
      <c r="AB660">
        <v>162.5</v>
      </c>
    </row>
    <row r="661" spans="1:28" x14ac:dyDescent="0.3">
      <c r="A661">
        <v>52.869</v>
      </c>
      <c r="B661">
        <v>17.016100000000002</v>
      </c>
      <c r="C661">
        <v>151.32259999999999</v>
      </c>
      <c r="D661">
        <v>161.67740000000001</v>
      </c>
      <c r="G661">
        <v>52.869</v>
      </c>
      <c r="H661">
        <v>17.596800000000002</v>
      </c>
      <c r="I661">
        <v>151.6935</v>
      </c>
      <c r="J661">
        <v>159.37100000000001</v>
      </c>
      <c r="Y661">
        <v>52.869</v>
      </c>
      <c r="Z661">
        <v>19.596800000000002</v>
      </c>
      <c r="AA661">
        <v>161.45160000000001</v>
      </c>
      <c r="AB661">
        <v>161.93549999999999</v>
      </c>
    </row>
    <row r="662" spans="1:28" x14ac:dyDescent="0.3">
      <c r="A662">
        <v>52.95</v>
      </c>
      <c r="B662">
        <v>17.129000000000001</v>
      </c>
      <c r="C662">
        <v>151.22579999999999</v>
      </c>
      <c r="D662">
        <v>161.87100000000001</v>
      </c>
      <c r="G662">
        <v>52.95</v>
      </c>
      <c r="H662">
        <v>18.5</v>
      </c>
      <c r="I662">
        <v>153.6935</v>
      </c>
      <c r="J662">
        <v>161</v>
      </c>
      <c r="Y662">
        <v>52.95</v>
      </c>
      <c r="Z662">
        <v>19.2742</v>
      </c>
      <c r="AA662">
        <v>161.48390000000001</v>
      </c>
      <c r="AB662">
        <v>161.83869999999999</v>
      </c>
    </row>
    <row r="663" spans="1:28" x14ac:dyDescent="0.3">
      <c r="A663">
        <v>53.030999999999999</v>
      </c>
      <c r="B663">
        <v>17.709700000000002</v>
      </c>
      <c r="C663">
        <v>151.72579999999999</v>
      </c>
      <c r="D663">
        <v>162.43549999999999</v>
      </c>
      <c r="G663">
        <v>53.030999999999999</v>
      </c>
      <c r="H663">
        <v>18.8065</v>
      </c>
      <c r="I663">
        <v>155.51609999999999</v>
      </c>
      <c r="J663">
        <v>162.25810000000001</v>
      </c>
      <c r="Y663">
        <v>53.030999999999999</v>
      </c>
      <c r="Z663">
        <v>19.629000000000001</v>
      </c>
      <c r="AA663">
        <v>161.82259999999999</v>
      </c>
      <c r="AB663">
        <v>162.25810000000001</v>
      </c>
    </row>
    <row r="664" spans="1:28" x14ac:dyDescent="0.3">
      <c r="A664">
        <v>53.112000000000002</v>
      </c>
      <c r="B664">
        <v>17.564499999999999</v>
      </c>
      <c r="C664">
        <v>152.5806</v>
      </c>
      <c r="D664">
        <v>163.46770000000001</v>
      </c>
      <c r="G664">
        <v>53.112000000000002</v>
      </c>
      <c r="H664">
        <v>18.6129</v>
      </c>
      <c r="I664">
        <v>156.17740000000001</v>
      </c>
      <c r="J664">
        <v>163.04839999999999</v>
      </c>
      <c r="Y664">
        <v>53.112000000000002</v>
      </c>
      <c r="Z664">
        <v>19.709700000000002</v>
      </c>
      <c r="AA664">
        <v>161.5</v>
      </c>
      <c r="AB664">
        <v>162.43549999999999</v>
      </c>
    </row>
    <row r="665" spans="1:28" x14ac:dyDescent="0.3">
      <c r="A665">
        <v>53.192999999999998</v>
      </c>
      <c r="B665">
        <v>17.9194</v>
      </c>
      <c r="C665">
        <v>152.9032</v>
      </c>
      <c r="D665">
        <v>163.5968</v>
      </c>
      <c r="G665">
        <v>53.192999999999998</v>
      </c>
      <c r="H665">
        <v>18.209700000000002</v>
      </c>
      <c r="I665">
        <v>156.24189999999999</v>
      </c>
      <c r="J665">
        <v>163.14519999999999</v>
      </c>
      <c r="Y665">
        <v>53.192999999999998</v>
      </c>
      <c r="Z665">
        <v>19.241900000000001</v>
      </c>
      <c r="AA665">
        <v>160.5</v>
      </c>
      <c r="AB665">
        <v>161.56450000000001</v>
      </c>
    </row>
    <row r="666" spans="1:28" x14ac:dyDescent="0.3">
      <c r="A666">
        <v>53.274000000000001</v>
      </c>
      <c r="B666">
        <v>18.032299999999999</v>
      </c>
      <c r="C666">
        <v>152.5</v>
      </c>
      <c r="D666">
        <v>163.16130000000001</v>
      </c>
      <c r="G666">
        <v>53.274000000000001</v>
      </c>
      <c r="H666">
        <v>18.838699999999999</v>
      </c>
      <c r="I666">
        <v>157</v>
      </c>
      <c r="J666">
        <v>164.24189999999999</v>
      </c>
      <c r="Y666">
        <v>53.274000000000001</v>
      </c>
      <c r="Z666">
        <v>18.741900000000001</v>
      </c>
      <c r="AA666">
        <v>159.43549999999999</v>
      </c>
      <c r="AB666">
        <v>160.7097</v>
      </c>
    </row>
    <row r="667" spans="1:28" x14ac:dyDescent="0.3">
      <c r="A667">
        <v>53.354999999999997</v>
      </c>
      <c r="B667">
        <v>17.161300000000001</v>
      </c>
      <c r="C667">
        <v>151.04839999999999</v>
      </c>
      <c r="D667">
        <v>161.87100000000001</v>
      </c>
      <c r="G667">
        <v>53.354999999999997</v>
      </c>
      <c r="H667">
        <v>19.532299999999999</v>
      </c>
      <c r="I667">
        <v>157.7903</v>
      </c>
      <c r="J667">
        <v>165.06450000000001</v>
      </c>
      <c r="Y667">
        <v>53.354999999999997</v>
      </c>
      <c r="Z667">
        <v>19.064499999999999</v>
      </c>
      <c r="AA667">
        <v>159.4194</v>
      </c>
      <c r="AB667">
        <v>160.7097</v>
      </c>
    </row>
    <row r="668" spans="1:28" x14ac:dyDescent="0.3">
      <c r="A668">
        <v>53.436</v>
      </c>
      <c r="B668">
        <v>16.290299999999998</v>
      </c>
      <c r="C668">
        <v>149.6935</v>
      </c>
      <c r="D668">
        <v>160.46770000000001</v>
      </c>
      <c r="G668">
        <v>53.436</v>
      </c>
      <c r="H668">
        <v>18.838699999999999</v>
      </c>
      <c r="I668">
        <v>157.12899999999999</v>
      </c>
      <c r="J668">
        <v>163.8871</v>
      </c>
      <c r="Y668">
        <v>53.436</v>
      </c>
      <c r="Z668">
        <v>19.6935</v>
      </c>
      <c r="AA668">
        <v>159.98390000000001</v>
      </c>
      <c r="AB668">
        <v>161.32259999999999</v>
      </c>
    </row>
    <row r="669" spans="1:28" x14ac:dyDescent="0.3">
      <c r="A669">
        <v>53.517000000000003</v>
      </c>
      <c r="B669">
        <v>16.2258</v>
      </c>
      <c r="C669">
        <v>149.24189999999999</v>
      </c>
      <c r="D669">
        <v>160.16130000000001</v>
      </c>
      <c r="G669">
        <v>53.517000000000003</v>
      </c>
      <c r="H669">
        <v>17.3871</v>
      </c>
      <c r="I669">
        <v>155.62899999999999</v>
      </c>
      <c r="J669">
        <v>161.87100000000001</v>
      </c>
      <c r="Y669">
        <v>53.517000000000003</v>
      </c>
      <c r="Z669">
        <v>19.951599999999999</v>
      </c>
      <c r="AA669">
        <v>160.33869999999999</v>
      </c>
      <c r="AB669">
        <v>161.77420000000001</v>
      </c>
    </row>
    <row r="670" spans="1:28" x14ac:dyDescent="0.3">
      <c r="A670">
        <v>53.597999999999999</v>
      </c>
      <c r="B670">
        <v>16.645199999999999</v>
      </c>
      <c r="C670">
        <v>149.25810000000001</v>
      </c>
      <c r="D670">
        <v>160.4032</v>
      </c>
      <c r="G670">
        <v>53.597999999999999</v>
      </c>
      <c r="H670">
        <v>17.741900000000001</v>
      </c>
      <c r="I670">
        <v>155.5</v>
      </c>
      <c r="J670">
        <v>161.33869999999999</v>
      </c>
      <c r="Y670">
        <v>53.597999999999999</v>
      </c>
      <c r="Z670">
        <v>19.758099999999999</v>
      </c>
      <c r="AA670">
        <v>160.66130000000001</v>
      </c>
      <c r="AB670">
        <v>161.93549999999999</v>
      </c>
    </row>
    <row r="671" spans="1:28" x14ac:dyDescent="0.3">
      <c r="A671">
        <v>53.679000000000002</v>
      </c>
      <c r="B671">
        <v>17.129000000000001</v>
      </c>
      <c r="C671">
        <v>149.7097</v>
      </c>
      <c r="D671">
        <v>161.01609999999999</v>
      </c>
      <c r="G671">
        <v>53.679000000000002</v>
      </c>
      <c r="H671">
        <v>18.7742</v>
      </c>
      <c r="I671">
        <v>156.5</v>
      </c>
      <c r="J671">
        <v>162.1935</v>
      </c>
      <c r="Y671">
        <v>53.679000000000002</v>
      </c>
      <c r="Z671">
        <v>19.645199999999999</v>
      </c>
      <c r="AA671">
        <v>160.93549999999999</v>
      </c>
      <c r="AB671">
        <v>162.03229999999999</v>
      </c>
    </row>
    <row r="672" spans="1:28" x14ac:dyDescent="0.3">
      <c r="A672">
        <v>53.76</v>
      </c>
      <c r="B672">
        <v>17</v>
      </c>
      <c r="C672">
        <v>150.17740000000001</v>
      </c>
      <c r="D672">
        <v>161.5</v>
      </c>
      <c r="G672">
        <v>53.76</v>
      </c>
      <c r="H672">
        <v>19.2258</v>
      </c>
      <c r="I672">
        <v>157.51609999999999</v>
      </c>
      <c r="J672">
        <v>163.12899999999999</v>
      </c>
      <c r="Y672">
        <v>53.76</v>
      </c>
      <c r="Z672">
        <v>19.532299999999999</v>
      </c>
      <c r="AA672">
        <v>161.4032</v>
      </c>
      <c r="AB672">
        <v>162.74189999999999</v>
      </c>
    </row>
    <row r="673" spans="1:28" x14ac:dyDescent="0.3">
      <c r="A673">
        <v>53.841000000000001</v>
      </c>
      <c r="B673">
        <v>16.6935</v>
      </c>
      <c r="C673">
        <v>149.8871</v>
      </c>
      <c r="D673">
        <v>161.43549999999999</v>
      </c>
      <c r="G673">
        <v>53.841000000000001</v>
      </c>
      <c r="H673">
        <v>18.9194</v>
      </c>
      <c r="I673">
        <v>157.95160000000001</v>
      </c>
      <c r="J673">
        <v>163.4194</v>
      </c>
      <c r="Y673">
        <v>53.841000000000001</v>
      </c>
      <c r="Z673">
        <v>20</v>
      </c>
      <c r="AA673">
        <v>161.74189999999999</v>
      </c>
      <c r="AB673">
        <v>162.93549999999999</v>
      </c>
    </row>
    <row r="674" spans="1:28" x14ac:dyDescent="0.3">
      <c r="A674">
        <v>53.921999999999997</v>
      </c>
      <c r="B674">
        <v>16.8065</v>
      </c>
      <c r="C674">
        <v>149.8065</v>
      </c>
      <c r="D674">
        <v>161.53229999999999</v>
      </c>
      <c r="G674">
        <v>53.921999999999997</v>
      </c>
      <c r="H674">
        <v>18.629000000000001</v>
      </c>
      <c r="I674">
        <v>159.35480000000001</v>
      </c>
      <c r="J674">
        <v>164.4032</v>
      </c>
      <c r="Y674">
        <v>53.921999999999997</v>
      </c>
      <c r="Z674">
        <v>19.741900000000001</v>
      </c>
      <c r="AA674">
        <v>161.35480000000001</v>
      </c>
      <c r="AB674">
        <v>162.5968</v>
      </c>
    </row>
    <row r="675" spans="1:28" x14ac:dyDescent="0.3">
      <c r="A675">
        <v>54.003</v>
      </c>
      <c r="B675">
        <v>16.983899999999998</v>
      </c>
      <c r="C675">
        <v>149.77420000000001</v>
      </c>
      <c r="D675">
        <v>161.75810000000001</v>
      </c>
      <c r="G675">
        <v>54.003</v>
      </c>
      <c r="H675">
        <v>19.048400000000001</v>
      </c>
      <c r="I675">
        <v>160.16130000000001</v>
      </c>
      <c r="J675">
        <v>165.53229999999999</v>
      </c>
      <c r="Y675">
        <v>54.003</v>
      </c>
      <c r="Z675">
        <v>19.241900000000001</v>
      </c>
      <c r="AA675">
        <v>160.56450000000001</v>
      </c>
      <c r="AB675">
        <v>161.7097</v>
      </c>
    </row>
    <row r="676" spans="1:28" x14ac:dyDescent="0.3">
      <c r="A676">
        <v>54.084000000000003</v>
      </c>
      <c r="B676">
        <v>16.370999999999999</v>
      </c>
      <c r="C676">
        <v>148.95160000000001</v>
      </c>
      <c r="D676">
        <v>161.04839999999999</v>
      </c>
      <c r="G676">
        <v>54.084000000000003</v>
      </c>
      <c r="H676">
        <v>19.548400000000001</v>
      </c>
      <c r="I676">
        <v>160.37100000000001</v>
      </c>
      <c r="J676">
        <v>166.01609999999999</v>
      </c>
      <c r="Y676">
        <v>54.084000000000003</v>
      </c>
      <c r="Z676">
        <v>19.258099999999999</v>
      </c>
      <c r="AA676">
        <v>159.96770000000001</v>
      </c>
      <c r="AB676">
        <v>161.14519999999999</v>
      </c>
    </row>
    <row r="677" spans="1:28" x14ac:dyDescent="0.3">
      <c r="A677">
        <v>54.164999999999999</v>
      </c>
      <c r="B677">
        <v>15.645200000000001</v>
      </c>
      <c r="C677">
        <v>147.6935</v>
      </c>
      <c r="D677">
        <v>159.67740000000001</v>
      </c>
      <c r="G677">
        <v>54.164999999999999</v>
      </c>
      <c r="H677">
        <v>19.951599999999999</v>
      </c>
      <c r="I677">
        <v>160.67740000000001</v>
      </c>
      <c r="J677">
        <v>166.2903</v>
      </c>
      <c r="Y677">
        <v>54.164999999999999</v>
      </c>
      <c r="Z677">
        <v>19.258099999999999</v>
      </c>
      <c r="AA677">
        <v>159.22579999999999</v>
      </c>
      <c r="AB677">
        <v>160.4032</v>
      </c>
    </row>
    <row r="678" spans="1:28" x14ac:dyDescent="0.3">
      <c r="A678">
        <v>54.246000000000002</v>
      </c>
      <c r="B678">
        <v>15.5806</v>
      </c>
      <c r="C678">
        <v>147.3871</v>
      </c>
      <c r="D678">
        <v>159.14519999999999</v>
      </c>
      <c r="G678">
        <v>54.246000000000002</v>
      </c>
      <c r="H678">
        <v>19.516100000000002</v>
      </c>
      <c r="I678">
        <v>160.22579999999999</v>
      </c>
      <c r="J678">
        <v>165.8871</v>
      </c>
      <c r="Y678">
        <v>54.246000000000002</v>
      </c>
      <c r="Z678">
        <v>19.516100000000002</v>
      </c>
      <c r="AA678">
        <v>158.53229999999999</v>
      </c>
      <c r="AB678">
        <v>159.67740000000001</v>
      </c>
    </row>
    <row r="679" spans="1:28" x14ac:dyDescent="0.3">
      <c r="A679">
        <v>54.326999999999998</v>
      </c>
      <c r="B679">
        <v>16.3065</v>
      </c>
      <c r="C679">
        <v>147.66130000000001</v>
      </c>
      <c r="D679">
        <v>159.45160000000001</v>
      </c>
      <c r="G679">
        <v>54.326999999999998</v>
      </c>
      <c r="H679">
        <v>18.2742</v>
      </c>
      <c r="I679">
        <v>158.56450000000001</v>
      </c>
      <c r="J679">
        <v>164.24189999999999</v>
      </c>
      <c r="Y679">
        <v>54.326999999999998</v>
      </c>
      <c r="Z679">
        <v>19.483899999999998</v>
      </c>
      <c r="AA679">
        <v>158.0806</v>
      </c>
      <c r="AB679">
        <v>159.2097</v>
      </c>
    </row>
    <row r="680" spans="1:28" x14ac:dyDescent="0.3">
      <c r="A680">
        <v>54.408000000000001</v>
      </c>
      <c r="B680">
        <v>16.741900000000001</v>
      </c>
      <c r="C680">
        <v>148.74189999999999</v>
      </c>
      <c r="D680">
        <v>160.87100000000001</v>
      </c>
      <c r="G680">
        <v>54.408000000000001</v>
      </c>
      <c r="H680">
        <v>17.951599999999999</v>
      </c>
      <c r="I680">
        <v>157.96770000000001</v>
      </c>
      <c r="J680">
        <v>163.48390000000001</v>
      </c>
      <c r="Y680">
        <v>54.408000000000001</v>
      </c>
      <c r="Z680">
        <v>19.032299999999999</v>
      </c>
      <c r="AA680">
        <v>156.83869999999999</v>
      </c>
      <c r="AB680">
        <v>157.7097</v>
      </c>
    </row>
    <row r="681" spans="1:28" x14ac:dyDescent="0.3">
      <c r="A681">
        <v>54.488999999999997</v>
      </c>
      <c r="B681">
        <v>16.629000000000001</v>
      </c>
      <c r="C681">
        <v>149.1935</v>
      </c>
      <c r="D681">
        <v>161.1935</v>
      </c>
      <c r="G681">
        <v>54.488999999999997</v>
      </c>
      <c r="H681">
        <v>19.258099999999999</v>
      </c>
      <c r="I681">
        <v>158.5968</v>
      </c>
      <c r="J681">
        <v>164.22579999999999</v>
      </c>
      <c r="Y681">
        <v>54.488999999999997</v>
      </c>
      <c r="Z681">
        <v>18.467700000000001</v>
      </c>
      <c r="AA681">
        <v>155.8065</v>
      </c>
      <c r="AB681">
        <v>156.8871</v>
      </c>
    </row>
    <row r="682" spans="1:28" x14ac:dyDescent="0.3">
      <c r="A682">
        <v>54.569000000000003</v>
      </c>
      <c r="B682">
        <v>16.645199999999999</v>
      </c>
      <c r="C682">
        <v>150.1129</v>
      </c>
      <c r="D682">
        <v>161.75810000000001</v>
      </c>
      <c r="G682">
        <v>54.569000000000003</v>
      </c>
      <c r="H682">
        <v>19.3065</v>
      </c>
      <c r="I682">
        <v>159.03229999999999</v>
      </c>
      <c r="J682">
        <v>164.54839999999999</v>
      </c>
      <c r="Y682">
        <v>54.569000000000003</v>
      </c>
      <c r="Z682">
        <v>18.145199999999999</v>
      </c>
      <c r="AA682">
        <v>154.6935</v>
      </c>
      <c r="AB682">
        <v>155.87100000000001</v>
      </c>
    </row>
    <row r="683" spans="1:28" x14ac:dyDescent="0.3">
      <c r="A683">
        <v>54.65</v>
      </c>
      <c r="B683">
        <v>16.709700000000002</v>
      </c>
      <c r="C683">
        <v>150.62899999999999</v>
      </c>
      <c r="D683">
        <v>162.01609999999999</v>
      </c>
      <c r="G683">
        <v>54.65</v>
      </c>
      <c r="H683">
        <v>18.741900000000001</v>
      </c>
      <c r="I683">
        <v>158.96770000000001</v>
      </c>
      <c r="J683">
        <v>164.01609999999999</v>
      </c>
      <c r="Y683">
        <v>54.65</v>
      </c>
      <c r="Z683">
        <v>18.145199999999999</v>
      </c>
      <c r="AA683">
        <v>154.25810000000001</v>
      </c>
      <c r="AB683">
        <v>155.35480000000001</v>
      </c>
    </row>
    <row r="684" spans="1:28" x14ac:dyDescent="0.3">
      <c r="A684">
        <v>54.731000000000002</v>
      </c>
      <c r="B684">
        <v>16.483899999999998</v>
      </c>
      <c r="C684">
        <v>150.53229999999999</v>
      </c>
      <c r="D684">
        <v>161.83869999999999</v>
      </c>
      <c r="G684">
        <v>54.731000000000002</v>
      </c>
      <c r="H684">
        <v>18.7742</v>
      </c>
      <c r="I684">
        <v>158.93549999999999</v>
      </c>
      <c r="J684">
        <v>163.64519999999999</v>
      </c>
      <c r="Y684">
        <v>54.731000000000002</v>
      </c>
      <c r="Z684">
        <v>18.435500000000001</v>
      </c>
      <c r="AA684">
        <v>154.6129</v>
      </c>
      <c r="AB684">
        <v>155.43549999999999</v>
      </c>
    </row>
    <row r="685" spans="1:28" x14ac:dyDescent="0.3">
      <c r="A685">
        <v>54.811999999999998</v>
      </c>
      <c r="B685">
        <v>16.241900000000001</v>
      </c>
      <c r="C685">
        <v>149.95160000000001</v>
      </c>
      <c r="D685">
        <v>161.22579999999999</v>
      </c>
      <c r="G685">
        <v>54.811999999999998</v>
      </c>
      <c r="H685">
        <v>19.096800000000002</v>
      </c>
      <c r="I685">
        <v>159.95160000000001</v>
      </c>
      <c r="J685">
        <v>164.25810000000001</v>
      </c>
      <c r="Y685">
        <v>54.811999999999998</v>
      </c>
      <c r="Z685">
        <v>18.7258</v>
      </c>
      <c r="AA685">
        <v>155.22579999999999</v>
      </c>
      <c r="AB685">
        <v>155.7903</v>
      </c>
    </row>
    <row r="686" spans="1:28" x14ac:dyDescent="0.3">
      <c r="A686">
        <v>54.893000000000001</v>
      </c>
      <c r="B686">
        <v>16.354800000000001</v>
      </c>
      <c r="C686">
        <v>149.17740000000001</v>
      </c>
      <c r="D686">
        <v>160.75810000000001</v>
      </c>
      <c r="G686">
        <v>54.893000000000001</v>
      </c>
      <c r="H686">
        <v>19.677399999999999</v>
      </c>
      <c r="I686">
        <v>160.98390000000001</v>
      </c>
      <c r="J686">
        <v>165.4194</v>
      </c>
      <c r="Y686">
        <v>54.893000000000001</v>
      </c>
      <c r="Z686">
        <v>18.677399999999999</v>
      </c>
      <c r="AA686">
        <v>155.67740000000001</v>
      </c>
      <c r="AB686">
        <v>156.06450000000001</v>
      </c>
    </row>
    <row r="687" spans="1:28" x14ac:dyDescent="0.3">
      <c r="A687">
        <v>54.973999999999997</v>
      </c>
      <c r="B687">
        <v>16.532299999999999</v>
      </c>
      <c r="C687">
        <v>148.82259999999999</v>
      </c>
      <c r="D687">
        <v>160.75810000000001</v>
      </c>
      <c r="G687">
        <v>54.973999999999997</v>
      </c>
      <c r="H687">
        <v>19.758099999999999</v>
      </c>
      <c r="I687">
        <v>161.56450000000001</v>
      </c>
      <c r="J687">
        <v>166.01609999999999</v>
      </c>
      <c r="Y687">
        <v>54.973999999999997</v>
      </c>
      <c r="Z687">
        <v>18.483899999999998</v>
      </c>
      <c r="AA687">
        <v>156.0806</v>
      </c>
      <c r="AB687">
        <v>156.27420000000001</v>
      </c>
    </row>
    <row r="688" spans="1:28" x14ac:dyDescent="0.3">
      <c r="A688">
        <v>55.055</v>
      </c>
      <c r="B688">
        <v>16.741900000000001</v>
      </c>
      <c r="C688">
        <v>149</v>
      </c>
      <c r="D688">
        <v>160.53229999999999</v>
      </c>
      <c r="G688">
        <v>55.055</v>
      </c>
      <c r="H688">
        <v>20.064499999999999</v>
      </c>
      <c r="I688">
        <v>162.22579999999999</v>
      </c>
      <c r="J688">
        <v>166.43549999999999</v>
      </c>
      <c r="Y688">
        <v>55.055</v>
      </c>
      <c r="Z688">
        <v>18.483899999999998</v>
      </c>
      <c r="AA688">
        <v>156.24189999999999</v>
      </c>
      <c r="AB688">
        <v>156.35480000000001</v>
      </c>
    </row>
    <row r="689" spans="1:28" x14ac:dyDescent="0.3">
      <c r="A689">
        <v>55.136000000000003</v>
      </c>
      <c r="B689">
        <v>16.290299999999998</v>
      </c>
      <c r="C689">
        <v>148.14519999999999</v>
      </c>
      <c r="D689">
        <v>159.82259999999999</v>
      </c>
      <c r="G689">
        <v>55.136000000000003</v>
      </c>
      <c r="H689">
        <v>20.338699999999999</v>
      </c>
      <c r="I689">
        <v>163.54839999999999</v>
      </c>
      <c r="J689">
        <v>167.24189999999999</v>
      </c>
      <c r="Y689">
        <v>55.136000000000003</v>
      </c>
      <c r="Z689">
        <v>18.532299999999999</v>
      </c>
      <c r="AA689">
        <v>156.45160000000001</v>
      </c>
      <c r="AB689">
        <v>156.3065</v>
      </c>
    </row>
    <row r="690" spans="1:28" x14ac:dyDescent="0.3">
      <c r="A690">
        <v>55.216999999999999</v>
      </c>
      <c r="B690">
        <v>16</v>
      </c>
      <c r="C690">
        <v>147.1129</v>
      </c>
      <c r="D690">
        <v>159.04839999999999</v>
      </c>
      <c r="G690">
        <v>55.216999999999999</v>
      </c>
      <c r="H690">
        <v>20.596800000000002</v>
      </c>
      <c r="I690">
        <v>164.95160000000001</v>
      </c>
      <c r="J690">
        <v>168.3065</v>
      </c>
      <c r="Y690">
        <v>55.216999999999999</v>
      </c>
      <c r="Z690">
        <v>18.451599999999999</v>
      </c>
      <c r="AA690">
        <v>156.06450000000001</v>
      </c>
      <c r="AB690">
        <v>155.83869999999999</v>
      </c>
    </row>
    <row r="691" spans="1:28" x14ac:dyDescent="0.3">
      <c r="A691">
        <v>55.298000000000002</v>
      </c>
      <c r="B691">
        <v>15.951599999999999</v>
      </c>
      <c r="C691">
        <v>146.45160000000001</v>
      </c>
      <c r="D691">
        <v>158.6129</v>
      </c>
      <c r="G691">
        <v>55.298000000000002</v>
      </c>
      <c r="H691">
        <v>20.548400000000001</v>
      </c>
      <c r="I691">
        <v>165.62899999999999</v>
      </c>
      <c r="J691">
        <v>168.62899999999999</v>
      </c>
      <c r="Y691">
        <v>55.298000000000002</v>
      </c>
      <c r="Z691">
        <v>18.370999999999999</v>
      </c>
      <c r="AA691">
        <v>155.85480000000001</v>
      </c>
      <c r="AB691">
        <v>155.8871</v>
      </c>
    </row>
    <row r="692" spans="1:28" x14ac:dyDescent="0.3">
      <c r="A692">
        <v>55.378999999999998</v>
      </c>
      <c r="B692">
        <v>16.177399999999999</v>
      </c>
      <c r="C692">
        <v>146.0806</v>
      </c>
      <c r="D692">
        <v>158.53229999999999</v>
      </c>
      <c r="G692">
        <v>55.378999999999998</v>
      </c>
      <c r="H692">
        <v>20.5</v>
      </c>
      <c r="I692">
        <v>165.4032</v>
      </c>
      <c r="J692">
        <v>168.62899999999999</v>
      </c>
      <c r="Y692">
        <v>55.378999999999998</v>
      </c>
      <c r="Z692">
        <v>19.048400000000001</v>
      </c>
      <c r="AA692">
        <v>156.35480000000001</v>
      </c>
      <c r="AB692">
        <v>156.4194</v>
      </c>
    </row>
    <row r="693" spans="1:28" x14ac:dyDescent="0.3">
      <c r="A693">
        <v>55.46</v>
      </c>
      <c r="B693">
        <v>16.354800000000001</v>
      </c>
      <c r="C693">
        <v>145.87100000000001</v>
      </c>
      <c r="D693">
        <v>158.53229999999999</v>
      </c>
      <c r="G693">
        <v>55.46</v>
      </c>
      <c r="H693">
        <v>20.290299999999998</v>
      </c>
      <c r="I693">
        <v>164.98390000000001</v>
      </c>
      <c r="J693">
        <v>168.1935</v>
      </c>
      <c r="Y693">
        <v>55.46</v>
      </c>
      <c r="Z693">
        <v>19.741900000000001</v>
      </c>
      <c r="AA693">
        <v>156.93549999999999</v>
      </c>
      <c r="AB693">
        <v>156.82259999999999</v>
      </c>
    </row>
    <row r="694" spans="1:28" x14ac:dyDescent="0.3">
      <c r="A694">
        <v>55.540999999999997</v>
      </c>
      <c r="B694">
        <v>16.2258</v>
      </c>
      <c r="C694">
        <v>145.56450000000001</v>
      </c>
      <c r="D694">
        <v>158.22579999999999</v>
      </c>
      <c r="G694">
        <v>55.540999999999997</v>
      </c>
      <c r="H694">
        <v>20.2258</v>
      </c>
      <c r="I694">
        <v>164.1935</v>
      </c>
      <c r="J694">
        <v>167.9032</v>
      </c>
      <c r="Y694">
        <v>55.540999999999997</v>
      </c>
      <c r="Z694">
        <v>19.483899999999998</v>
      </c>
      <c r="AA694">
        <v>156.98390000000001</v>
      </c>
      <c r="AB694">
        <v>156.85480000000001</v>
      </c>
    </row>
    <row r="695" spans="1:28" x14ac:dyDescent="0.3">
      <c r="A695">
        <v>55.622</v>
      </c>
      <c r="B695">
        <v>16</v>
      </c>
      <c r="C695">
        <v>145.2903</v>
      </c>
      <c r="D695">
        <v>158.03229999999999</v>
      </c>
      <c r="G695">
        <v>55.622</v>
      </c>
      <c r="H695">
        <v>20.5806</v>
      </c>
      <c r="I695">
        <v>164.04839999999999</v>
      </c>
      <c r="J695">
        <v>167.77420000000001</v>
      </c>
      <c r="Y695">
        <v>55.622</v>
      </c>
      <c r="Z695">
        <v>18.903199999999998</v>
      </c>
      <c r="AA695">
        <v>156.54839999999999</v>
      </c>
      <c r="AB695">
        <v>156.37100000000001</v>
      </c>
    </row>
    <row r="696" spans="1:28" x14ac:dyDescent="0.3">
      <c r="A696">
        <v>55.703000000000003</v>
      </c>
      <c r="B696">
        <v>14.967700000000001</v>
      </c>
      <c r="C696">
        <v>145.35480000000001</v>
      </c>
      <c r="D696">
        <v>157.7097</v>
      </c>
      <c r="G696">
        <v>55.703000000000003</v>
      </c>
      <c r="H696">
        <v>20.870999999999999</v>
      </c>
      <c r="I696">
        <v>164.51609999999999</v>
      </c>
      <c r="J696">
        <v>167.7903</v>
      </c>
      <c r="Y696">
        <v>55.703000000000003</v>
      </c>
      <c r="Z696">
        <v>18.370999999999999</v>
      </c>
      <c r="AA696">
        <v>156.5806</v>
      </c>
      <c r="AB696">
        <v>156.95160000000001</v>
      </c>
    </row>
    <row r="697" spans="1:28" x14ac:dyDescent="0.3">
      <c r="A697">
        <v>55.783999999999999</v>
      </c>
      <c r="B697">
        <v>15.548400000000001</v>
      </c>
      <c r="C697">
        <v>146</v>
      </c>
      <c r="D697">
        <v>158.35480000000001</v>
      </c>
      <c r="G697">
        <v>55.783999999999999</v>
      </c>
      <c r="H697">
        <v>20.8065</v>
      </c>
      <c r="I697">
        <v>164.56450000000001</v>
      </c>
      <c r="J697">
        <v>167.4032</v>
      </c>
      <c r="Y697">
        <v>55.783999999999999</v>
      </c>
      <c r="Z697">
        <v>18.903199999999998</v>
      </c>
      <c r="AA697">
        <v>156.6129</v>
      </c>
      <c r="AB697">
        <v>157.17740000000001</v>
      </c>
    </row>
    <row r="698" spans="1:28" x14ac:dyDescent="0.3">
      <c r="A698">
        <v>55.865000000000002</v>
      </c>
      <c r="B698">
        <v>16.096800000000002</v>
      </c>
      <c r="C698">
        <v>146.5968</v>
      </c>
      <c r="D698">
        <v>158.98390000000001</v>
      </c>
      <c r="G698">
        <v>55.865000000000002</v>
      </c>
      <c r="H698">
        <v>20.241900000000001</v>
      </c>
      <c r="I698">
        <v>164.77420000000001</v>
      </c>
      <c r="J698">
        <v>166.95160000000001</v>
      </c>
      <c r="Y698">
        <v>55.865000000000002</v>
      </c>
      <c r="Z698">
        <v>19.0806</v>
      </c>
      <c r="AA698">
        <v>156</v>
      </c>
      <c r="AB698">
        <v>156.67740000000001</v>
      </c>
    </row>
    <row r="699" spans="1:28" x14ac:dyDescent="0.3">
      <c r="A699">
        <v>55.945999999999998</v>
      </c>
      <c r="B699">
        <v>16.129000000000001</v>
      </c>
      <c r="C699">
        <v>146.72579999999999</v>
      </c>
      <c r="D699">
        <v>159.1129</v>
      </c>
      <c r="G699">
        <v>55.945999999999998</v>
      </c>
      <c r="H699">
        <v>20.1935</v>
      </c>
      <c r="I699">
        <v>165.7097</v>
      </c>
      <c r="J699">
        <v>167.35480000000001</v>
      </c>
      <c r="Y699">
        <v>55.945999999999998</v>
      </c>
      <c r="Z699">
        <v>18.822600000000001</v>
      </c>
      <c r="AA699">
        <v>155.16130000000001</v>
      </c>
      <c r="AB699">
        <v>155.9194</v>
      </c>
    </row>
    <row r="700" spans="1:28" x14ac:dyDescent="0.3">
      <c r="A700">
        <v>56.027000000000001</v>
      </c>
      <c r="B700">
        <v>16.241900000000001</v>
      </c>
      <c r="C700">
        <v>147.0968</v>
      </c>
      <c r="D700">
        <v>159.48390000000001</v>
      </c>
      <c r="G700">
        <v>56.027000000000001</v>
      </c>
      <c r="H700">
        <v>21.3065</v>
      </c>
      <c r="I700">
        <v>167.3871</v>
      </c>
      <c r="J700">
        <v>168.8065</v>
      </c>
      <c r="Y700">
        <v>56.027000000000001</v>
      </c>
      <c r="Z700">
        <v>18.532299999999999</v>
      </c>
      <c r="AA700">
        <v>154.77420000000001</v>
      </c>
      <c r="AB700">
        <v>155.75810000000001</v>
      </c>
    </row>
    <row r="701" spans="1:28" x14ac:dyDescent="0.3">
      <c r="A701">
        <v>56.107999999999997</v>
      </c>
      <c r="B701">
        <v>16.322600000000001</v>
      </c>
      <c r="C701">
        <v>147.06450000000001</v>
      </c>
      <c r="D701">
        <v>159.5806</v>
      </c>
      <c r="G701">
        <v>56.107999999999997</v>
      </c>
      <c r="H701">
        <v>22.467700000000001</v>
      </c>
      <c r="I701">
        <v>168.75810000000001</v>
      </c>
      <c r="J701">
        <v>170.01609999999999</v>
      </c>
      <c r="Y701">
        <v>56.107999999999997</v>
      </c>
      <c r="Z701">
        <v>18.2742</v>
      </c>
      <c r="AA701">
        <v>154.48390000000001</v>
      </c>
      <c r="AB701">
        <v>155.24189999999999</v>
      </c>
    </row>
    <row r="702" spans="1:28" x14ac:dyDescent="0.3">
      <c r="A702">
        <v>56.189</v>
      </c>
      <c r="B702">
        <v>16.241900000000001</v>
      </c>
      <c r="C702">
        <v>147.1129</v>
      </c>
      <c r="D702">
        <v>159.7097</v>
      </c>
      <c r="G702">
        <v>56.189</v>
      </c>
      <c r="H702">
        <v>22.2258</v>
      </c>
      <c r="I702">
        <v>169.1129</v>
      </c>
      <c r="J702">
        <v>169.5968</v>
      </c>
      <c r="Y702">
        <v>56.189</v>
      </c>
      <c r="Z702">
        <v>17.790299999999998</v>
      </c>
      <c r="AA702">
        <v>154.2903</v>
      </c>
      <c r="AB702">
        <v>154.9194</v>
      </c>
    </row>
    <row r="703" spans="1:28" x14ac:dyDescent="0.3">
      <c r="A703">
        <v>56.27</v>
      </c>
      <c r="B703">
        <v>16.016100000000002</v>
      </c>
      <c r="C703">
        <v>147.1129</v>
      </c>
      <c r="D703">
        <v>159.67740000000001</v>
      </c>
      <c r="G703">
        <v>56.27</v>
      </c>
      <c r="H703">
        <v>21.854800000000001</v>
      </c>
      <c r="I703">
        <v>169.0806</v>
      </c>
      <c r="J703">
        <v>169.0806</v>
      </c>
      <c r="Y703">
        <v>56.27</v>
      </c>
      <c r="Z703">
        <v>17.677399999999999</v>
      </c>
      <c r="AA703">
        <v>154.37100000000001</v>
      </c>
      <c r="AB703">
        <v>155.2097</v>
      </c>
    </row>
    <row r="704" spans="1:28" x14ac:dyDescent="0.3">
      <c r="A704">
        <v>56.350999999999999</v>
      </c>
      <c r="B704">
        <v>15.451599999999999</v>
      </c>
      <c r="C704">
        <v>148.25810000000001</v>
      </c>
      <c r="D704">
        <v>159.82259999999999</v>
      </c>
      <c r="G704">
        <v>56.350999999999999</v>
      </c>
      <c r="H704">
        <v>22.1129</v>
      </c>
      <c r="I704">
        <v>169.4032</v>
      </c>
      <c r="J704">
        <v>169.16130000000001</v>
      </c>
      <c r="Y704">
        <v>56.350999999999999</v>
      </c>
      <c r="Z704">
        <v>18.0806</v>
      </c>
      <c r="AA704">
        <v>155.03229999999999</v>
      </c>
      <c r="AB704">
        <v>157.14519999999999</v>
      </c>
    </row>
    <row r="705" spans="1:28" x14ac:dyDescent="0.3">
      <c r="A705">
        <v>56.432000000000002</v>
      </c>
      <c r="B705">
        <v>16.790299999999998</v>
      </c>
      <c r="C705">
        <v>149.83869999999999</v>
      </c>
      <c r="D705">
        <v>161.35480000000001</v>
      </c>
      <c r="G705">
        <v>56.432000000000002</v>
      </c>
      <c r="H705">
        <v>22.5</v>
      </c>
      <c r="I705">
        <v>170.93549999999999</v>
      </c>
      <c r="J705">
        <v>169.95160000000001</v>
      </c>
      <c r="Y705">
        <v>56.432000000000002</v>
      </c>
      <c r="Z705">
        <v>19.2258</v>
      </c>
      <c r="AA705">
        <v>155.9194</v>
      </c>
      <c r="AB705">
        <v>157.6935</v>
      </c>
    </row>
    <row r="706" spans="1:28" x14ac:dyDescent="0.3">
      <c r="A706">
        <v>56.512999999999998</v>
      </c>
      <c r="B706">
        <v>17.5806</v>
      </c>
      <c r="C706">
        <v>151.2097</v>
      </c>
      <c r="D706">
        <v>162.67740000000001</v>
      </c>
      <c r="G706">
        <v>56.512999999999998</v>
      </c>
      <c r="H706">
        <v>23.0806</v>
      </c>
      <c r="I706">
        <v>173.25810000000001</v>
      </c>
      <c r="J706">
        <v>171.45160000000001</v>
      </c>
      <c r="Y706">
        <v>56.512999999999998</v>
      </c>
      <c r="Z706">
        <v>19.048400000000001</v>
      </c>
      <c r="AA706">
        <v>155.33869999999999</v>
      </c>
      <c r="AB706">
        <v>157.0806</v>
      </c>
    </row>
    <row r="707" spans="1:28" x14ac:dyDescent="0.3">
      <c r="A707">
        <v>56.594000000000001</v>
      </c>
      <c r="B707">
        <v>17.3065</v>
      </c>
      <c r="C707">
        <v>151.9194</v>
      </c>
      <c r="D707">
        <v>162.9032</v>
      </c>
      <c r="G707">
        <v>56.594000000000001</v>
      </c>
      <c r="H707">
        <v>23.564499999999999</v>
      </c>
      <c r="I707">
        <v>174.74189999999999</v>
      </c>
      <c r="J707">
        <v>172.33869999999999</v>
      </c>
      <c r="Y707">
        <v>56.594000000000001</v>
      </c>
      <c r="Z707">
        <v>18.338699999999999</v>
      </c>
      <c r="AA707">
        <v>154.54839999999999</v>
      </c>
      <c r="AB707">
        <v>156.06450000000001</v>
      </c>
    </row>
    <row r="708" spans="1:28" x14ac:dyDescent="0.3">
      <c r="A708">
        <v>56.674999999999997</v>
      </c>
      <c r="B708">
        <v>17.129000000000001</v>
      </c>
      <c r="C708">
        <v>152.45160000000001</v>
      </c>
      <c r="D708">
        <v>163.2097</v>
      </c>
      <c r="G708">
        <v>56.674999999999997</v>
      </c>
      <c r="H708">
        <v>23.564499999999999</v>
      </c>
      <c r="I708">
        <v>175.35480000000001</v>
      </c>
      <c r="J708">
        <v>172.93549999999999</v>
      </c>
      <c r="Y708">
        <v>56.674999999999997</v>
      </c>
      <c r="Z708">
        <v>18.741900000000001</v>
      </c>
      <c r="AA708">
        <v>155.22579999999999</v>
      </c>
      <c r="AB708">
        <v>156.45160000000001</v>
      </c>
    </row>
    <row r="709" spans="1:28" x14ac:dyDescent="0.3">
      <c r="A709">
        <v>56.755000000000003</v>
      </c>
      <c r="B709">
        <v>17.516100000000002</v>
      </c>
      <c r="C709">
        <v>153.6935</v>
      </c>
      <c r="D709">
        <v>163.66130000000001</v>
      </c>
      <c r="G709">
        <v>56.755000000000003</v>
      </c>
      <c r="H709">
        <v>23.370999999999999</v>
      </c>
      <c r="I709">
        <v>175.6935</v>
      </c>
      <c r="J709">
        <v>172.7903</v>
      </c>
      <c r="Y709">
        <v>56.755000000000003</v>
      </c>
      <c r="Z709">
        <v>19.370999999999999</v>
      </c>
      <c r="AA709">
        <v>156.16130000000001</v>
      </c>
      <c r="AB709">
        <v>157.4194</v>
      </c>
    </row>
    <row r="710" spans="1:28" x14ac:dyDescent="0.3">
      <c r="A710">
        <v>56.835999999999999</v>
      </c>
      <c r="B710">
        <v>17.903199999999998</v>
      </c>
      <c r="C710">
        <v>154.64519999999999</v>
      </c>
      <c r="D710">
        <v>164.54839999999999</v>
      </c>
      <c r="G710">
        <v>56.835999999999999</v>
      </c>
      <c r="H710">
        <v>23.516100000000002</v>
      </c>
      <c r="I710">
        <v>175.85480000000001</v>
      </c>
      <c r="J710">
        <v>172.64519999999999</v>
      </c>
      <c r="Y710">
        <v>56.835999999999999</v>
      </c>
      <c r="Z710">
        <v>19.209700000000002</v>
      </c>
      <c r="AA710">
        <v>156.37100000000001</v>
      </c>
      <c r="AB710">
        <v>157.62899999999999</v>
      </c>
    </row>
    <row r="711" spans="1:28" x14ac:dyDescent="0.3">
      <c r="A711">
        <v>56.917000000000002</v>
      </c>
      <c r="B711">
        <v>17.741900000000001</v>
      </c>
      <c r="C711">
        <v>154.9032</v>
      </c>
      <c r="D711">
        <v>164.67740000000001</v>
      </c>
      <c r="G711">
        <v>56.917000000000002</v>
      </c>
      <c r="H711">
        <v>24.145199999999999</v>
      </c>
      <c r="I711">
        <v>176.3065</v>
      </c>
      <c r="J711">
        <v>172.87100000000001</v>
      </c>
      <c r="Y711">
        <v>56.917000000000002</v>
      </c>
      <c r="Z711">
        <v>18.548400000000001</v>
      </c>
      <c r="AA711">
        <v>156.4032</v>
      </c>
      <c r="AB711">
        <v>157.2097</v>
      </c>
    </row>
    <row r="712" spans="1:28" x14ac:dyDescent="0.3">
      <c r="A712">
        <v>56.997999999999998</v>
      </c>
      <c r="B712">
        <v>17.6129</v>
      </c>
      <c r="C712">
        <v>155.03229999999999</v>
      </c>
      <c r="D712">
        <v>164.03229999999999</v>
      </c>
      <c r="G712">
        <v>56.997999999999998</v>
      </c>
      <c r="H712">
        <v>24.241900000000001</v>
      </c>
      <c r="I712">
        <v>176.8871</v>
      </c>
      <c r="J712">
        <v>173.03229999999999</v>
      </c>
      <c r="Y712">
        <v>56.997999999999998</v>
      </c>
      <c r="Z712">
        <v>18.7258</v>
      </c>
      <c r="AA712">
        <v>158.01609999999999</v>
      </c>
      <c r="AB712">
        <v>157.77420000000001</v>
      </c>
    </row>
    <row r="713" spans="1:28" x14ac:dyDescent="0.3">
      <c r="A713">
        <v>57.079000000000001</v>
      </c>
      <c r="B713">
        <v>17.7742</v>
      </c>
      <c r="C713">
        <v>155.27420000000001</v>
      </c>
      <c r="D713">
        <v>164.24189999999999</v>
      </c>
      <c r="G713">
        <v>57.079000000000001</v>
      </c>
      <c r="H713">
        <v>24.1129</v>
      </c>
      <c r="I713">
        <v>177.3065</v>
      </c>
      <c r="J713">
        <v>173.0968</v>
      </c>
      <c r="Y713">
        <v>57.079000000000001</v>
      </c>
      <c r="Z713">
        <v>19.290299999999998</v>
      </c>
      <c r="AA713">
        <v>158.32259999999999</v>
      </c>
      <c r="AB713">
        <v>158.06450000000001</v>
      </c>
    </row>
    <row r="714" spans="1:28" x14ac:dyDescent="0.3">
      <c r="A714">
        <v>57.16</v>
      </c>
      <c r="B714">
        <v>17.935500000000001</v>
      </c>
      <c r="C714">
        <v>155.6129</v>
      </c>
      <c r="D714">
        <v>164.27420000000001</v>
      </c>
      <c r="G714">
        <v>57.16</v>
      </c>
      <c r="H714">
        <v>23.935500000000001</v>
      </c>
      <c r="I714">
        <v>177.64519999999999</v>
      </c>
      <c r="J714">
        <v>173.0968</v>
      </c>
      <c r="Y714">
        <v>57.16</v>
      </c>
      <c r="Z714">
        <v>19.903199999999998</v>
      </c>
      <c r="AA714">
        <v>159.5806</v>
      </c>
      <c r="AB714">
        <v>159.01609999999999</v>
      </c>
    </row>
    <row r="715" spans="1:28" x14ac:dyDescent="0.3">
      <c r="A715">
        <v>57.241</v>
      </c>
      <c r="B715">
        <v>17.8871</v>
      </c>
      <c r="C715">
        <v>155.85480000000001</v>
      </c>
      <c r="D715">
        <v>164.1129</v>
      </c>
      <c r="G715">
        <v>57.241</v>
      </c>
      <c r="H715">
        <v>24.403199999999998</v>
      </c>
      <c r="I715">
        <v>179.04839999999999</v>
      </c>
      <c r="J715">
        <v>173.74189999999999</v>
      </c>
      <c r="Y715">
        <v>57.241</v>
      </c>
      <c r="Z715">
        <v>20.5</v>
      </c>
      <c r="AA715">
        <v>161.56450000000001</v>
      </c>
      <c r="AB715">
        <v>160.32259999999999</v>
      </c>
    </row>
    <row r="716" spans="1:28" x14ac:dyDescent="0.3">
      <c r="A716">
        <v>57.322000000000003</v>
      </c>
      <c r="B716">
        <v>17.8065</v>
      </c>
      <c r="C716">
        <v>155.67740000000001</v>
      </c>
      <c r="D716">
        <v>163.9194</v>
      </c>
      <c r="G716">
        <v>57.322000000000003</v>
      </c>
      <c r="H716">
        <v>25.177399999999999</v>
      </c>
      <c r="I716">
        <v>179.85480000000001</v>
      </c>
      <c r="J716">
        <v>174.17740000000001</v>
      </c>
      <c r="Y716">
        <v>57.322000000000003</v>
      </c>
      <c r="Z716">
        <v>20.516100000000002</v>
      </c>
      <c r="AA716">
        <v>163.2097</v>
      </c>
      <c r="AB716">
        <v>161.1129</v>
      </c>
    </row>
    <row r="717" spans="1:28" x14ac:dyDescent="0.3">
      <c r="A717">
        <v>57.402999999999999</v>
      </c>
      <c r="B717">
        <v>17.7258</v>
      </c>
      <c r="C717">
        <v>155.51609999999999</v>
      </c>
      <c r="D717">
        <v>163.64519999999999</v>
      </c>
      <c r="G717">
        <v>57.402999999999999</v>
      </c>
      <c r="H717">
        <v>24.983899999999998</v>
      </c>
      <c r="I717">
        <v>179.83869999999999</v>
      </c>
      <c r="J717">
        <v>173.93549999999999</v>
      </c>
      <c r="Y717">
        <v>57.402999999999999</v>
      </c>
      <c r="Z717">
        <v>20.1935</v>
      </c>
      <c r="AA717">
        <v>164.27420000000001</v>
      </c>
      <c r="AB717">
        <v>161.32259999999999</v>
      </c>
    </row>
    <row r="718" spans="1:28" x14ac:dyDescent="0.3">
      <c r="A718">
        <v>57.484000000000002</v>
      </c>
      <c r="B718">
        <v>17.935500000000001</v>
      </c>
      <c r="C718">
        <v>155.83869999999999</v>
      </c>
      <c r="D718">
        <v>163.93549999999999</v>
      </c>
      <c r="G718">
        <v>57.484000000000002</v>
      </c>
      <c r="H718">
        <v>24.548400000000001</v>
      </c>
      <c r="I718">
        <v>179.75810000000001</v>
      </c>
      <c r="J718">
        <v>173.46770000000001</v>
      </c>
      <c r="Y718">
        <v>57.484000000000002</v>
      </c>
      <c r="Z718">
        <v>20.5</v>
      </c>
      <c r="AA718">
        <v>164.85480000000001</v>
      </c>
      <c r="AB718">
        <v>161.75810000000001</v>
      </c>
    </row>
    <row r="719" spans="1:28" x14ac:dyDescent="0.3">
      <c r="A719">
        <v>57.564999999999998</v>
      </c>
      <c r="B719">
        <v>18.338699999999999</v>
      </c>
      <c r="C719">
        <v>156.22579999999999</v>
      </c>
      <c r="D719">
        <v>164.2903</v>
      </c>
      <c r="G719">
        <v>57.564999999999998</v>
      </c>
      <c r="H719">
        <v>25.016100000000002</v>
      </c>
      <c r="I719">
        <v>181.01609999999999</v>
      </c>
      <c r="J719">
        <v>174.14519999999999</v>
      </c>
      <c r="Y719">
        <v>57.564999999999998</v>
      </c>
      <c r="Z719">
        <v>21.145199999999999</v>
      </c>
      <c r="AA719">
        <v>165.77420000000001</v>
      </c>
      <c r="AB719">
        <v>162.2097</v>
      </c>
    </row>
    <row r="720" spans="1:28" x14ac:dyDescent="0.3">
      <c r="A720">
        <v>57.646000000000001</v>
      </c>
      <c r="B720">
        <v>18.403199999999998</v>
      </c>
      <c r="C720">
        <v>156.1935</v>
      </c>
      <c r="D720">
        <v>163.9194</v>
      </c>
      <c r="G720">
        <v>57.646000000000001</v>
      </c>
      <c r="H720">
        <v>25.677399999999999</v>
      </c>
      <c r="I720">
        <v>182.24189999999999</v>
      </c>
      <c r="J720">
        <v>175.12899999999999</v>
      </c>
      <c r="Y720">
        <v>57.646000000000001</v>
      </c>
      <c r="Z720">
        <v>21.177399999999999</v>
      </c>
      <c r="AA720">
        <v>167.7097</v>
      </c>
      <c r="AB720">
        <v>162.25810000000001</v>
      </c>
    </row>
    <row r="721" spans="1:28" x14ac:dyDescent="0.3">
      <c r="A721">
        <v>57.726999999999997</v>
      </c>
      <c r="B721">
        <v>17.838699999999999</v>
      </c>
      <c r="C721">
        <v>155.72579999999999</v>
      </c>
      <c r="D721">
        <v>163.45160000000001</v>
      </c>
      <c r="G721">
        <v>57.726999999999997</v>
      </c>
      <c r="H721">
        <v>26.548400000000001</v>
      </c>
      <c r="I721">
        <v>183.5</v>
      </c>
      <c r="J721">
        <v>175.77420000000001</v>
      </c>
      <c r="Y721">
        <v>57.726999999999997</v>
      </c>
      <c r="Z721">
        <v>21.935500000000001</v>
      </c>
      <c r="AA721">
        <v>169.1935</v>
      </c>
      <c r="AB721">
        <v>163.4032</v>
      </c>
    </row>
    <row r="722" spans="1:28" x14ac:dyDescent="0.3">
      <c r="A722">
        <v>57.808</v>
      </c>
      <c r="B722">
        <v>17.790299999999998</v>
      </c>
      <c r="C722">
        <v>155.9032</v>
      </c>
      <c r="D722">
        <v>163.62899999999999</v>
      </c>
      <c r="G722">
        <v>57.808</v>
      </c>
      <c r="H722">
        <v>26.903199999999998</v>
      </c>
      <c r="I722">
        <v>184.96770000000001</v>
      </c>
      <c r="J722">
        <v>176.2097</v>
      </c>
      <c r="Y722">
        <v>57.808</v>
      </c>
      <c r="Z722">
        <v>23.064499999999999</v>
      </c>
      <c r="AA722">
        <v>171.43549999999999</v>
      </c>
      <c r="AB722">
        <v>165.4032</v>
      </c>
    </row>
    <row r="723" spans="1:28" x14ac:dyDescent="0.3">
      <c r="A723">
        <v>57.889000000000003</v>
      </c>
      <c r="B723">
        <v>17.967700000000001</v>
      </c>
      <c r="C723">
        <v>156.53229999999999</v>
      </c>
      <c r="D723">
        <v>164.14519999999999</v>
      </c>
      <c r="G723">
        <v>57.889000000000003</v>
      </c>
      <c r="H723">
        <v>27.870999999999999</v>
      </c>
      <c r="I723">
        <v>186.24189999999999</v>
      </c>
      <c r="J723">
        <v>177.03229999999999</v>
      </c>
      <c r="Y723">
        <v>57.889000000000003</v>
      </c>
      <c r="Z723">
        <v>23.2258</v>
      </c>
      <c r="AA723">
        <v>172.67740000000001</v>
      </c>
      <c r="AB723">
        <v>165.82259999999999</v>
      </c>
    </row>
    <row r="724" spans="1:28" x14ac:dyDescent="0.3">
      <c r="A724">
        <v>57.97</v>
      </c>
      <c r="B724">
        <v>18.2258</v>
      </c>
      <c r="C724">
        <v>157.04839999999999</v>
      </c>
      <c r="D724">
        <v>164.66130000000001</v>
      </c>
      <c r="G724">
        <v>57.97</v>
      </c>
      <c r="H724">
        <v>28.1935</v>
      </c>
      <c r="I724">
        <v>186.85480000000001</v>
      </c>
      <c r="J724">
        <v>177.4194</v>
      </c>
      <c r="Y724">
        <v>57.97</v>
      </c>
      <c r="Z724">
        <v>22.822600000000001</v>
      </c>
      <c r="AA724">
        <v>173.35480000000001</v>
      </c>
      <c r="AB724">
        <v>165.75810000000001</v>
      </c>
    </row>
    <row r="725" spans="1:28" x14ac:dyDescent="0.3">
      <c r="A725">
        <v>58.051000000000002</v>
      </c>
      <c r="B725">
        <v>18.677399999999999</v>
      </c>
      <c r="C725">
        <v>157.8065</v>
      </c>
      <c r="D725">
        <v>165.4032</v>
      </c>
      <c r="G725">
        <v>58.051000000000002</v>
      </c>
      <c r="H725">
        <v>28.161300000000001</v>
      </c>
      <c r="I725">
        <v>186.83869999999999</v>
      </c>
      <c r="J725">
        <v>177.0806</v>
      </c>
      <c r="Y725">
        <v>58.051000000000002</v>
      </c>
      <c r="Z725">
        <v>22.564499999999999</v>
      </c>
      <c r="AA725">
        <v>174.4032</v>
      </c>
      <c r="AB725">
        <v>166.12899999999999</v>
      </c>
    </row>
    <row r="726" spans="1:28" x14ac:dyDescent="0.3">
      <c r="A726">
        <v>58.131999999999998</v>
      </c>
      <c r="B726">
        <v>19.2742</v>
      </c>
      <c r="C726">
        <v>158.83869999999999</v>
      </c>
      <c r="D726">
        <v>166.33869999999999</v>
      </c>
      <c r="G726">
        <v>58.131999999999998</v>
      </c>
      <c r="H726">
        <v>28.161300000000001</v>
      </c>
      <c r="I726">
        <v>186.54839999999999</v>
      </c>
      <c r="J726">
        <v>177.04839999999999</v>
      </c>
      <c r="Y726">
        <v>58.131999999999998</v>
      </c>
      <c r="Z726">
        <v>23.1129</v>
      </c>
      <c r="AA726">
        <v>176.1935</v>
      </c>
      <c r="AB726">
        <v>167.16130000000001</v>
      </c>
    </row>
    <row r="727" spans="1:28" x14ac:dyDescent="0.3">
      <c r="A727">
        <v>58.213000000000001</v>
      </c>
      <c r="B727">
        <v>19.7258</v>
      </c>
      <c r="C727">
        <v>159.46770000000001</v>
      </c>
      <c r="D727">
        <v>166.9032</v>
      </c>
      <c r="G727">
        <v>58.213000000000001</v>
      </c>
      <c r="H727">
        <v>28.483899999999998</v>
      </c>
      <c r="I727">
        <v>185.46770000000001</v>
      </c>
      <c r="J727">
        <v>176.06450000000001</v>
      </c>
      <c r="Y727">
        <v>58.213000000000001</v>
      </c>
      <c r="Z727">
        <v>23.951599999999999</v>
      </c>
      <c r="AA727">
        <v>177.83869999999999</v>
      </c>
      <c r="AB727">
        <v>168.24189999999999</v>
      </c>
    </row>
    <row r="728" spans="1:28" x14ac:dyDescent="0.3">
      <c r="A728">
        <v>58.293999999999997</v>
      </c>
      <c r="B728">
        <v>18.758099999999999</v>
      </c>
      <c r="C728">
        <v>159.37100000000001</v>
      </c>
      <c r="D728">
        <v>166.25810000000001</v>
      </c>
      <c r="G728">
        <v>58.293999999999997</v>
      </c>
      <c r="H728">
        <v>28.516100000000002</v>
      </c>
      <c r="I728">
        <v>184.75810000000001</v>
      </c>
      <c r="J728">
        <v>175.6129</v>
      </c>
      <c r="Y728">
        <v>58.293999999999997</v>
      </c>
      <c r="Z728">
        <v>24.5806</v>
      </c>
      <c r="AA728">
        <v>180.1129</v>
      </c>
      <c r="AB728">
        <v>169.17740000000001</v>
      </c>
    </row>
    <row r="729" spans="1:28" x14ac:dyDescent="0.3">
      <c r="A729">
        <v>58.375</v>
      </c>
      <c r="B729">
        <v>19.177399999999999</v>
      </c>
      <c r="C729">
        <v>159.93549999999999</v>
      </c>
      <c r="D729">
        <v>166.75810000000001</v>
      </c>
      <c r="G729">
        <v>58.375</v>
      </c>
      <c r="H729">
        <v>29.032299999999999</v>
      </c>
      <c r="I729">
        <v>184.48390000000001</v>
      </c>
      <c r="J729">
        <v>175.7097</v>
      </c>
      <c r="Y729">
        <v>58.375</v>
      </c>
      <c r="Z729">
        <v>24.967700000000001</v>
      </c>
      <c r="AA729">
        <v>181.1129</v>
      </c>
      <c r="AB729">
        <v>170.06450000000001</v>
      </c>
    </row>
    <row r="730" spans="1:28" x14ac:dyDescent="0.3">
      <c r="A730">
        <v>58.456000000000003</v>
      </c>
      <c r="B730">
        <v>19.370999999999999</v>
      </c>
      <c r="C730">
        <v>160.62899999999999</v>
      </c>
      <c r="D730">
        <v>167.01609999999999</v>
      </c>
      <c r="G730">
        <v>58.456000000000003</v>
      </c>
      <c r="H730">
        <v>29.145199999999999</v>
      </c>
      <c r="I730">
        <v>184.46770000000001</v>
      </c>
      <c r="J730">
        <v>175.77420000000001</v>
      </c>
      <c r="Y730">
        <v>58.456000000000003</v>
      </c>
      <c r="Z730">
        <v>24.8871</v>
      </c>
      <c r="AA730">
        <v>182.01609999999999</v>
      </c>
      <c r="AB730">
        <v>170.67740000000001</v>
      </c>
    </row>
    <row r="731" spans="1:28" x14ac:dyDescent="0.3">
      <c r="A731">
        <v>58.536999999999999</v>
      </c>
      <c r="B731">
        <v>19.741900000000001</v>
      </c>
      <c r="C731">
        <v>161.56450000000001</v>
      </c>
      <c r="D731">
        <v>167.62899999999999</v>
      </c>
      <c r="G731">
        <v>58.536999999999999</v>
      </c>
      <c r="H731">
        <v>28.967700000000001</v>
      </c>
      <c r="I731">
        <v>184.8065</v>
      </c>
      <c r="J731">
        <v>175.9032</v>
      </c>
      <c r="Y731">
        <v>58.536999999999999</v>
      </c>
      <c r="Z731">
        <v>25.064499999999999</v>
      </c>
      <c r="AA731">
        <v>182.8871</v>
      </c>
      <c r="AB731">
        <v>171.9032</v>
      </c>
    </row>
    <row r="732" spans="1:28" x14ac:dyDescent="0.3">
      <c r="A732">
        <v>58.618000000000002</v>
      </c>
      <c r="B732">
        <v>19.661300000000001</v>
      </c>
      <c r="C732">
        <v>161.9194</v>
      </c>
      <c r="D732">
        <v>167.66130000000001</v>
      </c>
      <c r="G732">
        <v>58.618000000000002</v>
      </c>
      <c r="H732">
        <v>28.370999999999999</v>
      </c>
      <c r="I732">
        <v>185.14519999999999</v>
      </c>
      <c r="J732">
        <v>175.5968</v>
      </c>
      <c r="Y732">
        <v>58.618000000000002</v>
      </c>
      <c r="Z732">
        <v>25.467700000000001</v>
      </c>
      <c r="AA732">
        <v>184.0968</v>
      </c>
      <c r="AB732">
        <v>172.8871</v>
      </c>
    </row>
    <row r="733" spans="1:28" x14ac:dyDescent="0.3">
      <c r="A733">
        <v>58.698999999999998</v>
      </c>
      <c r="B733">
        <v>19.6129</v>
      </c>
      <c r="C733">
        <v>162.04839999999999</v>
      </c>
      <c r="D733">
        <v>167.6935</v>
      </c>
      <c r="G733">
        <v>58.698999999999998</v>
      </c>
      <c r="H733">
        <v>27.661300000000001</v>
      </c>
      <c r="I733">
        <v>185.67740000000001</v>
      </c>
      <c r="J733">
        <v>175.33869999999999</v>
      </c>
      <c r="Y733">
        <v>58.698999999999998</v>
      </c>
      <c r="Z733">
        <v>25.258099999999999</v>
      </c>
      <c r="AA733">
        <v>184.64519999999999</v>
      </c>
      <c r="AB733">
        <v>173.22579999999999</v>
      </c>
    </row>
    <row r="734" spans="1:28" x14ac:dyDescent="0.3">
      <c r="A734">
        <v>58.78</v>
      </c>
      <c r="B734">
        <v>19.870999999999999</v>
      </c>
      <c r="C734">
        <v>162.24189999999999</v>
      </c>
      <c r="D734">
        <v>167.46770000000001</v>
      </c>
      <c r="G734">
        <v>58.78</v>
      </c>
      <c r="H734">
        <v>28.403199999999998</v>
      </c>
      <c r="I734">
        <v>186.9194</v>
      </c>
      <c r="J734">
        <v>176.27420000000001</v>
      </c>
      <c r="Y734">
        <v>58.78</v>
      </c>
      <c r="Z734">
        <v>25.483899999999998</v>
      </c>
      <c r="AA734">
        <v>185.01609999999999</v>
      </c>
      <c r="AB734">
        <v>173.54839999999999</v>
      </c>
    </row>
    <row r="735" spans="1:28" x14ac:dyDescent="0.3">
      <c r="A735">
        <v>58.860999999999997</v>
      </c>
      <c r="B735">
        <v>19.967700000000001</v>
      </c>
      <c r="C735">
        <v>162.4032</v>
      </c>
      <c r="D735">
        <v>167.56450000000001</v>
      </c>
      <c r="G735">
        <v>58.860999999999997</v>
      </c>
      <c r="H735">
        <v>29.016100000000002</v>
      </c>
      <c r="I735">
        <v>187.4032</v>
      </c>
      <c r="J735">
        <v>177.0806</v>
      </c>
      <c r="Y735">
        <v>58.860999999999997</v>
      </c>
      <c r="Z735">
        <v>26.370999999999999</v>
      </c>
      <c r="AA735">
        <v>185.77420000000001</v>
      </c>
      <c r="AB735">
        <v>174.3871</v>
      </c>
    </row>
    <row r="736" spans="1:28" x14ac:dyDescent="0.3">
      <c r="A736">
        <v>58.942</v>
      </c>
      <c r="B736">
        <v>20.032299999999999</v>
      </c>
      <c r="C736">
        <v>163.24189999999999</v>
      </c>
      <c r="D736">
        <v>167.46770000000001</v>
      </c>
      <c r="G736">
        <v>58.942</v>
      </c>
      <c r="H736">
        <v>28.9194</v>
      </c>
      <c r="I736">
        <v>187.1129</v>
      </c>
      <c r="J736">
        <v>177.2097</v>
      </c>
      <c r="Y736">
        <v>58.942</v>
      </c>
      <c r="Z736">
        <v>26.354800000000001</v>
      </c>
      <c r="AA736">
        <v>185.72579999999999</v>
      </c>
      <c r="AB736">
        <v>174.51609999999999</v>
      </c>
    </row>
    <row r="737" spans="1:29" x14ac:dyDescent="0.3">
      <c r="A737">
        <v>59.021999999999998</v>
      </c>
      <c r="B737">
        <v>19.596800000000002</v>
      </c>
      <c r="C737">
        <v>163.0968</v>
      </c>
      <c r="D737">
        <v>167.24189999999999</v>
      </c>
      <c r="G737">
        <v>59.021999999999998</v>
      </c>
      <c r="H737">
        <v>27.983899999999998</v>
      </c>
      <c r="I737">
        <v>185.5968</v>
      </c>
      <c r="J737">
        <v>176.14519999999999</v>
      </c>
      <c r="Y737">
        <v>59.021999999999998</v>
      </c>
      <c r="Z737">
        <v>25.967700000000001</v>
      </c>
      <c r="AA737">
        <v>185.46770000000001</v>
      </c>
      <c r="AB737">
        <v>174.2097</v>
      </c>
    </row>
    <row r="738" spans="1:29" x14ac:dyDescent="0.3">
      <c r="A738">
        <v>59.103000000000002</v>
      </c>
      <c r="B738">
        <v>19.451599999999999</v>
      </c>
      <c r="C738">
        <v>163.66130000000001</v>
      </c>
      <c r="D738">
        <v>167.5806</v>
      </c>
      <c r="G738">
        <v>59.103000000000002</v>
      </c>
      <c r="H738">
        <v>26.854800000000001</v>
      </c>
      <c r="I738">
        <v>183.48390000000001</v>
      </c>
      <c r="J738">
        <v>174.64519999999999</v>
      </c>
      <c r="Y738">
        <v>59.103000000000002</v>
      </c>
      <c r="Z738">
        <v>25.661300000000001</v>
      </c>
      <c r="AA738">
        <v>185.54839999999999</v>
      </c>
      <c r="AB738">
        <v>174.03229999999999</v>
      </c>
    </row>
    <row r="739" spans="1:29" x14ac:dyDescent="0.3">
      <c r="A739">
        <v>59.183999999999997</v>
      </c>
      <c r="B739">
        <v>20.435500000000001</v>
      </c>
      <c r="C739">
        <v>165.1935</v>
      </c>
      <c r="D739">
        <v>169.03229999999999</v>
      </c>
      <c r="G739">
        <v>59.183999999999997</v>
      </c>
      <c r="H739">
        <v>26.064499999999999</v>
      </c>
      <c r="I739">
        <v>182.16130000000001</v>
      </c>
      <c r="J739">
        <v>173.67740000000001</v>
      </c>
      <c r="Y739">
        <v>59.183999999999997</v>
      </c>
      <c r="Z739">
        <v>25.7258</v>
      </c>
      <c r="AA739">
        <v>185.8871</v>
      </c>
      <c r="AB739">
        <v>174.27420000000001</v>
      </c>
    </row>
    <row r="740" spans="1:29" x14ac:dyDescent="0.3">
      <c r="A740">
        <v>59.265000000000001</v>
      </c>
      <c r="B740">
        <v>21.161300000000001</v>
      </c>
      <c r="C740">
        <v>166.87100000000001</v>
      </c>
      <c r="D740">
        <v>170.75810000000001</v>
      </c>
      <c r="G740">
        <v>59.265000000000001</v>
      </c>
      <c r="H740">
        <v>26.322600000000001</v>
      </c>
      <c r="I740">
        <v>182.9032</v>
      </c>
      <c r="J740">
        <v>174.24189999999999</v>
      </c>
      <c r="Y740">
        <v>59.265000000000001</v>
      </c>
      <c r="Z740">
        <v>25.838699999999999</v>
      </c>
      <c r="AA740" s="5">
        <v>186.33869999999999</v>
      </c>
      <c r="AB740">
        <v>174.4194</v>
      </c>
      <c r="AC740">
        <v>1990</v>
      </c>
    </row>
    <row r="741" spans="1:29" x14ac:dyDescent="0.3">
      <c r="A741">
        <v>59.345999999999997</v>
      </c>
      <c r="B741">
        <v>20.854800000000001</v>
      </c>
      <c r="C741">
        <v>167.4194</v>
      </c>
      <c r="D741">
        <v>171.03229999999999</v>
      </c>
      <c r="G741">
        <v>59.345999999999997</v>
      </c>
      <c r="H741">
        <v>26.548400000000001</v>
      </c>
      <c r="I741">
        <v>184.25810000000001</v>
      </c>
      <c r="J741">
        <v>175.24189999999999</v>
      </c>
      <c r="Y741">
        <v>59.345999999999997</v>
      </c>
      <c r="Z741">
        <v>25.870999999999999</v>
      </c>
      <c r="AA741">
        <v>186.2903</v>
      </c>
      <c r="AB741">
        <v>174.25810000000001</v>
      </c>
    </row>
    <row r="742" spans="1:29" x14ac:dyDescent="0.3">
      <c r="A742">
        <v>59.427</v>
      </c>
      <c r="B742">
        <v>20.661300000000001</v>
      </c>
      <c r="C742">
        <v>167.77420000000001</v>
      </c>
      <c r="D742">
        <v>171.2097</v>
      </c>
      <c r="G742">
        <v>59.427</v>
      </c>
      <c r="H742">
        <v>26.629000000000001</v>
      </c>
      <c r="I742">
        <v>185.22579999999999</v>
      </c>
      <c r="J742">
        <v>175.85480000000001</v>
      </c>
      <c r="Y742">
        <v>59.427</v>
      </c>
      <c r="Z742">
        <v>25.645199999999999</v>
      </c>
      <c r="AA742">
        <v>185.9032</v>
      </c>
      <c r="AB742">
        <v>173.87100000000001</v>
      </c>
    </row>
    <row r="743" spans="1:29" x14ac:dyDescent="0.3">
      <c r="A743">
        <v>59.508000000000003</v>
      </c>
      <c r="B743">
        <v>21.2258</v>
      </c>
      <c r="C743">
        <v>168.66130000000001</v>
      </c>
      <c r="D743">
        <v>172</v>
      </c>
      <c r="G743">
        <v>59.508000000000003</v>
      </c>
      <c r="H743">
        <v>27.354800000000001</v>
      </c>
      <c r="I743">
        <v>185.96770000000001</v>
      </c>
      <c r="J743">
        <v>176.5</v>
      </c>
      <c r="Y743">
        <v>59.508000000000003</v>
      </c>
      <c r="Z743">
        <v>25.354800000000001</v>
      </c>
      <c r="AA743">
        <v>185.62899999999999</v>
      </c>
      <c r="AB743">
        <v>173.53229999999999</v>
      </c>
    </row>
    <row r="744" spans="1:29" x14ac:dyDescent="0.3">
      <c r="A744">
        <v>59.588999999999999</v>
      </c>
      <c r="B744">
        <v>21.064499999999999</v>
      </c>
      <c r="C744">
        <v>170.03229999999999</v>
      </c>
      <c r="D744">
        <v>171.8065</v>
      </c>
      <c r="G744">
        <v>59.588999999999999</v>
      </c>
      <c r="H744">
        <v>27.516100000000002</v>
      </c>
      <c r="I744">
        <v>186.53229999999999</v>
      </c>
      <c r="J744">
        <v>176.85480000000001</v>
      </c>
      <c r="Y744">
        <v>59.588999999999999</v>
      </c>
      <c r="Z744">
        <v>25.677399999999999</v>
      </c>
      <c r="AA744">
        <v>185.35480000000001</v>
      </c>
      <c r="AB744">
        <v>173.48390000000001</v>
      </c>
    </row>
    <row r="745" spans="1:29" x14ac:dyDescent="0.3">
      <c r="A745">
        <v>59.67</v>
      </c>
      <c r="B745">
        <v>21.370999999999999</v>
      </c>
      <c r="C745">
        <v>170.51609999999999</v>
      </c>
      <c r="D745">
        <v>172.1935</v>
      </c>
      <c r="G745">
        <v>59.67</v>
      </c>
      <c r="H745">
        <v>26.983899999999998</v>
      </c>
      <c r="I745">
        <v>186.48390000000001</v>
      </c>
      <c r="J745">
        <v>176.5806</v>
      </c>
      <c r="Y745">
        <v>59.67</v>
      </c>
      <c r="Z745">
        <v>25.564499999999999</v>
      </c>
      <c r="AA745">
        <v>185.3871</v>
      </c>
      <c r="AB745">
        <v>173.46770000000001</v>
      </c>
    </row>
    <row r="746" spans="1:29" x14ac:dyDescent="0.3">
      <c r="A746">
        <v>59.750999999999998</v>
      </c>
      <c r="B746">
        <v>21.838699999999999</v>
      </c>
      <c r="C746">
        <v>171.56450000000001</v>
      </c>
      <c r="D746">
        <v>173.1935</v>
      </c>
      <c r="G746">
        <v>59.750999999999998</v>
      </c>
      <c r="H746">
        <v>26.516100000000002</v>
      </c>
      <c r="I746">
        <v>186.53229999999999</v>
      </c>
      <c r="J746">
        <v>176.22579999999999</v>
      </c>
      <c r="Y746">
        <v>59.750999999999998</v>
      </c>
      <c r="Z746">
        <v>25.596800000000002</v>
      </c>
      <c r="AA746">
        <v>185.46770000000001</v>
      </c>
      <c r="AB746">
        <v>173.53229999999999</v>
      </c>
    </row>
    <row r="747" spans="1:29" x14ac:dyDescent="0.3">
      <c r="A747">
        <v>59.832000000000001</v>
      </c>
      <c r="B747">
        <v>22.241900000000001</v>
      </c>
      <c r="C747">
        <v>172.37100000000001</v>
      </c>
      <c r="D747">
        <v>173.74189999999999</v>
      </c>
      <c r="G747">
        <v>59.832000000000001</v>
      </c>
      <c r="H747">
        <v>27.161300000000001</v>
      </c>
      <c r="I747">
        <v>186.5968</v>
      </c>
      <c r="J747">
        <v>176.24189999999999</v>
      </c>
      <c r="Y747">
        <v>59.832000000000001</v>
      </c>
      <c r="Z747">
        <v>26.032299999999999</v>
      </c>
      <c r="AA747">
        <v>185.4194</v>
      </c>
      <c r="AB747">
        <v>173.96770000000001</v>
      </c>
    </row>
    <row r="748" spans="1:29" x14ac:dyDescent="0.3">
      <c r="A748">
        <v>59.912999999999997</v>
      </c>
      <c r="B748">
        <v>22</v>
      </c>
      <c r="C748">
        <v>172.64519999999999</v>
      </c>
      <c r="D748">
        <v>173.33869999999999</v>
      </c>
      <c r="G748">
        <v>59.912999999999997</v>
      </c>
      <c r="H748">
        <v>27.532299999999999</v>
      </c>
      <c r="I748">
        <v>186.5806</v>
      </c>
      <c r="J748">
        <v>176.17740000000001</v>
      </c>
      <c r="Y748">
        <v>59.912999999999997</v>
      </c>
      <c r="Z748">
        <v>26.3065</v>
      </c>
      <c r="AA748">
        <v>185.25810000000001</v>
      </c>
      <c r="AB748">
        <v>173.9032</v>
      </c>
    </row>
    <row r="749" spans="1:29" x14ac:dyDescent="0.3">
      <c r="A749">
        <v>59.994</v>
      </c>
      <c r="B749">
        <v>21.483899999999998</v>
      </c>
      <c r="C749">
        <v>172.62899999999999</v>
      </c>
      <c r="D749">
        <v>172.7097</v>
      </c>
      <c r="G749">
        <v>59.994</v>
      </c>
      <c r="H749">
        <v>27.3065</v>
      </c>
      <c r="I749">
        <v>186.51609999999999</v>
      </c>
      <c r="J749">
        <v>175.85480000000001</v>
      </c>
      <c r="Y749">
        <v>59.994</v>
      </c>
      <c r="Z749">
        <v>25.935500000000001</v>
      </c>
      <c r="AA749">
        <v>184.3871</v>
      </c>
      <c r="AB749">
        <v>173.14519999999999</v>
      </c>
    </row>
    <row r="750" spans="1:29" x14ac:dyDescent="0.3">
      <c r="A750">
        <v>60.075000000000003</v>
      </c>
      <c r="B750">
        <v>21.790299999999998</v>
      </c>
      <c r="C750">
        <v>173.24189999999999</v>
      </c>
      <c r="D750">
        <v>172.74189999999999</v>
      </c>
      <c r="G750">
        <v>60.075000000000003</v>
      </c>
      <c r="H750">
        <v>27.3871</v>
      </c>
      <c r="I750">
        <v>186.83869999999999</v>
      </c>
      <c r="J750">
        <v>175.93549999999999</v>
      </c>
      <c r="Y750">
        <v>60.075000000000003</v>
      </c>
      <c r="Z750">
        <v>24.854800000000001</v>
      </c>
      <c r="AA750">
        <v>182.98390000000001</v>
      </c>
      <c r="AB750">
        <v>171.9032</v>
      </c>
    </row>
    <row r="751" spans="1:29" x14ac:dyDescent="0.3">
      <c r="A751">
        <v>60.155999999999999</v>
      </c>
      <c r="B751">
        <v>22.241900000000001</v>
      </c>
      <c r="C751">
        <v>173.95160000000001</v>
      </c>
      <c r="D751">
        <v>173.22579999999999</v>
      </c>
      <c r="G751">
        <v>60.155999999999999</v>
      </c>
      <c r="H751">
        <v>27.5</v>
      </c>
      <c r="I751">
        <v>187.06450000000001</v>
      </c>
      <c r="J751">
        <v>176.16130000000001</v>
      </c>
      <c r="Y751">
        <v>60.155999999999999</v>
      </c>
      <c r="Z751">
        <v>24.290299999999998</v>
      </c>
      <c r="AA751">
        <v>181.77420000000001</v>
      </c>
      <c r="AB751">
        <v>170.82259999999999</v>
      </c>
    </row>
    <row r="752" spans="1:29" x14ac:dyDescent="0.3">
      <c r="A752">
        <v>60.237000000000002</v>
      </c>
      <c r="B752">
        <v>22.2258</v>
      </c>
      <c r="C752">
        <v>174.06450000000001</v>
      </c>
      <c r="D752">
        <v>173.06450000000001</v>
      </c>
      <c r="G752">
        <v>60.237000000000002</v>
      </c>
      <c r="H752">
        <v>26.838699999999999</v>
      </c>
      <c r="I752">
        <v>186.74189999999999</v>
      </c>
      <c r="J752">
        <v>175.74189999999999</v>
      </c>
      <c r="Y752">
        <v>60.237000000000002</v>
      </c>
      <c r="Z752">
        <v>24.435500000000001</v>
      </c>
      <c r="AA752">
        <v>180.32259999999999</v>
      </c>
      <c r="AB752">
        <v>170.24189999999999</v>
      </c>
    </row>
    <row r="753" spans="1:28" x14ac:dyDescent="0.3">
      <c r="A753">
        <v>60.317999999999998</v>
      </c>
      <c r="B753">
        <v>22.1129</v>
      </c>
      <c r="C753">
        <v>173.74189999999999</v>
      </c>
      <c r="D753">
        <v>172.74189999999999</v>
      </c>
      <c r="G753">
        <v>60.317999999999998</v>
      </c>
      <c r="H753">
        <v>27</v>
      </c>
      <c r="I753">
        <v>186.8065</v>
      </c>
      <c r="J753">
        <v>175.7903</v>
      </c>
      <c r="Y753">
        <v>60.317999999999998</v>
      </c>
      <c r="Z753">
        <v>24.370999999999999</v>
      </c>
      <c r="AA753">
        <v>180.35480000000001</v>
      </c>
      <c r="AB753">
        <v>170.17740000000001</v>
      </c>
    </row>
    <row r="754" spans="1:28" x14ac:dyDescent="0.3">
      <c r="A754">
        <v>60.399000000000001</v>
      </c>
      <c r="B754">
        <v>23.048400000000001</v>
      </c>
      <c r="C754">
        <v>174.12899999999999</v>
      </c>
      <c r="D754">
        <v>173.35480000000001</v>
      </c>
      <c r="G754">
        <v>60.399000000000001</v>
      </c>
      <c r="H754">
        <v>27.596800000000002</v>
      </c>
      <c r="I754">
        <v>187.1129</v>
      </c>
      <c r="J754">
        <v>176.1129</v>
      </c>
      <c r="Y754">
        <v>60.399000000000001</v>
      </c>
      <c r="Z754">
        <v>24.483899999999998</v>
      </c>
      <c r="AA754">
        <v>180.45160000000001</v>
      </c>
      <c r="AB754">
        <v>170.43549999999999</v>
      </c>
    </row>
    <row r="755" spans="1:28" x14ac:dyDescent="0.3">
      <c r="A755">
        <v>60.48</v>
      </c>
      <c r="B755">
        <v>23.838699999999999</v>
      </c>
      <c r="C755">
        <v>175.0806</v>
      </c>
      <c r="D755">
        <v>174.27420000000001</v>
      </c>
      <c r="G755">
        <v>60.48</v>
      </c>
      <c r="H755">
        <v>28.338699999999999</v>
      </c>
      <c r="I755">
        <v>187.3871</v>
      </c>
      <c r="J755">
        <v>176.22579999999999</v>
      </c>
      <c r="Y755">
        <v>60.48</v>
      </c>
      <c r="Z755">
        <v>23.870999999999999</v>
      </c>
      <c r="AA755">
        <v>179.8065</v>
      </c>
      <c r="AB755">
        <v>170.14519999999999</v>
      </c>
    </row>
    <row r="756" spans="1:28" x14ac:dyDescent="0.3">
      <c r="A756">
        <v>60.561</v>
      </c>
      <c r="B756">
        <v>23.451599999999999</v>
      </c>
      <c r="C756">
        <v>175.32259999999999</v>
      </c>
      <c r="D756">
        <v>174.3871</v>
      </c>
      <c r="G756">
        <v>60.561</v>
      </c>
      <c r="H756">
        <v>27.903199999999998</v>
      </c>
      <c r="I756">
        <v>187.04839999999999</v>
      </c>
      <c r="J756">
        <v>175.74189999999999</v>
      </c>
      <c r="Y756">
        <v>60.561</v>
      </c>
      <c r="Z756">
        <v>24.064499999999999</v>
      </c>
      <c r="AA756">
        <v>179.5</v>
      </c>
      <c r="AB756">
        <v>169.9032</v>
      </c>
    </row>
    <row r="757" spans="1:28" x14ac:dyDescent="0.3">
      <c r="A757">
        <v>60.642000000000003</v>
      </c>
      <c r="B757">
        <v>22.483899999999998</v>
      </c>
      <c r="C757">
        <v>175.5</v>
      </c>
      <c r="D757">
        <v>174.2097</v>
      </c>
      <c r="G757">
        <v>60.642000000000003</v>
      </c>
      <c r="H757">
        <v>27.145199999999999</v>
      </c>
      <c r="I757">
        <v>187.03229999999999</v>
      </c>
      <c r="J757">
        <v>175.62899999999999</v>
      </c>
      <c r="Y757">
        <v>60.642000000000003</v>
      </c>
      <c r="Z757">
        <v>24.467700000000001</v>
      </c>
      <c r="AA757">
        <v>179.5968</v>
      </c>
      <c r="AB757">
        <v>170.16130000000001</v>
      </c>
    </row>
    <row r="758" spans="1:28" x14ac:dyDescent="0.3">
      <c r="A758">
        <v>60.722999999999999</v>
      </c>
      <c r="B758">
        <v>22.4194</v>
      </c>
      <c r="C758">
        <v>176.46770000000001</v>
      </c>
      <c r="D758">
        <v>174.9194</v>
      </c>
      <c r="G758">
        <v>60.722999999999999</v>
      </c>
      <c r="H758">
        <v>27.596800000000002</v>
      </c>
      <c r="I758">
        <v>187.25810000000001</v>
      </c>
      <c r="J758">
        <v>175.7903</v>
      </c>
      <c r="Y758">
        <v>60.722999999999999</v>
      </c>
      <c r="Z758">
        <v>24.7258</v>
      </c>
      <c r="AA758">
        <v>179.17740000000001</v>
      </c>
      <c r="AB758">
        <v>170.04839999999999</v>
      </c>
    </row>
    <row r="759" spans="1:28" x14ac:dyDescent="0.3">
      <c r="A759">
        <v>60.804000000000002</v>
      </c>
      <c r="B759">
        <v>22.741900000000001</v>
      </c>
      <c r="C759">
        <v>177.5806</v>
      </c>
      <c r="D759">
        <v>175.82259999999999</v>
      </c>
      <c r="G759">
        <v>60.804000000000002</v>
      </c>
      <c r="H759">
        <v>27.838699999999999</v>
      </c>
      <c r="I759">
        <v>187.77420000000001</v>
      </c>
      <c r="J759">
        <v>176.1935</v>
      </c>
      <c r="Y759">
        <v>60.804000000000002</v>
      </c>
      <c r="Z759">
        <v>24.532299999999999</v>
      </c>
      <c r="AA759">
        <v>179.03229999999999</v>
      </c>
      <c r="AB759">
        <v>169.8065</v>
      </c>
    </row>
    <row r="760" spans="1:28" x14ac:dyDescent="0.3">
      <c r="A760">
        <v>60.884999999999998</v>
      </c>
      <c r="B760">
        <v>23.564499999999999</v>
      </c>
      <c r="C760" s="5">
        <v>178.51609999999999</v>
      </c>
      <c r="D760">
        <v>176.5806</v>
      </c>
      <c r="E760">
        <v>2012</v>
      </c>
      <c r="G760">
        <v>60.884999999999998</v>
      </c>
      <c r="H760">
        <v>28.564499999999999</v>
      </c>
      <c r="I760">
        <v>188.51609999999999</v>
      </c>
      <c r="J760">
        <v>176.9032</v>
      </c>
      <c r="Y760">
        <v>60.884999999999998</v>
      </c>
      <c r="Z760">
        <v>24.177399999999999</v>
      </c>
      <c r="AA760">
        <v>179.33869999999999</v>
      </c>
      <c r="AB760">
        <v>169.32259999999999</v>
      </c>
    </row>
    <row r="761" spans="1:28" x14ac:dyDescent="0.3">
      <c r="A761">
        <v>60.966000000000001</v>
      </c>
      <c r="B761">
        <v>23.645199999999999</v>
      </c>
      <c r="C761">
        <v>178.0806</v>
      </c>
      <c r="D761">
        <v>176.33869999999999</v>
      </c>
      <c r="G761">
        <v>60.966000000000001</v>
      </c>
      <c r="H761">
        <v>29.161300000000001</v>
      </c>
      <c r="I761" s="5">
        <v>188.75810000000001</v>
      </c>
      <c r="J761">
        <v>177.27420000000001</v>
      </c>
      <c r="K761">
        <v>2004</v>
      </c>
      <c r="Y761">
        <v>60.966000000000001</v>
      </c>
      <c r="Z761">
        <v>24.2258</v>
      </c>
      <c r="AA761">
        <v>179.5</v>
      </c>
      <c r="AB761">
        <v>169.54839999999999</v>
      </c>
    </row>
    <row r="762" spans="1:28" x14ac:dyDescent="0.3">
      <c r="A762">
        <v>61.046999999999997</v>
      </c>
      <c r="B762">
        <v>23.2258</v>
      </c>
      <c r="C762">
        <v>176.9032</v>
      </c>
      <c r="D762">
        <v>174.93549999999999</v>
      </c>
      <c r="G762">
        <v>61.046999999999997</v>
      </c>
      <c r="H762">
        <v>28.7258</v>
      </c>
      <c r="I762">
        <v>188.1129</v>
      </c>
      <c r="J762">
        <v>176.98390000000001</v>
      </c>
      <c r="Y762">
        <v>61.046999999999997</v>
      </c>
      <c r="Z762">
        <v>25.048400000000001</v>
      </c>
      <c r="AA762">
        <v>180.45160000000001</v>
      </c>
      <c r="AB762">
        <v>170.56450000000001</v>
      </c>
    </row>
    <row r="763" spans="1:28" x14ac:dyDescent="0.3">
      <c r="A763">
        <v>61.128</v>
      </c>
      <c r="B763">
        <v>22.709700000000002</v>
      </c>
      <c r="C763">
        <v>175.3871</v>
      </c>
      <c r="D763">
        <v>173.77420000000001</v>
      </c>
      <c r="G763">
        <v>61.128</v>
      </c>
      <c r="H763">
        <v>27.951599999999999</v>
      </c>
      <c r="I763">
        <v>187.03229999999999</v>
      </c>
      <c r="J763">
        <v>176.37100000000001</v>
      </c>
      <c r="Y763">
        <v>61.128</v>
      </c>
      <c r="Z763">
        <v>25.548400000000001</v>
      </c>
      <c r="AA763">
        <v>180.87100000000001</v>
      </c>
      <c r="AB763">
        <v>171.6129</v>
      </c>
    </row>
    <row r="764" spans="1:28" x14ac:dyDescent="0.3">
      <c r="A764">
        <v>61.207999999999998</v>
      </c>
      <c r="B764">
        <v>22.564499999999999</v>
      </c>
      <c r="C764">
        <v>174.95160000000001</v>
      </c>
      <c r="D764">
        <v>173.0968</v>
      </c>
      <c r="G764">
        <v>61.207999999999998</v>
      </c>
      <c r="H764">
        <v>27.177399999999999</v>
      </c>
      <c r="I764">
        <v>186.4032</v>
      </c>
      <c r="J764">
        <v>175.9032</v>
      </c>
      <c r="Y764">
        <v>61.207999999999998</v>
      </c>
      <c r="Z764">
        <v>25.016100000000002</v>
      </c>
      <c r="AA764">
        <v>180.0806</v>
      </c>
      <c r="AB764">
        <v>170.87100000000001</v>
      </c>
    </row>
    <row r="765" spans="1:28" x14ac:dyDescent="0.3">
      <c r="A765">
        <v>61.289000000000001</v>
      </c>
      <c r="B765">
        <v>22.967700000000001</v>
      </c>
      <c r="C765">
        <v>175.3065</v>
      </c>
      <c r="D765">
        <v>173.4032</v>
      </c>
      <c r="G765">
        <v>61.289000000000001</v>
      </c>
      <c r="H765">
        <v>27.532299999999999</v>
      </c>
      <c r="I765">
        <v>186.5968</v>
      </c>
      <c r="J765">
        <v>176.1129</v>
      </c>
      <c r="Y765">
        <v>61.289000000000001</v>
      </c>
      <c r="Z765">
        <v>24.129000000000001</v>
      </c>
      <c r="AA765">
        <v>178.93549999999999</v>
      </c>
      <c r="AB765">
        <v>169.67740000000001</v>
      </c>
    </row>
    <row r="766" spans="1:28" x14ac:dyDescent="0.3">
      <c r="A766">
        <v>61.37</v>
      </c>
      <c r="B766">
        <v>22.5806</v>
      </c>
      <c r="C766">
        <v>175.01609999999999</v>
      </c>
      <c r="D766">
        <v>173.01609999999999</v>
      </c>
      <c r="G766">
        <v>61.37</v>
      </c>
      <c r="H766">
        <v>27.322600000000001</v>
      </c>
      <c r="I766">
        <v>186.53229999999999</v>
      </c>
      <c r="J766">
        <v>176.2097</v>
      </c>
      <c r="Y766">
        <v>61.37</v>
      </c>
      <c r="Z766">
        <v>23.903199999999998</v>
      </c>
      <c r="AA766">
        <v>178.35480000000001</v>
      </c>
      <c r="AB766">
        <v>169.25810000000001</v>
      </c>
    </row>
    <row r="767" spans="1:28" x14ac:dyDescent="0.3">
      <c r="A767">
        <v>61.451000000000001</v>
      </c>
      <c r="B767">
        <v>21.677399999999999</v>
      </c>
      <c r="C767">
        <v>174.37100000000001</v>
      </c>
      <c r="D767">
        <v>172.2097</v>
      </c>
      <c r="G767">
        <v>61.451000000000001</v>
      </c>
      <c r="H767">
        <v>26.870999999999999</v>
      </c>
      <c r="I767">
        <v>185.96770000000001</v>
      </c>
      <c r="J767">
        <v>176.1129</v>
      </c>
      <c r="Y767">
        <v>61.451000000000001</v>
      </c>
      <c r="Z767">
        <v>23.8871</v>
      </c>
      <c r="AA767">
        <v>178.06450000000001</v>
      </c>
      <c r="AB767">
        <v>169.2903</v>
      </c>
    </row>
    <row r="768" spans="1:28" x14ac:dyDescent="0.3">
      <c r="A768">
        <v>61.531999999999996</v>
      </c>
      <c r="B768">
        <v>22.645199999999999</v>
      </c>
      <c r="C768">
        <v>173.56450000000001</v>
      </c>
      <c r="D768">
        <v>171.74189999999999</v>
      </c>
      <c r="G768">
        <v>61.531999999999996</v>
      </c>
      <c r="H768">
        <v>27.0806</v>
      </c>
      <c r="I768">
        <v>185.4032</v>
      </c>
      <c r="J768">
        <v>176.1129</v>
      </c>
      <c r="Y768">
        <v>61.531999999999996</v>
      </c>
      <c r="Z768">
        <v>23.661300000000001</v>
      </c>
      <c r="AA768">
        <v>177.54839999999999</v>
      </c>
      <c r="AB768">
        <v>169</v>
      </c>
    </row>
    <row r="769" spans="1:28" x14ac:dyDescent="0.3">
      <c r="A769">
        <v>61.613</v>
      </c>
      <c r="B769">
        <v>22.258099999999999</v>
      </c>
      <c r="C769">
        <v>172.72579999999999</v>
      </c>
      <c r="D769">
        <v>171.0968</v>
      </c>
      <c r="G769">
        <v>61.613</v>
      </c>
      <c r="H769">
        <v>26.7742</v>
      </c>
      <c r="I769">
        <v>184.3871</v>
      </c>
      <c r="J769">
        <v>175.35480000000001</v>
      </c>
      <c r="Y769">
        <v>61.613</v>
      </c>
      <c r="Z769">
        <v>24.177399999999999</v>
      </c>
      <c r="AA769">
        <v>177.66130000000001</v>
      </c>
      <c r="AB769">
        <v>169.17740000000001</v>
      </c>
    </row>
    <row r="770" spans="1:28" x14ac:dyDescent="0.3">
      <c r="A770">
        <v>61.694000000000003</v>
      </c>
      <c r="B770">
        <v>22.3065</v>
      </c>
      <c r="C770">
        <v>172.01609999999999</v>
      </c>
      <c r="D770">
        <v>170.77420000000001</v>
      </c>
      <c r="G770">
        <v>61.694000000000003</v>
      </c>
      <c r="H770">
        <v>25.677399999999999</v>
      </c>
      <c r="I770">
        <v>183.16130000000001</v>
      </c>
      <c r="J770">
        <v>174.4032</v>
      </c>
      <c r="Y770">
        <v>61.694000000000003</v>
      </c>
      <c r="Z770">
        <v>24.177399999999999</v>
      </c>
      <c r="AA770">
        <v>177.2097</v>
      </c>
      <c r="AB770">
        <v>168.6129</v>
      </c>
    </row>
    <row r="771" spans="1:28" x14ac:dyDescent="0.3">
      <c r="A771">
        <v>61.774999999999999</v>
      </c>
      <c r="B771">
        <v>22.129000000000001</v>
      </c>
      <c r="C771">
        <v>171.2903</v>
      </c>
      <c r="D771">
        <v>170.32259999999999</v>
      </c>
      <c r="G771">
        <v>61.774999999999999</v>
      </c>
      <c r="H771">
        <v>25.322600000000001</v>
      </c>
      <c r="I771">
        <v>182.6129</v>
      </c>
      <c r="J771">
        <v>174.2903</v>
      </c>
      <c r="Y771">
        <v>61.774999999999999</v>
      </c>
      <c r="Z771">
        <v>23.854800000000001</v>
      </c>
      <c r="AA771">
        <v>176.6129</v>
      </c>
      <c r="AB771">
        <v>168.06450000000001</v>
      </c>
    </row>
    <row r="772" spans="1:28" x14ac:dyDescent="0.3">
      <c r="A772">
        <v>61.856000000000002</v>
      </c>
      <c r="B772">
        <v>21.4194</v>
      </c>
      <c r="C772">
        <v>170.37100000000001</v>
      </c>
      <c r="D772">
        <v>169.64519999999999</v>
      </c>
      <c r="G772">
        <v>61.856000000000002</v>
      </c>
      <c r="H772">
        <v>25.709700000000002</v>
      </c>
      <c r="I772">
        <v>182.83869999999999</v>
      </c>
      <c r="J772">
        <v>174.98390000000001</v>
      </c>
      <c r="Y772">
        <v>61.856000000000002</v>
      </c>
      <c r="Z772">
        <v>23.790299999999998</v>
      </c>
      <c r="AA772">
        <v>176.82259999999999</v>
      </c>
      <c r="AB772">
        <v>167.83869999999999</v>
      </c>
    </row>
    <row r="773" spans="1:28" x14ac:dyDescent="0.3">
      <c r="A773">
        <v>61.936999999999998</v>
      </c>
      <c r="B773">
        <v>21.3065</v>
      </c>
      <c r="C773">
        <v>170.51609999999999</v>
      </c>
      <c r="D773">
        <v>169.74189999999999</v>
      </c>
      <c r="G773">
        <v>61.936999999999998</v>
      </c>
      <c r="H773">
        <v>25.8065</v>
      </c>
      <c r="I773">
        <v>183.16130000000001</v>
      </c>
      <c r="J773">
        <v>175.4194</v>
      </c>
      <c r="Y773">
        <v>61.936999999999998</v>
      </c>
      <c r="Z773">
        <v>24.4194</v>
      </c>
      <c r="AA773">
        <v>177.9194</v>
      </c>
      <c r="AB773">
        <v>168.7903</v>
      </c>
    </row>
    <row r="774" spans="1:28" x14ac:dyDescent="0.3">
      <c r="A774">
        <v>62.018000000000001</v>
      </c>
      <c r="B774">
        <v>21.7742</v>
      </c>
      <c r="C774">
        <v>171.37100000000001</v>
      </c>
      <c r="D774">
        <v>170.62899999999999</v>
      </c>
      <c r="G774">
        <v>62.018000000000001</v>
      </c>
      <c r="H774">
        <v>26</v>
      </c>
      <c r="I774">
        <v>182.96770000000001</v>
      </c>
      <c r="J774">
        <v>175.9032</v>
      </c>
      <c r="Y774">
        <v>62.018000000000001</v>
      </c>
      <c r="Z774">
        <v>24.8065</v>
      </c>
      <c r="AA774">
        <v>178.9032</v>
      </c>
      <c r="AB774">
        <v>169.62899999999999</v>
      </c>
    </row>
    <row r="775" spans="1:28" x14ac:dyDescent="0.3">
      <c r="A775">
        <v>62.098999999999997</v>
      </c>
      <c r="B775">
        <v>22.1129</v>
      </c>
      <c r="C775">
        <v>171.9194</v>
      </c>
      <c r="D775">
        <v>171.16130000000001</v>
      </c>
      <c r="G775">
        <v>62.098999999999997</v>
      </c>
      <c r="H775">
        <v>25.7258</v>
      </c>
      <c r="I775">
        <v>182.35480000000001</v>
      </c>
      <c r="J775">
        <v>175.83869999999999</v>
      </c>
      <c r="Y775">
        <v>62.098999999999997</v>
      </c>
      <c r="Z775">
        <v>24.741900000000001</v>
      </c>
      <c r="AA775">
        <v>179.25810000000001</v>
      </c>
      <c r="AB775">
        <v>169.93549999999999</v>
      </c>
    </row>
    <row r="776" spans="1:28" x14ac:dyDescent="0.3">
      <c r="A776">
        <v>62.18</v>
      </c>
      <c r="B776">
        <v>22.435500000000001</v>
      </c>
      <c r="C776">
        <v>172.48390000000001</v>
      </c>
      <c r="D776">
        <v>171.2903</v>
      </c>
      <c r="G776">
        <v>62.18</v>
      </c>
      <c r="H776">
        <v>24.516100000000002</v>
      </c>
      <c r="I776">
        <v>180.5968</v>
      </c>
      <c r="J776">
        <v>174.5</v>
      </c>
      <c r="Y776">
        <v>62.18</v>
      </c>
      <c r="Z776">
        <v>24.048400000000001</v>
      </c>
      <c r="AA776">
        <v>179.7903</v>
      </c>
      <c r="AB776">
        <v>169.93549999999999</v>
      </c>
    </row>
    <row r="777" spans="1:28" x14ac:dyDescent="0.3">
      <c r="A777">
        <v>62.261000000000003</v>
      </c>
      <c r="B777">
        <v>22</v>
      </c>
      <c r="C777">
        <v>171.53229999999999</v>
      </c>
      <c r="D777">
        <v>170.53229999999999</v>
      </c>
      <c r="G777">
        <v>62.261000000000003</v>
      </c>
      <c r="H777">
        <v>23.7742</v>
      </c>
      <c r="I777">
        <v>179.17740000000001</v>
      </c>
      <c r="J777">
        <v>173.64519999999999</v>
      </c>
      <c r="Y777">
        <v>62.261000000000003</v>
      </c>
      <c r="Z777">
        <v>24.2258</v>
      </c>
      <c r="AA777">
        <v>179.95160000000001</v>
      </c>
      <c r="AB777">
        <v>170.06450000000001</v>
      </c>
    </row>
    <row r="778" spans="1:28" x14ac:dyDescent="0.3">
      <c r="A778">
        <v>62.341999999999999</v>
      </c>
      <c r="B778">
        <v>21.677399999999999</v>
      </c>
      <c r="C778">
        <v>170.62899999999999</v>
      </c>
      <c r="D778">
        <v>169.64519999999999</v>
      </c>
      <c r="G778">
        <v>62.341999999999999</v>
      </c>
      <c r="H778">
        <v>24.935500000000001</v>
      </c>
      <c r="I778">
        <v>178.64519999999999</v>
      </c>
      <c r="J778">
        <v>173.83869999999999</v>
      </c>
      <c r="Y778">
        <v>62.341999999999999</v>
      </c>
      <c r="Z778">
        <v>24.709700000000002</v>
      </c>
      <c r="AA778" s="6">
        <v>180.25810000000001</v>
      </c>
      <c r="AB778">
        <v>170.66130000000001</v>
      </c>
    </row>
    <row r="779" spans="1:28" x14ac:dyDescent="0.3">
      <c r="A779">
        <v>62.423000000000002</v>
      </c>
      <c r="B779">
        <v>21.258099999999999</v>
      </c>
      <c r="C779">
        <v>170.33869999999999</v>
      </c>
      <c r="D779">
        <v>169.3065</v>
      </c>
      <c r="G779">
        <v>62.423000000000002</v>
      </c>
      <c r="H779">
        <v>25.258099999999999</v>
      </c>
      <c r="I779">
        <v>177.72579999999999</v>
      </c>
      <c r="J779">
        <v>173.67740000000001</v>
      </c>
      <c r="Y779">
        <v>62.423000000000002</v>
      </c>
      <c r="Z779">
        <v>24.903199999999998</v>
      </c>
      <c r="AA779">
        <v>180.12899999999999</v>
      </c>
      <c r="AB779">
        <v>170.77420000000001</v>
      </c>
    </row>
    <row r="780" spans="1:28" x14ac:dyDescent="0.3">
      <c r="A780">
        <v>62.503999999999998</v>
      </c>
      <c r="B780">
        <v>21.209700000000002</v>
      </c>
      <c r="C780">
        <v>170.48390000000001</v>
      </c>
      <c r="D780">
        <v>169.32259999999999</v>
      </c>
      <c r="G780">
        <v>62.503999999999998</v>
      </c>
      <c r="H780">
        <v>24.177399999999999</v>
      </c>
      <c r="I780">
        <v>175.5</v>
      </c>
      <c r="J780">
        <v>172.17740000000001</v>
      </c>
      <c r="Y780">
        <v>62.503999999999998</v>
      </c>
      <c r="Z780">
        <v>24.4194</v>
      </c>
      <c r="AA780">
        <v>179.35480000000001</v>
      </c>
      <c r="AB780">
        <v>170.2903</v>
      </c>
    </row>
    <row r="781" spans="1:28" x14ac:dyDescent="0.3">
      <c r="A781">
        <v>62.585000000000001</v>
      </c>
      <c r="B781">
        <v>21.483899999999998</v>
      </c>
      <c r="C781">
        <v>170.2903</v>
      </c>
      <c r="D781">
        <v>169.2097</v>
      </c>
      <c r="G781">
        <v>62.585000000000001</v>
      </c>
      <c r="H781">
        <v>22.6129</v>
      </c>
      <c r="I781">
        <v>173.12899999999999</v>
      </c>
      <c r="J781">
        <v>170.35480000000001</v>
      </c>
      <c r="Y781">
        <v>62.585000000000001</v>
      </c>
      <c r="Z781">
        <v>24.145199999999999</v>
      </c>
      <c r="AA781">
        <v>178.5968</v>
      </c>
      <c r="AB781">
        <v>169.75810000000001</v>
      </c>
    </row>
    <row r="782" spans="1:28" x14ac:dyDescent="0.3">
      <c r="A782">
        <v>62.665999999999997</v>
      </c>
      <c r="B782">
        <v>21.967700000000001</v>
      </c>
      <c r="C782">
        <v>169.2903</v>
      </c>
      <c r="D782">
        <v>168.67740000000001</v>
      </c>
      <c r="G782">
        <v>62.665999999999997</v>
      </c>
      <c r="H782">
        <v>23.145199999999999</v>
      </c>
      <c r="I782">
        <v>172.9194</v>
      </c>
      <c r="J782">
        <v>170.64519999999999</v>
      </c>
      <c r="Y782">
        <v>62.665999999999997</v>
      </c>
      <c r="Z782">
        <v>24.129000000000001</v>
      </c>
      <c r="AA782">
        <v>178.06450000000001</v>
      </c>
      <c r="AB782">
        <v>169.53229999999999</v>
      </c>
    </row>
    <row r="783" spans="1:28" x14ac:dyDescent="0.3">
      <c r="A783">
        <v>62.747</v>
      </c>
      <c r="B783">
        <v>22.1935</v>
      </c>
      <c r="C783">
        <v>168.53229999999999</v>
      </c>
      <c r="D783">
        <v>168.1935</v>
      </c>
      <c r="G783">
        <v>62.747</v>
      </c>
      <c r="H783">
        <v>23.2742</v>
      </c>
      <c r="I783">
        <v>171.96770000000001</v>
      </c>
      <c r="J783">
        <v>170.33869999999999</v>
      </c>
      <c r="Y783">
        <v>62.747</v>
      </c>
      <c r="Z783">
        <v>24</v>
      </c>
      <c r="AA783">
        <v>177.62899999999999</v>
      </c>
      <c r="AB783">
        <v>169.3065</v>
      </c>
    </row>
    <row r="784" spans="1:28" x14ac:dyDescent="0.3">
      <c r="A784">
        <v>62.828000000000003</v>
      </c>
      <c r="B784">
        <v>21.516100000000002</v>
      </c>
      <c r="C784">
        <v>168.74189999999999</v>
      </c>
      <c r="D784">
        <v>167.66130000000001</v>
      </c>
      <c r="G784">
        <v>62.828000000000003</v>
      </c>
      <c r="H784">
        <v>21.854800000000001</v>
      </c>
      <c r="I784">
        <v>169.83869999999999</v>
      </c>
      <c r="J784">
        <v>168.72579999999999</v>
      </c>
      <c r="Y784">
        <v>62.828000000000003</v>
      </c>
      <c r="Z784">
        <v>23.6129</v>
      </c>
      <c r="AA784">
        <v>177.17740000000001</v>
      </c>
      <c r="AB784">
        <v>169.03229999999999</v>
      </c>
    </row>
    <row r="785" spans="1:28" x14ac:dyDescent="0.3">
      <c r="A785">
        <v>62.908999999999999</v>
      </c>
      <c r="B785">
        <v>21.677399999999999</v>
      </c>
      <c r="C785">
        <v>168.75810000000001</v>
      </c>
      <c r="D785">
        <v>167.7097</v>
      </c>
      <c r="G785">
        <v>62.908999999999999</v>
      </c>
      <c r="H785">
        <v>21.290299999999998</v>
      </c>
      <c r="I785">
        <v>167.87100000000001</v>
      </c>
      <c r="J785">
        <v>167.3871</v>
      </c>
      <c r="Y785">
        <v>62.908999999999999</v>
      </c>
      <c r="Z785">
        <v>23.8871</v>
      </c>
      <c r="AA785">
        <v>177.77420000000001</v>
      </c>
      <c r="AB785">
        <v>169.64519999999999</v>
      </c>
    </row>
    <row r="786" spans="1:28" x14ac:dyDescent="0.3">
      <c r="A786">
        <v>62.99</v>
      </c>
      <c r="B786">
        <v>21.7742</v>
      </c>
      <c r="C786">
        <v>168.46770000000001</v>
      </c>
      <c r="D786">
        <v>167.5968</v>
      </c>
      <c r="G786">
        <v>62.99</v>
      </c>
      <c r="H786">
        <v>21.467700000000001</v>
      </c>
      <c r="I786">
        <v>166.32259999999999</v>
      </c>
      <c r="J786">
        <v>166.62899999999999</v>
      </c>
      <c r="Y786">
        <v>62.99</v>
      </c>
      <c r="Z786">
        <v>23.870999999999999</v>
      </c>
      <c r="AA786">
        <v>178.25810000000001</v>
      </c>
      <c r="AB786">
        <v>169.83869999999999</v>
      </c>
    </row>
    <row r="787" spans="1:28" x14ac:dyDescent="0.3">
      <c r="A787">
        <v>63.070999999999998</v>
      </c>
      <c r="B787">
        <v>21.483899999999998</v>
      </c>
      <c r="C787">
        <v>168</v>
      </c>
      <c r="D787">
        <v>167.66130000000001</v>
      </c>
      <c r="G787">
        <v>63.070999999999998</v>
      </c>
      <c r="H787">
        <v>21.435500000000001</v>
      </c>
      <c r="I787">
        <v>164.8871</v>
      </c>
      <c r="J787">
        <v>165.9032</v>
      </c>
      <c r="Y787">
        <v>63.070999999999998</v>
      </c>
      <c r="Z787">
        <v>24.6129</v>
      </c>
      <c r="AA787">
        <v>179.14519999999999</v>
      </c>
      <c r="AB787">
        <v>170.67740000000001</v>
      </c>
    </row>
    <row r="788" spans="1:28" x14ac:dyDescent="0.3">
      <c r="A788">
        <v>63.152000000000001</v>
      </c>
      <c r="B788">
        <v>21.403199999999998</v>
      </c>
      <c r="C788">
        <v>168.24189999999999</v>
      </c>
      <c r="D788">
        <v>167.87100000000001</v>
      </c>
      <c r="G788">
        <v>63.152000000000001</v>
      </c>
      <c r="H788">
        <v>20.5</v>
      </c>
      <c r="I788">
        <v>163.6129</v>
      </c>
      <c r="J788">
        <v>164.95160000000001</v>
      </c>
      <c r="Y788">
        <v>63.152000000000001</v>
      </c>
      <c r="Z788">
        <v>24.548400000000001</v>
      </c>
      <c r="AA788">
        <v>179.3871</v>
      </c>
      <c r="AB788">
        <v>170.75810000000001</v>
      </c>
    </row>
    <row r="789" spans="1:28" x14ac:dyDescent="0.3">
      <c r="A789">
        <v>63.232999999999997</v>
      </c>
      <c r="B789">
        <v>21.5806</v>
      </c>
      <c r="C789">
        <v>169.24189999999999</v>
      </c>
      <c r="D789">
        <v>168.5968</v>
      </c>
      <c r="G789">
        <v>63.232999999999997</v>
      </c>
      <c r="H789">
        <v>20.145199999999999</v>
      </c>
      <c r="I789">
        <v>162.64519999999999</v>
      </c>
      <c r="J789">
        <v>164.5806</v>
      </c>
      <c r="Y789">
        <v>63.232999999999997</v>
      </c>
      <c r="Z789">
        <v>23.951599999999999</v>
      </c>
      <c r="AA789">
        <v>178.7097</v>
      </c>
      <c r="AB789">
        <v>170.1129</v>
      </c>
    </row>
    <row r="790" spans="1:28" x14ac:dyDescent="0.3">
      <c r="A790">
        <v>63.314</v>
      </c>
      <c r="B790">
        <v>21.935500000000001</v>
      </c>
      <c r="C790">
        <v>170.27420000000001</v>
      </c>
      <c r="D790">
        <v>169.45160000000001</v>
      </c>
      <c r="G790">
        <v>63.314</v>
      </c>
      <c r="H790">
        <v>19.935500000000001</v>
      </c>
      <c r="I790">
        <v>162.17740000000001</v>
      </c>
      <c r="J790">
        <v>164.7903</v>
      </c>
      <c r="Y790">
        <v>63.314</v>
      </c>
      <c r="Z790">
        <v>24.064499999999999</v>
      </c>
      <c r="AA790">
        <v>178.54839999999999</v>
      </c>
      <c r="AB790">
        <v>170.04839999999999</v>
      </c>
    </row>
    <row r="791" spans="1:28" x14ac:dyDescent="0.3">
      <c r="A791">
        <v>63.395000000000003</v>
      </c>
      <c r="B791">
        <v>21.967700000000001</v>
      </c>
      <c r="C791">
        <v>170.87100000000001</v>
      </c>
      <c r="D791">
        <v>169.87100000000001</v>
      </c>
      <c r="G791">
        <v>63.395000000000003</v>
      </c>
      <c r="H791">
        <v>19.951599999999999</v>
      </c>
      <c r="I791">
        <v>161.24189999999999</v>
      </c>
      <c r="J791">
        <v>164.66130000000001</v>
      </c>
      <c r="Y791">
        <v>63.395000000000003</v>
      </c>
      <c r="Z791">
        <v>24.145199999999999</v>
      </c>
      <c r="AA791">
        <v>178.32259999999999</v>
      </c>
      <c r="AB791">
        <v>170.04839999999999</v>
      </c>
    </row>
    <row r="792" spans="1:28" x14ac:dyDescent="0.3">
      <c r="A792">
        <v>63.475000000000001</v>
      </c>
      <c r="B792">
        <v>22.177399999999999</v>
      </c>
      <c r="C792">
        <v>170.12899999999999</v>
      </c>
      <c r="D792">
        <v>168.5806</v>
      </c>
      <c r="G792">
        <v>63.475000000000001</v>
      </c>
      <c r="H792">
        <v>19.903199999999998</v>
      </c>
      <c r="I792">
        <v>159.93549999999999</v>
      </c>
      <c r="J792">
        <v>164.1129</v>
      </c>
      <c r="Y792">
        <v>63.475000000000001</v>
      </c>
      <c r="Z792">
        <v>23.790299999999998</v>
      </c>
      <c r="AA792">
        <v>176.82259999999999</v>
      </c>
      <c r="AB792">
        <v>168.98390000000001</v>
      </c>
    </row>
    <row r="793" spans="1:28" x14ac:dyDescent="0.3">
      <c r="A793">
        <v>63.555999999999997</v>
      </c>
      <c r="B793">
        <v>21.5806</v>
      </c>
      <c r="C793">
        <v>169.62899999999999</v>
      </c>
      <c r="D793">
        <v>168.04839999999999</v>
      </c>
      <c r="G793">
        <v>63.555999999999997</v>
      </c>
      <c r="H793">
        <v>19.790299999999998</v>
      </c>
      <c r="I793">
        <v>158.62899999999999</v>
      </c>
      <c r="J793">
        <v>163.48390000000001</v>
      </c>
      <c r="Y793">
        <v>63.555999999999997</v>
      </c>
      <c r="Z793">
        <v>23.822600000000001</v>
      </c>
      <c r="AA793">
        <v>176.93549999999999</v>
      </c>
      <c r="AB793">
        <v>168.96770000000001</v>
      </c>
    </row>
    <row r="794" spans="1:28" x14ac:dyDescent="0.3">
      <c r="A794">
        <v>63.637</v>
      </c>
      <c r="B794">
        <v>21.370999999999999</v>
      </c>
      <c r="C794">
        <v>169.46770000000001</v>
      </c>
      <c r="D794">
        <v>167.98390000000001</v>
      </c>
      <c r="G794">
        <v>63.637</v>
      </c>
      <c r="H794">
        <v>19.1129</v>
      </c>
      <c r="I794">
        <v>157.3871</v>
      </c>
      <c r="J794">
        <v>162.37100000000001</v>
      </c>
      <c r="Y794">
        <v>63.637</v>
      </c>
      <c r="Z794">
        <v>23.370999999999999</v>
      </c>
      <c r="AA794">
        <v>176.51609999999999</v>
      </c>
      <c r="AB794">
        <v>168.56450000000001</v>
      </c>
    </row>
    <row r="795" spans="1:28" x14ac:dyDescent="0.3">
      <c r="A795">
        <v>63.718000000000004</v>
      </c>
      <c r="B795">
        <v>21.516100000000002</v>
      </c>
      <c r="C795">
        <v>169.64519999999999</v>
      </c>
      <c r="D795">
        <v>168.16130000000001</v>
      </c>
      <c r="G795">
        <v>63.718000000000004</v>
      </c>
      <c r="H795">
        <v>18.354800000000001</v>
      </c>
      <c r="I795">
        <v>156.22579999999999</v>
      </c>
      <c r="J795">
        <v>161.67740000000001</v>
      </c>
      <c r="Y795">
        <v>63.718000000000004</v>
      </c>
      <c r="Z795">
        <v>23.290299999999998</v>
      </c>
      <c r="AA795">
        <v>175.62899999999999</v>
      </c>
      <c r="AB795">
        <v>168.1129</v>
      </c>
    </row>
    <row r="796" spans="1:28" x14ac:dyDescent="0.3">
      <c r="A796">
        <v>63.798999999999999</v>
      </c>
      <c r="B796">
        <v>21.596800000000002</v>
      </c>
      <c r="C796">
        <v>169.87100000000001</v>
      </c>
      <c r="D796">
        <v>168.4032</v>
      </c>
      <c r="G796">
        <v>63.798999999999999</v>
      </c>
      <c r="H796">
        <v>18.161300000000001</v>
      </c>
      <c r="I796">
        <v>156.01609999999999</v>
      </c>
      <c r="J796">
        <v>161.74189999999999</v>
      </c>
      <c r="Y796">
        <v>63.798999999999999</v>
      </c>
      <c r="Z796">
        <v>23.096800000000002</v>
      </c>
      <c r="AA796">
        <v>174.72579999999999</v>
      </c>
      <c r="AB796">
        <v>167.6129</v>
      </c>
    </row>
    <row r="797" spans="1:28" x14ac:dyDescent="0.3">
      <c r="A797">
        <v>63.88</v>
      </c>
      <c r="B797">
        <v>22.016100000000002</v>
      </c>
      <c r="C797">
        <v>170.06450000000001</v>
      </c>
      <c r="D797">
        <v>168.72579999999999</v>
      </c>
      <c r="G797">
        <v>63.88</v>
      </c>
      <c r="H797">
        <v>18.403199999999998</v>
      </c>
      <c r="I797">
        <v>155.9194</v>
      </c>
      <c r="J797">
        <v>161.82259999999999</v>
      </c>
      <c r="Y797">
        <v>63.88</v>
      </c>
      <c r="Z797">
        <v>22.8065</v>
      </c>
      <c r="AA797">
        <v>173.2097</v>
      </c>
      <c r="AB797">
        <v>167.04839999999999</v>
      </c>
    </row>
    <row r="798" spans="1:28" x14ac:dyDescent="0.3">
      <c r="A798">
        <v>63.960999999999999</v>
      </c>
      <c r="B798">
        <v>22.1935</v>
      </c>
      <c r="C798">
        <v>170.06450000000001</v>
      </c>
      <c r="D798">
        <v>168.77420000000001</v>
      </c>
      <c r="G798">
        <v>63.960999999999999</v>
      </c>
      <c r="H798">
        <v>18.370999999999999</v>
      </c>
      <c r="I798">
        <v>155.0806</v>
      </c>
      <c r="J798">
        <v>161.37100000000001</v>
      </c>
      <c r="Y798">
        <v>63.960999999999999</v>
      </c>
      <c r="Z798">
        <v>23.0806</v>
      </c>
      <c r="AA798">
        <v>172.1129</v>
      </c>
      <c r="AB798">
        <v>166.83869999999999</v>
      </c>
    </row>
    <row r="799" spans="1:28" x14ac:dyDescent="0.3">
      <c r="A799">
        <v>64.042000000000002</v>
      </c>
      <c r="B799">
        <v>21.822600000000001</v>
      </c>
      <c r="C799">
        <v>169.53229999999999</v>
      </c>
      <c r="D799">
        <v>168.27420000000001</v>
      </c>
      <c r="G799">
        <v>64.042000000000002</v>
      </c>
      <c r="H799">
        <v>18.661300000000001</v>
      </c>
      <c r="I799">
        <v>154.0968</v>
      </c>
      <c r="J799">
        <v>161.0968</v>
      </c>
      <c r="Y799">
        <v>64.042000000000002</v>
      </c>
      <c r="Z799">
        <v>23.2742</v>
      </c>
      <c r="AA799">
        <v>171.77420000000001</v>
      </c>
      <c r="AB799">
        <v>166.96770000000001</v>
      </c>
    </row>
    <row r="800" spans="1:28" x14ac:dyDescent="0.3">
      <c r="A800">
        <v>64.123000000000005</v>
      </c>
      <c r="B800">
        <v>21.596800000000002</v>
      </c>
      <c r="C800">
        <v>169.82259999999999</v>
      </c>
      <c r="D800">
        <v>168.5806</v>
      </c>
      <c r="G800">
        <v>64.123000000000005</v>
      </c>
      <c r="H800">
        <v>18.645199999999999</v>
      </c>
      <c r="I800">
        <v>153.33869999999999</v>
      </c>
      <c r="J800">
        <v>160.67740000000001</v>
      </c>
      <c r="Y800">
        <v>64.123000000000005</v>
      </c>
      <c r="Z800">
        <v>22.903199999999998</v>
      </c>
      <c r="AA800">
        <v>170.74189999999999</v>
      </c>
      <c r="AB800">
        <v>166.67740000000001</v>
      </c>
    </row>
    <row r="801" spans="1:28" x14ac:dyDescent="0.3">
      <c r="A801">
        <v>64.203999999999994</v>
      </c>
      <c r="B801">
        <v>21.741900000000001</v>
      </c>
      <c r="C801">
        <v>170.06450000000001</v>
      </c>
      <c r="D801">
        <v>168.72579999999999</v>
      </c>
      <c r="G801">
        <v>64.203999999999994</v>
      </c>
      <c r="H801">
        <v>18.290299999999998</v>
      </c>
      <c r="I801">
        <v>152.64519999999999</v>
      </c>
      <c r="J801">
        <v>159.8065</v>
      </c>
      <c r="Y801">
        <v>64.203999999999994</v>
      </c>
      <c r="Z801">
        <v>22.241900000000001</v>
      </c>
      <c r="AA801">
        <v>169.22579999999999</v>
      </c>
      <c r="AB801">
        <v>165.17740000000001</v>
      </c>
    </row>
    <row r="802" spans="1:28" x14ac:dyDescent="0.3">
      <c r="A802">
        <v>64.284999999999997</v>
      </c>
      <c r="B802">
        <v>21.9194</v>
      </c>
      <c r="C802">
        <v>170.3871</v>
      </c>
      <c r="D802">
        <v>169.01609999999999</v>
      </c>
      <c r="G802">
        <v>64.284999999999997</v>
      </c>
      <c r="H802">
        <v>17.096800000000002</v>
      </c>
      <c r="I802">
        <v>151.9032</v>
      </c>
      <c r="J802">
        <v>158.82259999999999</v>
      </c>
      <c r="Y802">
        <v>64.284999999999997</v>
      </c>
      <c r="Z802">
        <v>21.209700000000002</v>
      </c>
      <c r="AA802">
        <v>167.03229999999999</v>
      </c>
      <c r="AB802">
        <v>163.1935</v>
      </c>
    </row>
    <row r="803" spans="1:28" x14ac:dyDescent="0.3">
      <c r="A803">
        <v>64.366</v>
      </c>
      <c r="B803">
        <v>22.209700000000002</v>
      </c>
      <c r="C803">
        <v>170.95160000000001</v>
      </c>
      <c r="D803">
        <v>169.3871</v>
      </c>
      <c r="G803">
        <v>64.366</v>
      </c>
      <c r="H803">
        <v>17.6129</v>
      </c>
      <c r="I803">
        <v>151.95160000000001</v>
      </c>
      <c r="J803">
        <v>158.72579999999999</v>
      </c>
      <c r="Y803">
        <v>64.366</v>
      </c>
      <c r="Z803">
        <v>20.790299999999998</v>
      </c>
      <c r="AA803">
        <v>165.12899999999999</v>
      </c>
      <c r="AB803">
        <v>161.6935</v>
      </c>
    </row>
    <row r="804" spans="1:28" x14ac:dyDescent="0.3">
      <c r="A804">
        <v>64.447000000000003</v>
      </c>
      <c r="B804">
        <v>22.435500000000001</v>
      </c>
      <c r="C804">
        <v>171.51609999999999</v>
      </c>
      <c r="D804">
        <v>169.43549999999999</v>
      </c>
      <c r="G804">
        <v>64.447000000000003</v>
      </c>
      <c r="H804">
        <v>18.435500000000001</v>
      </c>
      <c r="I804">
        <v>153.24189999999999</v>
      </c>
      <c r="J804">
        <v>159.82259999999999</v>
      </c>
      <c r="Y804">
        <v>64.447000000000003</v>
      </c>
      <c r="Z804">
        <v>21.048400000000001</v>
      </c>
      <c r="AA804">
        <v>164.53229999999999</v>
      </c>
      <c r="AB804">
        <v>161.35480000000001</v>
      </c>
    </row>
    <row r="805" spans="1:28" x14ac:dyDescent="0.3">
      <c r="A805">
        <v>64.528000000000006</v>
      </c>
      <c r="B805">
        <v>22.5</v>
      </c>
      <c r="C805">
        <v>172.01609999999999</v>
      </c>
      <c r="D805">
        <v>169.77420000000001</v>
      </c>
      <c r="G805">
        <v>64.528000000000006</v>
      </c>
      <c r="H805">
        <v>18.016100000000002</v>
      </c>
      <c r="I805">
        <v>154.56450000000001</v>
      </c>
      <c r="J805">
        <v>160.46770000000001</v>
      </c>
      <c r="Y805">
        <v>64.528000000000006</v>
      </c>
      <c r="Z805">
        <v>21.322600000000001</v>
      </c>
      <c r="AA805">
        <v>164.6129</v>
      </c>
      <c r="AB805">
        <v>161.85480000000001</v>
      </c>
    </row>
    <row r="806" spans="1:28" x14ac:dyDescent="0.3">
      <c r="A806">
        <v>64.608999999999995</v>
      </c>
      <c r="B806">
        <v>22.1935</v>
      </c>
      <c r="C806">
        <v>172.04839999999999</v>
      </c>
      <c r="D806">
        <v>169.64519999999999</v>
      </c>
      <c r="G806">
        <v>64.608999999999995</v>
      </c>
      <c r="H806">
        <v>17.951599999999999</v>
      </c>
      <c r="I806">
        <v>155.83869999999999</v>
      </c>
      <c r="J806">
        <v>161.53229999999999</v>
      </c>
      <c r="Y806">
        <v>64.608999999999995</v>
      </c>
      <c r="Z806">
        <v>21.516100000000002</v>
      </c>
      <c r="AA806">
        <v>164.87100000000001</v>
      </c>
      <c r="AB806">
        <v>162.46770000000001</v>
      </c>
    </row>
    <row r="807" spans="1:28" x14ac:dyDescent="0.3">
      <c r="A807">
        <v>64.69</v>
      </c>
      <c r="B807">
        <v>22.145199999999999</v>
      </c>
      <c r="C807">
        <v>172.04839999999999</v>
      </c>
      <c r="D807">
        <v>169.6129</v>
      </c>
      <c r="G807">
        <v>64.69</v>
      </c>
      <c r="H807">
        <v>18.870999999999999</v>
      </c>
      <c r="I807">
        <v>156.48390000000001</v>
      </c>
      <c r="J807">
        <v>162.67740000000001</v>
      </c>
      <c r="Y807">
        <v>64.69</v>
      </c>
      <c r="Z807">
        <v>21.596800000000002</v>
      </c>
      <c r="AA807">
        <v>164.85480000000001</v>
      </c>
      <c r="AB807">
        <v>162.67740000000001</v>
      </c>
    </row>
    <row r="808" spans="1:28" x14ac:dyDescent="0.3">
      <c r="A808">
        <v>64.771000000000001</v>
      </c>
      <c r="B808">
        <v>21.903199999999998</v>
      </c>
      <c r="C808">
        <v>172.64519999999999</v>
      </c>
      <c r="D808">
        <v>169.62899999999999</v>
      </c>
      <c r="G808">
        <v>64.771000000000001</v>
      </c>
      <c r="H808">
        <v>19.209700000000002</v>
      </c>
      <c r="I808">
        <v>157.0968</v>
      </c>
      <c r="J808">
        <v>163.45160000000001</v>
      </c>
      <c r="Y808">
        <v>64.771000000000001</v>
      </c>
      <c r="Z808">
        <v>20.5806</v>
      </c>
      <c r="AA808">
        <v>164.5968</v>
      </c>
      <c r="AB808">
        <v>161.98390000000001</v>
      </c>
    </row>
    <row r="809" spans="1:28" x14ac:dyDescent="0.3">
      <c r="A809">
        <v>64.852000000000004</v>
      </c>
      <c r="B809">
        <v>22.2742</v>
      </c>
      <c r="C809">
        <v>172.46770000000001</v>
      </c>
      <c r="D809">
        <v>169.5806</v>
      </c>
      <c r="G809">
        <v>64.852000000000004</v>
      </c>
      <c r="H809">
        <v>19.1935</v>
      </c>
      <c r="I809">
        <v>156.54839999999999</v>
      </c>
      <c r="J809">
        <v>162.45160000000001</v>
      </c>
      <c r="Y809">
        <v>64.852000000000004</v>
      </c>
      <c r="Z809">
        <v>20.596800000000002</v>
      </c>
      <c r="AA809">
        <v>163.72579999999999</v>
      </c>
      <c r="AB809">
        <v>161.4194</v>
      </c>
    </row>
    <row r="810" spans="1:28" x14ac:dyDescent="0.3">
      <c r="A810">
        <v>64.933000000000007</v>
      </c>
      <c r="B810">
        <v>22.596800000000002</v>
      </c>
      <c r="C810">
        <v>172.24189999999999</v>
      </c>
      <c r="D810">
        <v>169.5968</v>
      </c>
      <c r="G810">
        <v>64.933000000000007</v>
      </c>
      <c r="H810">
        <v>19.290299999999998</v>
      </c>
      <c r="I810">
        <v>156.0968</v>
      </c>
      <c r="J810">
        <v>162.22579999999999</v>
      </c>
      <c r="Y810">
        <v>64.933000000000007</v>
      </c>
      <c r="Z810">
        <v>20.709700000000002</v>
      </c>
      <c r="AA810">
        <v>162.5</v>
      </c>
      <c r="AB810">
        <v>160.8065</v>
      </c>
    </row>
    <row r="811" spans="1:28" x14ac:dyDescent="0.3">
      <c r="A811">
        <v>65.013999999999996</v>
      </c>
      <c r="B811">
        <v>22.7258</v>
      </c>
      <c r="C811" s="6">
        <v>171.75810000000001</v>
      </c>
      <c r="D811">
        <v>169.54839999999999</v>
      </c>
      <c r="G811">
        <v>65.013999999999996</v>
      </c>
      <c r="H811">
        <v>18.9194</v>
      </c>
      <c r="I811">
        <v>155.35480000000001</v>
      </c>
      <c r="J811">
        <v>161.46770000000001</v>
      </c>
      <c r="Y811">
        <v>65.013999999999996</v>
      </c>
      <c r="Z811">
        <v>20.516100000000002</v>
      </c>
      <c r="AA811">
        <v>161.01609999999999</v>
      </c>
      <c r="AB811">
        <v>159.75810000000001</v>
      </c>
    </row>
    <row r="812" spans="1:28" x14ac:dyDescent="0.3">
      <c r="A812">
        <v>65.094999999999999</v>
      </c>
      <c r="B812">
        <v>22.6935</v>
      </c>
      <c r="C812">
        <v>171.32259999999999</v>
      </c>
      <c r="D812">
        <v>169.25810000000001</v>
      </c>
      <c r="G812">
        <v>65.094999999999999</v>
      </c>
      <c r="H812">
        <v>18.161300000000001</v>
      </c>
      <c r="I812">
        <v>153.96770000000001</v>
      </c>
      <c r="J812">
        <v>159.95160000000001</v>
      </c>
      <c r="Y812">
        <v>65.094999999999999</v>
      </c>
      <c r="Z812">
        <v>20.048400000000001</v>
      </c>
      <c r="AA812">
        <v>159.7097</v>
      </c>
      <c r="AB812">
        <v>158.74189999999999</v>
      </c>
    </row>
    <row r="813" spans="1:28" x14ac:dyDescent="0.3">
      <c r="A813">
        <v>65.176000000000002</v>
      </c>
      <c r="B813">
        <v>22.596800000000002</v>
      </c>
      <c r="C813">
        <v>171.1129</v>
      </c>
      <c r="D813">
        <v>168.98390000000001</v>
      </c>
      <c r="G813">
        <v>65.176000000000002</v>
      </c>
      <c r="H813">
        <v>17.790299999999998</v>
      </c>
      <c r="I813">
        <v>152.72579999999999</v>
      </c>
      <c r="J813">
        <v>159.32259999999999</v>
      </c>
      <c r="Y813">
        <v>65.176000000000002</v>
      </c>
      <c r="Z813">
        <v>19.4194</v>
      </c>
      <c r="AA813">
        <v>158.7097</v>
      </c>
      <c r="AB813">
        <v>157.6935</v>
      </c>
    </row>
    <row r="814" spans="1:28" x14ac:dyDescent="0.3">
      <c r="A814">
        <v>65.257000000000005</v>
      </c>
      <c r="B814">
        <v>22.3871</v>
      </c>
      <c r="C814">
        <v>171.1129</v>
      </c>
      <c r="D814">
        <v>168.95160000000001</v>
      </c>
      <c r="G814">
        <v>65.257000000000005</v>
      </c>
      <c r="H814">
        <v>17.822600000000001</v>
      </c>
      <c r="I814">
        <v>152.01609999999999</v>
      </c>
      <c r="J814">
        <v>158.82259999999999</v>
      </c>
      <c r="Y814">
        <v>65.257000000000005</v>
      </c>
      <c r="Z814">
        <v>19.129000000000001</v>
      </c>
      <c r="AA814">
        <v>158.0968</v>
      </c>
      <c r="AB814">
        <v>157.1935</v>
      </c>
    </row>
    <row r="815" spans="1:28" x14ac:dyDescent="0.3">
      <c r="A815">
        <v>65.337999999999994</v>
      </c>
      <c r="B815">
        <v>22.1129</v>
      </c>
      <c r="C815">
        <v>171.1129</v>
      </c>
      <c r="D815">
        <v>168.8065</v>
      </c>
      <c r="G815">
        <v>65.337999999999994</v>
      </c>
      <c r="H815">
        <v>18.096800000000002</v>
      </c>
      <c r="I815">
        <v>152.35480000000001</v>
      </c>
      <c r="J815">
        <v>159.03229999999999</v>
      </c>
      <c r="Y815">
        <v>65.337999999999994</v>
      </c>
      <c r="Z815">
        <v>19.2742</v>
      </c>
      <c r="AA815">
        <v>158.32259999999999</v>
      </c>
      <c r="AB815">
        <v>157.35480000000001</v>
      </c>
    </row>
    <row r="816" spans="1:28" x14ac:dyDescent="0.3">
      <c r="A816">
        <v>65.418999999999997</v>
      </c>
      <c r="B816">
        <v>22.241900000000001</v>
      </c>
      <c r="C816">
        <v>170.95160000000001</v>
      </c>
      <c r="D816">
        <v>168.43549999999999</v>
      </c>
      <c r="G816">
        <v>65.418999999999997</v>
      </c>
      <c r="H816">
        <v>18.241900000000001</v>
      </c>
      <c r="I816">
        <v>153.01609999999999</v>
      </c>
      <c r="J816">
        <v>158.93549999999999</v>
      </c>
      <c r="Y816">
        <v>65.418999999999997</v>
      </c>
      <c r="Z816">
        <v>19.645199999999999</v>
      </c>
      <c r="AA816">
        <v>158.46770000000001</v>
      </c>
      <c r="AB816">
        <v>158.25810000000001</v>
      </c>
    </row>
    <row r="817" spans="1:28" x14ac:dyDescent="0.3">
      <c r="A817">
        <v>65.5</v>
      </c>
      <c r="B817">
        <v>22.016100000000002</v>
      </c>
      <c r="C817">
        <v>171.06450000000001</v>
      </c>
      <c r="D817">
        <v>168.4194</v>
      </c>
      <c r="G817">
        <v>65.5</v>
      </c>
      <c r="H817">
        <v>18.016100000000002</v>
      </c>
      <c r="I817">
        <v>153.77420000000001</v>
      </c>
      <c r="J817">
        <v>159.75810000000001</v>
      </c>
      <c r="Y817">
        <v>65.5</v>
      </c>
      <c r="Z817">
        <v>20.032299999999999</v>
      </c>
      <c r="AA817">
        <v>158.9032</v>
      </c>
      <c r="AB817">
        <v>158.67740000000001</v>
      </c>
    </row>
    <row r="818" spans="1:28" x14ac:dyDescent="0.3">
      <c r="A818">
        <v>65.581000000000003</v>
      </c>
      <c r="B818">
        <v>22.016100000000002</v>
      </c>
      <c r="C818">
        <v>170.96770000000001</v>
      </c>
      <c r="D818">
        <v>168.22579999999999</v>
      </c>
      <c r="G818">
        <v>65.581000000000003</v>
      </c>
      <c r="H818">
        <v>18.661300000000001</v>
      </c>
      <c r="I818">
        <v>154.85480000000001</v>
      </c>
      <c r="J818">
        <v>160.74189999999999</v>
      </c>
      <c r="Y818">
        <v>65.581000000000003</v>
      </c>
      <c r="Z818">
        <v>19.951599999999999</v>
      </c>
      <c r="AA818">
        <v>158.66130000000001</v>
      </c>
      <c r="AB818">
        <v>158.43549999999999</v>
      </c>
    </row>
    <row r="819" spans="1:28" x14ac:dyDescent="0.3">
      <c r="A819">
        <v>65.661000000000001</v>
      </c>
      <c r="B819">
        <v>22.096800000000002</v>
      </c>
      <c r="C819">
        <v>171.14519999999999</v>
      </c>
      <c r="D819">
        <v>168.32259999999999</v>
      </c>
      <c r="G819">
        <v>65.661000000000001</v>
      </c>
      <c r="H819">
        <v>18.338699999999999</v>
      </c>
      <c r="I819">
        <v>154.77420000000001</v>
      </c>
      <c r="J819">
        <v>160.7903</v>
      </c>
      <c r="Y819">
        <v>65.661000000000001</v>
      </c>
      <c r="Z819">
        <v>18.951599999999999</v>
      </c>
      <c r="AA819">
        <v>157.24189999999999</v>
      </c>
      <c r="AB819">
        <v>157.4194</v>
      </c>
    </row>
    <row r="820" spans="1:28" x14ac:dyDescent="0.3">
      <c r="A820">
        <v>65.742000000000004</v>
      </c>
      <c r="B820">
        <v>22.564499999999999</v>
      </c>
      <c r="C820">
        <v>171.3065</v>
      </c>
      <c r="D820">
        <v>168.66130000000001</v>
      </c>
      <c r="G820">
        <v>65.742000000000004</v>
      </c>
      <c r="H820">
        <v>17.596800000000002</v>
      </c>
      <c r="I820">
        <v>153.77420000000001</v>
      </c>
      <c r="J820">
        <v>159.82259999999999</v>
      </c>
      <c r="Y820">
        <v>65.742000000000004</v>
      </c>
      <c r="Z820">
        <v>18.048400000000001</v>
      </c>
      <c r="AA820">
        <v>155.5968</v>
      </c>
      <c r="AB820">
        <v>155.7903</v>
      </c>
    </row>
    <row r="821" spans="1:28" x14ac:dyDescent="0.3">
      <c r="A821">
        <v>65.822999999999993</v>
      </c>
      <c r="B821">
        <v>22.661300000000001</v>
      </c>
      <c r="C821">
        <v>170.64519999999999</v>
      </c>
      <c r="D821">
        <v>168.22579999999999</v>
      </c>
      <c r="G821">
        <v>65.822999999999993</v>
      </c>
      <c r="H821">
        <v>18.5806</v>
      </c>
      <c r="I821">
        <v>154.35480000000001</v>
      </c>
      <c r="J821">
        <v>159.96770000000001</v>
      </c>
      <c r="Y821">
        <v>65.822999999999993</v>
      </c>
      <c r="Z821">
        <v>17.903199999999998</v>
      </c>
      <c r="AA821">
        <v>154.72579999999999</v>
      </c>
      <c r="AB821">
        <v>155.16130000000001</v>
      </c>
    </row>
    <row r="822" spans="1:28" x14ac:dyDescent="0.3">
      <c r="A822">
        <v>65.903999999999996</v>
      </c>
      <c r="B822">
        <v>22.258099999999999</v>
      </c>
      <c r="C822">
        <v>169.6935</v>
      </c>
      <c r="D822">
        <v>167.5</v>
      </c>
      <c r="G822">
        <v>65.903999999999996</v>
      </c>
      <c r="H822">
        <v>18.741900000000001</v>
      </c>
      <c r="I822">
        <v>155.6129</v>
      </c>
      <c r="J822">
        <v>160.45160000000001</v>
      </c>
      <c r="Y822">
        <v>65.903999999999996</v>
      </c>
      <c r="Z822">
        <v>18.451599999999999</v>
      </c>
      <c r="AA822">
        <v>154.37100000000001</v>
      </c>
      <c r="AB822">
        <v>155.01609999999999</v>
      </c>
    </row>
    <row r="823" spans="1:28" x14ac:dyDescent="0.3">
      <c r="A823">
        <v>65.984999999999999</v>
      </c>
      <c r="B823">
        <v>22.177399999999999</v>
      </c>
      <c r="C823">
        <v>169.33869999999999</v>
      </c>
      <c r="D823">
        <v>167.1935</v>
      </c>
      <c r="G823">
        <v>65.984999999999999</v>
      </c>
      <c r="H823">
        <v>18.564499999999999</v>
      </c>
      <c r="I823">
        <v>156.77420000000001</v>
      </c>
      <c r="J823">
        <v>161.01609999999999</v>
      </c>
      <c r="Y823">
        <v>65.984999999999999</v>
      </c>
      <c r="Z823">
        <v>18.8065</v>
      </c>
      <c r="AA823">
        <v>154.35480000000001</v>
      </c>
      <c r="AB823">
        <v>155.14519999999999</v>
      </c>
    </row>
    <row r="824" spans="1:28" x14ac:dyDescent="0.3">
      <c r="A824">
        <v>66.066000000000003</v>
      </c>
      <c r="B824">
        <v>22.145199999999999</v>
      </c>
      <c r="C824">
        <v>168.3871</v>
      </c>
      <c r="D824">
        <v>166.5</v>
      </c>
      <c r="G824">
        <v>66.066000000000003</v>
      </c>
      <c r="H824">
        <v>18.5</v>
      </c>
      <c r="I824">
        <v>157.06450000000001</v>
      </c>
      <c r="J824">
        <v>161.75810000000001</v>
      </c>
      <c r="Y824">
        <v>66.066000000000003</v>
      </c>
      <c r="Z824">
        <v>18.2742</v>
      </c>
      <c r="AA824">
        <v>154.2097</v>
      </c>
      <c r="AB824">
        <v>155.51609999999999</v>
      </c>
    </row>
    <row r="825" spans="1:28" x14ac:dyDescent="0.3">
      <c r="A825">
        <v>66.147000000000006</v>
      </c>
      <c r="B825">
        <v>21.467700000000001</v>
      </c>
      <c r="C825">
        <v>167.2903</v>
      </c>
      <c r="D825">
        <v>165.5806</v>
      </c>
      <c r="G825">
        <v>66.147000000000006</v>
      </c>
      <c r="H825">
        <v>19.145199999999999</v>
      </c>
      <c r="I825">
        <v>156.87100000000001</v>
      </c>
      <c r="J825">
        <v>161.85480000000001</v>
      </c>
      <c r="Y825">
        <v>66.147000000000006</v>
      </c>
      <c r="Z825">
        <v>18.161300000000001</v>
      </c>
      <c r="AA825">
        <v>153.9032</v>
      </c>
      <c r="AB825">
        <v>155.3871</v>
      </c>
    </row>
    <row r="826" spans="1:28" x14ac:dyDescent="0.3">
      <c r="A826">
        <v>66.227999999999994</v>
      </c>
      <c r="B826">
        <v>21.209700000000002</v>
      </c>
      <c r="C826">
        <v>166.4194</v>
      </c>
      <c r="D826">
        <v>164.85480000000001</v>
      </c>
      <c r="G826">
        <v>66.227999999999994</v>
      </c>
      <c r="H826">
        <v>19.3871</v>
      </c>
      <c r="I826">
        <v>156.32259999999999</v>
      </c>
      <c r="J826">
        <v>161.46770000000001</v>
      </c>
      <c r="Y826">
        <v>66.227999999999994</v>
      </c>
      <c r="Z826">
        <v>18.3065</v>
      </c>
      <c r="AA826">
        <v>154.06450000000001</v>
      </c>
      <c r="AB826">
        <v>155.67740000000001</v>
      </c>
    </row>
    <row r="827" spans="1:28" x14ac:dyDescent="0.3">
      <c r="A827">
        <v>66.308999999999997</v>
      </c>
      <c r="B827">
        <v>21.241900000000001</v>
      </c>
      <c r="C827">
        <v>165.53229999999999</v>
      </c>
      <c r="D827">
        <v>164.48390000000001</v>
      </c>
      <c r="G827">
        <v>66.308999999999997</v>
      </c>
      <c r="H827">
        <v>18.6935</v>
      </c>
      <c r="I827">
        <v>155.12899999999999</v>
      </c>
      <c r="J827">
        <v>160.33869999999999</v>
      </c>
      <c r="Y827">
        <v>66.308999999999997</v>
      </c>
      <c r="Z827">
        <v>18.629000000000001</v>
      </c>
      <c r="AA827">
        <v>154.48390000000001</v>
      </c>
      <c r="AB827">
        <v>156.2097</v>
      </c>
    </row>
    <row r="828" spans="1:28" x14ac:dyDescent="0.3">
      <c r="A828">
        <v>66.39</v>
      </c>
      <c r="B828">
        <v>20.8065</v>
      </c>
      <c r="C828">
        <v>164.45160000000001</v>
      </c>
      <c r="D828">
        <v>163.72579999999999</v>
      </c>
      <c r="G828">
        <v>66.39</v>
      </c>
      <c r="H828">
        <v>18.161300000000001</v>
      </c>
      <c r="I828">
        <v>154.2903</v>
      </c>
      <c r="J828">
        <v>159.3065</v>
      </c>
      <c r="Y828">
        <v>66.39</v>
      </c>
      <c r="Z828">
        <v>18.516100000000002</v>
      </c>
      <c r="AA828">
        <v>154.85480000000001</v>
      </c>
      <c r="AB828">
        <v>156.83869999999999</v>
      </c>
    </row>
    <row r="829" spans="1:28" x14ac:dyDescent="0.3">
      <c r="A829">
        <v>66.471000000000004</v>
      </c>
      <c r="B829">
        <v>20.564499999999999</v>
      </c>
      <c r="C829">
        <v>163.53229999999999</v>
      </c>
      <c r="D829">
        <v>163.12899999999999</v>
      </c>
      <c r="G829">
        <v>66.471000000000004</v>
      </c>
      <c r="H829">
        <v>18.451599999999999</v>
      </c>
      <c r="I829">
        <v>153.66130000000001</v>
      </c>
      <c r="J829">
        <v>158.7903</v>
      </c>
      <c r="Y829">
        <v>66.471000000000004</v>
      </c>
      <c r="Z829">
        <v>18.596800000000002</v>
      </c>
      <c r="AA829">
        <v>155.35480000000001</v>
      </c>
      <c r="AB829">
        <v>157.14519999999999</v>
      </c>
    </row>
    <row r="830" spans="1:28" x14ac:dyDescent="0.3">
      <c r="A830">
        <v>66.552000000000007</v>
      </c>
      <c r="B830">
        <v>20.661300000000001</v>
      </c>
      <c r="C830">
        <v>163.0968</v>
      </c>
      <c r="D830">
        <v>162.9194</v>
      </c>
      <c r="G830">
        <v>66.552000000000007</v>
      </c>
      <c r="H830">
        <v>18.161300000000001</v>
      </c>
      <c r="I830">
        <v>153.43549999999999</v>
      </c>
      <c r="J830">
        <v>158.54839999999999</v>
      </c>
      <c r="Y830">
        <v>66.552000000000007</v>
      </c>
      <c r="Z830">
        <v>18.7742</v>
      </c>
      <c r="AA830">
        <v>156.01609999999999</v>
      </c>
      <c r="AB830">
        <v>157.95160000000001</v>
      </c>
    </row>
    <row r="831" spans="1:28" x14ac:dyDescent="0.3">
      <c r="A831">
        <v>66.632999999999996</v>
      </c>
      <c r="B831">
        <v>20.5806</v>
      </c>
      <c r="C831">
        <v>162.83869999999999</v>
      </c>
      <c r="D831">
        <v>162.8065</v>
      </c>
      <c r="G831">
        <v>66.632999999999996</v>
      </c>
      <c r="H831">
        <v>17.8871</v>
      </c>
      <c r="I831">
        <v>153.2903</v>
      </c>
      <c r="J831">
        <v>158.33869999999999</v>
      </c>
      <c r="Y831">
        <v>66.632999999999996</v>
      </c>
      <c r="Z831">
        <v>19.064499999999999</v>
      </c>
      <c r="AA831">
        <v>156.75810000000001</v>
      </c>
      <c r="AB831">
        <v>158.67740000000001</v>
      </c>
    </row>
    <row r="832" spans="1:28" x14ac:dyDescent="0.3">
      <c r="A832">
        <v>66.713999999999999</v>
      </c>
      <c r="B832">
        <v>20.758099999999999</v>
      </c>
      <c r="C832">
        <v>161.87100000000001</v>
      </c>
      <c r="D832">
        <v>162.62899999999999</v>
      </c>
      <c r="G832">
        <v>66.713999999999999</v>
      </c>
      <c r="H832">
        <v>18.016100000000002</v>
      </c>
      <c r="I832">
        <v>153.51609999999999</v>
      </c>
      <c r="J832">
        <v>158.3871</v>
      </c>
      <c r="Y832">
        <v>66.713999999999999</v>
      </c>
      <c r="Z832">
        <v>19.451599999999999</v>
      </c>
      <c r="AA832">
        <v>158.0806</v>
      </c>
      <c r="AB832">
        <v>160.17740000000001</v>
      </c>
    </row>
    <row r="833" spans="1:28" x14ac:dyDescent="0.3">
      <c r="A833">
        <v>66.795000000000002</v>
      </c>
      <c r="B833">
        <v>19.564499999999999</v>
      </c>
      <c r="C833">
        <v>159.77420000000001</v>
      </c>
      <c r="D833">
        <v>160.98390000000001</v>
      </c>
      <c r="G833">
        <v>66.795000000000002</v>
      </c>
      <c r="H833">
        <v>18.403199999999998</v>
      </c>
      <c r="I833">
        <v>154.12899999999999</v>
      </c>
      <c r="J833">
        <v>158.45160000000001</v>
      </c>
      <c r="Y833">
        <v>66.795000000000002</v>
      </c>
      <c r="Z833">
        <v>19.516100000000002</v>
      </c>
      <c r="AA833">
        <v>159.27420000000001</v>
      </c>
      <c r="AB833">
        <v>160.75810000000001</v>
      </c>
    </row>
    <row r="834" spans="1:28" x14ac:dyDescent="0.3">
      <c r="A834">
        <v>66.876000000000005</v>
      </c>
      <c r="B834">
        <v>18.645199999999999</v>
      </c>
      <c r="C834">
        <v>156.93549999999999</v>
      </c>
      <c r="D834">
        <v>158.8065</v>
      </c>
      <c r="G834">
        <v>66.876000000000005</v>
      </c>
      <c r="H834">
        <v>18.532299999999999</v>
      </c>
      <c r="I834">
        <v>154.48390000000001</v>
      </c>
      <c r="J834">
        <v>158.14519999999999</v>
      </c>
      <c r="Y834">
        <v>66.876000000000005</v>
      </c>
      <c r="Z834">
        <v>19.4194</v>
      </c>
      <c r="AA834">
        <v>160.16130000000001</v>
      </c>
      <c r="AB834">
        <v>161.1935</v>
      </c>
    </row>
    <row r="835" spans="1:28" x14ac:dyDescent="0.3">
      <c r="A835">
        <v>66.956999999999994</v>
      </c>
      <c r="B835">
        <v>18.241900000000001</v>
      </c>
      <c r="C835">
        <v>155.12899999999999</v>
      </c>
      <c r="D835">
        <v>157.7097</v>
      </c>
      <c r="G835">
        <v>66.956999999999994</v>
      </c>
      <c r="H835">
        <v>18.354800000000001</v>
      </c>
      <c r="I835">
        <v>154.9194</v>
      </c>
      <c r="J835">
        <v>158.0968</v>
      </c>
      <c r="Y835">
        <v>66.956999999999994</v>
      </c>
      <c r="Z835">
        <v>19.516100000000002</v>
      </c>
      <c r="AA835">
        <v>161.1935</v>
      </c>
      <c r="AB835">
        <v>161.83869999999999</v>
      </c>
    </row>
    <row r="836" spans="1:28" x14ac:dyDescent="0.3">
      <c r="A836">
        <v>67.037999999999997</v>
      </c>
      <c r="B836">
        <v>18.370999999999999</v>
      </c>
      <c r="C836">
        <v>154.0968</v>
      </c>
      <c r="D836">
        <v>157.22579999999999</v>
      </c>
      <c r="G836">
        <v>67.037999999999997</v>
      </c>
      <c r="H836">
        <v>18.435500000000001</v>
      </c>
      <c r="I836">
        <v>155.37100000000001</v>
      </c>
      <c r="J836">
        <v>158.5806</v>
      </c>
      <c r="Y836">
        <v>67.037999999999997</v>
      </c>
      <c r="Z836">
        <v>19.951599999999999</v>
      </c>
      <c r="AA836">
        <v>161.75810000000001</v>
      </c>
      <c r="AB836">
        <v>162.51609999999999</v>
      </c>
    </row>
    <row r="837" spans="1:28" x14ac:dyDescent="0.3">
      <c r="A837">
        <v>67.119</v>
      </c>
      <c r="B837">
        <v>18.822600000000001</v>
      </c>
      <c r="C837">
        <v>154.03229999999999</v>
      </c>
      <c r="D837">
        <v>157.53229999999999</v>
      </c>
      <c r="G837">
        <v>67.119</v>
      </c>
      <c r="H837">
        <v>19.0806</v>
      </c>
      <c r="I837">
        <v>157</v>
      </c>
      <c r="J837">
        <v>160.06450000000001</v>
      </c>
      <c r="Y837">
        <v>67.119</v>
      </c>
      <c r="Z837">
        <v>19.870999999999999</v>
      </c>
      <c r="AA837">
        <v>161.0968</v>
      </c>
      <c r="AB837">
        <v>162.5</v>
      </c>
    </row>
    <row r="838" spans="1:28" x14ac:dyDescent="0.3">
      <c r="A838">
        <v>67.2</v>
      </c>
      <c r="B838">
        <v>19.064499999999999</v>
      </c>
      <c r="C838">
        <v>154.12899999999999</v>
      </c>
      <c r="D838">
        <v>157.83869999999999</v>
      </c>
      <c r="G838">
        <v>67.2</v>
      </c>
      <c r="H838">
        <v>19.8065</v>
      </c>
      <c r="I838">
        <v>158.64519999999999</v>
      </c>
      <c r="J838">
        <v>162.3065</v>
      </c>
      <c r="Y838">
        <v>67.2</v>
      </c>
      <c r="Z838">
        <v>19.5806</v>
      </c>
      <c r="AA838">
        <v>160.04839999999999</v>
      </c>
      <c r="AB838">
        <v>161.96770000000001</v>
      </c>
    </row>
    <row r="839" spans="1:28" x14ac:dyDescent="0.3">
      <c r="A839">
        <v>67.281000000000006</v>
      </c>
      <c r="B839">
        <v>18.596800000000002</v>
      </c>
      <c r="C839">
        <v>153.85480000000001</v>
      </c>
      <c r="D839">
        <v>157.5968</v>
      </c>
      <c r="G839">
        <v>67.281000000000006</v>
      </c>
      <c r="H839">
        <v>20.161300000000001</v>
      </c>
      <c r="I839">
        <v>159.25810000000001</v>
      </c>
      <c r="J839">
        <v>162.82259999999999</v>
      </c>
      <c r="Y839">
        <v>67.281000000000006</v>
      </c>
      <c r="Z839">
        <v>19.596800000000002</v>
      </c>
      <c r="AA839">
        <v>159.2903</v>
      </c>
      <c r="AB839">
        <v>161.7097</v>
      </c>
    </row>
    <row r="840" spans="1:28" x14ac:dyDescent="0.3">
      <c r="A840">
        <v>67.361999999999995</v>
      </c>
      <c r="B840">
        <v>18.290299999999998</v>
      </c>
      <c r="C840">
        <v>153.6935</v>
      </c>
      <c r="D840">
        <v>157.2903</v>
      </c>
      <c r="G840">
        <v>67.361999999999995</v>
      </c>
      <c r="H840">
        <v>19.3065</v>
      </c>
      <c r="I840">
        <v>158.5806</v>
      </c>
      <c r="J840">
        <v>161.8871</v>
      </c>
      <c r="Y840">
        <v>67.361999999999995</v>
      </c>
      <c r="Z840">
        <v>19.5806</v>
      </c>
      <c r="AA840">
        <v>158.22579999999999</v>
      </c>
      <c r="AB840">
        <v>160.51609999999999</v>
      </c>
    </row>
    <row r="841" spans="1:28" x14ac:dyDescent="0.3">
      <c r="A841">
        <v>67.442999999999998</v>
      </c>
      <c r="B841">
        <v>17.564499999999999</v>
      </c>
      <c r="C841">
        <v>153.04839999999999</v>
      </c>
      <c r="D841">
        <v>156.5968</v>
      </c>
      <c r="G841">
        <v>67.442999999999998</v>
      </c>
      <c r="H841">
        <v>19.338699999999999</v>
      </c>
      <c r="I841">
        <v>158.27420000000001</v>
      </c>
      <c r="J841">
        <v>161.56450000000001</v>
      </c>
      <c r="Y841">
        <v>67.442999999999998</v>
      </c>
      <c r="Z841">
        <v>18.854800000000001</v>
      </c>
      <c r="AA841">
        <v>157.03229999999999</v>
      </c>
      <c r="AB841">
        <v>159.62899999999999</v>
      </c>
    </row>
    <row r="842" spans="1:28" x14ac:dyDescent="0.3">
      <c r="A842">
        <v>67.524000000000001</v>
      </c>
      <c r="B842">
        <v>17.7742</v>
      </c>
      <c r="C842">
        <v>152.67740000000001</v>
      </c>
      <c r="D842">
        <v>156.35480000000001</v>
      </c>
      <c r="G842">
        <v>67.524000000000001</v>
      </c>
      <c r="H842">
        <v>19.677399999999999</v>
      </c>
      <c r="I842">
        <v>158.7903</v>
      </c>
      <c r="J842">
        <v>161.7097</v>
      </c>
      <c r="Y842">
        <v>67.524000000000001</v>
      </c>
      <c r="Z842">
        <v>18.322600000000001</v>
      </c>
      <c r="AA842">
        <v>155.66130000000001</v>
      </c>
      <c r="AB842">
        <v>158.93549999999999</v>
      </c>
    </row>
    <row r="843" spans="1:28" x14ac:dyDescent="0.3">
      <c r="A843">
        <v>67.605000000000004</v>
      </c>
      <c r="B843">
        <v>18.258099999999999</v>
      </c>
      <c r="C843">
        <v>152.51609999999999</v>
      </c>
      <c r="D843">
        <v>156.3065</v>
      </c>
      <c r="G843">
        <v>67.605000000000004</v>
      </c>
      <c r="H843">
        <v>19.677399999999999</v>
      </c>
      <c r="I843">
        <v>158.66130000000001</v>
      </c>
      <c r="J843">
        <v>161.75810000000001</v>
      </c>
      <c r="Y843">
        <v>67.605000000000004</v>
      </c>
      <c r="Z843">
        <v>18.596800000000002</v>
      </c>
      <c r="AA843">
        <v>155.45160000000001</v>
      </c>
      <c r="AB843">
        <v>159.3065</v>
      </c>
    </row>
    <row r="844" spans="1:28" x14ac:dyDescent="0.3">
      <c r="A844">
        <v>67.686000000000007</v>
      </c>
      <c r="B844">
        <v>18.451599999999999</v>
      </c>
      <c r="C844">
        <v>152.22579999999999</v>
      </c>
      <c r="D844">
        <v>156.06450000000001</v>
      </c>
      <c r="G844">
        <v>67.686000000000007</v>
      </c>
      <c r="H844">
        <v>19.161300000000001</v>
      </c>
      <c r="I844">
        <v>158.6129</v>
      </c>
      <c r="J844">
        <v>161.53229999999999</v>
      </c>
      <c r="Y844">
        <v>67.686000000000007</v>
      </c>
      <c r="Z844">
        <v>19.338699999999999</v>
      </c>
      <c r="AA844">
        <v>156.25810000000001</v>
      </c>
      <c r="AB844">
        <v>160.5806</v>
      </c>
    </row>
    <row r="845" spans="1:28" x14ac:dyDescent="0.3">
      <c r="A845">
        <v>67.766999999999996</v>
      </c>
      <c r="B845">
        <v>18.016100000000002</v>
      </c>
      <c r="C845">
        <v>151.51609999999999</v>
      </c>
      <c r="D845">
        <v>155.4194</v>
      </c>
      <c r="G845">
        <v>67.766999999999996</v>
      </c>
      <c r="H845">
        <v>19.338699999999999</v>
      </c>
      <c r="I845">
        <v>160</v>
      </c>
      <c r="J845">
        <v>162.43549999999999</v>
      </c>
      <c r="Y845">
        <v>67.766999999999996</v>
      </c>
      <c r="Z845">
        <v>19.145199999999999</v>
      </c>
      <c r="AA845">
        <v>156.5968</v>
      </c>
      <c r="AB845">
        <v>161.24189999999999</v>
      </c>
    </row>
    <row r="846" spans="1:28" x14ac:dyDescent="0.3">
      <c r="A846">
        <v>67.847999999999999</v>
      </c>
      <c r="B846">
        <v>17.758099999999999</v>
      </c>
      <c r="C846">
        <v>151.1935</v>
      </c>
      <c r="D846">
        <v>155</v>
      </c>
      <c r="G846">
        <v>67.847999999999999</v>
      </c>
      <c r="H846">
        <v>19.7742</v>
      </c>
      <c r="I846">
        <v>162.2097</v>
      </c>
      <c r="J846">
        <v>163.98390000000001</v>
      </c>
      <c r="Y846">
        <v>67.847999999999999</v>
      </c>
      <c r="Z846">
        <v>18.338699999999999</v>
      </c>
      <c r="AA846">
        <v>156.35480000000001</v>
      </c>
      <c r="AB846">
        <v>161.22579999999999</v>
      </c>
    </row>
    <row r="847" spans="1:28" x14ac:dyDescent="0.3">
      <c r="A847">
        <v>67.927999999999997</v>
      </c>
      <c r="B847">
        <v>17.758099999999999</v>
      </c>
      <c r="C847">
        <v>151.37100000000001</v>
      </c>
      <c r="D847">
        <v>155.12899999999999</v>
      </c>
      <c r="G847">
        <v>67.927999999999997</v>
      </c>
      <c r="H847">
        <v>20.951599999999999</v>
      </c>
      <c r="I847">
        <v>163.64519999999999</v>
      </c>
      <c r="J847">
        <v>165.46770000000001</v>
      </c>
      <c r="Y847">
        <v>67.927999999999997</v>
      </c>
      <c r="Z847">
        <v>17.9194</v>
      </c>
      <c r="AA847">
        <v>156.33869999999999</v>
      </c>
      <c r="AB847">
        <v>161.03229999999999</v>
      </c>
    </row>
    <row r="848" spans="1:28" x14ac:dyDescent="0.3">
      <c r="A848">
        <v>68.009</v>
      </c>
      <c r="B848">
        <v>16.951599999999999</v>
      </c>
      <c r="C848">
        <v>151.72579999999999</v>
      </c>
      <c r="D848">
        <v>155</v>
      </c>
      <c r="G848">
        <v>68.009</v>
      </c>
      <c r="H848">
        <v>21.096800000000002</v>
      </c>
      <c r="I848">
        <v>163.67740000000001</v>
      </c>
      <c r="J848">
        <v>165.6129</v>
      </c>
      <c r="Y848">
        <v>68.009</v>
      </c>
      <c r="Z848">
        <v>18.209700000000002</v>
      </c>
      <c r="AA848">
        <v>156.2903</v>
      </c>
      <c r="AB848">
        <v>160.33869999999999</v>
      </c>
    </row>
    <row r="849" spans="1:28" x14ac:dyDescent="0.3">
      <c r="A849">
        <v>68.09</v>
      </c>
      <c r="B849">
        <v>17.290299999999998</v>
      </c>
      <c r="C849">
        <v>152.2903</v>
      </c>
      <c r="D849">
        <v>155.72579999999999</v>
      </c>
      <c r="G849">
        <v>68.09</v>
      </c>
      <c r="H849">
        <v>20.983899999999998</v>
      </c>
      <c r="I849">
        <v>163.14519999999999</v>
      </c>
      <c r="J849">
        <v>165.4032</v>
      </c>
      <c r="Y849">
        <v>68.09</v>
      </c>
      <c r="Z849">
        <v>18.322600000000001</v>
      </c>
      <c r="AA849">
        <v>155.95160000000001</v>
      </c>
      <c r="AB849">
        <v>160.4194</v>
      </c>
    </row>
    <row r="850" spans="1:28" x14ac:dyDescent="0.3">
      <c r="A850">
        <v>68.171000000000006</v>
      </c>
      <c r="B850">
        <v>18.096800000000002</v>
      </c>
      <c r="C850">
        <v>153.5</v>
      </c>
      <c r="D850">
        <v>156.96770000000001</v>
      </c>
      <c r="G850">
        <v>68.171000000000006</v>
      </c>
      <c r="H850">
        <v>20.5806</v>
      </c>
      <c r="I850">
        <v>162.67740000000001</v>
      </c>
      <c r="J850">
        <v>164.95160000000001</v>
      </c>
      <c r="Y850">
        <v>68.171000000000006</v>
      </c>
      <c r="Z850">
        <v>18.451599999999999</v>
      </c>
      <c r="AA850">
        <v>155.46770000000001</v>
      </c>
      <c r="AB850">
        <v>160.43549999999999</v>
      </c>
    </row>
    <row r="851" spans="1:28" x14ac:dyDescent="0.3">
      <c r="A851">
        <v>68.251999999999995</v>
      </c>
      <c r="B851">
        <v>18.741900000000001</v>
      </c>
      <c r="C851">
        <v>154.62899999999999</v>
      </c>
      <c r="D851">
        <v>158.06450000000001</v>
      </c>
      <c r="G851">
        <v>68.251999999999995</v>
      </c>
      <c r="H851">
        <v>20.4194</v>
      </c>
      <c r="I851">
        <v>162.5968</v>
      </c>
      <c r="J851">
        <v>164.56450000000001</v>
      </c>
      <c r="Y851">
        <v>68.251999999999995</v>
      </c>
      <c r="Z851">
        <v>17.596800000000002</v>
      </c>
      <c r="AA851">
        <v>154.7097</v>
      </c>
      <c r="AB851">
        <v>159.85480000000001</v>
      </c>
    </row>
    <row r="852" spans="1:28" x14ac:dyDescent="0.3">
      <c r="A852">
        <v>68.332999999999998</v>
      </c>
      <c r="B852">
        <v>19</v>
      </c>
      <c r="C852">
        <v>154.9032</v>
      </c>
      <c r="D852">
        <v>158.48390000000001</v>
      </c>
      <c r="G852">
        <v>68.332999999999998</v>
      </c>
      <c r="H852">
        <v>20.903199999999998</v>
      </c>
      <c r="I852">
        <v>163.9194</v>
      </c>
      <c r="J852">
        <v>165.72579999999999</v>
      </c>
      <c r="Y852">
        <v>68.332999999999998</v>
      </c>
      <c r="Z852">
        <v>17.4194</v>
      </c>
      <c r="AA852">
        <v>154.8871</v>
      </c>
      <c r="AB852">
        <v>160.1129</v>
      </c>
    </row>
    <row r="853" spans="1:28" x14ac:dyDescent="0.3">
      <c r="A853">
        <v>68.414000000000001</v>
      </c>
      <c r="B853">
        <v>18.4194</v>
      </c>
      <c r="C853">
        <v>154.0806</v>
      </c>
      <c r="D853">
        <v>157.7097</v>
      </c>
      <c r="G853">
        <v>68.414000000000001</v>
      </c>
      <c r="H853">
        <v>21.2742</v>
      </c>
      <c r="I853">
        <v>165.14519999999999</v>
      </c>
      <c r="J853">
        <v>166.5</v>
      </c>
      <c r="Y853">
        <v>68.414000000000001</v>
      </c>
      <c r="Z853">
        <v>18.129000000000001</v>
      </c>
      <c r="AA853">
        <v>156.35480000000001</v>
      </c>
      <c r="AB853">
        <v>161.17740000000001</v>
      </c>
    </row>
    <row r="854" spans="1:28" x14ac:dyDescent="0.3">
      <c r="A854">
        <v>68.495000000000005</v>
      </c>
      <c r="B854">
        <v>18.161300000000001</v>
      </c>
      <c r="C854">
        <v>153.56450000000001</v>
      </c>
      <c r="D854">
        <v>157.17740000000001</v>
      </c>
      <c r="G854">
        <v>68.495000000000005</v>
      </c>
      <c r="H854">
        <v>21.451599999999999</v>
      </c>
      <c r="I854">
        <v>166.32259999999999</v>
      </c>
      <c r="J854">
        <v>167.1935</v>
      </c>
      <c r="Y854">
        <v>68.495000000000005</v>
      </c>
      <c r="Z854">
        <v>18.5806</v>
      </c>
      <c r="AA854">
        <v>157.4032</v>
      </c>
      <c r="AB854">
        <v>161.82259999999999</v>
      </c>
    </row>
    <row r="855" spans="1:28" x14ac:dyDescent="0.3">
      <c r="A855">
        <v>68.575999999999993</v>
      </c>
      <c r="B855">
        <v>18.467700000000001</v>
      </c>
      <c r="C855">
        <v>153.62899999999999</v>
      </c>
      <c r="D855">
        <v>157.25810000000001</v>
      </c>
      <c r="G855">
        <v>68.575999999999993</v>
      </c>
      <c r="H855">
        <v>21.403199999999998</v>
      </c>
      <c r="I855">
        <v>166.98390000000001</v>
      </c>
      <c r="J855">
        <v>167.5</v>
      </c>
      <c r="Y855">
        <v>68.575999999999993</v>
      </c>
      <c r="Z855">
        <v>18.9194</v>
      </c>
      <c r="AA855">
        <v>158.27420000000001</v>
      </c>
      <c r="AB855">
        <v>162.51609999999999</v>
      </c>
    </row>
    <row r="856" spans="1:28" x14ac:dyDescent="0.3">
      <c r="A856">
        <v>68.656999999999996</v>
      </c>
      <c r="B856">
        <v>17.9194</v>
      </c>
      <c r="C856">
        <v>153.82259999999999</v>
      </c>
      <c r="D856">
        <v>157.03229999999999</v>
      </c>
      <c r="G856">
        <v>68.656999999999996</v>
      </c>
      <c r="H856">
        <v>21.354800000000001</v>
      </c>
      <c r="I856">
        <v>167.6129</v>
      </c>
      <c r="J856">
        <v>167.7097</v>
      </c>
      <c r="Y856">
        <v>68.656999999999996</v>
      </c>
      <c r="Z856">
        <v>18.709700000000002</v>
      </c>
      <c r="AA856">
        <v>158.1129</v>
      </c>
      <c r="AB856">
        <v>162.2903</v>
      </c>
    </row>
    <row r="857" spans="1:28" x14ac:dyDescent="0.3">
      <c r="A857">
        <v>68.738</v>
      </c>
      <c r="B857">
        <v>18.161300000000001</v>
      </c>
      <c r="C857">
        <v>153.6935</v>
      </c>
      <c r="D857">
        <v>157.01609999999999</v>
      </c>
      <c r="G857">
        <v>68.738</v>
      </c>
      <c r="H857">
        <v>21.064499999999999</v>
      </c>
      <c r="I857">
        <v>168.35480000000001</v>
      </c>
      <c r="J857">
        <v>167.93549999999999</v>
      </c>
      <c r="Y857">
        <v>68.738</v>
      </c>
      <c r="Z857">
        <v>18.322600000000001</v>
      </c>
      <c r="AA857">
        <v>157.8065</v>
      </c>
      <c r="AB857">
        <v>162.17740000000001</v>
      </c>
    </row>
    <row r="858" spans="1:28" x14ac:dyDescent="0.3">
      <c r="A858">
        <v>68.819000000000003</v>
      </c>
      <c r="B858">
        <v>18.5806</v>
      </c>
      <c r="C858">
        <v>153.37100000000001</v>
      </c>
      <c r="D858">
        <v>157.25810000000001</v>
      </c>
      <c r="G858">
        <v>68.819000000000003</v>
      </c>
      <c r="H858">
        <v>21.354800000000001</v>
      </c>
      <c r="I858">
        <v>169.96770000000001</v>
      </c>
      <c r="J858">
        <v>169.03229999999999</v>
      </c>
      <c r="Y858">
        <v>68.819000000000003</v>
      </c>
      <c r="Z858">
        <v>17.903199999999998</v>
      </c>
      <c r="AA858">
        <v>157.85480000000001</v>
      </c>
      <c r="AB858">
        <v>162.43549999999999</v>
      </c>
    </row>
    <row r="859" spans="1:28" x14ac:dyDescent="0.3">
      <c r="A859">
        <v>68.900000000000006</v>
      </c>
      <c r="B859">
        <v>18.516100000000002</v>
      </c>
      <c r="C859">
        <v>153.17740000000001</v>
      </c>
      <c r="D859">
        <v>157.06450000000001</v>
      </c>
      <c r="G859">
        <v>68.900000000000006</v>
      </c>
      <c r="H859">
        <v>21.951599999999999</v>
      </c>
      <c r="I859">
        <v>171.6129</v>
      </c>
      <c r="J859">
        <v>169.77420000000001</v>
      </c>
      <c r="Y859">
        <v>68.900000000000006</v>
      </c>
      <c r="Z859">
        <v>18.145199999999999</v>
      </c>
      <c r="AA859">
        <v>158.33869999999999</v>
      </c>
      <c r="AB859">
        <v>163.03229999999999</v>
      </c>
    </row>
    <row r="860" spans="1:28" x14ac:dyDescent="0.3">
      <c r="A860">
        <v>68.980999999999995</v>
      </c>
      <c r="B860">
        <v>18.4194</v>
      </c>
      <c r="C860">
        <v>153.06450000000001</v>
      </c>
      <c r="D860">
        <v>156.9032</v>
      </c>
      <c r="G860">
        <v>68.980999999999995</v>
      </c>
      <c r="H860">
        <v>22.790299999999998</v>
      </c>
      <c r="I860">
        <v>173.5968</v>
      </c>
      <c r="J860">
        <v>171.1129</v>
      </c>
      <c r="Y860">
        <v>68.980999999999995</v>
      </c>
      <c r="Z860">
        <v>18.838699999999999</v>
      </c>
      <c r="AA860">
        <v>159</v>
      </c>
      <c r="AB860">
        <v>163.77420000000001</v>
      </c>
    </row>
    <row r="861" spans="1:28" x14ac:dyDescent="0.3">
      <c r="A861">
        <v>69.061999999999998</v>
      </c>
      <c r="B861">
        <v>18.629000000000001</v>
      </c>
      <c r="C861">
        <v>153.51609999999999</v>
      </c>
      <c r="D861">
        <v>157.35480000000001</v>
      </c>
      <c r="G861">
        <v>69.061999999999998</v>
      </c>
      <c r="H861">
        <v>23.741900000000001</v>
      </c>
      <c r="I861">
        <v>174.83869999999999</v>
      </c>
      <c r="J861">
        <v>172.22579999999999</v>
      </c>
      <c r="Y861">
        <v>69.061999999999998</v>
      </c>
      <c r="Z861">
        <v>19.483899999999998</v>
      </c>
      <c r="AA861">
        <v>159.4032</v>
      </c>
      <c r="AB861">
        <v>164.03229999999999</v>
      </c>
    </row>
    <row r="862" spans="1:28" x14ac:dyDescent="0.3">
      <c r="A862">
        <v>69.143000000000001</v>
      </c>
      <c r="B862">
        <v>18.677399999999999</v>
      </c>
      <c r="C862">
        <v>154.12899999999999</v>
      </c>
      <c r="D862">
        <v>157.74189999999999</v>
      </c>
      <c r="G862">
        <v>69.143000000000001</v>
      </c>
      <c r="H862">
        <v>23.8065</v>
      </c>
      <c r="I862">
        <v>175.66130000000001</v>
      </c>
      <c r="J862">
        <v>172.72579999999999</v>
      </c>
      <c r="Y862">
        <v>69.143000000000001</v>
      </c>
      <c r="Z862">
        <v>19.741900000000001</v>
      </c>
      <c r="AA862">
        <v>159.35480000000001</v>
      </c>
      <c r="AB862">
        <v>163.82259999999999</v>
      </c>
    </row>
    <row r="863" spans="1:28" x14ac:dyDescent="0.3">
      <c r="A863">
        <v>69.224000000000004</v>
      </c>
      <c r="B863">
        <v>18.548400000000001</v>
      </c>
      <c r="C863">
        <v>154.35480000000001</v>
      </c>
      <c r="D863">
        <v>157.82259999999999</v>
      </c>
      <c r="G863">
        <v>69.224000000000004</v>
      </c>
      <c r="H863">
        <v>23.3065</v>
      </c>
      <c r="I863">
        <v>175.56450000000001</v>
      </c>
      <c r="J863">
        <v>172.12899999999999</v>
      </c>
      <c r="Y863">
        <v>69.224000000000004</v>
      </c>
      <c r="Z863">
        <v>19.5</v>
      </c>
      <c r="AA863">
        <v>158.9194</v>
      </c>
      <c r="AB863">
        <v>163.2097</v>
      </c>
    </row>
    <row r="864" spans="1:28" x14ac:dyDescent="0.3">
      <c r="A864">
        <v>69.305000000000007</v>
      </c>
      <c r="B864">
        <v>18.096800000000002</v>
      </c>
      <c r="C864">
        <v>154.22579999999999</v>
      </c>
      <c r="D864">
        <v>157.5968</v>
      </c>
      <c r="G864">
        <v>69.305000000000007</v>
      </c>
      <c r="H864">
        <v>23.0806</v>
      </c>
      <c r="I864">
        <v>176.5</v>
      </c>
      <c r="J864">
        <v>172.5</v>
      </c>
      <c r="Y864">
        <v>69.305000000000007</v>
      </c>
      <c r="Z864">
        <v>19.129000000000001</v>
      </c>
      <c r="AA864">
        <v>157.9194</v>
      </c>
      <c r="AB864">
        <v>162.43549999999999</v>
      </c>
    </row>
    <row r="865" spans="1:28" x14ac:dyDescent="0.3">
      <c r="A865">
        <v>69.385999999999996</v>
      </c>
      <c r="B865">
        <v>18.016100000000002</v>
      </c>
      <c r="C865">
        <v>153.98390000000001</v>
      </c>
      <c r="D865">
        <v>157.22579999999999</v>
      </c>
      <c r="G865">
        <v>69.385999999999996</v>
      </c>
      <c r="H865">
        <v>23.483899999999998</v>
      </c>
      <c r="I865">
        <v>178.66130000000001</v>
      </c>
      <c r="J865">
        <v>173.93549999999999</v>
      </c>
      <c r="Y865">
        <v>69.385999999999996</v>
      </c>
      <c r="Z865">
        <v>18.2258</v>
      </c>
      <c r="AA865">
        <v>157.4194</v>
      </c>
      <c r="AB865">
        <v>161.98390000000001</v>
      </c>
    </row>
    <row r="866" spans="1:28" x14ac:dyDescent="0.3">
      <c r="A866">
        <v>69.466999999999999</v>
      </c>
      <c r="B866">
        <v>17.967700000000001</v>
      </c>
      <c r="C866">
        <v>154.14519999999999</v>
      </c>
      <c r="D866">
        <v>156.45160000000001</v>
      </c>
      <c r="G866">
        <v>69.466999999999999</v>
      </c>
      <c r="H866">
        <v>24.661300000000001</v>
      </c>
      <c r="I866">
        <v>180.8871</v>
      </c>
      <c r="J866">
        <v>175.77420000000001</v>
      </c>
      <c r="Y866">
        <v>69.466999999999999</v>
      </c>
      <c r="Z866">
        <v>18.629000000000001</v>
      </c>
      <c r="AA866">
        <v>158.12899999999999</v>
      </c>
      <c r="AB866">
        <v>162.74189999999999</v>
      </c>
    </row>
    <row r="867" spans="1:28" x14ac:dyDescent="0.3">
      <c r="A867">
        <v>69.548000000000002</v>
      </c>
      <c r="B867">
        <v>18.290299999999998</v>
      </c>
      <c r="C867">
        <v>154.48390000000001</v>
      </c>
      <c r="D867">
        <v>156.4194</v>
      </c>
      <c r="G867">
        <v>69.548000000000002</v>
      </c>
      <c r="H867">
        <v>25.1935</v>
      </c>
      <c r="I867">
        <v>182.43549999999999</v>
      </c>
      <c r="J867">
        <v>176.95160000000001</v>
      </c>
      <c r="Y867">
        <v>69.548000000000002</v>
      </c>
      <c r="Z867">
        <v>19.403199999999998</v>
      </c>
      <c r="AA867">
        <v>159.77420000000001</v>
      </c>
      <c r="AB867">
        <v>164.0968</v>
      </c>
    </row>
    <row r="868" spans="1:28" x14ac:dyDescent="0.3">
      <c r="A868">
        <v>69.629000000000005</v>
      </c>
      <c r="B868">
        <v>18.548400000000001</v>
      </c>
      <c r="C868">
        <v>154.83869999999999</v>
      </c>
      <c r="D868">
        <v>156.67740000000001</v>
      </c>
      <c r="G868">
        <v>69.629000000000005</v>
      </c>
      <c r="H868">
        <v>25.548400000000001</v>
      </c>
      <c r="I868">
        <v>183.35480000000001</v>
      </c>
      <c r="J868">
        <v>177.06450000000001</v>
      </c>
      <c r="Y868">
        <v>69.629000000000005</v>
      </c>
      <c r="Z868">
        <v>19.677399999999999</v>
      </c>
      <c r="AA868">
        <v>160.3065</v>
      </c>
      <c r="AB868">
        <v>164.5</v>
      </c>
    </row>
    <row r="869" spans="1:28" x14ac:dyDescent="0.3">
      <c r="A869">
        <v>69.709999999999994</v>
      </c>
      <c r="B869">
        <v>18.241900000000001</v>
      </c>
      <c r="C869">
        <v>154.7097</v>
      </c>
      <c r="D869">
        <v>156.96770000000001</v>
      </c>
      <c r="G869">
        <v>69.709999999999994</v>
      </c>
      <c r="H869">
        <v>25.451599999999999</v>
      </c>
      <c r="I869">
        <v>184.32259999999999</v>
      </c>
      <c r="J869">
        <v>177.25810000000001</v>
      </c>
      <c r="Y869">
        <v>69.709999999999994</v>
      </c>
      <c r="Z869">
        <v>19.403199999999998</v>
      </c>
      <c r="AA869">
        <v>160.0806</v>
      </c>
      <c r="AB869">
        <v>163.9032</v>
      </c>
    </row>
    <row r="870" spans="1:28" x14ac:dyDescent="0.3">
      <c r="A870">
        <v>69.790999999999997</v>
      </c>
      <c r="B870">
        <v>18.0806</v>
      </c>
      <c r="C870">
        <v>154.66130000000001</v>
      </c>
      <c r="D870">
        <v>156.7097</v>
      </c>
      <c r="G870">
        <v>69.790999999999997</v>
      </c>
      <c r="H870">
        <v>25.8065</v>
      </c>
      <c r="I870">
        <v>184.83869999999999</v>
      </c>
      <c r="J870">
        <v>177.62899999999999</v>
      </c>
      <c r="Y870">
        <v>69.790999999999997</v>
      </c>
      <c r="Z870">
        <v>18.838699999999999</v>
      </c>
      <c r="AA870">
        <v>159.6129</v>
      </c>
      <c r="AB870">
        <v>163.22579999999999</v>
      </c>
    </row>
    <row r="871" spans="1:28" x14ac:dyDescent="0.3">
      <c r="A871">
        <v>69.872</v>
      </c>
      <c r="B871">
        <v>18</v>
      </c>
      <c r="C871">
        <v>154.7903</v>
      </c>
      <c r="D871">
        <v>156.9194</v>
      </c>
      <c r="G871">
        <v>69.872</v>
      </c>
      <c r="H871">
        <v>25.403199999999998</v>
      </c>
      <c r="I871">
        <v>184.95160000000001</v>
      </c>
      <c r="J871">
        <v>177.54839999999999</v>
      </c>
      <c r="Y871">
        <v>69.872</v>
      </c>
      <c r="Z871">
        <v>18.645199999999999</v>
      </c>
      <c r="AA871">
        <v>159.03229999999999</v>
      </c>
      <c r="AB871">
        <v>162.46770000000001</v>
      </c>
    </row>
    <row r="872" spans="1:28" x14ac:dyDescent="0.3">
      <c r="A872">
        <v>69.953000000000003</v>
      </c>
      <c r="B872">
        <v>18.596800000000002</v>
      </c>
      <c r="C872">
        <v>155.67740000000001</v>
      </c>
      <c r="D872">
        <v>157.22579999999999</v>
      </c>
      <c r="G872">
        <v>69.953000000000003</v>
      </c>
      <c r="H872">
        <v>24.9194</v>
      </c>
      <c r="I872">
        <v>184.9032</v>
      </c>
      <c r="J872">
        <v>177.4194</v>
      </c>
      <c r="Y872">
        <v>69.953000000000003</v>
      </c>
      <c r="Z872">
        <v>18.951599999999999</v>
      </c>
      <c r="AA872">
        <v>158.12899999999999</v>
      </c>
      <c r="AB872">
        <v>161.74189999999999</v>
      </c>
    </row>
    <row r="873" spans="1:28" x14ac:dyDescent="0.3">
      <c r="A873">
        <v>70.034000000000006</v>
      </c>
      <c r="B873">
        <v>19.435500000000001</v>
      </c>
      <c r="C873">
        <v>156.62899999999999</v>
      </c>
      <c r="D873">
        <v>158.12899999999999</v>
      </c>
      <c r="G873">
        <v>70.034000000000006</v>
      </c>
      <c r="H873">
        <v>25.129000000000001</v>
      </c>
      <c r="I873">
        <v>184.95160000000001</v>
      </c>
      <c r="J873">
        <v>177.4194</v>
      </c>
      <c r="Y873">
        <v>70.034000000000006</v>
      </c>
      <c r="Z873">
        <v>18.758099999999999</v>
      </c>
      <c r="AA873">
        <v>157.8871</v>
      </c>
      <c r="AB873">
        <v>161.7097</v>
      </c>
    </row>
    <row r="874" spans="1:28" x14ac:dyDescent="0.3">
      <c r="A874">
        <v>70.114000000000004</v>
      </c>
      <c r="B874">
        <v>19.709700000000002</v>
      </c>
      <c r="C874">
        <v>157.04839999999999</v>
      </c>
      <c r="D874">
        <v>158.6129</v>
      </c>
      <c r="G874">
        <v>70.114000000000004</v>
      </c>
      <c r="H874">
        <v>25.467700000000001</v>
      </c>
      <c r="I874">
        <v>185.32259999999999</v>
      </c>
      <c r="J874">
        <v>177.6935</v>
      </c>
      <c r="Y874">
        <v>70.114000000000004</v>
      </c>
      <c r="Z874">
        <v>18.435500000000001</v>
      </c>
      <c r="AA874">
        <v>157.22579999999999</v>
      </c>
      <c r="AB874">
        <v>161.48390000000001</v>
      </c>
    </row>
    <row r="875" spans="1:28" x14ac:dyDescent="0.3">
      <c r="A875">
        <v>70.194999999999993</v>
      </c>
      <c r="B875">
        <v>19.1935</v>
      </c>
      <c r="C875">
        <v>156.48390000000001</v>
      </c>
      <c r="D875">
        <v>157.98390000000001</v>
      </c>
      <c r="G875">
        <v>70.194999999999993</v>
      </c>
      <c r="H875">
        <v>25.838699999999999</v>
      </c>
      <c r="I875">
        <v>185.54839999999999</v>
      </c>
      <c r="J875">
        <v>178.2097</v>
      </c>
      <c r="Y875">
        <v>70.194999999999993</v>
      </c>
      <c r="Z875">
        <v>18.548400000000001</v>
      </c>
      <c r="AA875">
        <v>157.22579999999999</v>
      </c>
      <c r="AB875">
        <v>161.6129</v>
      </c>
    </row>
    <row r="876" spans="1:28" x14ac:dyDescent="0.3">
      <c r="A876">
        <v>70.275999999999996</v>
      </c>
      <c r="B876">
        <v>18.5</v>
      </c>
      <c r="C876">
        <v>155.5806</v>
      </c>
      <c r="D876">
        <v>157.2903</v>
      </c>
      <c r="G876">
        <v>70.275999999999996</v>
      </c>
      <c r="H876">
        <v>26</v>
      </c>
      <c r="I876">
        <v>185.53229999999999</v>
      </c>
      <c r="J876">
        <v>178.24189999999999</v>
      </c>
      <c r="Y876">
        <v>70.275999999999996</v>
      </c>
      <c r="Z876">
        <v>18.903199999999998</v>
      </c>
      <c r="AA876">
        <v>157.77420000000001</v>
      </c>
      <c r="AB876">
        <v>161.9032</v>
      </c>
    </row>
    <row r="877" spans="1:28" x14ac:dyDescent="0.3">
      <c r="A877">
        <v>70.356999999999999</v>
      </c>
      <c r="B877">
        <v>18.177399999999999</v>
      </c>
      <c r="C877">
        <v>155.2097</v>
      </c>
      <c r="D877">
        <v>156.8871</v>
      </c>
      <c r="G877">
        <v>70.356999999999999</v>
      </c>
      <c r="H877">
        <v>25.596800000000002</v>
      </c>
      <c r="I877">
        <v>184.95160000000001</v>
      </c>
      <c r="J877">
        <v>177.77420000000001</v>
      </c>
      <c r="Y877">
        <v>70.356999999999999</v>
      </c>
      <c r="Z877">
        <v>19.2742</v>
      </c>
      <c r="AA877">
        <v>158.27420000000001</v>
      </c>
      <c r="AB877">
        <v>162.1129</v>
      </c>
    </row>
    <row r="878" spans="1:28" x14ac:dyDescent="0.3">
      <c r="A878">
        <v>70.438000000000002</v>
      </c>
      <c r="B878">
        <v>18.258099999999999</v>
      </c>
      <c r="C878">
        <v>155.01609999999999</v>
      </c>
      <c r="D878">
        <v>156.85480000000001</v>
      </c>
      <c r="G878">
        <v>70.438000000000002</v>
      </c>
      <c r="H878">
        <v>25.2258</v>
      </c>
      <c r="I878">
        <v>184.37100000000001</v>
      </c>
      <c r="J878">
        <v>177.01609999999999</v>
      </c>
      <c r="Y878">
        <v>70.438000000000002</v>
      </c>
      <c r="Z878">
        <v>19.5</v>
      </c>
      <c r="AA878">
        <v>158.72579999999999</v>
      </c>
      <c r="AB878">
        <v>162.14519999999999</v>
      </c>
    </row>
    <row r="879" spans="1:28" x14ac:dyDescent="0.3">
      <c r="A879">
        <v>70.519000000000005</v>
      </c>
      <c r="B879">
        <v>18.290299999999998</v>
      </c>
      <c r="C879">
        <v>154.96770000000001</v>
      </c>
      <c r="D879">
        <v>156.82259999999999</v>
      </c>
      <c r="G879">
        <v>70.519000000000005</v>
      </c>
      <c r="H879">
        <v>24.241900000000001</v>
      </c>
      <c r="I879">
        <v>183.5</v>
      </c>
      <c r="J879">
        <v>175.82259999999999</v>
      </c>
      <c r="Y879">
        <v>70.519000000000005</v>
      </c>
      <c r="Z879">
        <v>19.6129</v>
      </c>
      <c r="AA879">
        <v>159.1935</v>
      </c>
      <c r="AB879">
        <v>162.37100000000001</v>
      </c>
    </row>
    <row r="880" spans="1:28" x14ac:dyDescent="0.3">
      <c r="A880">
        <v>70.599999999999994</v>
      </c>
      <c r="B880">
        <v>18.258099999999999</v>
      </c>
      <c r="C880">
        <v>155.32259999999999</v>
      </c>
      <c r="D880">
        <v>156.8871</v>
      </c>
      <c r="G880">
        <v>70.599999999999994</v>
      </c>
      <c r="H880">
        <v>23.983899999999998</v>
      </c>
      <c r="I880">
        <v>182.25810000000001</v>
      </c>
      <c r="J880">
        <v>174.32259999999999</v>
      </c>
      <c r="Y880">
        <v>70.599999999999994</v>
      </c>
      <c r="Z880">
        <v>19.1129</v>
      </c>
      <c r="AA880">
        <v>160.03229999999999</v>
      </c>
      <c r="AB880">
        <v>162.85480000000001</v>
      </c>
    </row>
    <row r="881" spans="1:28" x14ac:dyDescent="0.3">
      <c r="A881">
        <v>70.680999999999997</v>
      </c>
      <c r="B881">
        <v>18.967700000000001</v>
      </c>
      <c r="C881">
        <v>155.6129</v>
      </c>
      <c r="D881">
        <v>157.22579999999999</v>
      </c>
      <c r="G881">
        <v>70.680999999999997</v>
      </c>
      <c r="H881">
        <v>24.161300000000001</v>
      </c>
      <c r="I881">
        <v>180.74189999999999</v>
      </c>
      <c r="J881">
        <v>172.62899999999999</v>
      </c>
      <c r="Y881">
        <v>70.680999999999997</v>
      </c>
      <c r="Z881">
        <v>19.532299999999999</v>
      </c>
      <c r="AA881">
        <v>160.3871</v>
      </c>
      <c r="AB881">
        <v>163.17740000000001</v>
      </c>
    </row>
    <row r="882" spans="1:28" x14ac:dyDescent="0.3">
      <c r="A882">
        <v>70.762</v>
      </c>
      <c r="B882">
        <v>19.290299999999998</v>
      </c>
      <c r="C882">
        <v>155.14519999999999</v>
      </c>
      <c r="D882">
        <v>156.95160000000001</v>
      </c>
      <c r="G882">
        <v>70.762</v>
      </c>
      <c r="H882">
        <v>24.822600000000001</v>
      </c>
      <c r="I882">
        <v>179.62899999999999</v>
      </c>
      <c r="J882">
        <v>172.4032</v>
      </c>
      <c r="Y882">
        <v>70.762</v>
      </c>
      <c r="Z882">
        <v>19.661300000000001</v>
      </c>
      <c r="AA882">
        <v>160.45160000000001</v>
      </c>
      <c r="AB882">
        <v>163.04839999999999</v>
      </c>
    </row>
    <row r="883" spans="1:28" x14ac:dyDescent="0.3">
      <c r="A883">
        <v>70.843000000000004</v>
      </c>
      <c r="B883">
        <v>18.564499999999999</v>
      </c>
      <c r="C883">
        <v>153.8871</v>
      </c>
      <c r="D883">
        <v>155.85480000000001</v>
      </c>
      <c r="G883">
        <v>70.843000000000004</v>
      </c>
      <c r="H883">
        <v>25.145199999999999</v>
      </c>
      <c r="I883">
        <v>180.85480000000001</v>
      </c>
      <c r="J883">
        <v>173.5</v>
      </c>
      <c r="Y883">
        <v>70.843000000000004</v>
      </c>
      <c r="Z883">
        <v>19.661300000000001</v>
      </c>
      <c r="AA883">
        <v>160.5968</v>
      </c>
      <c r="AB883">
        <v>163.12899999999999</v>
      </c>
    </row>
    <row r="884" spans="1:28" x14ac:dyDescent="0.3">
      <c r="A884">
        <v>70.924000000000007</v>
      </c>
      <c r="B884">
        <v>17.854800000000001</v>
      </c>
      <c r="C884">
        <v>152.64519999999999</v>
      </c>
      <c r="D884">
        <v>154.67740000000001</v>
      </c>
      <c r="G884">
        <v>70.924000000000007</v>
      </c>
      <c r="H884">
        <v>24.5806</v>
      </c>
      <c r="I884">
        <v>182.3065</v>
      </c>
      <c r="J884">
        <v>173.8871</v>
      </c>
      <c r="Y884">
        <v>70.924000000000007</v>
      </c>
      <c r="Z884">
        <v>20.290299999999998</v>
      </c>
      <c r="AA884">
        <v>161.62899999999999</v>
      </c>
      <c r="AB884">
        <v>163.8065</v>
      </c>
    </row>
    <row r="885" spans="1:28" x14ac:dyDescent="0.3">
      <c r="A885">
        <v>71.004999999999995</v>
      </c>
      <c r="B885">
        <v>17.4194</v>
      </c>
      <c r="C885">
        <v>152.37100000000001</v>
      </c>
      <c r="D885">
        <v>154.67740000000001</v>
      </c>
      <c r="G885">
        <v>71.004999999999995</v>
      </c>
      <c r="H885">
        <v>24.903199999999998</v>
      </c>
      <c r="I885">
        <v>184.37100000000001</v>
      </c>
      <c r="J885">
        <v>175.06450000000001</v>
      </c>
      <c r="Y885">
        <v>71.004999999999995</v>
      </c>
      <c r="Z885">
        <v>20.354800000000001</v>
      </c>
      <c r="AA885">
        <v>162.5</v>
      </c>
      <c r="AB885">
        <v>164.46770000000001</v>
      </c>
    </row>
    <row r="886" spans="1:28" x14ac:dyDescent="0.3">
      <c r="A886">
        <v>71.085999999999999</v>
      </c>
      <c r="B886">
        <v>17.5</v>
      </c>
      <c r="C886">
        <v>152.67740000000001</v>
      </c>
      <c r="D886">
        <v>155.0968</v>
      </c>
      <c r="G886">
        <v>71.085999999999999</v>
      </c>
      <c r="H886">
        <v>26.258099999999999</v>
      </c>
      <c r="I886">
        <v>186.1129</v>
      </c>
      <c r="J886">
        <v>176.66130000000001</v>
      </c>
      <c r="Y886">
        <v>71.085999999999999</v>
      </c>
      <c r="Z886">
        <v>20.645199999999999</v>
      </c>
      <c r="AA886">
        <v>163.53229999999999</v>
      </c>
      <c r="AB886">
        <v>165.1129</v>
      </c>
    </row>
    <row r="887" spans="1:28" x14ac:dyDescent="0.3">
      <c r="A887">
        <v>71.167000000000002</v>
      </c>
      <c r="B887">
        <v>17.596800000000002</v>
      </c>
      <c r="C887">
        <v>152.9194</v>
      </c>
      <c r="D887">
        <v>155.46770000000001</v>
      </c>
      <c r="G887">
        <v>71.167000000000002</v>
      </c>
      <c r="H887">
        <v>26.661300000000001</v>
      </c>
      <c r="I887">
        <v>187.64519999999999</v>
      </c>
      <c r="J887">
        <v>177.8871</v>
      </c>
      <c r="Y887">
        <v>71.167000000000002</v>
      </c>
      <c r="Z887">
        <v>20.983899999999998</v>
      </c>
      <c r="AA887">
        <v>164.22579999999999</v>
      </c>
      <c r="AB887">
        <v>165.48390000000001</v>
      </c>
    </row>
    <row r="888" spans="1:28" x14ac:dyDescent="0.3">
      <c r="A888">
        <v>71.248000000000005</v>
      </c>
      <c r="B888">
        <v>18.1129</v>
      </c>
      <c r="C888">
        <v>153.2097</v>
      </c>
      <c r="D888">
        <v>156.64519999999999</v>
      </c>
      <c r="G888">
        <v>71.248000000000005</v>
      </c>
      <c r="H888">
        <v>26.645199999999999</v>
      </c>
      <c r="I888">
        <v>188.16130000000001</v>
      </c>
      <c r="J888">
        <v>178.33869999999999</v>
      </c>
      <c r="Y888">
        <v>71.248000000000005</v>
      </c>
      <c r="Z888">
        <v>21.064499999999999</v>
      </c>
      <c r="AA888">
        <v>164.7903</v>
      </c>
      <c r="AB888">
        <v>165.12899999999999</v>
      </c>
    </row>
    <row r="889" spans="1:28" x14ac:dyDescent="0.3">
      <c r="A889">
        <v>71.328999999999994</v>
      </c>
      <c r="B889">
        <v>18.564499999999999</v>
      </c>
      <c r="C889">
        <v>153.45160000000001</v>
      </c>
      <c r="D889">
        <v>156.54839999999999</v>
      </c>
      <c r="G889">
        <v>71.328999999999994</v>
      </c>
      <c r="H889">
        <v>26.7742</v>
      </c>
      <c r="I889">
        <v>188.27420000000001</v>
      </c>
      <c r="J889">
        <v>178.77420000000001</v>
      </c>
      <c r="Y889">
        <v>71.328999999999994</v>
      </c>
      <c r="Z889">
        <v>20.7258</v>
      </c>
      <c r="AA889">
        <v>164.7097</v>
      </c>
      <c r="AB889">
        <v>164.7903</v>
      </c>
    </row>
    <row r="890" spans="1:28" x14ac:dyDescent="0.3">
      <c r="A890">
        <v>71.41</v>
      </c>
      <c r="B890">
        <v>19</v>
      </c>
      <c r="C890">
        <v>153.54839999999999</v>
      </c>
      <c r="D890">
        <v>156.5968</v>
      </c>
      <c r="G890">
        <v>71.41</v>
      </c>
      <c r="H890">
        <v>26.854800000000001</v>
      </c>
      <c r="I890">
        <v>187.8871</v>
      </c>
      <c r="J890">
        <v>178.77420000000001</v>
      </c>
      <c r="Y890">
        <v>71.41</v>
      </c>
      <c r="Z890">
        <v>20.5806</v>
      </c>
      <c r="AA890">
        <v>164.77420000000001</v>
      </c>
      <c r="AB890">
        <v>164.64519999999999</v>
      </c>
    </row>
    <row r="891" spans="1:28" x14ac:dyDescent="0.3">
      <c r="A891">
        <v>71.491</v>
      </c>
      <c r="B891">
        <v>18.4194</v>
      </c>
      <c r="C891">
        <v>152.77420000000001</v>
      </c>
      <c r="D891">
        <v>155.2903</v>
      </c>
      <c r="G891">
        <v>71.491</v>
      </c>
      <c r="H891">
        <v>26.548400000000001</v>
      </c>
      <c r="I891">
        <v>187.77420000000001</v>
      </c>
      <c r="J891">
        <v>178.87100000000001</v>
      </c>
      <c r="Y891">
        <v>71.491</v>
      </c>
      <c r="Z891">
        <v>20.548400000000001</v>
      </c>
      <c r="AA891">
        <v>165</v>
      </c>
      <c r="AB891">
        <v>164.6129</v>
      </c>
    </row>
    <row r="892" spans="1:28" x14ac:dyDescent="0.3">
      <c r="A892">
        <v>71.572000000000003</v>
      </c>
      <c r="B892">
        <v>17.209700000000002</v>
      </c>
      <c r="C892">
        <v>151.24189999999999</v>
      </c>
      <c r="D892">
        <v>153.74189999999999</v>
      </c>
      <c r="G892">
        <v>71.572000000000003</v>
      </c>
      <c r="H892">
        <v>27.241900000000001</v>
      </c>
      <c r="I892" s="5">
        <v>188.64519999999999</v>
      </c>
      <c r="J892">
        <v>179.6935</v>
      </c>
      <c r="K892">
        <v>2003</v>
      </c>
      <c r="Y892">
        <v>71.572000000000003</v>
      </c>
      <c r="Z892">
        <v>20.9194</v>
      </c>
      <c r="AA892">
        <v>165.54839999999999</v>
      </c>
      <c r="AB892">
        <v>164.96770000000001</v>
      </c>
    </row>
    <row r="893" spans="1:28" x14ac:dyDescent="0.3">
      <c r="A893">
        <v>71.653000000000006</v>
      </c>
      <c r="B893">
        <v>16.8065</v>
      </c>
      <c r="C893">
        <v>150.77420000000001</v>
      </c>
      <c r="D893">
        <v>153.27420000000001</v>
      </c>
      <c r="G893">
        <v>71.653000000000006</v>
      </c>
      <c r="H893">
        <v>27.435500000000001</v>
      </c>
      <c r="I893">
        <v>188.5968</v>
      </c>
      <c r="J893">
        <v>179.8065</v>
      </c>
      <c r="Y893">
        <v>71.653000000000006</v>
      </c>
      <c r="Z893">
        <v>21.6129</v>
      </c>
      <c r="AA893">
        <v>166.56450000000001</v>
      </c>
      <c r="AB893">
        <v>165.62899999999999</v>
      </c>
    </row>
    <row r="894" spans="1:28" x14ac:dyDescent="0.3">
      <c r="A894">
        <v>71.733999999999995</v>
      </c>
      <c r="B894">
        <v>17.7742</v>
      </c>
      <c r="C894">
        <v>151.5806</v>
      </c>
      <c r="D894">
        <v>154.24189999999999</v>
      </c>
      <c r="G894">
        <v>71.733999999999995</v>
      </c>
      <c r="H894">
        <v>26.548400000000001</v>
      </c>
      <c r="I894">
        <v>187.24189999999999</v>
      </c>
      <c r="J894">
        <v>178.54839999999999</v>
      </c>
      <c r="Y894">
        <v>71.733999999999995</v>
      </c>
      <c r="Z894">
        <v>21.5806</v>
      </c>
      <c r="AA894">
        <v>166.82259999999999</v>
      </c>
      <c r="AB894">
        <v>165.85480000000001</v>
      </c>
    </row>
    <row r="895" spans="1:28" x14ac:dyDescent="0.3">
      <c r="A895">
        <v>71.814999999999998</v>
      </c>
      <c r="B895">
        <v>18.209700000000002</v>
      </c>
      <c r="C895">
        <v>152.2097</v>
      </c>
      <c r="D895">
        <v>154.75810000000001</v>
      </c>
      <c r="G895">
        <v>71.814999999999998</v>
      </c>
      <c r="H895">
        <v>25.822600000000001</v>
      </c>
      <c r="I895">
        <v>186.0806</v>
      </c>
      <c r="J895">
        <v>177.3871</v>
      </c>
      <c r="Y895">
        <v>71.814999999999998</v>
      </c>
      <c r="Z895">
        <v>20.8871</v>
      </c>
      <c r="AA895">
        <v>166.48390000000001</v>
      </c>
      <c r="AB895">
        <v>165.24189999999999</v>
      </c>
    </row>
    <row r="896" spans="1:28" x14ac:dyDescent="0.3">
      <c r="A896">
        <v>71.896000000000001</v>
      </c>
      <c r="B896">
        <v>18.403199999999998</v>
      </c>
      <c r="C896">
        <v>153.51609999999999</v>
      </c>
      <c r="D896">
        <v>155.48390000000001</v>
      </c>
      <c r="G896">
        <v>71.896000000000001</v>
      </c>
      <c r="H896">
        <v>26.1129</v>
      </c>
      <c r="I896">
        <v>185.64519999999999</v>
      </c>
      <c r="J896">
        <v>177.48390000000001</v>
      </c>
      <c r="Y896">
        <v>71.896000000000001</v>
      </c>
      <c r="Z896">
        <v>21.3871</v>
      </c>
      <c r="AA896">
        <v>167.9032</v>
      </c>
      <c r="AB896">
        <v>166.16130000000001</v>
      </c>
    </row>
    <row r="897" spans="1:28" x14ac:dyDescent="0.3">
      <c r="A897">
        <v>71.977000000000004</v>
      </c>
      <c r="B897">
        <v>18.629000000000001</v>
      </c>
      <c r="C897">
        <v>154.0806</v>
      </c>
      <c r="D897">
        <v>155.96770000000001</v>
      </c>
      <c r="G897">
        <v>71.977000000000004</v>
      </c>
      <c r="H897">
        <v>26.403199999999998</v>
      </c>
      <c r="I897">
        <v>185.2097</v>
      </c>
      <c r="J897">
        <v>177.17740000000001</v>
      </c>
      <c r="Y897">
        <v>71.977000000000004</v>
      </c>
      <c r="Z897">
        <v>21.967700000000001</v>
      </c>
      <c r="AA897">
        <v>169.5968</v>
      </c>
      <c r="AB897">
        <v>167.4032</v>
      </c>
    </row>
    <row r="898" spans="1:28" x14ac:dyDescent="0.3">
      <c r="A898">
        <v>72.058000000000007</v>
      </c>
      <c r="B898">
        <v>18.596800000000002</v>
      </c>
      <c r="C898">
        <v>154.87100000000001</v>
      </c>
      <c r="D898">
        <v>156.22579999999999</v>
      </c>
      <c r="G898">
        <v>72.058000000000007</v>
      </c>
      <c r="H898">
        <v>26.516100000000002</v>
      </c>
      <c r="I898">
        <v>185.17740000000001</v>
      </c>
      <c r="J898">
        <v>177.27420000000001</v>
      </c>
      <c r="Y898">
        <v>72.058000000000007</v>
      </c>
      <c r="Z898">
        <v>22.677399999999999</v>
      </c>
      <c r="AA898">
        <v>171.0968</v>
      </c>
      <c r="AB898">
        <v>168.64519999999999</v>
      </c>
    </row>
    <row r="899" spans="1:28" x14ac:dyDescent="0.3">
      <c r="A899">
        <v>72.138999999999996</v>
      </c>
      <c r="B899">
        <v>18.967700000000001</v>
      </c>
      <c r="C899">
        <v>155.98390000000001</v>
      </c>
      <c r="D899">
        <v>157.14519999999999</v>
      </c>
      <c r="G899">
        <v>72.138999999999996</v>
      </c>
      <c r="H899">
        <v>26.451599999999999</v>
      </c>
      <c r="I899">
        <v>185.33869999999999</v>
      </c>
      <c r="J899">
        <v>177.6129</v>
      </c>
      <c r="Y899">
        <v>72.138999999999996</v>
      </c>
      <c r="Z899">
        <v>22.8065</v>
      </c>
      <c r="AA899">
        <v>171.04839999999999</v>
      </c>
      <c r="AB899">
        <v>168.7097</v>
      </c>
    </row>
    <row r="900" spans="1:28" x14ac:dyDescent="0.3">
      <c r="A900">
        <v>72.22</v>
      </c>
      <c r="B900">
        <v>19.451599999999999</v>
      </c>
      <c r="C900">
        <v>157.45160000000001</v>
      </c>
      <c r="D900">
        <v>158.33869999999999</v>
      </c>
      <c r="G900">
        <v>72.22</v>
      </c>
      <c r="H900">
        <v>27.016100000000002</v>
      </c>
      <c r="I900">
        <v>185.95160000000001</v>
      </c>
      <c r="J900">
        <v>178.4032</v>
      </c>
      <c r="Y900">
        <v>72.22</v>
      </c>
      <c r="Z900">
        <v>22.129000000000001</v>
      </c>
      <c r="AA900">
        <v>170.06450000000001</v>
      </c>
      <c r="AB900">
        <v>167.37100000000001</v>
      </c>
    </row>
    <row r="901" spans="1:28" x14ac:dyDescent="0.3">
      <c r="A901">
        <v>72.301000000000002</v>
      </c>
      <c r="B901">
        <v>19.3065</v>
      </c>
      <c r="C901">
        <v>158.22579999999999</v>
      </c>
      <c r="D901">
        <v>158.72579999999999</v>
      </c>
      <c r="G901">
        <v>72.301000000000002</v>
      </c>
      <c r="H901">
        <v>26.9194</v>
      </c>
      <c r="I901">
        <v>185.96770000000001</v>
      </c>
      <c r="J901">
        <v>178.53229999999999</v>
      </c>
      <c r="Y901">
        <v>72.301000000000002</v>
      </c>
      <c r="Z901">
        <v>21.741900000000001</v>
      </c>
      <c r="AA901">
        <v>169.4194</v>
      </c>
      <c r="AB901">
        <v>166.43549999999999</v>
      </c>
    </row>
    <row r="902" spans="1:28" x14ac:dyDescent="0.3">
      <c r="A902">
        <v>72.381</v>
      </c>
      <c r="B902">
        <v>19.403199999999998</v>
      </c>
      <c r="C902">
        <v>158.9032</v>
      </c>
      <c r="D902">
        <v>159.4194</v>
      </c>
      <c r="G902">
        <v>72.381</v>
      </c>
      <c r="H902">
        <v>26.338699999999999</v>
      </c>
      <c r="I902">
        <v>185.12899999999999</v>
      </c>
      <c r="J902">
        <v>177.6935</v>
      </c>
      <c r="Y902">
        <v>72.381</v>
      </c>
      <c r="Z902">
        <v>22.258099999999999</v>
      </c>
      <c r="AA902">
        <v>170.43549999999999</v>
      </c>
      <c r="AB902">
        <v>166.82259999999999</v>
      </c>
    </row>
    <row r="903" spans="1:28" x14ac:dyDescent="0.3">
      <c r="A903">
        <v>72.462000000000003</v>
      </c>
      <c r="B903">
        <v>19.741900000000001</v>
      </c>
      <c r="C903">
        <v>159.74189999999999</v>
      </c>
      <c r="D903">
        <v>160.1129</v>
      </c>
      <c r="G903">
        <v>72.462000000000003</v>
      </c>
      <c r="H903">
        <v>25.403199999999998</v>
      </c>
      <c r="I903">
        <v>184.1935</v>
      </c>
      <c r="J903">
        <v>176.6129</v>
      </c>
      <c r="Y903">
        <v>72.462000000000003</v>
      </c>
      <c r="Z903">
        <v>22.951599999999999</v>
      </c>
      <c r="AA903">
        <v>171.6935</v>
      </c>
      <c r="AB903">
        <v>167.27420000000001</v>
      </c>
    </row>
    <row r="904" spans="1:28" x14ac:dyDescent="0.3">
      <c r="A904">
        <v>72.543000000000006</v>
      </c>
      <c r="B904">
        <v>20.596800000000002</v>
      </c>
      <c r="C904">
        <v>161.3871</v>
      </c>
      <c r="D904">
        <v>161.32259999999999</v>
      </c>
      <c r="G904">
        <v>72.543000000000006</v>
      </c>
      <c r="H904">
        <v>25.790299999999998</v>
      </c>
      <c r="I904">
        <v>184.3065</v>
      </c>
      <c r="J904">
        <v>176.4194</v>
      </c>
      <c r="Y904">
        <v>72.543000000000006</v>
      </c>
      <c r="Z904">
        <v>22.177399999999999</v>
      </c>
      <c r="AA904">
        <v>171.85480000000001</v>
      </c>
      <c r="AB904">
        <v>166.77420000000001</v>
      </c>
    </row>
    <row r="905" spans="1:28" x14ac:dyDescent="0.3">
      <c r="A905">
        <v>72.623999999999995</v>
      </c>
      <c r="B905">
        <v>20.951599999999999</v>
      </c>
      <c r="C905">
        <v>161.7097</v>
      </c>
      <c r="D905">
        <v>161.8065</v>
      </c>
      <c r="G905">
        <v>72.623999999999995</v>
      </c>
      <c r="H905">
        <v>26.3871</v>
      </c>
      <c r="I905">
        <v>184.51609999999999</v>
      </c>
      <c r="J905">
        <v>176.46770000000001</v>
      </c>
      <c r="Y905">
        <v>72.623999999999995</v>
      </c>
      <c r="Z905">
        <v>22.8871</v>
      </c>
      <c r="AA905">
        <v>172.56450000000001</v>
      </c>
      <c r="AB905">
        <v>167.4032</v>
      </c>
    </row>
    <row r="906" spans="1:28" x14ac:dyDescent="0.3">
      <c r="A906">
        <v>72.704999999999998</v>
      </c>
      <c r="B906">
        <v>20.5</v>
      </c>
      <c r="C906">
        <v>162.03229999999999</v>
      </c>
      <c r="D906">
        <v>162.14519999999999</v>
      </c>
      <c r="G906">
        <v>72.704999999999998</v>
      </c>
      <c r="H906">
        <v>26.129000000000001</v>
      </c>
      <c r="I906">
        <v>184.01609999999999</v>
      </c>
      <c r="J906">
        <v>176.16130000000001</v>
      </c>
      <c r="Y906">
        <v>72.704999999999998</v>
      </c>
      <c r="Z906">
        <v>23.532299999999999</v>
      </c>
      <c r="AA906">
        <v>173.4194</v>
      </c>
      <c r="AB906">
        <v>168.3065</v>
      </c>
    </row>
    <row r="907" spans="1:28" x14ac:dyDescent="0.3">
      <c r="A907">
        <v>72.786000000000001</v>
      </c>
      <c r="B907">
        <v>19.7258</v>
      </c>
      <c r="C907">
        <v>162.7097</v>
      </c>
      <c r="D907">
        <v>162.5968</v>
      </c>
      <c r="G907">
        <v>72.786000000000001</v>
      </c>
      <c r="H907">
        <v>26.016100000000002</v>
      </c>
      <c r="I907">
        <v>184.1129</v>
      </c>
      <c r="J907">
        <v>176.1935</v>
      </c>
      <c r="Y907">
        <v>72.786000000000001</v>
      </c>
      <c r="Z907">
        <v>23.290299999999998</v>
      </c>
      <c r="AA907">
        <v>173.0968</v>
      </c>
      <c r="AB907">
        <v>168.22579999999999</v>
      </c>
    </row>
    <row r="908" spans="1:28" x14ac:dyDescent="0.3">
      <c r="A908">
        <v>72.867000000000004</v>
      </c>
      <c r="B908">
        <v>19.951599999999999</v>
      </c>
      <c r="C908">
        <v>164.51609999999999</v>
      </c>
      <c r="D908">
        <v>163.7097</v>
      </c>
      <c r="G908">
        <v>72.867000000000004</v>
      </c>
      <c r="H908">
        <v>25.8065</v>
      </c>
      <c r="I908">
        <v>184.3065</v>
      </c>
      <c r="J908">
        <v>176</v>
      </c>
      <c r="Y908">
        <v>72.867000000000004</v>
      </c>
      <c r="Z908">
        <v>22.5806</v>
      </c>
      <c r="AA908">
        <v>172.75810000000001</v>
      </c>
      <c r="AB908">
        <v>167.53229999999999</v>
      </c>
    </row>
    <row r="909" spans="1:28" x14ac:dyDescent="0.3">
      <c r="A909">
        <v>72.947999999999993</v>
      </c>
      <c r="B909">
        <v>20.822600000000001</v>
      </c>
      <c r="C909">
        <v>165.75810000000001</v>
      </c>
      <c r="D909">
        <v>164.6935</v>
      </c>
      <c r="G909">
        <v>72.947999999999993</v>
      </c>
      <c r="H909">
        <v>25.2258</v>
      </c>
      <c r="I909">
        <v>184.5968</v>
      </c>
      <c r="J909">
        <v>175.95160000000001</v>
      </c>
      <c r="Y909">
        <v>72.947999999999993</v>
      </c>
      <c r="Z909">
        <v>23.016100000000002</v>
      </c>
      <c r="AA909">
        <v>173.51609999999999</v>
      </c>
      <c r="AB909">
        <v>168.01609999999999</v>
      </c>
    </row>
    <row r="910" spans="1:28" x14ac:dyDescent="0.3">
      <c r="A910">
        <v>73.028999999999996</v>
      </c>
      <c r="B910">
        <v>21.354800000000001</v>
      </c>
      <c r="C910">
        <v>165.46770000000001</v>
      </c>
      <c r="D910">
        <v>164.48390000000001</v>
      </c>
      <c r="G910">
        <v>73.028999999999996</v>
      </c>
      <c r="H910">
        <v>25.354800000000001</v>
      </c>
      <c r="I910">
        <v>184.14519999999999</v>
      </c>
      <c r="J910">
        <v>175.53229999999999</v>
      </c>
      <c r="Y910">
        <v>73.028999999999996</v>
      </c>
      <c r="Z910">
        <v>23.145199999999999</v>
      </c>
      <c r="AA910">
        <v>174.3871</v>
      </c>
      <c r="AB910">
        <v>168.83869999999999</v>
      </c>
    </row>
    <row r="911" spans="1:28" x14ac:dyDescent="0.3">
      <c r="A911">
        <v>73.11</v>
      </c>
      <c r="B911">
        <v>21.1935</v>
      </c>
      <c r="C911">
        <v>164.48390000000001</v>
      </c>
      <c r="D911">
        <v>163.62899999999999</v>
      </c>
      <c r="G911">
        <v>73.11</v>
      </c>
      <c r="H911">
        <v>25.064499999999999</v>
      </c>
      <c r="I911">
        <v>183.1129</v>
      </c>
      <c r="J911">
        <v>174.8065</v>
      </c>
      <c r="Y911">
        <v>73.11</v>
      </c>
      <c r="Z911">
        <v>22.6935</v>
      </c>
      <c r="AA911">
        <v>174.43549999999999</v>
      </c>
      <c r="AB911">
        <v>168.87100000000001</v>
      </c>
    </row>
    <row r="912" spans="1:28" x14ac:dyDescent="0.3">
      <c r="A912">
        <v>73.191000000000003</v>
      </c>
      <c r="B912">
        <v>21.145199999999999</v>
      </c>
      <c r="C912">
        <v>165.53229999999999</v>
      </c>
      <c r="D912">
        <v>163.53229999999999</v>
      </c>
      <c r="G912">
        <v>73.191000000000003</v>
      </c>
      <c r="H912">
        <v>25.290299999999998</v>
      </c>
      <c r="I912">
        <v>182.7097</v>
      </c>
      <c r="J912">
        <v>174.45160000000001</v>
      </c>
      <c r="Y912">
        <v>73.191000000000003</v>
      </c>
      <c r="Z912">
        <v>22.645199999999999</v>
      </c>
      <c r="AA912">
        <v>175.53229999999999</v>
      </c>
      <c r="AB912">
        <v>169.7097</v>
      </c>
    </row>
    <row r="913" spans="1:28" x14ac:dyDescent="0.3">
      <c r="A913">
        <v>73.272000000000006</v>
      </c>
      <c r="B913">
        <v>21.4194</v>
      </c>
      <c r="C913">
        <v>166.24189999999999</v>
      </c>
      <c r="D913">
        <v>164.16130000000001</v>
      </c>
      <c r="G913">
        <v>73.272000000000006</v>
      </c>
      <c r="H913">
        <v>25.548400000000001</v>
      </c>
      <c r="I913">
        <v>183.74189999999999</v>
      </c>
      <c r="J913">
        <v>175.5806</v>
      </c>
      <c r="Y913">
        <v>73.272000000000006</v>
      </c>
      <c r="Z913">
        <v>24.241900000000001</v>
      </c>
      <c r="AA913">
        <v>176.9032</v>
      </c>
      <c r="AB913">
        <v>171.12899999999999</v>
      </c>
    </row>
    <row r="914" spans="1:28" x14ac:dyDescent="0.3">
      <c r="A914">
        <v>73.352999999999994</v>
      </c>
      <c r="B914">
        <v>21.645199999999999</v>
      </c>
      <c r="C914">
        <v>166.8871</v>
      </c>
      <c r="D914">
        <v>164.67740000000001</v>
      </c>
      <c r="G914">
        <v>73.352999999999994</v>
      </c>
      <c r="H914">
        <v>25.5</v>
      </c>
      <c r="I914">
        <v>184.14519999999999</v>
      </c>
      <c r="J914">
        <v>176.14519999999999</v>
      </c>
      <c r="Y914">
        <v>73.352999999999994</v>
      </c>
      <c r="Z914">
        <v>24.596800000000002</v>
      </c>
      <c r="AA914">
        <v>177.2097</v>
      </c>
      <c r="AB914">
        <v>171.32259999999999</v>
      </c>
    </row>
    <row r="915" spans="1:28" x14ac:dyDescent="0.3">
      <c r="A915">
        <v>73.433999999999997</v>
      </c>
      <c r="B915">
        <v>21.322600000000001</v>
      </c>
      <c r="C915">
        <v>167.16130000000001</v>
      </c>
      <c r="D915">
        <v>164.77420000000001</v>
      </c>
      <c r="G915">
        <v>73.433999999999997</v>
      </c>
      <c r="H915">
        <v>25.0806</v>
      </c>
      <c r="I915">
        <v>183.77420000000001</v>
      </c>
      <c r="J915">
        <v>176.33869999999999</v>
      </c>
      <c r="Y915">
        <v>73.433999999999997</v>
      </c>
      <c r="Z915">
        <v>24.064499999999999</v>
      </c>
      <c r="AA915">
        <v>177.1935</v>
      </c>
      <c r="AB915">
        <v>170.98390000000001</v>
      </c>
    </row>
    <row r="916" spans="1:28" x14ac:dyDescent="0.3">
      <c r="A916">
        <v>73.515000000000001</v>
      </c>
      <c r="B916">
        <v>21.645199999999999</v>
      </c>
      <c r="C916">
        <v>167.85480000000001</v>
      </c>
      <c r="D916">
        <v>165.35480000000001</v>
      </c>
      <c r="G916">
        <v>73.515000000000001</v>
      </c>
      <c r="H916">
        <v>25.338699999999999</v>
      </c>
      <c r="I916">
        <v>183.9194</v>
      </c>
      <c r="J916">
        <v>176.4194</v>
      </c>
      <c r="Y916">
        <v>73.515000000000001</v>
      </c>
      <c r="Z916">
        <v>24.016100000000002</v>
      </c>
      <c r="AA916">
        <v>177.98390000000001</v>
      </c>
      <c r="AB916">
        <v>171.2903</v>
      </c>
    </row>
    <row r="917" spans="1:28" x14ac:dyDescent="0.3">
      <c r="A917">
        <v>73.596000000000004</v>
      </c>
      <c r="B917">
        <v>22.516100000000002</v>
      </c>
      <c r="C917">
        <v>168.9032</v>
      </c>
      <c r="D917">
        <v>166.4032</v>
      </c>
      <c r="G917">
        <v>73.596000000000004</v>
      </c>
      <c r="H917">
        <v>25.838699999999999</v>
      </c>
      <c r="I917">
        <v>184.6935</v>
      </c>
      <c r="J917">
        <v>176.98390000000001</v>
      </c>
      <c r="Y917">
        <v>73.596000000000004</v>
      </c>
      <c r="Z917">
        <v>24.016100000000002</v>
      </c>
      <c r="AA917">
        <v>178.93549999999999</v>
      </c>
      <c r="AB917">
        <v>171.72579999999999</v>
      </c>
    </row>
    <row r="918" spans="1:28" x14ac:dyDescent="0.3">
      <c r="A918">
        <v>73.677000000000007</v>
      </c>
      <c r="B918">
        <v>22.8065</v>
      </c>
      <c r="C918">
        <v>169.2097</v>
      </c>
      <c r="D918">
        <v>166.8065</v>
      </c>
      <c r="G918">
        <v>73.677000000000007</v>
      </c>
      <c r="H918">
        <v>25.661300000000001</v>
      </c>
      <c r="I918" s="6">
        <v>184.98390000000001</v>
      </c>
      <c r="J918">
        <v>177.17740000000001</v>
      </c>
      <c r="Y918">
        <v>73.677000000000007</v>
      </c>
      <c r="Z918">
        <v>24.483899999999998</v>
      </c>
      <c r="AA918">
        <v>180.51609999999999</v>
      </c>
      <c r="AB918">
        <v>172.83869999999999</v>
      </c>
    </row>
    <row r="919" spans="1:28" x14ac:dyDescent="0.3">
      <c r="A919">
        <v>73.757999999999996</v>
      </c>
      <c r="B919">
        <v>22.145199999999999</v>
      </c>
      <c r="C919">
        <v>168.8065</v>
      </c>
      <c r="D919">
        <v>166.3065</v>
      </c>
      <c r="G919">
        <v>73.757999999999996</v>
      </c>
      <c r="H919">
        <v>25.483899999999998</v>
      </c>
      <c r="I919">
        <v>184.62899999999999</v>
      </c>
      <c r="J919">
        <v>176.83869999999999</v>
      </c>
      <c r="Y919">
        <v>73.757999999999996</v>
      </c>
      <c r="Z919">
        <v>25.258099999999999</v>
      </c>
      <c r="AA919">
        <v>182.35480000000001</v>
      </c>
      <c r="AB919">
        <v>174.12899999999999</v>
      </c>
    </row>
    <row r="920" spans="1:28" x14ac:dyDescent="0.3">
      <c r="A920">
        <v>73.838999999999999</v>
      </c>
      <c r="B920">
        <v>22.209700000000002</v>
      </c>
      <c r="C920">
        <v>168.62899999999999</v>
      </c>
      <c r="D920">
        <v>166.3065</v>
      </c>
      <c r="G920">
        <v>73.838999999999999</v>
      </c>
      <c r="H920">
        <v>25.403199999999998</v>
      </c>
      <c r="I920">
        <v>184.83869999999999</v>
      </c>
      <c r="J920">
        <v>177.2097</v>
      </c>
      <c r="Y920">
        <v>73.838999999999999</v>
      </c>
      <c r="Z920">
        <v>24.903199999999998</v>
      </c>
      <c r="AA920">
        <v>184.5968</v>
      </c>
      <c r="AB920">
        <v>175.14519999999999</v>
      </c>
    </row>
    <row r="921" spans="1:28" x14ac:dyDescent="0.3">
      <c r="A921">
        <v>73.92</v>
      </c>
      <c r="B921">
        <v>22.145199999999999</v>
      </c>
      <c r="C921">
        <v>168.35480000000001</v>
      </c>
      <c r="D921">
        <v>166.0968</v>
      </c>
      <c r="G921">
        <v>73.92</v>
      </c>
      <c r="H921">
        <v>25.596800000000002</v>
      </c>
      <c r="I921">
        <v>184.8065</v>
      </c>
      <c r="J921">
        <v>177.6129</v>
      </c>
      <c r="Y921">
        <v>73.92</v>
      </c>
      <c r="Z921">
        <v>25.838699999999999</v>
      </c>
      <c r="AA921">
        <v>185.43549999999999</v>
      </c>
      <c r="AB921">
        <v>175.95160000000001</v>
      </c>
    </row>
    <row r="922" spans="1:28" x14ac:dyDescent="0.3">
      <c r="A922">
        <v>74.001000000000005</v>
      </c>
      <c r="B922">
        <v>22.1935</v>
      </c>
      <c r="C922">
        <v>168.25810000000001</v>
      </c>
      <c r="D922">
        <v>166.04839999999999</v>
      </c>
      <c r="G922">
        <v>74.001000000000005</v>
      </c>
      <c r="H922">
        <v>25.5</v>
      </c>
      <c r="I922">
        <v>184.67740000000001</v>
      </c>
      <c r="J922">
        <v>177.72579999999999</v>
      </c>
      <c r="Y922">
        <v>74.001000000000005</v>
      </c>
      <c r="Z922">
        <v>26.177399999999999</v>
      </c>
      <c r="AA922">
        <v>185.9194</v>
      </c>
      <c r="AB922">
        <v>176.16130000000001</v>
      </c>
    </row>
    <row r="923" spans="1:28" x14ac:dyDescent="0.3">
      <c r="A923">
        <v>74.081999999999994</v>
      </c>
      <c r="B923">
        <v>22.451599999999999</v>
      </c>
      <c r="C923">
        <v>168.51609999999999</v>
      </c>
      <c r="D923">
        <v>166.16130000000001</v>
      </c>
      <c r="G923">
        <v>74.081999999999994</v>
      </c>
      <c r="H923">
        <v>25.467700000000001</v>
      </c>
      <c r="I923">
        <v>184.0806</v>
      </c>
      <c r="J923">
        <v>177.5806</v>
      </c>
      <c r="Y923">
        <v>74.081999999999994</v>
      </c>
      <c r="Z923">
        <v>26.403199999999998</v>
      </c>
      <c r="AA923">
        <v>187</v>
      </c>
      <c r="AB923">
        <v>176.64519999999999</v>
      </c>
    </row>
    <row r="924" spans="1:28" x14ac:dyDescent="0.3">
      <c r="A924">
        <v>74.162999999999997</v>
      </c>
      <c r="B924">
        <v>22.532299999999999</v>
      </c>
      <c r="C924">
        <v>168.9194</v>
      </c>
      <c r="D924">
        <v>166.3871</v>
      </c>
      <c r="G924">
        <v>74.162999999999997</v>
      </c>
      <c r="H924">
        <v>25.5</v>
      </c>
      <c r="I924">
        <v>183.53229999999999</v>
      </c>
      <c r="J924">
        <v>177.4194</v>
      </c>
      <c r="Y924">
        <v>74.162999999999997</v>
      </c>
      <c r="Z924">
        <v>26.5</v>
      </c>
      <c r="AA924">
        <v>187.96770000000001</v>
      </c>
      <c r="AB924">
        <v>177.04839999999999</v>
      </c>
    </row>
    <row r="925" spans="1:28" x14ac:dyDescent="0.3">
      <c r="A925">
        <v>74.244</v>
      </c>
      <c r="B925">
        <v>22.467700000000001</v>
      </c>
      <c r="C925">
        <v>168.9194</v>
      </c>
      <c r="D925">
        <v>166.3871</v>
      </c>
      <c r="G925">
        <v>74.244</v>
      </c>
      <c r="H925">
        <v>25.209700000000002</v>
      </c>
      <c r="I925">
        <v>182.83869999999999</v>
      </c>
      <c r="J925">
        <v>177.17740000000001</v>
      </c>
      <c r="Y925">
        <v>74.244</v>
      </c>
      <c r="Z925">
        <v>26.516100000000002</v>
      </c>
      <c r="AA925">
        <v>188.0806</v>
      </c>
      <c r="AB925">
        <v>176.95160000000001</v>
      </c>
    </row>
    <row r="926" spans="1:28" x14ac:dyDescent="0.3">
      <c r="A926">
        <v>74.325000000000003</v>
      </c>
      <c r="B926">
        <v>22.1935</v>
      </c>
      <c r="C926">
        <v>168.9032</v>
      </c>
      <c r="D926">
        <v>166.22579999999999</v>
      </c>
      <c r="G926">
        <v>74.325000000000003</v>
      </c>
      <c r="H926">
        <v>24.854800000000001</v>
      </c>
      <c r="I926">
        <v>182.1129</v>
      </c>
      <c r="J926">
        <v>176.72579999999999</v>
      </c>
      <c r="Y926">
        <v>74.325000000000003</v>
      </c>
      <c r="Z926">
        <v>26.3065</v>
      </c>
      <c r="AA926">
        <v>187.32259999999999</v>
      </c>
      <c r="AB926">
        <v>176.2097</v>
      </c>
    </row>
    <row r="927" spans="1:28" x14ac:dyDescent="0.3">
      <c r="A927">
        <v>74.406000000000006</v>
      </c>
      <c r="B927">
        <v>22.1129</v>
      </c>
      <c r="C927">
        <v>169.03229999999999</v>
      </c>
      <c r="D927">
        <v>166.27420000000001</v>
      </c>
      <c r="G927">
        <v>74.406000000000006</v>
      </c>
      <c r="H927">
        <v>24.483899999999998</v>
      </c>
      <c r="I927">
        <v>181.03229999999999</v>
      </c>
      <c r="J927">
        <v>176.04839999999999</v>
      </c>
      <c r="Y927">
        <v>74.406000000000006</v>
      </c>
      <c r="Z927">
        <v>25.790299999999998</v>
      </c>
      <c r="AA927">
        <v>186.06450000000001</v>
      </c>
      <c r="AB927">
        <v>175.0968</v>
      </c>
    </row>
    <row r="928" spans="1:28" x14ac:dyDescent="0.3">
      <c r="A928">
        <v>74.486999999999995</v>
      </c>
      <c r="B928">
        <v>22.354800000000001</v>
      </c>
      <c r="C928">
        <v>169.74189999999999</v>
      </c>
      <c r="D928">
        <v>166.48390000000001</v>
      </c>
      <c r="G928">
        <v>74.486999999999995</v>
      </c>
      <c r="H928">
        <v>23.6935</v>
      </c>
      <c r="I928">
        <v>179.6129</v>
      </c>
      <c r="J928">
        <v>174.5968</v>
      </c>
      <c r="Y928">
        <v>74.486999999999995</v>
      </c>
      <c r="Z928">
        <v>26.435500000000001</v>
      </c>
      <c r="AA928">
        <v>186.72579999999999</v>
      </c>
      <c r="AB928">
        <v>175.51609999999999</v>
      </c>
    </row>
    <row r="929" spans="1:29" x14ac:dyDescent="0.3">
      <c r="A929">
        <v>74.566999999999993</v>
      </c>
      <c r="B929">
        <v>22.5</v>
      </c>
      <c r="C929" s="5">
        <v>169.75810000000001</v>
      </c>
      <c r="D929">
        <v>166.53229999999999</v>
      </c>
      <c r="E929">
        <v>2011</v>
      </c>
      <c r="G929">
        <v>74.566999999999993</v>
      </c>
      <c r="H929">
        <v>23.983899999999998</v>
      </c>
      <c r="I929">
        <v>179.04839999999999</v>
      </c>
      <c r="J929">
        <v>174.5806</v>
      </c>
      <c r="Y929">
        <v>74.566999999999993</v>
      </c>
      <c r="Z929">
        <v>26.548400000000001</v>
      </c>
      <c r="AA929">
        <v>187.93549999999999</v>
      </c>
      <c r="AB929">
        <v>176.17740000000001</v>
      </c>
    </row>
    <row r="930" spans="1:29" x14ac:dyDescent="0.3">
      <c r="A930">
        <v>74.647999999999996</v>
      </c>
      <c r="B930">
        <v>22.532299999999999</v>
      </c>
      <c r="C930">
        <v>169.33869999999999</v>
      </c>
      <c r="D930">
        <v>166.3065</v>
      </c>
      <c r="G930">
        <v>74.647999999999996</v>
      </c>
      <c r="H930">
        <v>24.354800000000001</v>
      </c>
      <c r="I930">
        <v>178.4194</v>
      </c>
      <c r="J930">
        <v>174.4194</v>
      </c>
      <c r="Y930">
        <v>74.647999999999996</v>
      </c>
      <c r="Z930">
        <v>26.290299999999998</v>
      </c>
      <c r="AA930">
        <v>188.64519999999999</v>
      </c>
      <c r="AB930">
        <v>176.56450000000001</v>
      </c>
    </row>
    <row r="931" spans="1:29" x14ac:dyDescent="0.3">
      <c r="A931">
        <v>74.728999999999999</v>
      </c>
      <c r="B931">
        <v>21.967700000000001</v>
      </c>
      <c r="C931">
        <v>168.4032</v>
      </c>
      <c r="D931">
        <v>165.4032</v>
      </c>
      <c r="G931">
        <v>74.728999999999999</v>
      </c>
      <c r="H931">
        <v>23.951599999999999</v>
      </c>
      <c r="I931">
        <v>176.9032</v>
      </c>
      <c r="J931">
        <v>173.25810000000001</v>
      </c>
      <c r="Y931">
        <v>74.728999999999999</v>
      </c>
      <c r="Z931">
        <v>26.3065</v>
      </c>
      <c r="AA931">
        <v>188.82259999999999</v>
      </c>
      <c r="AB931">
        <v>176.64519999999999</v>
      </c>
    </row>
    <row r="932" spans="1:29" x14ac:dyDescent="0.3">
      <c r="A932">
        <v>74.81</v>
      </c>
      <c r="B932">
        <v>21.3065</v>
      </c>
      <c r="C932">
        <v>167.53229999999999</v>
      </c>
      <c r="D932">
        <v>164.5806</v>
      </c>
      <c r="G932">
        <v>74.81</v>
      </c>
      <c r="H932">
        <v>23.209700000000002</v>
      </c>
      <c r="I932">
        <v>174.8871</v>
      </c>
      <c r="J932">
        <v>171.75810000000001</v>
      </c>
      <c r="Y932">
        <v>74.81</v>
      </c>
      <c r="Z932">
        <v>26.8065</v>
      </c>
      <c r="AA932">
        <v>188.54839999999999</v>
      </c>
      <c r="AB932">
        <v>176.32259999999999</v>
      </c>
    </row>
    <row r="933" spans="1:29" x14ac:dyDescent="0.3">
      <c r="A933">
        <v>74.891000000000005</v>
      </c>
      <c r="B933">
        <v>21.983899999999998</v>
      </c>
      <c r="C933">
        <v>167.74189999999999</v>
      </c>
      <c r="D933">
        <v>164.82259999999999</v>
      </c>
      <c r="G933">
        <v>74.891000000000005</v>
      </c>
      <c r="H933">
        <v>22.7742</v>
      </c>
      <c r="I933">
        <v>173.77420000000001</v>
      </c>
      <c r="J933">
        <v>170.8065</v>
      </c>
      <c r="Y933">
        <v>74.891000000000005</v>
      </c>
      <c r="Z933">
        <v>26.870999999999999</v>
      </c>
      <c r="AA933">
        <v>188.3871</v>
      </c>
      <c r="AB933">
        <v>176</v>
      </c>
    </row>
    <row r="934" spans="1:29" x14ac:dyDescent="0.3">
      <c r="A934">
        <v>74.971999999999994</v>
      </c>
      <c r="B934">
        <v>22.854800000000001</v>
      </c>
      <c r="C934">
        <v>168.04839999999999</v>
      </c>
      <c r="D934">
        <v>165.3871</v>
      </c>
      <c r="G934">
        <v>74.971999999999994</v>
      </c>
      <c r="H934">
        <v>22.6129</v>
      </c>
      <c r="I934">
        <v>172.7097</v>
      </c>
      <c r="J934">
        <v>170.1129</v>
      </c>
      <c r="Y934">
        <v>74.971999999999994</v>
      </c>
      <c r="Z934">
        <v>26.9194</v>
      </c>
      <c r="AA934">
        <v>188.54839999999999</v>
      </c>
      <c r="AB934">
        <v>176</v>
      </c>
    </row>
    <row r="935" spans="1:29" x14ac:dyDescent="0.3">
      <c r="A935">
        <v>75.052999999999997</v>
      </c>
      <c r="B935">
        <v>22.870999999999999</v>
      </c>
      <c r="C935">
        <v>167.95160000000001</v>
      </c>
      <c r="D935">
        <v>165.3065</v>
      </c>
      <c r="G935">
        <v>75.052999999999997</v>
      </c>
      <c r="H935">
        <v>22.516100000000002</v>
      </c>
      <c r="I935">
        <v>172.01609999999999</v>
      </c>
      <c r="J935">
        <v>169.62899999999999</v>
      </c>
      <c r="Y935">
        <v>75.052999999999997</v>
      </c>
      <c r="Z935">
        <v>27.258099999999999</v>
      </c>
      <c r="AA935">
        <v>189.27420000000001</v>
      </c>
      <c r="AB935">
        <v>176.3065</v>
      </c>
    </row>
    <row r="936" spans="1:29" x14ac:dyDescent="0.3">
      <c r="A936">
        <v>75.134</v>
      </c>
      <c r="B936">
        <v>22.177399999999999</v>
      </c>
      <c r="C936">
        <v>168.45160000000001</v>
      </c>
      <c r="D936">
        <v>165.4194</v>
      </c>
      <c r="G936">
        <v>75.134</v>
      </c>
      <c r="H936">
        <v>22.467700000000001</v>
      </c>
      <c r="I936">
        <v>171.17740000000001</v>
      </c>
      <c r="J936">
        <v>169.45160000000001</v>
      </c>
      <c r="Y936">
        <v>75.134</v>
      </c>
      <c r="Z936">
        <v>27.903199999999998</v>
      </c>
      <c r="AA936">
        <v>190.56450000000001</v>
      </c>
      <c r="AB936">
        <v>176.67740000000001</v>
      </c>
    </row>
    <row r="937" spans="1:29" x14ac:dyDescent="0.3">
      <c r="A937">
        <v>75.215000000000003</v>
      </c>
      <c r="B937">
        <v>22.3065</v>
      </c>
      <c r="C937">
        <v>168.9032</v>
      </c>
      <c r="D937">
        <v>165.6935</v>
      </c>
      <c r="G937">
        <v>75.215000000000003</v>
      </c>
      <c r="H937">
        <v>22.467700000000001</v>
      </c>
      <c r="I937">
        <v>171.16130000000001</v>
      </c>
      <c r="J937">
        <v>169.74189999999999</v>
      </c>
      <c r="Y937">
        <v>75.215000000000003</v>
      </c>
      <c r="Z937">
        <v>28.3871</v>
      </c>
      <c r="AA937">
        <v>191.04839999999999</v>
      </c>
      <c r="AB937">
        <v>177.01609999999999</v>
      </c>
    </row>
    <row r="938" spans="1:29" x14ac:dyDescent="0.3">
      <c r="A938">
        <v>75.296000000000006</v>
      </c>
      <c r="B938">
        <v>22.338699999999999</v>
      </c>
      <c r="C938">
        <v>168.8065</v>
      </c>
      <c r="D938">
        <v>165.72579999999999</v>
      </c>
      <c r="G938">
        <v>75.296000000000006</v>
      </c>
      <c r="H938">
        <v>22.354800000000001</v>
      </c>
      <c r="I938">
        <v>170</v>
      </c>
      <c r="J938">
        <v>169.06450000000001</v>
      </c>
      <c r="Y938">
        <v>75.296000000000006</v>
      </c>
      <c r="Z938">
        <v>28.951599999999999</v>
      </c>
      <c r="AA938">
        <v>191.4194</v>
      </c>
      <c r="AB938">
        <v>177.22579999999999</v>
      </c>
    </row>
    <row r="939" spans="1:29" x14ac:dyDescent="0.3">
      <c r="A939">
        <v>75.376999999999995</v>
      </c>
      <c r="B939">
        <v>21.838699999999999</v>
      </c>
      <c r="C939">
        <v>167.6935</v>
      </c>
      <c r="D939">
        <v>164.95160000000001</v>
      </c>
      <c r="G939">
        <v>75.376999999999995</v>
      </c>
      <c r="H939">
        <v>21.903199999999998</v>
      </c>
      <c r="I939">
        <v>168.3871</v>
      </c>
      <c r="J939">
        <v>168.25810000000001</v>
      </c>
      <c r="Y939">
        <v>75.376999999999995</v>
      </c>
      <c r="Z939">
        <v>29.258099999999999</v>
      </c>
      <c r="AA939">
        <v>191.56450000000001</v>
      </c>
      <c r="AB939">
        <v>177.27420000000001</v>
      </c>
    </row>
    <row r="940" spans="1:29" x14ac:dyDescent="0.3">
      <c r="A940">
        <v>75.457999999999998</v>
      </c>
      <c r="B940">
        <v>21.645199999999999</v>
      </c>
      <c r="C940">
        <v>166.5968</v>
      </c>
      <c r="D940">
        <v>164.14519999999999</v>
      </c>
      <c r="G940">
        <v>75.457999999999998</v>
      </c>
      <c r="H940">
        <v>21.822600000000001</v>
      </c>
      <c r="I940">
        <v>166.72579999999999</v>
      </c>
      <c r="J940">
        <v>167.3871</v>
      </c>
      <c r="Y940">
        <v>75.457999999999998</v>
      </c>
      <c r="Z940">
        <v>29.741900000000001</v>
      </c>
      <c r="AA940">
        <v>191.7903</v>
      </c>
      <c r="AB940">
        <v>177.1129</v>
      </c>
    </row>
    <row r="941" spans="1:29" x14ac:dyDescent="0.3">
      <c r="A941">
        <v>75.539000000000001</v>
      </c>
      <c r="B941">
        <v>21.790299999999998</v>
      </c>
      <c r="C941">
        <v>166.48390000000001</v>
      </c>
      <c r="D941">
        <v>164.22579999999999</v>
      </c>
      <c r="G941">
        <v>75.539000000000001</v>
      </c>
      <c r="H941">
        <v>21.467700000000001</v>
      </c>
      <c r="I941">
        <v>164.8065</v>
      </c>
      <c r="J941">
        <v>166.04839999999999</v>
      </c>
      <c r="Y941">
        <v>75.539000000000001</v>
      </c>
      <c r="Z941">
        <v>30.048400000000001</v>
      </c>
      <c r="AA941">
        <v>191.74189999999999</v>
      </c>
      <c r="AB941">
        <v>176.75810000000001</v>
      </c>
    </row>
    <row r="942" spans="1:29" x14ac:dyDescent="0.3">
      <c r="A942">
        <v>75.62</v>
      </c>
      <c r="B942">
        <v>22.032299999999999</v>
      </c>
      <c r="C942">
        <v>167.3065</v>
      </c>
      <c r="D942">
        <v>164.72579999999999</v>
      </c>
      <c r="G942">
        <v>75.62</v>
      </c>
      <c r="H942">
        <v>20.8065</v>
      </c>
      <c r="I942">
        <v>162.83869999999999</v>
      </c>
      <c r="J942">
        <v>164.7097</v>
      </c>
      <c r="Y942">
        <v>75.62</v>
      </c>
      <c r="Z942">
        <v>30.177399999999999</v>
      </c>
      <c r="AA942">
        <v>191.8871</v>
      </c>
      <c r="AB942">
        <v>176.2903</v>
      </c>
    </row>
    <row r="943" spans="1:29" x14ac:dyDescent="0.3">
      <c r="A943">
        <v>75.700999999999993</v>
      </c>
      <c r="B943">
        <v>22.096800000000002</v>
      </c>
      <c r="C943">
        <v>167.93549999999999</v>
      </c>
      <c r="D943">
        <v>165.17740000000001</v>
      </c>
      <c r="G943">
        <v>75.700999999999993</v>
      </c>
      <c r="H943">
        <v>19.5</v>
      </c>
      <c r="I943">
        <v>161.1129</v>
      </c>
      <c r="J943">
        <v>163.35480000000001</v>
      </c>
      <c r="Y943">
        <v>75.700999999999993</v>
      </c>
      <c r="Z943">
        <v>30.403199999999998</v>
      </c>
      <c r="AA943">
        <v>192.06450000000001</v>
      </c>
      <c r="AB943">
        <v>176.27420000000001</v>
      </c>
    </row>
    <row r="944" spans="1:29" x14ac:dyDescent="0.3">
      <c r="A944">
        <v>75.781999999999996</v>
      </c>
      <c r="B944">
        <v>21.983899999999998</v>
      </c>
      <c r="C944">
        <v>168.51609999999999</v>
      </c>
      <c r="D944">
        <v>164.95160000000001</v>
      </c>
      <c r="G944">
        <v>75.781999999999996</v>
      </c>
      <c r="H944">
        <v>18.903199999999998</v>
      </c>
      <c r="I944">
        <v>159.74189999999999</v>
      </c>
      <c r="J944">
        <v>162.37100000000001</v>
      </c>
      <c r="Y944">
        <v>75.781999999999996</v>
      </c>
      <c r="Z944">
        <v>30.6129</v>
      </c>
      <c r="AA944" s="5">
        <v>192.5</v>
      </c>
      <c r="AB944">
        <v>176.72579999999999</v>
      </c>
      <c r="AC944">
        <v>1989</v>
      </c>
    </row>
    <row r="945" spans="1:28" x14ac:dyDescent="0.3">
      <c r="A945">
        <v>75.863</v>
      </c>
      <c r="B945">
        <v>21.8871</v>
      </c>
      <c r="C945">
        <v>167.9032</v>
      </c>
      <c r="D945">
        <v>164.51609999999999</v>
      </c>
      <c r="G945">
        <v>75.863</v>
      </c>
      <c r="H945">
        <v>19.790299999999998</v>
      </c>
      <c r="I945">
        <v>159.77420000000001</v>
      </c>
      <c r="J945">
        <v>162.7097</v>
      </c>
      <c r="Y945">
        <v>75.863</v>
      </c>
      <c r="Z945">
        <v>30.967700000000001</v>
      </c>
      <c r="AA945">
        <v>191.5806</v>
      </c>
      <c r="AB945">
        <v>176.0806</v>
      </c>
    </row>
    <row r="946" spans="1:28" x14ac:dyDescent="0.3">
      <c r="A946">
        <v>75.944000000000003</v>
      </c>
      <c r="B946">
        <v>22.322600000000001</v>
      </c>
      <c r="C946">
        <v>167.6129</v>
      </c>
      <c r="D946">
        <v>164.5</v>
      </c>
      <c r="G946">
        <v>75.944000000000003</v>
      </c>
      <c r="H946">
        <v>20.338699999999999</v>
      </c>
      <c r="I946">
        <v>159.83869999999999</v>
      </c>
      <c r="J946">
        <v>163.27420000000001</v>
      </c>
      <c r="Y946">
        <v>75.944000000000003</v>
      </c>
      <c r="Z946">
        <v>31.435500000000001</v>
      </c>
      <c r="AA946">
        <v>190.82259999999999</v>
      </c>
      <c r="AB946">
        <v>175.64519999999999</v>
      </c>
    </row>
    <row r="947" spans="1:28" x14ac:dyDescent="0.3">
      <c r="A947">
        <v>76.025000000000006</v>
      </c>
      <c r="B947">
        <v>22.338699999999999</v>
      </c>
      <c r="C947">
        <v>167.0968</v>
      </c>
      <c r="D947">
        <v>164.45160000000001</v>
      </c>
      <c r="G947">
        <v>76.025000000000006</v>
      </c>
      <c r="H947">
        <v>19.870999999999999</v>
      </c>
      <c r="I947">
        <v>159.5</v>
      </c>
      <c r="J947">
        <v>163.27420000000001</v>
      </c>
      <c r="Y947">
        <v>76.025000000000006</v>
      </c>
      <c r="Z947">
        <v>31.758099999999999</v>
      </c>
      <c r="AA947">
        <v>190.53229999999999</v>
      </c>
      <c r="AB947">
        <v>175.6935</v>
      </c>
    </row>
    <row r="948" spans="1:28" x14ac:dyDescent="0.3">
      <c r="A948">
        <v>76.105999999999995</v>
      </c>
      <c r="B948">
        <v>21.838699999999999</v>
      </c>
      <c r="C948">
        <v>165.85480000000001</v>
      </c>
      <c r="D948">
        <v>163.35480000000001</v>
      </c>
      <c r="G948">
        <v>76.105999999999995</v>
      </c>
      <c r="H948">
        <v>19.177399999999999</v>
      </c>
      <c r="I948">
        <v>158.9194</v>
      </c>
      <c r="J948">
        <v>162.5968</v>
      </c>
      <c r="Y948">
        <v>76.105999999999995</v>
      </c>
      <c r="Z948">
        <v>31.2258</v>
      </c>
      <c r="AA948">
        <v>190.32259999999999</v>
      </c>
      <c r="AB948">
        <v>175.95160000000001</v>
      </c>
    </row>
    <row r="949" spans="1:28" x14ac:dyDescent="0.3">
      <c r="A949">
        <v>76.186999999999998</v>
      </c>
      <c r="B949">
        <v>21.483899999999998</v>
      </c>
      <c r="C949">
        <v>165.27420000000001</v>
      </c>
      <c r="D949">
        <v>162.54839999999999</v>
      </c>
      <c r="G949">
        <v>76.186999999999998</v>
      </c>
      <c r="H949">
        <v>19.0806</v>
      </c>
      <c r="I949">
        <v>158.37100000000001</v>
      </c>
      <c r="J949">
        <v>162.48390000000001</v>
      </c>
      <c r="Y949">
        <v>76.186999999999998</v>
      </c>
      <c r="Z949">
        <v>29.645199999999999</v>
      </c>
      <c r="AA949">
        <v>189.83869999999999</v>
      </c>
      <c r="AB949">
        <v>175.82259999999999</v>
      </c>
    </row>
    <row r="950" spans="1:28" x14ac:dyDescent="0.3">
      <c r="A950">
        <v>76.268000000000001</v>
      </c>
      <c r="B950">
        <v>21.758099999999999</v>
      </c>
      <c r="C950">
        <v>165.43549999999999</v>
      </c>
      <c r="D950">
        <v>162.77420000000001</v>
      </c>
      <c r="G950">
        <v>76.268000000000001</v>
      </c>
      <c r="H950">
        <v>18.935500000000001</v>
      </c>
      <c r="I950">
        <v>157.9032</v>
      </c>
      <c r="J950">
        <v>162.3871</v>
      </c>
      <c r="Y950">
        <v>76.268000000000001</v>
      </c>
      <c r="Z950">
        <v>27.709700000000002</v>
      </c>
      <c r="AA950">
        <v>189.27420000000001</v>
      </c>
      <c r="AB950">
        <v>175.43549999999999</v>
      </c>
    </row>
    <row r="951" spans="1:28" x14ac:dyDescent="0.3">
      <c r="A951">
        <v>76.349000000000004</v>
      </c>
      <c r="B951">
        <v>21.967700000000001</v>
      </c>
      <c r="C951">
        <v>165.32259999999999</v>
      </c>
      <c r="D951">
        <v>162.82259999999999</v>
      </c>
      <c r="G951">
        <v>76.349000000000004</v>
      </c>
      <c r="H951">
        <v>18.983899999999998</v>
      </c>
      <c r="I951">
        <v>157.27420000000001</v>
      </c>
      <c r="J951">
        <v>162.32259999999999</v>
      </c>
      <c r="Y951">
        <v>76.349000000000004</v>
      </c>
      <c r="Z951">
        <v>26.758099999999999</v>
      </c>
      <c r="AA951">
        <v>188.64519999999999</v>
      </c>
      <c r="AB951">
        <v>175.54839999999999</v>
      </c>
    </row>
    <row r="952" spans="1:28" x14ac:dyDescent="0.3">
      <c r="A952">
        <v>76.430000000000007</v>
      </c>
      <c r="B952">
        <v>21.451599999999999</v>
      </c>
      <c r="C952">
        <v>167.43549999999999</v>
      </c>
      <c r="D952">
        <v>163.87100000000001</v>
      </c>
      <c r="G952">
        <v>76.430000000000007</v>
      </c>
      <c r="H952">
        <v>19.129000000000001</v>
      </c>
      <c r="I952">
        <v>157.32259999999999</v>
      </c>
      <c r="J952">
        <v>162.67740000000001</v>
      </c>
      <c r="Y952">
        <v>76.430000000000007</v>
      </c>
      <c r="Z952">
        <v>27.290299999999998</v>
      </c>
      <c r="AA952">
        <v>187.53229999999999</v>
      </c>
      <c r="AB952">
        <v>176</v>
      </c>
    </row>
    <row r="953" spans="1:28" x14ac:dyDescent="0.3">
      <c r="A953">
        <v>76.510999999999996</v>
      </c>
      <c r="B953">
        <v>21.258099999999999</v>
      </c>
      <c r="C953">
        <v>167.27420000000001</v>
      </c>
      <c r="D953">
        <v>163.7097</v>
      </c>
      <c r="G953">
        <v>76.510999999999996</v>
      </c>
      <c r="H953">
        <v>18.8065</v>
      </c>
      <c r="I953">
        <v>157.04839999999999</v>
      </c>
      <c r="J953">
        <v>162.64519999999999</v>
      </c>
      <c r="Y953">
        <v>76.510999999999996</v>
      </c>
      <c r="Z953">
        <v>26.3871</v>
      </c>
      <c r="AA953">
        <v>186.87100000000001</v>
      </c>
      <c r="AB953">
        <v>175.2903</v>
      </c>
    </row>
    <row r="954" spans="1:28" x14ac:dyDescent="0.3">
      <c r="A954">
        <v>76.591999999999999</v>
      </c>
      <c r="B954">
        <v>21.7258</v>
      </c>
      <c r="C954">
        <v>167.6935</v>
      </c>
      <c r="D954">
        <v>164.2097</v>
      </c>
      <c r="G954">
        <v>76.591999999999999</v>
      </c>
      <c r="H954">
        <v>18.322600000000001</v>
      </c>
      <c r="I954">
        <v>156.4032</v>
      </c>
      <c r="J954">
        <v>162.27420000000001</v>
      </c>
      <c r="Y954">
        <v>76.591999999999999</v>
      </c>
      <c r="Z954">
        <v>25.564499999999999</v>
      </c>
      <c r="AA954">
        <v>186.03229999999999</v>
      </c>
      <c r="AB954">
        <v>174.5968</v>
      </c>
    </row>
    <row r="955" spans="1:28" x14ac:dyDescent="0.3">
      <c r="A955">
        <v>76.673000000000002</v>
      </c>
      <c r="B955">
        <v>22.370999999999999</v>
      </c>
      <c r="C955">
        <v>168.33869999999999</v>
      </c>
      <c r="D955">
        <v>164.96770000000001</v>
      </c>
      <c r="G955">
        <v>76.673000000000002</v>
      </c>
      <c r="H955">
        <v>18.145199999999999</v>
      </c>
      <c r="I955">
        <v>155.62899999999999</v>
      </c>
      <c r="J955">
        <v>161.83869999999999</v>
      </c>
      <c r="Y955">
        <v>76.673000000000002</v>
      </c>
      <c r="Z955">
        <v>25.7258</v>
      </c>
      <c r="AA955">
        <v>186.22579999999999</v>
      </c>
      <c r="AB955">
        <v>175</v>
      </c>
    </row>
    <row r="956" spans="1:28" x14ac:dyDescent="0.3">
      <c r="A956">
        <v>76.754000000000005</v>
      </c>
      <c r="B956">
        <v>22.064499999999999</v>
      </c>
      <c r="C956">
        <v>168.0806</v>
      </c>
      <c r="D956">
        <v>164.7903</v>
      </c>
      <c r="G956">
        <v>76.754000000000005</v>
      </c>
      <c r="H956">
        <v>17.516100000000002</v>
      </c>
      <c r="I956">
        <v>154.22579999999999</v>
      </c>
      <c r="J956">
        <v>160.66130000000001</v>
      </c>
      <c r="Y956">
        <v>76.754000000000005</v>
      </c>
      <c r="Z956">
        <v>25.951599999999999</v>
      </c>
      <c r="AA956">
        <v>186.2903</v>
      </c>
      <c r="AB956">
        <v>175.25810000000001</v>
      </c>
    </row>
    <row r="957" spans="1:28" x14ac:dyDescent="0.3">
      <c r="A957">
        <v>76.834000000000003</v>
      </c>
      <c r="B957">
        <v>22.064499999999999</v>
      </c>
      <c r="C957">
        <v>167.7097</v>
      </c>
      <c r="D957">
        <v>164.53229999999999</v>
      </c>
      <c r="G957">
        <v>76.834000000000003</v>
      </c>
      <c r="H957">
        <v>18.048400000000001</v>
      </c>
      <c r="I957">
        <v>153.5806</v>
      </c>
      <c r="J957">
        <v>160.32259999999999</v>
      </c>
      <c r="Y957">
        <v>76.834000000000003</v>
      </c>
      <c r="Z957">
        <v>26.032299999999999</v>
      </c>
      <c r="AA957">
        <v>185.93549999999999</v>
      </c>
      <c r="AB957">
        <v>175.4032</v>
      </c>
    </row>
    <row r="958" spans="1:28" x14ac:dyDescent="0.3">
      <c r="A958">
        <v>76.915000000000006</v>
      </c>
      <c r="B958">
        <v>22.032299999999999</v>
      </c>
      <c r="C958">
        <v>167.77420000000001</v>
      </c>
      <c r="D958">
        <v>164.64519999999999</v>
      </c>
      <c r="G958">
        <v>76.915000000000006</v>
      </c>
      <c r="H958">
        <v>19.032299999999999</v>
      </c>
      <c r="I958">
        <v>153.72579999999999</v>
      </c>
      <c r="J958">
        <v>160.72579999999999</v>
      </c>
      <c r="Y958">
        <v>76.915000000000006</v>
      </c>
      <c r="Z958">
        <v>25.903199999999998</v>
      </c>
      <c r="AA958">
        <v>185.5806</v>
      </c>
      <c r="AB958">
        <v>175.4032</v>
      </c>
    </row>
    <row r="959" spans="1:28" x14ac:dyDescent="0.3">
      <c r="A959">
        <v>76.995999999999995</v>
      </c>
      <c r="B959">
        <v>22.161300000000001</v>
      </c>
      <c r="C959">
        <v>167.56450000000001</v>
      </c>
      <c r="D959">
        <v>164.53229999999999</v>
      </c>
      <c r="G959">
        <v>76.995999999999995</v>
      </c>
      <c r="H959">
        <v>18.822600000000001</v>
      </c>
      <c r="I959">
        <v>153.27420000000001</v>
      </c>
      <c r="J959">
        <v>160.3871</v>
      </c>
      <c r="Y959">
        <v>76.995999999999995</v>
      </c>
      <c r="Z959">
        <v>25.145199999999999</v>
      </c>
      <c r="AA959">
        <v>184.1935</v>
      </c>
      <c r="AB959">
        <v>174.4194</v>
      </c>
    </row>
    <row r="960" spans="1:28" x14ac:dyDescent="0.3">
      <c r="A960">
        <v>77.076999999999998</v>
      </c>
      <c r="B960">
        <v>22.241900000000001</v>
      </c>
      <c r="C960">
        <v>168.1129</v>
      </c>
      <c r="D960">
        <v>164.7097</v>
      </c>
      <c r="G960">
        <v>77.076999999999998</v>
      </c>
      <c r="H960">
        <v>17.983899999999998</v>
      </c>
      <c r="I960">
        <v>152.3871</v>
      </c>
      <c r="J960">
        <v>159.27420000000001</v>
      </c>
      <c r="Y960">
        <v>77.076999999999998</v>
      </c>
      <c r="Z960">
        <v>25.677399999999999</v>
      </c>
      <c r="AA960">
        <v>183.45160000000001</v>
      </c>
      <c r="AB960">
        <v>174.27420000000001</v>
      </c>
    </row>
    <row r="961" spans="1:28" x14ac:dyDescent="0.3">
      <c r="A961">
        <v>77.158000000000001</v>
      </c>
      <c r="B961">
        <v>22.5806</v>
      </c>
      <c r="C961">
        <v>168.1129</v>
      </c>
      <c r="D961">
        <v>164.6935</v>
      </c>
      <c r="G961">
        <v>77.158000000000001</v>
      </c>
      <c r="H961">
        <v>17.629000000000001</v>
      </c>
      <c r="I961">
        <v>152.2097</v>
      </c>
      <c r="J961">
        <v>158.77420000000001</v>
      </c>
      <c r="Y961">
        <v>77.158000000000001</v>
      </c>
      <c r="Z961">
        <v>25.435500000000001</v>
      </c>
      <c r="AA961">
        <v>183.98390000000001</v>
      </c>
      <c r="AB961">
        <v>174.5</v>
      </c>
    </row>
    <row r="962" spans="1:28" x14ac:dyDescent="0.3">
      <c r="A962">
        <v>77.239000000000004</v>
      </c>
      <c r="B962">
        <v>22.467700000000001</v>
      </c>
      <c r="C962">
        <v>167.54839999999999</v>
      </c>
      <c r="D962">
        <v>164.0968</v>
      </c>
      <c r="G962">
        <v>77.239000000000004</v>
      </c>
      <c r="H962">
        <v>17.854800000000001</v>
      </c>
      <c r="I962">
        <v>152.54839999999999</v>
      </c>
      <c r="J962">
        <v>159.25810000000001</v>
      </c>
      <c r="Y962">
        <v>77.239000000000004</v>
      </c>
      <c r="Z962">
        <v>25.822600000000001</v>
      </c>
      <c r="AA962">
        <v>184.62899999999999</v>
      </c>
      <c r="AB962">
        <v>175.1935</v>
      </c>
    </row>
    <row r="963" spans="1:28" x14ac:dyDescent="0.3">
      <c r="A963">
        <v>77.319999999999993</v>
      </c>
      <c r="B963">
        <v>22.0806</v>
      </c>
      <c r="C963">
        <v>166.48390000000001</v>
      </c>
      <c r="D963">
        <v>163.33869999999999</v>
      </c>
      <c r="G963">
        <v>77.319999999999993</v>
      </c>
      <c r="H963">
        <v>18.161300000000001</v>
      </c>
      <c r="I963">
        <v>153.33869999999999</v>
      </c>
      <c r="J963">
        <v>159.74189999999999</v>
      </c>
      <c r="Y963">
        <v>77.319999999999993</v>
      </c>
      <c r="Z963">
        <v>25.661300000000001</v>
      </c>
      <c r="AA963">
        <v>184.6129</v>
      </c>
      <c r="AB963">
        <v>174.95160000000001</v>
      </c>
    </row>
    <row r="964" spans="1:28" x14ac:dyDescent="0.3">
      <c r="A964">
        <v>77.400999999999996</v>
      </c>
      <c r="B964">
        <v>21.758099999999999</v>
      </c>
      <c r="C964">
        <v>165.45160000000001</v>
      </c>
      <c r="D964">
        <v>162.3871</v>
      </c>
      <c r="G964">
        <v>77.400999999999996</v>
      </c>
      <c r="H964">
        <v>18</v>
      </c>
      <c r="I964">
        <v>153.9194</v>
      </c>
      <c r="J964">
        <v>159.87100000000001</v>
      </c>
      <c r="Y964">
        <v>77.400999999999996</v>
      </c>
      <c r="Z964">
        <v>25.7742</v>
      </c>
      <c r="AA964">
        <v>184.77420000000001</v>
      </c>
      <c r="AB964">
        <v>174.9194</v>
      </c>
    </row>
    <row r="965" spans="1:28" x14ac:dyDescent="0.3">
      <c r="A965">
        <v>77.481999999999999</v>
      </c>
      <c r="B965">
        <v>21.370999999999999</v>
      </c>
      <c r="C965">
        <v>164.75810000000001</v>
      </c>
      <c r="D965">
        <v>161.5968</v>
      </c>
      <c r="G965">
        <v>77.481999999999999</v>
      </c>
      <c r="H965">
        <v>17.758099999999999</v>
      </c>
      <c r="I965">
        <v>154.33869999999999</v>
      </c>
      <c r="J965">
        <v>160.17740000000001</v>
      </c>
      <c r="Y965">
        <v>77.481999999999999</v>
      </c>
      <c r="Z965">
        <v>25.645199999999999</v>
      </c>
      <c r="AA965">
        <v>184.96770000000001</v>
      </c>
      <c r="AB965">
        <v>174.83869999999999</v>
      </c>
    </row>
    <row r="966" spans="1:28" x14ac:dyDescent="0.3">
      <c r="A966">
        <v>77.563000000000002</v>
      </c>
      <c r="B966">
        <v>21.4194</v>
      </c>
      <c r="C966">
        <v>164.6129</v>
      </c>
      <c r="D966">
        <v>161.24189999999999</v>
      </c>
      <c r="G966">
        <v>77.563000000000002</v>
      </c>
      <c r="H966">
        <v>18.1935</v>
      </c>
      <c r="I966">
        <v>155.62899999999999</v>
      </c>
      <c r="J966">
        <v>161.16130000000001</v>
      </c>
      <c r="Y966">
        <v>77.563000000000002</v>
      </c>
      <c r="Z966">
        <v>25.1935</v>
      </c>
      <c r="AA966">
        <v>185.5968</v>
      </c>
      <c r="AB966">
        <v>175.1129</v>
      </c>
    </row>
    <row r="967" spans="1:28" x14ac:dyDescent="0.3">
      <c r="A967">
        <v>77.644000000000005</v>
      </c>
      <c r="B967">
        <v>22.145199999999999</v>
      </c>
      <c r="C967">
        <v>165.12899999999999</v>
      </c>
      <c r="D967">
        <v>161.75810000000001</v>
      </c>
      <c r="G967">
        <v>77.644000000000005</v>
      </c>
      <c r="H967">
        <v>19.290299999999998</v>
      </c>
      <c r="I967">
        <v>157.6935</v>
      </c>
      <c r="J967">
        <v>162.96770000000001</v>
      </c>
      <c r="Y967">
        <v>77.644000000000005</v>
      </c>
      <c r="Z967">
        <v>25.6129</v>
      </c>
      <c r="AA967">
        <v>187.16130000000001</v>
      </c>
      <c r="AB967">
        <v>176.4194</v>
      </c>
    </row>
    <row r="968" spans="1:28" x14ac:dyDescent="0.3">
      <c r="A968">
        <v>77.724999999999994</v>
      </c>
      <c r="B968">
        <v>21.758099999999999</v>
      </c>
      <c r="C968">
        <v>164.5968</v>
      </c>
      <c r="D968">
        <v>161.24189999999999</v>
      </c>
      <c r="G968">
        <v>77.724999999999994</v>
      </c>
      <c r="H968">
        <v>20.016100000000002</v>
      </c>
      <c r="I968">
        <v>159.85480000000001</v>
      </c>
      <c r="J968">
        <v>164.67740000000001</v>
      </c>
      <c r="Y968">
        <v>77.724999999999994</v>
      </c>
      <c r="Z968">
        <v>26.048400000000001</v>
      </c>
      <c r="AA968">
        <v>187.93549999999999</v>
      </c>
      <c r="AB968">
        <v>177.51609999999999</v>
      </c>
    </row>
    <row r="969" spans="1:28" x14ac:dyDescent="0.3">
      <c r="A969">
        <v>77.805999999999997</v>
      </c>
      <c r="B969">
        <v>20.709700000000002</v>
      </c>
      <c r="C969">
        <v>164.01609999999999</v>
      </c>
      <c r="D969">
        <v>160.54839999999999</v>
      </c>
      <c r="G969">
        <v>77.805999999999997</v>
      </c>
      <c r="H969">
        <v>20.5</v>
      </c>
      <c r="I969">
        <v>161.04839999999999</v>
      </c>
      <c r="J969">
        <v>165.72579999999999</v>
      </c>
      <c r="Y969">
        <v>77.805999999999997</v>
      </c>
      <c r="Z969">
        <v>26.870999999999999</v>
      </c>
      <c r="AA969">
        <v>188.0968</v>
      </c>
      <c r="AB969">
        <v>177.7903</v>
      </c>
    </row>
    <row r="970" spans="1:28" x14ac:dyDescent="0.3">
      <c r="A970">
        <v>77.887</v>
      </c>
      <c r="B970">
        <v>20.5</v>
      </c>
      <c r="C970">
        <v>163.9194</v>
      </c>
      <c r="D970">
        <v>160.56450000000001</v>
      </c>
      <c r="G970">
        <v>77.887</v>
      </c>
      <c r="H970">
        <v>20.1129</v>
      </c>
      <c r="I970">
        <v>161.24189999999999</v>
      </c>
      <c r="J970">
        <v>165.54839999999999</v>
      </c>
      <c r="Y970">
        <v>77.887</v>
      </c>
      <c r="Z970">
        <v>26.822600000000001</v>
      </c>
      <c r="AA970">
        <v>187.53229999999999</v>
      </c>
      <c r="AB970">
        <v>177.0806</v>
      </c>
    </row>
    <row r="971" spans="1:28" x14ac:dyDescent="0.3">
      <c r="A971">
        <v>77.968000000000004</v>
      </c>
      <c r="B971">
        <v>21.1129</v>
      </c>
      <c r="C971">
        <v>164.27420000000001</v>
      </c>
      <c r="D971">
        <v>160.96770000000001</v>
      </c>
      <c r="G971">
        <v>77.968000000000004</v>
      </c>
      <c r="H971">
        <v>19.854800000000001</v>
      </c>
      <c r="I971">
        <v>161</v>
      </c>
      <c r="J971">
        <v>165.46770000000001</v>
      </c>
      <c r="Y971">
        <v>77.968000000000004</v>
      </c>
      <c r="Z971">
        <v>25.854800000000001</v>
      </c>
      <c r="AA971">
        <v>186.46770000000001</v>
      </c>
      <c r="AB971">
        <v>175.93549999999999</v>
      </c>
    </row>
    <row r="972" spans="1:28" x14ac:dyDescent="0.3">
      <c r="A972">
        <v>78.049000000000007</v>
      </c>
      <c r="B972">
        <v>21.790299999999998</v>
      </c>
      <c r="C972">
        <v>164.54839999999999</v>
      </c>
      <c r="D972">
        <v>161.46770000000001</v>
      </c>
      <c r="G972">
        <v>78.049000000000007</v>
      </c>
      <c r="H972">
        <v>20.096800000000002</v>
      </c>
      <c r="I972">
        <v>161.17740000000001</v>
      </c>
      <c r="J972">
        <v>165.45160000000001</v>
      </c>
      <c r="Y972">
        <v>78.049000000000007</v>
      </c>
      <c r="Z972">
        <v>25.564499999999999</v>
      </c>
      <c r="AA972">
        <v>186.16130000000001</v>
      </c>
      <c r="AB972">
        <v>175.6935</v>
      </c>
    </row>
    <row r="973" spans="1:28" x14ac:dyDescent="0.3">
      <c r="A973">
        <v>78.13</v>
      </c>
      <c r="B973">
        <v>22.032299999999999</v>
      </c>
      <c r="C973">
        <v>164.96770000000001</v>
      </c>
      <c r="D973">
        <v>162.46770000000001</v>
      </c>
      <c r="G973">
        <v>78.13</v>
      </c>
      <c r="H973">
        <v>20.145199999999999</v>
      </c>
      <c r="I973">
        <v>161.24189999999999</v>
      </c>
      <c r="J973">
        <v>165.62899999999999</v>
      </c>
      <c r="Y973">
        <v>78.13</v>
      </c>
      <c r="Z973">
        <v>25.564499999999999</v>
      </c>
      <c r="AA973">
        <v>185.74189999999999</v>
      </c>
      <c r="AB973">
        <v>175.7097</v>
      </c>
    </row>
    <row r="974" spans="1:28" x14ac:dyDescent="0.3">
      <c r="A974">
        <v>78.210999999999999</v>
      </c>
      <c r="B974">
        <v>21.790299999999998</v>
      </c>
      <c r="C974">
        <v>165.8065</v>
      </c>
      <c r="D974">
        <v>162.9032</v>
      </c>
      <c r="G974">
        <v>78.210999999999999</v>
      </c>
      <c r="H974">
        <v>20</v>
      </c>
      <c r="I974">
        <v>161.33869999999999</v>
      </c>
      <c r="J974">
        <v>165.6129</v>
      </c>
      <c r="Y974">
        <v>78.210999999999999</v>
      </c>
      <c r="Z974">
        <v>25.1129</v>
      </c>
      <c r="AA974">
        <v>184.2903</v>
      </c>
      <c r="AB974">
        <v>174.77420000000001</v>
      </c>
    </row>
    <row r="975" spans="1:28" x14ac:dyDescent="0.3">
      <c r="A975">
        <v>78.292000000000002</v>
      </c>
      <c r="B975">
        <v>21.3871</v>
      </c>
      <c r="C975">
        <v>166.0968</v>
      </c>
      <c r="D975">
        <v>163.0806</v>
      </c>
      <c r="G975">
        <v>78.292000000000002</v>
      </c>
      <c r="H975">
        <v>20.2258</v>
      </c>
      <c r="I975">
        <v>161.7097</v>
      </c>
      <c r="J975">
        <v>165.87100000000001</v>
      </c>
      <c r="Y975">
        <v>78.292000000000002</v>
      </c>
      <c r="Z975">
        <v>25</v>
      </c>
      <c r="AA975">
        <v>183.35480000000001</v>
      </c>
      <c r="AB975">
        <v>174.33869999999999</v>
      </c>
    </row>
    <row r="976" spans="1:28" x14ac:dyDescent="0.3">
      <c r="A976">
        <v>78.373000000000005</v>
      </c>
      <c r="B976">
        <v>22.177399999999999</v>
      </c>
      <c r="C976">
        <v>167.5968</v>
      </c>
      <c r="D976">
        <v>164.16130000000001</v>
      </c>
      <c r="G976">
        <v>78.373000000000005</v>
      </c>
      <c r="H976">
        <v>20.370999999999999</v>
      </c>
      <c r="I976">
        <v>162.2097</v>
      </c>
      <c r="J976">
        <v>166.27420000000001</v>
      </c>
      <c r="Y976">
        <v>78.373000000000005</v>
      </c>
      <c r="Z976">
        <v>25.032299999999999</v>
      </c>
      <c r="AA976">
        <v>184.0806</v>
      </c>
      <c r="AB976">
        <v>175.25810000000001</v>
      </c>
    </row>
    <row r="977" spans="1:28" x14ac:dyDescent="0.3">
      <c r="A977">
        <v>78.453999999999994</v>
      </c>
      <c r="B977">
        <v>22.016100000000002</v>
      </c>
      <c r="C977">
        <v>167.0806</v>
      </c>
      <c r="D977">
        <v>163.53229999999999</v>
      </c>
      <c r="G977">
        <v>78.453999999999994</v>
      </c>
      <c r="H977">
        <v>20.709700000000002</v>
      </c>
      <c r="I977">
        <v>162.43549999999999</v>
      </c>
      <c r="J977">
        <v>166.66130000000001</v>
      </c>
      <c r="Y977">
        <v>78.453999999999994</v>
      </c>
      <c r="Z977">
        <v>25.048400000000001</v>
      </c>
      <c r="AA977">
        <v>185.3065</v>
      </c>
      <c r="AB977">
        <v>176.1935</v>
      </c>
    </row>
    <row r="978" spans="1:28" x14ac:dyDescent="0.3">
      <c r="A978">
        <v>78.534999999999997</v>
      </c>
      <c r="B978">
        <v>22.241900000000001</v>
      </c>
      <c r="C978">
        <v>166.9032</v>
      </c>
      <c r="D978">
        <v>163.03229999999999</v>
      </c>
      <c r="G978">
        <v>78.534999999999997</v>
      </c>
      <c r="H978">
        <v>20.161300000000001</v>
      </c>
      <c r="I978">
        <v>161.9032</v>
      </c>
      <c r="J978">
        <v>166.17740000000001</v>
      </c>
      <c r="Y978">
        <v>78.534999999999997</v>
      </c>
      <c r="Z978">
        <v>25.2258</v>
      </c>
      <c r="AA978">
        <v>186.96770000000001</v>
      </c>
      <c r="AB978">
        <v>177.64519999999999</v>
      </c>
    </row>
    <row r="979" spans="1:28" x14ac:dyDescent="0.3">
      <c r="A979">
        <v>78.616</v>
      </c>
      <c r="B979">
        <v>22.209700000000002</v>
      </c>
      <c r="C979">
        <v>167.3065</v>
      </c>
      <c r="D979">
        <v>163.17740000000001</v>
      </c>
      <c r="G979">
        <v>78.616</v>
      </c>
      <c r="H979">
        <v>20.016100000000002</v>
      </c>
      <c r="I979">
        <v>161.9194</v>
      </c>
      <c r="J979">
        <v>166.03229999999999</v>
      </c>
      <c r="Y979">
        <v>78.616</v>
      </c>
      <c r="Z979">
        <v>25.483899999999998</v>
      </c>
      <c r="AA979" s="6">
        <v>187.8065</v>
      </c>
      <c r="AB979">
        <v>178.3871</v>
      </c>
    </row>
    <row r="980" spans="1:28" x14ac:dyDescent="0.3">
      <c r="A980">
        <v>78.697000000000003</v>
      </c>
      <c r="B980">
        <v>21.903199999999998</v>
      </c>
      <c r="C980">
        <v>168.2903</v>
      </c>
      <c r="D980">
        <v>163.75810000000001</v>
      </c>
      <c r="G980">
        <v>78.697000000000003</v>
      </c>
      <c r="H980">
        <v>20.241900000000001</v>
      </c>
      <c r="I980">
        <v>162.46770000000001</v>
      </c>
      <c r="J980">
        <v>166.4032</v>
      </c>
      <c r="Y980">
        <v>78.697000000000003</v>
      </c>
      <c r="Z980">
        <v>25.854800000000001</v>
      </c>
      <c r="AA980">
        <v>187.1935</v>
      </c>
      <c r="AB980">
        <v>178.24189999999999</v>
      </c>
    </row>
    <row r="981" spans="1:28" x14ac:dyDescent="0.3">
      <c r="A981">
        <v>78.778000000000006</v>
      </c>
      <c r="B981">
        <v>22.161300000000001</v>
      </c>
      <c r="C981">
        <v>169.3065</v>
      </c>
      <c r="D981">
        <v>165.03229999999999</v>
      </c>
      <c r="G981">
        <v>78.778000000000006</v>
      </c>
      <c r="H981">
        <v>20.3871</v>
      </c>
      <c r="I981">
        <v>163.01609999999999</v>
      </c>
      <c r="J981">
        <v>166.5</v>
      </c>
      <c r="Y981">
        <v>78.778000000000006</v>
      </c>
      <c r="Z981">
        <v>25.9194</v>
      </c>
      <c r="AA981">
        <v>185.16130000000001</v>
      </c>
      <c r="AB981">
        <v>176.98390000000001</v>
      </c>
    </row>
    <row r="982" spans="1:28" x14ac:dyDescent="0.3">
      <c r="A982">
        <v>78.858999999999995</v>
      </c>
      <c r="B982">
        <v>22.758099999999999</v>
      </c>
      <c r="C982" s="6">
        <v>169.87100000000001</v>
      </c>
      <c r="D982">
        <v>166.12899999999999</v>
      </c>
      <c r="G982">
        <v>78.858999999999995</v>
      </c>
      <c r="H982">
        <v>20.258099999999999</v>
      </c>
      <c r="I982">
        <v>162.82259999999999</v>
      </c>
      <c r="J982">
        <v>165.6935</v>
      </c>
      <c r="Y982">
        <v>78.858999999999995</v>
      </c>
      <c r="Z982">
        <v>24.6935</v>
      </c>
      <c r="AA982">
        <v>181.43549999999999</v>
      </c>
      <c r="AB982">
        <v>174.14519999999999</v>
      </c>
    </row>
    <row r="983" spans="1:28" x14ac:dyDescent="0.3">
      <c r="A983">
        <v>78.94</v>
      </c>
      <c r="B983">
        <v>22.8065</v>
      </c>
      <c r="C983">
        <v>169.51609999999999</v>
      </c>
      <c r="D983">
        <v>166.22579999999999</v>
      </c>
      <c r="G983">
        <v>78.94</v>
      </c>
      <c r="H983">
        <v>20.064499999999999</v>
      </c>
      <c r="I983">
        <v>162.77420000000001</v>
      </c>
      <c r="J983">
        <v>165.5</v>
      </c>
      <c r="Y983">
        <v>78.94</v>
      </c>
      <c r="Z983">
        <v>23.064499999999999</v>
      </c>
      <c r="AA983">
        <v>178.4032</v>
      </c>
      <c r="AB983">
        <v>171.75810000000001</v>
      </c>
    </row>
    <row r="984" spans="1:28" x14ac:dyDescent="0.3">
      <c r="A984">
        <v>79.02</v>
      </c>
      <c r="B984">
        <v>22.532299999999999</v>
      </c>
      <c r="C984">
        <v>168.48390000000001</v>
      </c>
      <c r="D984">
        <v>165.2097</v>
      </c>
      <c r="G984">
        <v>79.02</v>
      </c>
      <c r="H984">
        <v>20.5806</v>
      </c>
      <c r="I984">
        <v>163.25810000000001</v>
      </c>
      <c r="J984">
        <v>166.0968</v>
      </c>
      <c r="Y984">
        <v>79.02</v>
      </c>
      <c r="Z984">
        <v>23.451599999999999</v>
      </c>
      <c r="AA984">
        <v>177.51609999999999</v>
      </c>
      <c r="AB984">
        <v>172.01609999999999</v>
      </c>
    </row>
    <row r="985" spans="1:28" x14ac:dyDescent="0.3">
      <c r="A985">
        <v>79.100999999999999</v>
      </c>
      <c r="B985">
        <v>22.145199999999999</v>
      </c>
      <c r="C985">
        <v>167.3065</v>
      </c>
      <c r="D985">
        <v>164.33869999999999</v>
      </c>
      <c r="G985">
        <v>79.100999999999999</v>
      </c>
      <c r="H985">
        <v>21.048400000000001</v>
      </c>
      <c r="I985">
        <v>164.32259999999999</v>
      </c>
      <c r="J985">
        <v>166.96770000000001</v>
      </c>
      <c r="Y985">
        <v>79.100999999999999</v>
      </c>
      <c r="Z985">
        <v>23.096800000000002</v>
      </c>
      <c r="AA985">
        <v>177.04839999999999</v>
      </c>
      <c r="AB985">
        <v>171.8871</v>
      </c>
    </row>
    <row r="986" spans="1:28" x14ac:dyDescent="0.3">
      <c r="A986">
        <v>79.182000000000002</v>
      </c>
      <c r="B986">
        <v>21.596800000000002</v>
      </c>
      <c r="C986">
        <v>166.4194</v>
      </c>
      <c r="D986">
        <v>163.5806</v>
      </c>
      <c r="G986">
        <v>79.182000000000002</v>
      </c>
      <c r="H986">
        <v>21.032299999999999</v>
      </c>
      <c r="I986">
        <v>165.04839999999999</v>
      </c>
      <c r="J986">
        <v>167.48390000000001</v>
      </c>
      <c r="Y986">
        <v>79.182000000000002</v>
      </c>
      <c r="Z986">
        <v>23.338699999999999</v>
      </c>
      <c r="AA986">
        <v>176.7903</v>
      </c>
      <c r="AB986">
        <v>172.06450000000001</v>
      </c>
    </row>
    <row r="987" spans="1:28" x14ac:dyDescent="0.3">
      <c r="A987">
        <v>79.263000000000005</v>
      </c>
      <c r="B987">
        <v>21.967700000000001</v>
      </c>
      <c r="C987">
        <v>167.22579999999999</v>
      </c>
      <c r="D987">
        <v>164.54839999999999</v>
      </c>
      <c r="G987">
        <v>79.263000000000005</v>
      </c>
      <c r="H987">
        <v>21.145199999999999</v>
      </c>
      <c r="I987">
        <v>166.35480000000001</v>
      </c>
      <c r="J987">
        <v>168.14519999999999</v>
      </c>
      <c r="Y987">
        <v>79.263000000000005</v>
      </c>
      <c r="Z987">
        <v>23.2258</v>
      </c>
      <c r="AA987">
        <v>176.25810000000001</v>
      </c>
      <c r="AB987">
        <v>172.12899999999999</v>
      </c>
    </row>
    <row r="988" spans="1:28" x14ac:dyDescent="0.3">
      <c r="A988">
        <v>79.343999999999994</v>
      </c>
      <c r="B988">
        <v>22.741900000000001</v>
      </c>
      <c r="C988">
        <v>168.95160000000001</v>
      </c>
      <c r="D988">
        <v>166.17740000000001</v>
      </c>
      <c r="G988">
        <v>79.343999999999994</v>
      </c>
      <c r="H988">
        <v>21.1935</v>
      </c>
      <c r="I988">
        <v>168.22579999999999</v>
      </c>
      <c r="J988">
        <v>169.25810000000001</v>
      </c>
      <c r="Y988">
        <v>79.343999999999994</v>
      </c>
      <c r="Z988">
        <v>23.467700000000001</v>
      </c>
      <c r="AA988">
        <v>175.83869999999999</v>
      </c>
      <c r="AB988">
        <v>172.35480000000001</v>
      </c>
    </row>
    <row r="989" spans="1:28" x14ac:dyDescent="0.3">
      <c r="A989">
        <v>79.424999999999997</v>
      </c>
      <c r="B989">
        <v>22.758099999999999</v>
      </c>
      <c r="C989">
        <v>169.87100000000001</v>
      </c>
      <c r="D989">
        <v>166.8871</v>
      </c>
      <c r="G989">
        <v>79.424999999999997</v>
      </c>
      <c r="H989">
        <v>22.1129</v>
      </c>
      <c r="I989">
        <v>169.4032</v>
      </c>
      <c r="J989">
        <v>170.2903</v>
      </c>
      <c r="Y989">
        <v>79.424999999999997</v>
      </c>
      <c r="Z989">
        <v>22.8065</v>
      </c>
      <c r="AA989">
        <v>174.45160000000001</v>
      </c>
      <c r="AB989">
        <v>171.51609999999999</v>
      </c>
    </row>
    <row r="990" spans="1:28" x14ac:dyDescent="0.3">
      <c r="A990">
        <v>79.506</v>
      </c>
      <c r="B990">
        <v>22.596800000000002</v>
      </c>
      <c r="C990">
        <v>169.5968</v>
      </c>
      <c r="D990">
        <v>166.95160000000001</v>
      </c>
      <c r="G990">
        <v>79.506</v>
      </c>
      <c r="H990">
        <v>21.483899999999998</v>
      </c>
      <c r="I990">
        <v>169.33869999999999</v>
      </c>
      <c r="J990">
        <v>169.82259999999999</v>
      </c>
      <c r="Y990">
        <v>79.506</v>
      </c>
      <c r="Z990">
        <v>21.8065</v>
      </c>
      <c r="AA990">
        <v>172.83869999999999</v>
      </c>
      <c r="AB990">
        <v>170.46770000000001</v>
      </c>
    </row>
    <row r="991" spans="1:28" x14ac:dyDescent="0.3">
      <c r="A991">
        <v>79.587000000000003</v>
      </c>
      <c r="B991">
        <v>22.354800000000001</v>
      </c>
      <c r="C991">
        <v>169.1129</v>
      </c>
      <c r="D991">
        <v>166.5806</v>
      </c>
      <c r="G991">
        <v>79.587000000000003</v>
      </c>
      <c r="H991">
        <v>21.661300000000001</v>
      </c>
      <c r="I991">
        <v>169.25810000000001</v>
      </c>
      <c r="J991">
        <v>169.82259999999999</v>
      </c>
      <c r="Y991">
        <v>79.587000000000003</v>
      </c>
      <c r="Z991">
        <v>22.290299999999998</v>
      </c>
      <c r="AA991">
        <v>173.14519999999999</v>
      </c>
      <c r="AB991">
        <v>171.0806</v>
      </c>
    </row>
    <row r="992" spans="1:28" x14ac:dyDescent="0.3">
      <c r="A992">
        <v>79.668000000000006</v>
      </c>
      <c r="B992">
        <v>22.677399999999999</v>
      </c>
      <c r="C992">
        <v>168.3871</v>
      </c>
      <c r="D992">
        <v>166.06450000000001</v>
      </c>
      <c r="G992">
        <v>79.668000000000006</v>
      </c>
      <c r="H992">
        <v>21.8065</v>
      </c>
      <c r="I992">
        <v>169.83869999999999</v>
      </c>
      <c r="J992">
        <v>170.0968</v>
      </c>
      <c r="Y992">
        <v>79.668000000000006</v>
      </c>
      <c r="Z992">
        <v>21.7258</v>
      </c>
      <c r="AA992">
        <v>172.25810000000001</v>
      </c>
      <c r="AB992">
        <v>170.37100000000001</v>
      </c>
    </row>
    <row r="993" spans="1:28" x14ac:dyDescent="0.3">
      <c r="A993">
        <v>79.748999999999995</v>
      </c>
      <c r="B993">
        <v>21.354800000000001</v>
      </c>
      <c r="C993">
        <v>167.03229999999999</v>
      </c>
      <c r="D993">
        <v>164.51609999999999</v>
      </c>
      <c r="G993">
        <v>79.748999999999995</v>
      </c>
      <c r="H993">
        <v>21.548400000000001</v>
      </c>
      <c r="I993">
        <v>170.74189999999999</v>
      </c>
      <c r="J993">
        <v>170.33869999999999</v>
      </c>
      <c r="Y993">
        <v>79.748999999999995</v>
      </c>
      <c r="Z993">
        <v>21.354800000000001</v>
      </c>
      <c r="AA993">
        <v>170.5968</v>
      </c>
      <c r="AB993">
        <v>169.06450000000001</v>
      </c>
    </row>
    <row r="994" spans="1:28" x14ac:dyDescent="0.3">
      <c r="A994">
        <v>79.83</v>
      </c>
      <c r="B994">
        <v>20.629000000000001</v>
      </c>
      <c r="C994">
        <v>165.54839999999999</v>
      </c>
      <c r="D994">
        <v>163.14519999999999</v>
      </c>
      <c r="G994">
        <v>79.83</v>
      </c>
      <c r="H994">
        <v>21.564499999999999</v>
      </c>
      <c r="I994">
        <v>171.7097</v>
      </c>
      <c r="J994">
        <v>170.96770000000001</v>
      </c>
      <c r="Y994">
        <v>79.83</v>
      </c>
      <c r="Z994">
        <v>21.1935</v>
      </c>
      <c r="AA994">
        <v>169.35480000000001</v>
      </c>
      <c r="AB994">
        <v>168.22579999999999</v>
      </c>
    </row>
    <row r="995" spans="1:28" x14ac:dyDescent="0.3">
      <c r="A995">
        <v>79.911000000000001</v>
      </c>
      <c r="B995">
        <v>21.4194</v>
      </c>
      <c r="C995">
        <v>164.96770000000001</v>
      </c>
      <c r="D995">
        <v>162.87100000000001</v>
      </c>
      <c r="G995">
        <v>79.911000000000001</v>
      </c>
      <c r="H995">
        <v>22.3871</v>
      </c>
      <c r="I995">
        <v>172.51609999999999</v>
      </c>
      <c r="J995">
        <v>171.56450000000001</v>
      </c>
      <c r="Y995">
        <v>79.911000000000001</v>
      </c>
      <c r="Z995">
        <v>21.564499999999999</v>
      </c>
      <c r="AA995">
        <v>169.85480000000001</v>
      </c>
      <c r="AB995">
        <v>168.77420000000001</v>
      </c>
    </row>
    <row r="996" spans="1:28" x14ac:dyDescent="0.3">
      <c r="A996">
        <v>79.992000000000004</v>
      </c>
      <c r="B996">
        <v>22.016100000000002</v>
      </c>
      <c r="C996">
        <v>164.67740000000001</v>
      </c>
      <c r="D996">
        <v>163</v>
      </c>
      <c r="G996">
        <v>79.992000000000004</v>
      </c>
      <c r="H996">
        <v>22.645199999999999</v>
      </c>
      <c r="I996">
        <v>172.98390000000001</v>
      </c>
      <c r="J996">
        <v>172.03229999999999</v>
      </c>
      <c r="Y996">
        <v>79.992000000000004</v>
      </c>
      <c r="Z996">
        <v>21.8065</v>
      </c>
      <c r="AA996">
        <v>170.1935</v>
      </c>
      <c r="AB996">
        <v>169.37100000000001</v>
      </c>
    </row>
    <row r="997" spans="1:28" x14ac:dyDescent="0.3">
      <c r="A997">
        <v>80.072999999999993</v>
      </c>
      <c r="B997">
        <v>21.822600000000001</v>
      </c>
      <c r="C997">
        <v>164.37100000000001</v>
      </c>
      <c r="D997">
        <v>162.98390000000001</v>
      </c>
      <c r="G997">
        <v>80.072999999999993</v>
      </c>
      <c r="H997">
        <v>22.822600000000001</v>
      </c>
      <c r="I997">
        <v>173.74189999999999</v>
      </c>
      <c r="J997">
        <v>172.43549999999999</v>
      </c>
      <c r="Y997">
        <v>80.072999999999993</v>
      </c>
      <c r="Z997">
        <v>20.790299999999998</v>
      </c>
      <c r="AA997">
        <v>168.24189999999999</v>
      </c>
      <c r="AB997">
        <v>168.06450000000001</v>
      </c>
    </row>
    <row r="998" spans="1:28" x14ac:dyDescent="0.3">
      <c r="A998">
        <v>80.153999999999996</v>
      </c>
      <c r="B998">
        <v>20.903199999999998</v>
      </c>
      <c r="C998">
        <v>164.6935</v>
      </c>
      <c r="D998">
        <v>163.24189999999999</v>
      </c>
      <c r="G998">
        <v>80.153999999999996</v>
      </c>
      <c r="H998">
        <v>23.177399999999999</v>
      </c>
      <c r="I998">
        <v>173.74189999999999</v>
      </c>
      <c r="J998">
        <v>172.56450000000001</v>
      </c>
      <c r="Y998">
        <v>80.153999999999996</v>
      </c>
      <c r="Z998">
        <v>20.2742</v>
      </c>
      <c r="AA998">
        <v>166.32259999999999</v>
      </c>
      <c r="AB998">
        <v>166.98390000000001</v>
      </c>
    </row>
    <row r="999" spans="1:28" x14ac:dyDescent="0.3">
      <c r="A999">
        <v>80.234999999999999</v>
      </c>
      <c r="B999">
        <v>20.451599999999999</v>
      </c>
      <c r="C999">
        <v>165.27420000000001</v>
      </c>
      <c r="D999">
        <v>163.67740000000001</v>
      </c>
      <c r="G999">
        <v>80.234999999999999</v>
      </c>
      <c r="H999">
        <v>22.741900000000001</v>
      </c>
      <c r="I999">
        <v>173.5968</v>
      </c>
      <c r="J999">
        <v>171.96770000000001</v>
      </c>
      <c r="Y999">
        <v>80.234999999999999</v>
      </c>
      <c r="Z999">
        <v>20.838699999999999</v>
      </c>
      <c r="AA999">
        <v>166.48390000000001</v>
      </c>
      <c r="AB999">
        <v>167.4032</v>
      </c>
    </row>
    <row r="1000" spans="1:28" x14ac:dyDescent="0.3">
      <c r="A1000">
        <v>80.316000000000003</v>
      </c>
      <c r="B1000">
        <v>21.967700000000001</v>
      </c>
      <c r="C1000">
        <v>166.37100000000001</v>
      </c>
      <c r="D1000">
        <v>164.5806</v>
      </c>
      <c r="G1000">
        <v>80.316000000000003</v>
      </c>
      <c r="H1000">
        <v>22.451599999999999</v>
      </c>
      <c r="I1000">
        <v>173.35480000000001</v>
      </c>
      <c r="J1000">
        <v>171.7903</v>
      </c>
      <c r="Y1000">
        <v>80.316000000000003</v>
      </c>
      <c r="Z1000">
        <v>21.129000000000001</v>
      </c>
      <c r="AA1000">
        <v>169.04839999999999</v>
      </c>
      <c r="AB1000">
        <v>168.9194</v>
      </c>
    </row>
    <row r="1001" spans="1:28" x14ac:dyDescent="0.3">
      <c r="A1001">
        <v>80.397000000000006</v>
      </c>
      <c r="B1001">
        <v>21.6935</v>
      </c>
      <c r="C1001">
        <v>165.25810000000001</v>
      </c>
      <c r="D1001">
        <v>163.72579999999999</v>
      </c>
      <c r="G1001">
        <v>80.397000000000006</v>
      </c>
      <c r="H1001">
        <v>23.145199999999999</v>
      </c>
      <c r="I1001">
        <v>174.5968</v>
      </c>
      <c r="J1001">
        <v>172.75810000000001</v>
      </c>
      <c r="Y1001">
        <v>80.397000000000006</v>
      </c>
      <c r="Z1001">
        <v>22.016100000000002</v>
      </c>
      <c r="AA1001">
        <v>170.51609999999999</v>
      </c>
      <c r="AB1001">
        <v>170.12899999999999</v>
      </c>
    </row>
    <row r="1002" spans="1:28" x14ac:dyDescent="0.3">
      <c r="A1002">
        <v>80.477999999999994</v>
      </c>
      <c r="B1002">
        <v>20.870999999999999</v>
      </c>
      <c r="C1002">
        <v>163.2097</v>
      </c>
      <c r="D1002">
        <v>162.22579999999999</v>
      </c>
      <c r="G1002">
        <v>80.477999999999994</v>
      </c>
      <c r="H1002">
        <v>23.483899999999998</v>
      </c>
      <c r="I1002">
        <v>175.5</v>
      </c>
      <c r="J1002">
        <v>173.33869999999999</v>
      </c>
      <c r="Y1002">
        <v>80.477999999999994</v>
      </c>
      <c r="Z1002">
        <v>21.258099999999999</v>
      </c>
      <c r="AA1002">
        <v>170.2903</v>
      </c>
      <c r="AB1002">
        <v>169.8871</v>
      </c>
    </row>
    <row r="1003" spans="1:28" x14ac:dyDescent="0.3">
      <c r="A1003">
        <v>80.558999999999997</v>
      </c>
      <c r="B1003">
        <v>20.2742</v>
      </c>
      <c r="C1003">
        <v>161.67740000000001</v>
      </c>
      <c r="D1003">
        <v>160.96770000000001</v>
      </c>
      <c r="G1003">
        <v>80.558999999999997</v>
      </c>
      <c r="H1003">
        <v>23.177399999999999</v>
      </c>
      <c r="I1003">
        <v>176.0806</v>
      </c>
      <c r="J1003">
        <v>173.54839999999999</v>
      </c>
      <c r="Y1003">
        <v>80.558999999999997</v>
      </c>
      <c r="Z1003">
        <v>21.032299999999999</v>
      </c>
      <c r="AA1003">
        <v>169.85480000000001</v>
      </c>
      <c r="AB1003">
        <v>169.54839999999999</v>
      </c>
    </row>
    <row r="1004" spans="1:28" x14ac:dyDescent="0.3">
      <c r="A1004">
        <v>80.64</v>
      </c>
      <c r="B1004">
        <v>20.451599999999999</v>
      </c>
      <c r="C1004">
        <v>160.87100000000001</v>
      </c>
      <c r="D1004">
        <v>160.37100000000001</v>
      </c>
      <c r="G1004">
        <v>80.64</v>
      </c>
      <c r="H1004">
        <v>23</v>
      </c>
      <c r="I1004">
        <v>176.4194</v>
      </c>
      <c r="J1004">
        <v>173.64519999999999</v>
      </c>
      <c r="Y1004">
        <v>80.64</v>
      </c>
      <c r="Z1004">
        <v>22.0806</v>
      </c>
      <c r="AA1004">
        <v>170.48390000000001</v>
      </c>
      <c r="AB1004">
        <v>170.33869999999999</v>
      </c>
    </row>
    <row r="1005" spans="1:28" x14ac:dyDescent="0.3">
      <c r="A1005">
        <v>80.721000000000004</v>
      </c>
      <c r="B1005">
        <v>20.548400000000001</v>
      </c>
      <c r="C1005">
        <v>160.51609999999999</v>
      </c>
      <c r="D1005">
        <v>160.4032</v>
      </c>
      <c r="G1005">
        <v>80.721000000000004</v>
      </c>
      <c r="H1005">
        <v>23.1129</v>
      </c>
      <c r="I1005">
        <v>176.8065</v>
      </c>
      <c r="J1005">
        <v>173.8871</v>
      </c>
      <c r="Y1005">
        <v>80.721000000000004</v>
      </c>
      <c r="Z1005">
        <v>22.177399999999999</v>
      </c>
      <c r="AA1005">
        <v>171.2097</v>
      </c>
      <c r="AB1005">
        <v>170.98390000000001</v>
      </c>
    </row>
    <row r="1006" spans="1:28" x14ac:dyDescent="0.3">
      <c r="A1006">
        <v>80.802000000000007</v>
      </c>
      <c r="B1006">
        <v>20.435500000000001</v>
      </c>
      <c r="C1006">
        <v>160.0968</v>
      </c>
      <c r="D1006">
        <v>159.98390000000001</v>
      </c>
      <c r="G1006">
        <v>80.802000000000007</v>
      </c>
      <c r="H1006">
        <v>23.7742</v>
      </c>
      <c r="I1006">
        <v>177.1129</v>
      </c>
      <c r="J1006">
        <v>174.24189999999999</v>
      </c>
      <c r="Y1006">
        <v>80.802000000000007</v>
      </c>
      <c r="Z1006">
        <v>21.3871</v>
      </c>
      <c r="AA1006">
        <v>171.3871</v>
      </c>
      <c r="AB1006">
        <v>170.7903</v>
      </c>
    </row>
    <row r="1007" spans="1:28" x14ac:dyDescent="0.3">
      <c r="A1007">
        <v>80.882999999999996</v>
      </c>
      <c r="B1007">
        <v>20.403199999999998</v>
      </c>
      <c r="C1007">
        <v>159.75810000000001</v>
      </c>
      <c r="D1007">
        <v>159.7097</v>
      </c>
      <c r="G1007">
        <v>80.882999999999996</v>
      </c>
      <c r="H1007">
        <v>23.8065</v>
      </c>
      <c r="I1007">
        <v>177.66130000000001</v>
      </c>
      <c r="J1007">
        <v>174.37100000000001</v>
      </c>
      <c r="Y1007">
        <v>80.882999999999996</v>
      </c>
      <c r="Z1007">
        <v>21.548400000000001</v>
      </c>
      <c r="AA1007">
        <v>172.24189999999999</v>
      </c>
      <c r="AB1007">
        <v>171.46770000000001</v>
      </c>
    </row>
    <row r="1008" spans="1:28" x14ac:dyDescent="0.3">
      <c r="A1008">
        <v>80.963999999999999</v>
      </c>
      <c r="B1008">
        <v>20.1935</v>
      </c>
      <c r="C1008">
        <v>157.93549999999999</v>
      </c>
      <c r="D1008">
        <v>159.4194</v>
      </c>
      <c r="G1008">
        <v>80.963999999999999</v>
      </c>
      <c r="H1008">
        <v>23.741900000000001</v>
      </c>
      <c r="I1008">
        <v>178.12899999999999</v>
      </c>
      <c r="J1008">
        <v>174.48390000000001</v>
      </c>
      <c r="Y1008">
        <v>80.963999999999999</v>
      </c>
      <c r="Z1008">
        <v>21.629000000000001</v>
      </c>
      <c r="AA1008">
        <v>171.66130000000001</v>
      </c>
      <c r="AB1008">
        <v>171.14519999999999</v>
      </c>
    </row>
    <row r="1009" spans="1:28" x14ac:dyDescent="0.3">
      <c r="A1009">
        <v>81.045000000000002</v>
      </c>
      <c r="B1009">
        <v>19.516100000000002</v>
      </c>
      <c r="C1009">
        <v>156.72579999999999</v>
      </c>
      <c r="D1009">
        <v>158.5</v>
      </c>
      <c r="G1009">
        <v>81.045000000000002</v>
      </c>
      <c r="H1009">
        <v>23.2742</v>
      </c>
      <c r="I1009">
        <v>178.17740000000001</v>
      </c>
      <c r="J1009">
        <v>174.14519999999999</v>
      </c>
      <c r="Y1009">
        <v>81.045000000000002</v>
      </c>
      <c r="Z1009">
        <v>21.0806</v>
      </c>
      <c r="AA1009">
        <v>168.51609999999999</v>
      </c>
      <c r="AB1009">
        <v>168.93549999999999</v>
      </c>
    </row>
    <row r="1010" spans="1:28" x14ac:dyDescent="0.3">
      <c r="A1010">
        <v>81.126000000000005</v>
      </c>
      <c r="B1010">
        <v>18.8065</v>
      </c>
      <c r="C1010">
        <v>154.75810000000001</v>
      </c>
      <c r="D1010">
        <v>157.1129</v>
      </c>
      <c r="G1010">
        <v>81.126000000000005</v>
      </c>
      <c r="H1010">
        <v>24.016100000000002</v>
      </c>
      <c r="I1010">
        <v>178.77420000000001</v>
      </c>
      <c r="J1010">
        <v>174.74189999999999</v>
      </c>
      <c r="Y1010">
        <v>81.126000000000005</v>
      </c>
      <c r="Z1010">
        <v>21.016100000000002</v>
      </c>
      <c r="AA1010">
        <v>166.16130000000001</v>
      </c>
      <c r="AB1010">
        <v>167.3871</v>
      </c>
    </row>
    <row r="1011" spans="1:28" x14ac:dyDescent="0.3">
      <c r="A1011">
        <v>81.206999999999994</v>
      </c>
      <c r="B1011">
        <v>18.532299999999999</v>
      </c>
      <c r="C1011">
        <v>152.3871</v>
      </c>
      <c r="D1011">
        <v>155.6935</v>
      </c>
      <c r="G1011">
        <v>81.206999999999994</v>
      </c>
      <c r="H1011">
        <v>24.838699999999999</v>
      </c>
      <c r="I1011">
        <v>179.9194</v>
      </c>
      <c r="J1011">
        <v>175.46770000000001</v>
      </c>
      <c r="Y1011">
        <v>81.206999999999994</v>
      </c>
      <c r="Z1011">
        <v>20.1935</v>
      </c>
      <c r="AA1011">
        <v>164.72579999999999</v>
      </c>
      <c r="AB1011">
        <v>166.4032</v>
      </c>
    </row>
    <row r="1012" spans="1:28" x14ac:dyDescent="0.3">
      <c r="A1012">
        <v>81.287000000000006</v>
      </c>
      <c r="B1012">
        <v>18.483899999999998</v>
      </c>
      <c r="C1012">
        <v>150.67740000000001</v>
      </c>
      <c r="D1012">
        <v>154.82259999999999</v>
      </c>
      <c r="G1012">
        <v>81.287000000000006</v>
      </c>
      <c r="H1012">
        <v>24.8871</v>
      </c>
      <c r="I1012">
        <v>180.87100000000001</v>
      </c>
      <c r="J1012">
        <v>175.75810000000001</v>
      </c>
      <c r="Y1012">
        <v>81.287000000000006</v>
      </c>
      <c r="Z1012">
        <v>20.258099999999999</v>
      </c>
      <c r="AA1012">
        <v>165.8065</v>
      </c>
      <c r="AB1012">
        <v>167.03229999999999</v>
      </c>
    </row>
    <row r="1013" spans="1:28" x14ac:dyDescent="0.3">
      <c r="A1013">
        <v>81.367999999999995</v>
      </c>
      <c r="B1013">
        <v>18.548400000000001</v>
      </c>
      <c r="C1013">
        <v>150.17740000000001</v>
      </c>
      <c r="D1013">
        <v>154.6935</v>
      </c>
      <c r="G1013">
        <v>81.367999999999995</v>
      </c>
      <c r="H1013">
        <v>24.5</v>
      </c>
      <c r="I1013">
        <v>181.1935</v>
      </c>
      <c r="J1013">
        <v>175.6129</v>
      </c>
      <c r="Y1013">
        <v>81.367999999999995</v>
      </c>
      <c r="Z1013">
        <v>20.5806</v>
      </c>
      <c r="AA1013">
        <v>166.95160000000001</v>
      </c>
      <c r="AB1013">
        <v>167.83869999999999</v>
      </c>
    </row>
    <row r="1014" spans="1:28" x14ac:dyDescent="0.3">
      <c r="A1014">
        <v>81.448999999999998</v>
      </c>
      <c r="B1014">
        <v>18.241900000000001</v>
      </c>
      <c r="C1014">
        <v>150.4194</v>
      </c>
      <c r="D1014">
        <v>155.17740000000001</v>
      </c>
      <c r="G1014">
        <v>81.448999999999998</v>
      </c>
      <c r="H1014">
        <v>24.564499999999999</v>
      </c>
      <c r="I1014">
        <v>182.1129</v>
      </c>
      <c r="J1014">
        <v>175.8065</v>
      </c>
      <c r="Y1014">
        <v>81.448999999999998</v>
      </c>
      <c r="Z1014">
        <v>20.258099999999999</v>
      </c>
      <c r="AA1014">
        <v>166.54839999999999</v>
      </c>
      <c r="AB1014">
        <v>167.8065</v>
      </c>
    </row>
    <row r="1015" spans="1:28" x14ac:dyDescent="0.3">
      <c r="A1015">
        <v>81.53</v>
      </c>
      <c r="B1015">
        <v>17.967700000000001</v>
      </c>
      <c r="C1015">
        <v>151.17740000000001</v>
      </c>
      <c r="D1015">
        <v>155.66130000000001</v>
      </c>
      <c r="G1015">
        <v>81.53</v>
      </c>
      <c r="H1015">
        <v>24.951599999999999</v>
      </c>
      <c r="I1015">
        <v>183.27420000000001</v>
      </c>
      <c r="J1015">
        <v>176.51609999999999</v>
      </c>
      <c r="Y1015">
        <v>81.53</v>
      </c>
      <c r="Z1015">
        <v>21.048400000000001</v>
      </c>
      <c r="AA1015">
        <v>166.53229999999999</v>
      </c>
      <c r="AB1015">
        <v>168.04839999999999</v>
      </c>
    </row>
    <row r="1016" spans="1:28" x14ac:dyDescent="0.3">
      <c r="A1016">
        <v>81.611000000000004</v>
      </c>
      <c r="B1016">
        <v>18.870999999999999</v>
      </c>
      <c r="C1016">
        <v>150.93549999999999</v>
      </c>
      <c r="D1016">
        <v>155.5968</v>
      </c>
      <c r="G1016">
        <v>81.611000000000004</v>
      </c>
      <c r="H1016">
        <v>25.1935</v>
      </c>
      <c r="I1016">
        <v>184.54839999999999</v>
      </c>
      <c r="J1016">
        <v>177.22579999999999</v>
      </c>
      <c r="Y1016">
        <v>81.611000000000004</v>
      </c>
      <c r="Z1016">
        <v>20.483899999999998</v>
      </c>
      <c r="AA1016">
        <v>165.3871</v>
      </c>
      <c r="AB1016">
        <v>167.2903</v>
      </c>
    </row>
    <row r="1017" spans="1:28" x14ac:dyDescent="0.3">
      <c r="A1017">
        <v>81.691999999999993</v>
      </c>
      <c r="B1017">
        <v>18.032299999999999</v>
      </c>
      <c r="C1017">
        <v>149.7903</v>
      </c>
      <c r="D1017">
        <v>154.53229999999999</v>
      </c>
      <c r="G1017">
        <v>81.691999999999993</v>
      </c>
      <c r="H1017">
        <v>25.241900000000001</v>
      </c>
      <c r="I1017">
        <v>185.35480000000001</v>
      </c>
      <c r="J1017">
        <v>178</v>
      </c>
      <c r="Y1017">
        <v>81.691999999999993</v>
      </c>
      <c r="Z1017">
        <v>20.241900000000001</v>
      </c>
      <c r="AA1017">
        <v>164.8871</v>
      </c>
      <c r="AB1017">
        <v>166.77420000000001</v>
      </c>
    </row>
    <row r="1018" spans="1:28" x14ac:dyDescent="0.3">
      <c r="A1018">
        <v>81.772999999999996</v>
      </c>
      <c r="B1018">
        <v>17.096800000000002</v>
      </c>
      <c r="C1018">
        <v>147.96770000000001</v>
      </c>
      <c r="D1018">
        <v>153.1129</v>
      </c>
      <c r="G1018">
        <v>81.772999999999996</v>
      </c>
      <c r="H1018">
        <v>25.532299999999999</v>
      </c>
      <c r="I1018">
        <v>186.1935</v>
      </c>
      <c r="J1018">
        <v>178.32259999999999</v>
      </c>
      <c r="Y1018">
        <v>81.772999999999996</v>
      </c>
      <c r="Z1018">
        <v>20.3871</v>
      </c>
      <c r="AA1018">
        <v>164.54839999999999</v>
      </c>
      <c r="AB1018">
        <v>166.48390000000001</v>
      </c>
    </row>
    <row r="1019" spans="1:28" x14ac:dyDescent="0.3">
      <c r="A1019">
        <v>81.853999999999999</v>
      </c>
      <c r="B1019">
        <v>16.241900000000001</v>
      </c>
      <c r="C1019">
        <v>146.5968</v>
      </c>
      <c r="D1019">
        <v>152.03229999999999</v>
      </c>
      <c r="G1019">
        <v>81.853999999999999</v>
      </c>
      <c r="H1019">
        <v>25.6129</v>
      </c>
      <c r="I1019">
        <v>186.75810000000001</v>
      </c>
      <c r="J1019">
        <v>178.64519999999999</v>
      </c>
      <c r="Y1019">
        <v>81.853999999999999</v>
      </c>
      <c r="Z1019">
        <v>20.5</v>
      </c>
      <c r="AA1019">
        <v>164.16130000000001</v>
      </c>
      <c r="AB1019">
        <v>166.1129</v>
      </c>
    </row>
    <row r="1020" spans="1:28" x14ac:dyDescent="0.3">
      <c r="A1020">
        <v>81.935000000000002</v>
      </c>
      <c r="B1020">
        <v>16.403199999999998</v>
      </c>
      <c r="C1020">
        <v>146.25810000000001</v>
      </c>
      <c r="D1020">
        <v>152.0968</v>
      </c>
      <c r="G1020">
        <v>81.935000000000002</v>
      </c>
      <c r="H1020">
        <v>26.161300000000001</v>
      </c>
      <c r="I1020">
        <v>187.5</v>
      </c>
      <c r="J1020">
        <v>179.01609999999999</v>
      </c>
      <c r="Y1020">
        <v>81.935000000000002</v>
      </c>
      <c r="Z1020">
        <v>20.354800000000001</v>
      </c>
      <c r="AA1020">
        <v>163.4194</v>
      </c>
      <c r="AB1020">
        <v>165.72579999999999</v>
      </c>
    </row>
    <row r="1021" spans="1:28" x14ac:dyDescent="0.3">
      <c r="A1021">
        <v>82.016000000000005</v>
      </c>
      <c r="B1021">
        <v>17.4194</v>
      </c>
      <c r="C1021">
        <v>147.33869999999999</v>
      </c>
      <c r="D1021">
        <v>153.25810000000001</v>
      </c>
      <c r="G1021">
        <v>82.016000000000005</v>
      </c>
      <c r="H1021">
        <v>26.032299999999999</v>
      </c>
      <c r="I1021">
        <v>188</v>
      </c>
      <c r="J1021">
        <v>179</v>
      </c>
      <c r="Y1021">
        <v>82.016000000000005</v>
      </c>
      <c r="Z1021">
        <v>19.854800000000001</v>
      </c>
      <c r="AA1021">
        <v>162.5968</v>
      </c>
      <c r="AB1021">
        <v>165.25810000000001</v>
      </c>
    </row>
    <row r="1022" spans="1:28" x14ac:dyDescent="0.3">
      <c r="A1022">
        <v>82.096999999999994</v>
      </c>
      <c r="B1022">
        <v>17.467700000000001</v>
      </c>
      <c r="C1022">
        <v>147.54839999999999</v>
      </c>
      <c r="D1022">
        <v>153.6129</v>
      </c>
      <c r="G1022">
        <v>82.096999999999994</v>
      </c>
      <c r="H1022">
        <v>26.467700000000001</v>
      </c>
      <c r="I1022">
        <v>188.62899999999999</v>
      </c>
      <c r="J1022">
        <v>179.06450000000001</v>
      </c>
      <c r="Y1022">
        <v>82.096999999999994</v>
      </c>
      <c r="Z1022">
        <v>19.564499999999999</v>
      </c>
      <c r="AA1022">
        <v>161.77420000000001</v>
      </c>
      <c r="AB1022">
        <v>165.0968</v>
      </c>
    </row>
    <row r="1023" spans="1:28" x14ac:dyDescent="0.3">
      <c r="A1023">
        <v>82.177999999999997</v>
      </c>
      <c r="B1023">
        <v>16.629000000000001</v>
      </c>
      <c r="C1023">
        <v>146.8871</v>
      </c>
      <c r="D1023">
        <v>152.98390000000001</v>
      </c>
      <c r="G1023">
        <v>82.177999999999997</v>
      </c>
      <c r="H1023">
        <v>26.1129</v>
      </c>
      <c r="I1023">
        <v>188.82259999999999</v>
      </c>
      <c r="J1023">
        <v>178.95160000000001</v>
      </c>
      <c r="Y1023">
        <v>82.177999999999997</v>
      </c>
      <c r="Z1023">
        <v>19.403199999999998</v>
      </c>
      <c r="AA1023">
        <v>161.3871</v>
      </c>
      <c r="AB1023">
        <v>164.9032</v>
      </c>
    </row>
    <row r="1024" spans="1:28" x14ac:dyDescent="0.3">
      <c r="A1024">
        <v>82.259</v>
      </c>
      <c r="B1024">
        <v>16.854800000000001</v>
      </c>
      <c r="C1024">
        <v>144.8065</v>
      </c>
      <c r="D1024">
        <v>150.45160000000001</v>
      </c>
      <c r="G1024">
        <v>82.259</v>
      </c>
      <c r="H1024">
        <v>25.709700000000002</v>
      </c>
      <c r="I1024">
        <v>189</v>
      </c>
      <c r="J1024">
        <v>179.03229999999999</v>
      </c>
      <c r="Y1024">
        <v>82.259</v>
      </c>
      <c r="Z1024">
        <v>19.677399999999999</v>
      </c>
      <c r="AA1024">
        <v>161.0968</v>
      </c>
      <c r="AB1024">
        <v>165.01609999999999</v>
      </c>
    </row>
    <row r="1025" spans="1:28" x14ac:dyDescent="0.3">
      <c r="A1025">
        <v>82.34</v>
      </c>
      <c r="B1025">
        <v>16.2258</v>
      </c>
      <c r="C1025">
        <v>144.1935</v>
      </c>
      <c r="D1025">
        <v>150.2903</v>
      </c>
      <c r="G1025">
        <v>82.34</v>
      </c>
      <c r="H1025">
        <v>26.338699999999999</v>
      </c>
      <c r="I1025">
        <v>189.54839999999999</v>
      </c>
      <c r="J1025">
        <v>179.27420000000001</v>
      </c>
      <c r="Y1025">
        <v>82.34</v>
      </c>
      <c r="Z1025">
        <v>19.9194</v>
      </c>
      <c r="AA1025">
        <v>161.96770000000001</v>
      </c>
      <c r="AB1025">
        <v>165.72579999999999</v>
      </c>
    </row>
    <row r="1026" spans="1:28" x14ac:dyDescent="0.3">
      <c r="A1026">
        <v>82.421000000000006</v>
      </c>
      <c r="B1026">
        <v>16.403199999999998</v>
      </c>
      <c r="C1026">
        <v>145.12899999999999</v>
      </c>
      <c r="D1026">
        <v>151.85480000000001</v>
      </c>
      <c r="G1026">
        <v>82.421000000000006</v>
      </c>
      <c r="H1026">
        <v>26.661300000000001</v>
      </c>
      <c r="I1026">
        <v>190</v>
      </c>
      <c r="J1026">
        <v>179.0968</v>
      </c>
      <c r="Y1026">
        <v>82.421000000000006</v>
      </c>
      <c r="Z1026">
        <v>20.5</v>
      </c>
      <c r="AA1026">
        <v>163.1935</v>
      </c>
      <c r="AB1026">
        <v>166.8871</v>
      </c>
    </row>
    <row r="1027" spans="1:28" x14ac:dyDescent="0.3">
      <c r="A1027">
        <v>82.501999999999995</v>
      </c>
      <c r="B1027">
        <v>17.2258</v>
      </c>
      <c r="C1027">
        <v>147.35480000000001</v>
      </c>
      <c r="D1027">
        <v>154.27420000000001</v>
      </c>
      <c r="G1027">
        <v>82.501999999999995</v>
      </c>
      <c r="H1027">
        <v>26.677399999999999</v>
      </c>
      <c r="I1027">
        <v>189.95160000000001</v>
      </c>
      <c r="J1027">
        <v>178.75810000000001</v>
      </c>
      <c r="Y1027">
        <v>82.501999999999995</v>
      </c>
      <c r="Z1027">
        <v>20.370999999999999</v>
      </c>
      <c r="AA1027">
        <v>163.75810000000001</v>
      </c>
      <c r="AB1027">
        <v>167.0968</v>
      </c>
    </row>
    <row r="1028" spans="1:28" x14ac:dyDescent="0.3">
      <c r="A1028">
        <v>82.582999999999998</v>
      </c>
      <c r="B1028">
        <v>17.451599999999999</v>
      </c>
      <c r="C1028">
        <v>148.7903</v>
      </c>
      <c r="D1028">
        <v>155.93549999999999</v>
      </c>
      <c r="G1028">
        <v>82.582999999999998</v>
      </c>
      <c r="H1028">
        <v>26.403199999999998</v>
      </c>
      <c r="I1028">
        <v>189.96770000000001</v>
      </c>
      <c r="J1028">
        <v>178.7097</v>
      </c>
      <c r="Y1028">
        <v>82.582999999999998</v>
      </c>
      <c r="Z1028">
        <v>20.048400000000001</v>
      </c>
      <c r="AA1028">
        <v>163.7903</v>
      </c>
      <c r="AB1028">
        <v>166.98390000000001</v>
      </c>
    </row>
    <row r="1029" spans="1:28" x14ac:dyDescent="0.3">
      <c r="A1029">
        <v>82.664000000000001</v>
      </c>
      <c r="B1029">
        <v>16.983899999999998</v>
      </c>
      <c r="C1029">
        <v>148.67740000000001</v>
      </c>
      <c r="D1029">
        <v>155.83869999999999</v>
      </c>
      <c r="G1029">
        <v>82.664000000000001</v>
      </c>
      <c r="H1029">
        <v>26.564499999999999</v>
      </c>
      <c r="I1029">
        <v>190.72579999999999</v>
      </c>
      <c r="J1029">
        <v>179.22579999999999</v>
      </c>
      <c r="Y1029">
        <v>82.664000000000001</v>
      </c>
      <c r="Z1029">
        <v>19.903199999999998</v>
      </c>
      <c r="AA1029">
        <v>163.46770000000001</v>
      </c>
      <c r="AB1029">
        <v>166.62899999999999</v>
      </c>
    </row>
    <row r="1030" spans="1:28" x14ac:dyDescent="0.3">
      <c r="A1030">
        <v>82.745000000000005</v>
      </c>
      <c r="B1030">
        <v>16.983899999999998</v>
      </c>
      <c r="C1030">
        <v>147.93549999999999</v>
      </c>
      <c r="D1030">
        <v>155.0968</v>
      </c>
      <c r="G1030">
        <v>82.745000000000005</v>
      </c>
      <c r="H1030">
        <v>26.758099999999999</v>
      </c>
      <c r="I1030">
        <v>191.33869999999999</v>
      </c>
      <c r="J1030">
        <v>179.27420000000001</v>
      </c>
      <c r="Y1030">
        <v>82.745000000000005</v>
      </c>
      <c r="Z1030">
        <v>20.467700000000001</v>
      </c>
      <c r="AA1030">
        <v>163.87100000000001</v>
      </c>
      <c r="AB1030">
        <v>166.8871</v>
      </c>
    </row>
    <row r="1031" spans="1:28" x14ac:dyDescent="0.3">
      <c r="A1031">
        <v>82.825999999999993</v>
      </c>
      <c r="B1031">
        <v>17.161300000000001</v>
      </c>
      <c r="C1031">
        <v>147.14519999999999</v>
      </c>
      <c r="D1031">
        <v>154.5968</v>
      </c>
      <c r="G1031">
        <v>82.825999999999993</v>
      </c>
      <c r="H1031">
        <v>27</v>
      </c>
      <c r="I1031">
        <v>191.82259999999999</v>
      </c>
      <c r="J1031">
        <v>179.0806</v>
      </c>
      <c r="Y1031">
        <v>82.825999999999993</v>
      </c>
      <c r="Z1031">
        <v>21.5806</v>
      </c>
      <c r="AA1031">
        <v>165.43549999999999</v>
      </c>
      <c r="AB1031">
        <v>168.22579999999999</v>
      </c>
    </row>
    <row r="1032" spans="1:28" x14ac:dyDescent="0.3">
      <c r="A1032">
        <v>82.906999999999996</v>
      </c>
      <c r="B1032">
        <v>16.741900000000001</v>
      </c>
      <c r="C1032">
        <v>145.32259999999999</v>
      </c>
      <c r="D1032">
        <v>152.0968</v>
      </c>
      <c r="G1032">
        <v>82.906999999999996</v>
      </c>
      <c r="H1032">
        <v>27.129000000000001</v>
      </c>
      <c r="I1032">
        <v>192.43549999999999</v>
      </c>
      <c r="J1032">
        <v>179.67740000000001</v>
      </c>
      <c r="Y1032">
        <v>82.906999999999996</v>
      </c>
      <c r="Z1032">
        <v>20.903199999999998</v>
      </c>
      <c r="AA1032">
        <v>166.53229999999999</v>
      </c>
      <c r="AB1032">
        <v>168.48390000000001</v>
      </c>
    </row>
    <row r="1033" spans="1:28" x14ac:dyDescent="0.3">
      <c r="A1033">
        <v>82.988</v>
      </c>
      <c r="B1033">
        <v>15.9839</v>
      </c>
      <c r="C1033">
        <v>143.16130000000001</v>
      </c>
      <c r="D1033">
        <v>150.45160000000001</v>
      </c>
      <c r="G1033">
        <v>82.988</v>
      </c>
      <c r="H1033">
        <v>27.338699999999999</v>
      </c>
      <c r="I1033" s="5">
        <v>192.72579999999999</v>
      </c>
      <c r="J1033">
        <v>180.12899999999999</v>
      </c>
      <c r="K1033">
        <v>2002</v>
      </c>
      <c r="Y1033">
        <v>82.988</v>
      </c>
      <c r="Z1033">
        <v>20.6129</v>
      </c>
      <c r="AA1033">
        <v>165.4032</v>
      </c>
      <c r="AB1033">
        <v>167.5</v>
      </c>
    </row>
    <row r="1034" spans="1:28" x14ac:dyDescent="0.3">
      <c r="A1034">
        <v>83.069000000000003</v>
      </c>
      <c r="B1034">
        <v>15.338699999999999</v>
      </c>
      <c r="C1034">
        <v>142.24189999999999</v>
      </c>
      <c r="D1034">
        <v>149.75810000000001</v>
      </c>
      <c r="G1034">
        <v>83.069000000000003</v>
      </c>
      <c r="H1034">
        <v>27.338699999999999</v>
      </c>
      <c r="I1034">
        <v>192.48390000000001</v>
      </c>
      <c r="J1034">
        <v>180.01609999999999</v>
      </c>
      <c r="Y1034">
        <v>83.069000000000003</v>
      </c>
      <c r="Z1034">
        <v>19.935500000000001</v>
      </c>
      <c r="AA1034">
        <v>163.87100000000001</v>
      </c>
      <c r="AB1034">
        <v>165.98390000000001</v>
      </c>
    </row>
    <row r="1035" spans="1:28" x14ac:dyDescent="0.3">
      <c r="A1035">
        <v>83.15</v>
      </c>
      <c r="B1035">
        <v>15.532299999999999</v>
      </c>
      <c r="C1035">
        <v>143.7903</v>
      </c>
      <c r="D1035">
        <v>151.01609999999999</v>
      </c>
      <c r="G1035">
        <v>83.15</v>
      </c>
      <c r="H1035">
        <v>26.983899999999998</v>
      </c>
      <c r="I1035">
        <v>191.87100000000001</v>
      </c>
      <c r="J1035">
        <v>179.4194</v>
      </c>
      <c r="Y1035">
        <v>83.15</v>
      </c>
      <c r="Z1035">
        <v>20.096800000000002</v>
      </c>
      <c r="AA1035">
        <v>164.1935</v>
      </c>
      <c r="AB1035">
        <v>166.06450000000001</v>
      </c>
    </row>
    <row r="1036" spans="1:28" x14ac:dyDescent="0.3">
      <c r="A1036">
        <v>83.230999999999995</v>
      </c>
      <c r="B1036">
        <v>16.241900000000001</v>
      </c>
      <c r="C1036">
        <v>145.14519999999999</v>
      </c>
      <c r="D1036">
        <v>152.32259999999999</v>
      </c>
      <c r="G1036">
        <v>83.230999999999995</v>
      </c>
      <c r="H1036">
        <v>26.7258</v>
      </c>
      <c r="I1036">
        <v>191.24189999999999</v>
      </c>
      <c r="J1036">
        <v>178.51609999999999</v>
      </c>
      <c r="Y1036">
        <v>83.230999999999995</v>
      </c>
      <c r="Z1036">
        <v>20.790299999999998</v>
      </c>
      <c r="AA1036">
        <v>165.14519999999999</v>
      </c>
      <c r="AB1036">
        <v>166.62899999999999</v>
      </c>
    </row>
    <row r="1037" spans="1:28" x14ac:dyDescent="0.3">
      <c r="A1037">
        <v>83.311999999999998</v>
      </c>
      <c r="B1037">
        <v>16.483899999999998</v>
      </c>
      <c r="C1037">
        <v>144.54839999999999</v>
      </c>
      <c r="D1037">
        <v>152.46770000000001</v>
      </c>
      <c r="G1037">
        <v>83.311999999999998</v>
      </c>
      <c r="H1037">
        <v>27.016100000000002</v>
      </c>
      <c r="I1037">
        <v>190.45160000000001</v>
      </c>
      <c r="J1037">
        <v>177.8871</v>
      </c>
      <c r="Y1037">
        <v>83.311999999999998</v>
      </c>
      <c r="Z1037">
        <v>20.838699999999999</v>
      </c>
      <c r="AA1037">
        <v>165.03229999999999</v>
      </c>
      <c r="AB1037">
        <v>166.3065</v>
      </c>
    </row>
    <row r="1038" spans="1:28" x14ac:dyDescent="0.3">
      <c r="A1038">
        <v>83.393000000000001</v>
      </c>
      <c r="B1038">
        <v>16.354800000000001</v>
      </c>
      <c r="C1038">
        <v>143.43549999999999</v>
      </c>
      <c r="D1038">
        <v>151.8065</v>
      </c>
      <c r="G1038">
        <v>83.393000000000001</v>
      </c>
      <c r="H1038">
        <v>26.790299999999998</v>
      </c>
      <c r="I1038">
        <v>189.74189999999999</v>
      </c>
      <c r="J1038">
        <v>177.64519999999999</v>
      </c>
      <c r="Y1038">
        <v>83.393000000000001</v>
      </c>
      <c r="Z1038">
        <v>20.241900000000001</v>
      </c>
      <c r="AA1038">
        <v>163.95160000000001</v>
      </c>
      <c r="AB1038">
        <v>165.43549999999999</v>
      </c>
    </row>
    <row r="1039" spans="1:28" x14ac:dyDescent="0.3">
      <c r="A1039">
        <v>83.472999999999999</v>
      </c>
      <c r="B1039">
        <v>16.0806</v>
      </c>
      <c r="C1039">
        <v>143.22579999999999</v>
      </c>
      <c r="D1039">
        <v>151.75810000000001</v>
      </c>
      <c r="G1039">
        <v>83.472999999999999</v>
      </c>
      <c r="H1039">
        <v>26.645199999999999</v>
      </c>
      <c r="I1039">
        <v>189.2097</v>
      </c>
      <c r="J1039">
        <v>176.6935</v>
      </c>
      <c r="Y1039">
        <v>83.472999999999999</v>
      </c>
      <c r="Z1039">
        <v>19.6935</v>
      </c>
      <c r="AA1039">
        <v>162.67740000000001</v>
      </c>
      <c r="AB1039">
        <v>164.1935</v>
      </c>
    </row>
    <row r="1040" spans="1:28" x14ac:dyDescent="0.3">
      <c r="A1040">
        <v>83.554000000000002</v>
      </c>
      <c r="B1040">
        <v>16.3065</v>
      </c>
      <c r="C1040">
        <v>141.8065</v>
      </c>
      <c r="D1040">
        <v>150.53229999999999</v>
      </c>
      <c r="G1040">
        <v>83.554000000000002</v>
      </c>
      <c r="H1040">
        <v>26.967700000000001</v>
      </c>
      <c r="I1040">
        <v>189.37100000000001</v>
      </c>
      <c r="J1040">
        <v>176.83869999999999</v>
      </c>
      <c r="Y1040">
        <v>83.554000000000002</v>
      </c>
      <c r="Z1040">
        <v>20.1935</v>
      </c>
      <c r="AA1040">
        <v>162.46770000000001</v>
      </c>
      <c r="AB1040">
        <v>164.2097</v>
      </c>
    </row>
    <row r="1041" spans="1:28" x14ac:dyDescent="0.3">
      <c r="A1041">
        <v>83.635000000000005</v>
      </c>
      <c r="B1041">
        <v>15.6774</v>
      </c>
      <c r="C1041">
        <v>141.5</v>
      </c>
      <c r="D1041">
        <v>149.7097</v>
      </c>
      <c r="G1041">
        <v>83.635000000000005</v>
      </c>
      <c r="H1041">
        <v>27.6129</v>
      </c>
      <c r="I1041">
        <v>189.0806</v>
      </c>
      <c r="J1041">
        <v>176.4032</v>
      </c>
      <c r="Y1041">
        <v>83.635000000000005</v>
      </c>
      <c r="Z1041">
        <v>20.6129</v>
      </c>
      <c r="AA1041">
        <v>163.95160000000001</v>
      </c>
      <c r="AB1041">
        <v>165.2903</v>
      </c>
    </row>
    <row r="1042" spans="1:28" x14ac:dyDescent="0.3">
      <c r="A1042">
        <v>83.715999999999994</v>
      </c>
      <c r="B1042">
        <v>14.7097</v>
      </c>
      <c r="C1042">
        <v>140.5968</v>
      </c>
      <c r="D1042">
        <v>148.37100000000001</v>
      </c>
      <c r="G1042">
        <v>83.715999999999994</v>
      </c>
      <c r="H1042">
        <v>27.2742</v>
      </c>
      <c r="I1042">
        <v>188.43549999999999</v>
      </c>
      <c r="J1042">
        <v>175.66130000000001</v>
      </c>
      <c r="Y1042">
        <v>83.715999999999994</v>
      </c>
      <c r="Z1042">
        <v>20.951599999999999</v>
      </c>
      <c r="AA1042">
        <v>165.37100000000001</v>
      </c>
      <c r="AB1042">
        <v>166.2903</v>
      </c>
    </row>
    <row r="1043" spans="1:28" x14ac:dyDescent="0.3">
      <c r="A1043">
        <v>83.796999999999997</v>
      </c>
      <c r="B1043">
        <v>14.7903</v>
      </c>
      <c r="C1043">
        <v>140</v>
      </c>
      <c r="D1043">
        <v>147.7903</v>
      </c>
      <c r="G1043">
        <v>83.796999999999997</v>
      </c>
      <c r="H1043">
        <v>27.1129</v>
      </c>
      <c r="I1043">
        <v>188.4194</v>
      </c>
      <c r="J1043">
        <v>175.45160000000001</v>
      </c>
      <c r="Y1043">
        <v>83.796999999999997</v>
      </c>
      <c r="Z1043">
        <v>20.790299999999998</v>
      </c>
      <c r="AA1043">
        <v>166.16130000000001</v>
      </c>
      <c r="AB1043">
        <v>166.32259999999999</v>
      </c>
    </row>
    <row r="1044" spans="1:28" x14ac:dyDescent="0.3">
      <c r="A1044">
        <v>83.878</v>
      </c>
      <c r="B1044">
        <v>15.741899999999999</v>
      </c>
      <c r="C1044">
        <v>140.77420000000001</v>
      </c>
      <c r="D1044">
        <v>148.56450000000001</v>
      </c>
      <c r="G1044">
        <v>83.878</v>
      </c>
      <c r="H1044">
        <v>27.645199999999999</v>
      </c>
      <c r="I1044">
        <v>189.33869999999999</v>
      </c>
      <c r="J1044">
        <v>176.4032</v>
      </c>
      <c r="Y1044">
        <v>83.878</v>
      </c>
      <c r="Z1044">
        <v>21.1129</v>
      </c>
      <c r="AA1044">
        <v>166.46770000000001</v>
      </c>
      <c r="AB1044">
        <v>166.22579999999999</v>
      </c>
    </row>
    <row r="1045" spans="1:28" x14ac:dyDescent="0.3">
      <c r="A1045">
        <v>83.959000000000003</v>
      </c>
      <c r="B1045">
        <v>16.403199999999998</v>
      </c>
      <c r="C1045">
        <v>141.95160000000001</v>
      </c>
      <c r="D1045">
        <v>149.8871</v>
      </c>
      <c r="G1045">
        <v>83.959000000000003</v>
      </c>
      <c r="H1045">
        <v>28</v>
      </c>
      <c r="I1045">
        <v>190.32259999999999</v>
      </c>
      <c r="J1045">
        <v>176.83869999999999</v>
      </c>
      <c r="Y1045">
        <v>83.959000000000003</v>
      </c>
      <c r="Z1045">
        <v>21</v>
      </c>
      <c r="AA1045">
        <v>165.8871</v>
      </c>
      <c r="AB1045">
        <v>165.5</v>
      </c>
    </row>
    <row r="1046" spans="1:28" x14ac:dyDescent="0.3">
      <c r="A1046">
        <v>84.04</v>
      </c>
      <c r="B1046">
        <v>15.854799999999999</v>
      </c>
      <c r="C1046">
        <v>142.8871</v>
      </c>
      <c r="D1046">
        <v>150.87100000000001</v>
      </c>
      <c r="G1046">
        <v>84.04</v>
      </c>
      <c r="H1046">
        <v>27.6129</v>
      </c>
      <c r="I1046">
        <v>190.48390000000001</v>
      </c>
      <c r="J1046">
        <v>176.87100000000001</v>
      </c>
      <c r="Y1046">
        <v>84.04</v>
      </c>
      <c r="Z1046">
        <v>20.548400000000001</v>
      </c>
      <c r="AA1046">
        <v>164.37100000000001</v>
      </c>
      <c r="AB1046">
        <v>164.17740000000001</v>
      </c>
    </row>
    <row r="1047" spans="1:28" x14ac:dyDescent="0.3">
      <c r="A1047">
        <v>84.120999999999995</v>
      </c>
      <c r="B1047">
        <v>15.7258</v>
      </c>
      <c r="C1047">
        <v>143.96770000000001</v>
      </c>
      <c r="D1047">
        <v>151.9032</v>
      </c>
      <c r="G1047">
        <v>84.120999999999995</v>
      </c>
      <c r="H1047">
        <v>27.370999999999999</v>
      </c>
      <c r="I1047">
        <v>190.8871</v>
      </c>
      <c r="J1047">
        <v>177.16130000000001</v>
      </c>
      <c r="Y1047">
        <v>84.120999999999995</v>
      </c>
      <c r="Z1047">
        <v>20.516100000000002</v>
      </c>
      <c r="AA1047">
        <v>164.0968</v>
      </c>
      <c r="AB1047">
        <v>164.04839999999999</v>
      </c>
    </row>
    <row r="1048" spans="1:28" x14ac:dyDescent="0.3">
      <c r="A1048">
        <v>84.201999999999998</v>
      </c>
      <c r="B1048">
        <v>15.5</v>
      </c>
      <c r="C1048">
        <v>143.53229999999999</v>
      </c>
      <c r="D1048">
        <v>151.5</v>
      </c>
      <c r="G1048">
        <v>84.201999999999998</v>
      </c>
      <c r="H1048">
        <v>28.129000000000001</v>
      </c>
      <c r="I1048">
        <v>191.35480000000001</v>
      </c>
      <c r="J1048">
        <v>177.64519999999999</v>
      </c>
      <c r="Y1048">
        <v>84.201999999999998</v>
      </c>
      <c r="Z1048">
        <v>20.8065</v>
      </c>
      <c r="AA1048">
        <v>164.6935</v>
      </c>
      <c r="AB1048">
        <v>165.1129</v>
      </c>
    </row>
    <row r="1049" spans="1:28" x14ac:dyDescent="0.3">
      <c r="A1049">
        <v>84.283000000000001</v>
      </c>
      <c r="B1049">
        <v>15.629</v>
      </c>
      <c r="C1049">
        <v>143.9032</v>
      </c>
      <c r="D1049">
        <v>151.9194</v>
      </c>
      <c r="G1049">
        <v>84.283000000000001</v>
      </c>
      <c r="H1049">
        <v>28.403199999999998</v>
      </c>
      <c r="I1049" s="6">
        <v>191.9194</v>
      </c>
      <c r="J1049">
        <v>177.9194</v>
      </c>
      <c r="Y1049">
        <v>84.283000000000001</v>
      </c>
      <c r="Z1049">
        <v>20.8065</v>
      </c>
      <c r="AA1049">
        <v>165.12899999999999</v>
      </c>
      <c r="AB1049">
        <v>165.3065</v>
      </c>
    </row>
    <row r="1050" spans="1:28" x14ac:dyDescent="0.3">
      <c r="A1050">
        <v>84.364000000000004</v>
      </c>
      <c r="B1050">
        <v>16.048400000000001</v>
      </c>
      <c r="C1050">
        <v>144.45160000000001</v>
      </c>
      <c r="D1050">
        <v>152.7097</v>
      </c>
      <c r="G1050">
        <v>84.364000000000004</v>
      </c>
      <c r="H1050">
        <v>28.2742</v>
      </c>
      <c r="I1050">
        <v>191.75810000000001</v>
      </c>
      <c r="J1050">
        <v>177.72579999999999</v>
      </c>
      <c r="Y1050">
        <v>84.364000000000004</v>
      </c>
      <c r="Z1050">
        <v>21.177399999999999</v>
      </c>
      <c r="AA1050">
        <v>165.95160000000001</v>
      </c>
      <c r="AB1050">
        <v>165.9032</v>
      </c>
    </row>
    <row r="1051" spans="1:28" x14ac:dyDescent="0.3">
      <c r="A1051">
        <v>84.444999999999993</v>
      </c>
      <c r="B1051">
        <v>16.354800000000001</v>
      </c>
      <c r="C1051">
        <v>144.22579999999999</v>
      </c>
      <c r="D1051">
        <v>152.8065</v>
      </c>
      <c r="G1051">
        <v>84.444999999999993</v>
      </c>
      <c r="H1051">
        <v>28.177399999999999</v>
      </c>
      <c r="I1051">
        <v>191.0806</v>
      </c>
      <c r="J1051">
        <v>177.4032</v>
      </c>
      <c r="Y1051">
        <v>84.444999999999993</v>
      </c>
      <c r="Z1051">
        <v>21.258099999999999</v>
      </c>
      <c r="AA1051">
        <v>166.6935</v>
      </c>
      <c r="AB1051">
        <v>166.32259999999999</v>
      </c>
    </row>
    <row r="1052" spans="1:28" x14ac:dyDescent="0.3">
      <c r="A1052">
        <v>84.525999999999996</v>
      </c>
      <c r="B1052">
        <v>16.0806</v>
      </c>
      <c r="C1052">
        <v>143.5968</v>
      </c>
      <c r="D1052">
        <v>152.24189999999999</v>
      </c>
      <c r="G1052">
        <v>84.525999999999996</v>
      </c>
      <c r="H1052">
        <v>27.741900000000001</v>
      </c>
      <c r="I1052">
        <v>190.56450000000001</v>
      </c>
      <c r="J1052">
        <v>176.6935</v>
      </c>
      <c r="Y1052">
        <v>84.525999999999996</v>
      </c>
      <c r="Z1052">
        <v>21.241900000000001</v>
      </c>
      <c r="AA1052">
        <v>167.16130000000001</v>
      </c>
      <c r="AB1052">
        <v>166.4032</v>
      </c>
    </row>
    <row r="1053" spans="1:28" x14ac:dyDescent="0.3">
      <c r="A1053">
        <v>84.606999999999999</v>
      </c>
      <c r="B1053">
        <v>16.161300000000001</v>
      </c>
      <c r="C1053">
        <v>143.96770000000001</v>
      </c>
      <c r="D1053">
        <v>152.3065</v>
      </c>
      <c r="G1053">
        <v>84.606999999999999</v>
      </c>
      <c r="H1053">
        <v>27.483899999999998</v>
      </c>
      <c r="I1053">
        <v>190.2097</v>
      </c>
      <c r="J1053">
        <v>175.93549999999999</v>
      </c>
      <c r="Y1053">
        <v>84.606999999999999</v>
      </c>
      <c r="Z1053">
        <v>21.2258</v>
      </c>
      <c r="AA1053">
        <v>167.77420000000001</v>
      </c>
      <c r="AB1053">
        <v>166.67740000000001</v>
      </c>
    </row>
    <row r="1054" spans="1:28" x14ac:dyDescent="0.3">
      <c r="A1054">
        <v>84.688000000000002</v>
      </c>
      <c r="B1054">
        <v>16.338699999999999</v>
      </c>
      <c r="C1054">
        <v>145.53229999999999</v>
      </c>
      <c r="D1054">
        <v>153.1935</v>
      </c>
      <c r="G1054">
        <v>84.688000000000002</v>
      </c>
      <c r="H1054">
        <v>27.258099999999999</v>
      </c>
      <c r="I1054">
        <v>189.7903</v>
      </c>
      <c r="J1054">
        <v>175.33869999999999</v>
      </c>
      <c r="Y1054">
        <v>84.688000000000002</v>
      </c>
      <c r="Z1054">
        <v>21.370999999999999</v>
      </c>
      <c r="AA1054">
        <v>168.04839999999999</v>
      </c>
      <c r="AB1054">
        <v>167.01609999999999</v>
      </c>
    </row>
    <row r="1055" spans="1:28" x14ac:dyDescent="0.3">
      <c r="A1055">
        <v>84.769000000000005</v>
      </c>
      <c r="B1055">
        <v>16.0806</v>
      </c>
      <c r="C1055">
        <v>146.5</v>
      </c>
      <c r="D1055">
        <v>153.48390000000001</v>
      </c>
      <c r="G1055">
        <v>84.769000000000005</v>
      </c>
      <c r="H1055">
        <v>26.951599999999999</v>
      </c>
      <c r="I1055">
        <v>189.54839999999999</v>
      </c>
      <c r="J1055">
        <v>175.1935</v>
      </c>
      <c r="Y1055">
        <v>84.769000000000005</v>
      </c>
      <c r="Z1055">
        <v>21.0806</v>
      </c>
      <c r="AA1055">
        <v>168.35480000000001</v>
      </c>
      <c r="AB1055">
        <v>167.12899999999999</v>
      </c>
    </row>
    <row r="1056" spans="1:28" x14ac:dyDescent="0.3">
      <c r="A1056">
        <v>84.85</v>
      </c>
      <c r="B1056">
        <v>16.677399999999999</v>
      </c>
      <c r="C1056">
        <v>146.14519999999999</v>
      </c>
      <c r="D1056">
        <v>154.45160000000001</v>
      </c>
      <c r="G1056">
        <v>84.85</v>
      </c>
      <c r="H1056">
        <v>26.935500000000001</v>
      </c>
      <c r="I1056">
        <v>189.83869999999999</v>
      </c>
      <c r="J1056">
        <v>175.75810000000001</v>
      </c>
      <c r="Y1056">
        <v>84.85</v>
      </c>
      <c r="Z1056">
        <v>20.935500000000001</v>
      </c>
      <c r="AA1056">
        <v>168.82259999999999</v>
      </c>
      <c r="AB1056">
        <v>167.7903</v>
      </c>
    </row>
    <row r="1057" spans="1:28" x14ac:dyDescent="0.3">
      <c r="A1057">
        <v>84.930999999999997</v>
      </c>
      <c r="B1057">
        <v>15.951599999999999</v>
      </c>
      <c r="C1057">
        <v>144.83869999999999</v>
      </c>
      <c r="D1057">
        <v>153.2903</v>
      </c>
      <c r="G1057">
        <v>84.930999999999997</v>
      </c>
      <c r="H1057">
        <v>26.8065</v>
      </c>
      <c r="I1057">
        <v>189.24189999999999</v>
      </c>
      <c r="J1057">
        <v>175.33869999999999</v>
      </c>
      <c r="Y1057">
        <v>84.930999999999997</v>
      </c>
      <c r="Z1057">
        <v>21.7258</v>
      </c>
      <c r="AA1057">
        <v>169.3871</v>
      </c>
      <c r="AB1057">
        <v>168.43549999999999</v>
      </c>
    </row>
    <row r="1058" spans="1:28" x14ac:dyDescent="0.3">
      <c r="A1058">
        <v>85.012</v>
      </c>
      <c r="B1058">
        <v>15.371</v>
      </c>
      <c r="C1058">
        <v>143.35480000000001</v>
      </c>
      <c r="D1058">
        <v>152.17740000000001</v>
      </c>
      <c r="G1058">
        <v>85.012</v>
      </c>
      <c r="H1058">
        <v>26.5</v>
      </c>
      <c r="I1058">
        <v>187.83869999999999</v>
      </c>
      <c r="J1058">
        <v>174.64519999999999</v>
      </c>
      <c r="Y1058">
        <v>85.012</v>
      </c>
      <c r="Z1058">
        <v>22.064499999999999</v>
      </c>
      <c r="AA1058">
        <v>169.53229999999999</v>
      </c>
      <c r="AB1058">
        <v>168.5</v>
      </c>
    </row>
    <row r="1059" spans="1:28" x14ac:dyDescent="0.3">
      <c r="A1059">
        <v>85.093000000000004</v>
      </c>
      <c r="B1059">
        <v>15.6935</v>
      </c>
      <c r="C1059">
        <v>143.17740000000001</v>
      </c>
      <c r="D1059">
        <v>151.82259999999999</v>
      </c>
      <c r="G1059">
        <v>85.093000000000004</v>
      </c>
      <c r="H1059">
        <v>26.209700000000002</v>
      </c>
      <c r="I1059">
        <v>186.54839999999999</v>
      </c>
      <c r="J1059">
        <v>173.54839999999999</v>
      </c>
      <c r="Y1059">
        <v>85.093000000000004</v>
      </c>
      <c r="Z1059">
        <v>22.6935</v>
      </c>
      <c r="AA1059">
        <v>170.4032</v>
      </c>
      <c r="AB1059">
        <v>169.12899999999999</v>
      </c>
    </row>
    <row r="1060" spans="1:28" x14ac:dyDescent="0.3">
      <c r="A1060">
        <v>85.174000000000007</v>
      </c>
      <c r="B1060">
        <v>16.322600000000001</v>
      </c>
      <c r="C1060">
        <v>143.53229999999999</v>
      </c>
      <c r="D1060">
        <v>152.16130000000001</v>
      </c>
      <c r="G1060">
        <v>85.174000000000007</v>
      </c>
      <c r="H1060">
        <v>25.629000000000001</v>
      </c>
      <c r="I1060">
        <v>185.06450000000001</v>
      </c>
      <c r="J1060">
        <v>172.67740000000001</v>
      </c>
      <c r="Y1060">
        <v>85.174000000000007</v>
      </c>
      <c r="Z1060">
        <v>22.145199999999999</v>
      </c>
      <c r="AA1060">
        <v>170.2097</v>
      </c>
      <c r="AB1060">
        <v>168.67740000000001</v>
      </c>
    </row>
    <row r="1061" spans="1:28" x14ac:dyDescent="0.3">
      <c r="A1061">
        <v>85.254999999999995</v>
      </c>
      <c r="B1061">
        <v>16.1129</v>
      </c>
      <c r="C1061">
        <v>142.98390000000001</v>
      </c>
      <c r="D1061">
        <v>151.72579999999999</v>
      </c>
      <c r="G1061">
        <v>85.254999999999995</v>
      </c>
      <c r="H1061">
        <v>25.370999999999999</v>
      </c>
      <c r="I1061">
        <v>183.93549999999999</v>
      </c>
      <c r="J1061">
        <v>172.3065</v>
      </c>
      <c r="Y1061">
        <v>85.254999999999995</v>
      </c>
      <c r="Z1061">
        <v>21.258099999999999</v>
      </c>
      <c r="AA1061">
        <v>169.3065</v>
      </c>
      <c r="AB1061">
        <v>167.4032</v>
      </c>
    </row>
    <row r="1062" spans="1:28" x14ac:dyDescent="0.3">
      <c r="A1062">
        <v>85.335999999999999</v>
      </c>
      <c r="B1062">
        <v>15.338699999999999</v>
      </c>
      <c r="C1062">
        <v>141.8065</v>
      </c>
      <c r="D1062">
        <v>150.51609999999999</v>
      </c>
      <c r="G1062">
        <v>85.335999999999999</v>
      </c>
      <c r="H1062">
        <v>25.451599999999999</v>
      </c>
      <c r="I1062">
        <v>182.77420000000001</v>
      </c>
      <c r="J1062">
        <v>171.53229999999999</v>
      </c>
      <c r="Y1062">
        <v>85.335999999999999</v>
      </c>
      <c r="Z1062">
        <v>22</v>
      </c>
      <c r="AA1062">
        <v>169.48390000000001</v>
      </c>
      <c r="AB1062">
        <v>167.75810000000001</v>
      </c>
    </row>
    <row r="1063" spans="1:28" x14ac:dyDescent="0.3">
      <c r="A1063">
        <v>85.417000000000002</v>
      </c>
      <c r="B1063">
        <v>14.967700000000001</v>
      </c>
      <c r="C1063">
        <v>141.33869999999999</v>
      </c>
      <c r="D1063">
        <v>150.1129</v>
      </c>
      <c r="G1063">
        <v>85.417000000000002</v>
      </c>
      <c r="H1063">
        <v>25.6935</v>
      </c>
      <c r="I1063">
        <v>181.9032</v>
      </c>
      <c r="J1063">
        <v>171</v>
      </c>
      <c r="Y1063">
        <v>85.417000000000002</v>
      </c>
      <c r="Z1063">
        <v>22.596800000000002</v>
      </c>
      <c r="AA1063">
        <v>169.46770000000001</v>
      </c>
      <c r="AB1063">
        <v>168.12899999999999</v>
      </c>
    </row>
    <row r="1064" spans="1:28" x14ac:dyDescent="0.3">
      <c r="A1064">
        <v>85.498000000000005</v>
      </c>
      <c r="B1064">
        <v>15.435499999999999</v>
      </c>
      <c r="C1064">
        <v>141.53229999999999</v>
      </c>
      <c r="D1064">
        <v>150.53229999999999</v>
      </c>
      <c r="G1064">
        <v>85.498000000000005</v>
      </c>
      <c r="H1064">
        <v>25.7258</v>
      </c>
      <c r="I1064">
        <v>181.22579999999999</v>
      </c>
      <c r="J1064">
        <v>170.67740000000001</v>
      </c>
      <c r="Y1064">
        <v>85.498000000000005</v>
      </c>
      <c r="Z1064">
        <v>22.258099999999999</v>
      </c>
      <c r="AA1064">
        <v>169.74189999999999</v>
      </c>
      <c r="AB1064">
        <v>168.43549999999999</v>
      </c>
    </row>
    <row r="1065" spans="1:28" x14ac:dyDescent="0.3">
      <c r="A1065">
        <v>85.578999999999994</v>
      </c>
      <c r="B1065">
        <v>15.645200000000001</v>
      </c>
      <c r="C1065">
        <v>141.67740000000001</v>
      </c>
      <c r="D1065">
        <v>150.54839999999999</v>
      </c>
      <c r="G1065">
        <v>85.578999999999994</v>
      </c>
      <c r="H1065">
        <v>25.209700000000002</v>
      </c>
      <c r="I1065">
        <v>179.62899999999999</v>
      </c>
      <c r="J1065">
        <v>169.8065</v>
      </c>
      <c r="Y1065">
        <v>85.578999999999994</v>
      </c>
      <c r="Z1065">
        <v>23.258099999999999</v>
      </c>
      <c r="AA1065">
        <v>172.03229999999999</v>
      </c>
      <c r="AB1065">
        <v>170.1129</v>
      </c>
    </row>
    <row r="1066" spans="1:28" x14ac:dyDescent="0.3">
      <c r="A1066">
        <v>85.66</v>
      </c>
      <c r="B1066">
        <v>15.7742</v>
      </c>
      <c r="C1066">
        <v>142.12899999999999</v>
      </c>
      <c r="D1066">
        <v>150.5806</v>
      </c>
      <c r="G1066">
        <v>85.66</v>
      </c>
      <c r="H1066">
        <v>24.564499999999999</v>
      </c>
      <c r="I1066">
        <v>177.85480000000001</v>
      </c>
      <c r="J1066">
        <v>168.67740000000001</v>
      </c>
      <c r="Y1066">
        <v>85.66</v>
      </c>
      <c r="Z1066">
        <v>23.3065</v>
      </c>
      <c r="AA1066">
        <v>173.37100000000001</v>
      </c>
      <c r="AB1066">
        <v>170.6129</v>
      </c>
    </row>
    <row r="1067" spans="1:28" x14ac:dyDescent="0.3">
      <c r="A1067">
        <v>85.74</v>
      </c>
      <c r="B1067">
        <v>16.145199999999999</v>
      </c>
      <c r="C1067">
        <v>142.9032</v>
      </c>
      <c r="D1067">
        <v>150.75810000000001</v>
      </c>
      <c r="G1067">
        <v>85.74</v>
      </c>
      <c r="H1067">
        <v>24.048400000000001</v>
      </c>
      <c r="I1067">
        <v>176.6129</v>
      </c>
      <c r="J1067">
        <v>167.83869999999999</v>
      </c>
      <c r="Y1067">
        <v>85.74</v>
      </c>
      <c r="Z1067">
        <v>23.629000000000001</v>
      </c>
      <c r="AA1067">
        <v>174.72579999999999</v>
      </c>
      <c r="AB1067">
        <v>170.8065</v>
      </c>
    </row>
    <row r="1068" spans="1:28" x14ac:dyDescent="0.3">
      <c r="A1068">
        <v>85.820999999999998</v>
      </c>
      <c r="B1068">
        <v>15.854799999999999</v>
      </c>
      <c r="C1068">
        <v>143.03229999999999</v>
      </c>
      <c r="D1068">
        <v>150.62899999999999</v>
      </c>
      <c r="G1068">
        <v>85.820999999999998</v>
      </c>
      <c r="H1068">
        <v>24.032299999999999</v>
      </c>
      <c r="I1068">
        <v>174.96770000000001</v>
      </c>
      <c r="J1068">
        <v>167.01609999999999</v>
      </c>
      <c r="Y1068">
        <v>85.820999999999998</v>
      </c>
      <c r="Z1068">
        <v>23.3871</v>
      </c>
      <c r="AA1068">
        <v>175.35480000000001</v>
      </c>
      <c r="AB1068">
        <v>170.87100000000001</v>
      </c>
    </row>
    <row r="1069" spans="1:28" x14ac:dyDescent="0.3">
      <c r="A1069">
        <v>85.902000000000001</v>
      </c>
      <c r="B1069">
        <v>15.5968</v>
      </c>
      <c r="C1069">
        <v>142.72579999999999</v>
      </c>
      <c r="D1069">
        <v>150.5968</v>
      </c>
      <c r="G1069">
        <v>85.902000000000001</v>
      </c>
      <c r="H1069">
        <v>23.2742</v>
      </c>
      <c r="I1069">
        <v>173.2903</v>
      </c>
      <c r="J1069">
        <v>166.1129</v>
      </c>
      <c r="Y1069">
        <v>85.902000000000001</v>
      </c>
      <c r="Z1069">
        <v>23.758099999999999</v>
      </c>
      <c r="AA1069">
        <v>177.5968</v>
      </c>
      <c r="AB1069">
        <v>171.7097</v>
      </c>
    </row>
    <row r="1070" spans="1:28" x14ac:dyDescent="0.3">
      <c r="A1070">
        <v>85.983000000000004</v>
      </c>
      <c r="B1070">
        <v>15.6129</v>
      </c>
      <c r="C1070">
        <v>142.9032</v>
      </c>
      <c r="D1070">
        <v>150.75810000000001</v>
      </c>
      <c r="G1070">
        <v>85.983000000000004</v>
      </c>
      <c r="H1070">
        <v>22.709700000000002</v>
      </c>
      <c r="I1070">
        <v>171.82259999999999</v>
      </c>
      <c r="J1070">
        <v>165.24189999999999</v>
      </c>
      <c r="Y1070">
        <v>85.983000000000004</v>
      </c>
      <c r="Z1070">
        <v>25.370999999999999</v>
      </c>
      <c r="AA1070">
        <v>181.87100000000001</v>
      </c>
      <c r="AB1070">
        <v>174.54839999999999</v>
      </c>
    </row>
    <row r="1071" spans="1:28" x14ac:dyDescent="0.3">
      <c r="A1071">
        <v>86.063999999999993</v>
      </c>
      <c r="B1071">
        <v>16.3065</v>
      </c>
      <c r="C1071">
        <v>143.5968</v>
      </c>
      <c r="D1071">
        <v>151.4194</v>
      </c>
      <c r="G1071">
        <v>86.063999999999993</v>
      </c>
      <c r="H1071">
        <v>22.758099999999999</v>
      </c>
      <c r="I1071">
        <v>170.33869999999999</v>
      </c>
      <c r="J1071">
        <v>164.93549999999999</v>
      </c>
      <c r="Y1071">
        <v>86.063999999999993</v>
      </c>
      <c r="Z1071">
        <v>25.983899999999998</v>
      </c>
      <c r="AA1071">
        <v>184.62899999999999</v>
      </c>
      <c r="AB1071">
        <v>176.17740000000001</v>
      </c>
    </row>
    <row r="1072" spans="1:28" x14ac:dyDescent="0.3">
      <c r="A1072">
        <v>86.144999999999996</v>
      </c>
      <c r="B1072">
        <v>16.838699999999999</v>
      </c>
      <c r="C1072">
        <v>145.3871</v>
      </c>
      <c r="D1072">
        <v>153.32259999999999</v>
      </c>
      <c r="G1072">
        <v>86.144999999999996</v>
      </c>
      <c r="H1072">
        <v>22.822600000000001</v>
      </c>
      <c r="I1072">
        <v>169.3065</v>
      </c>
      <c r="J1072">
        <v>164.51609999999999</v>
      </c>
      <c r="Y1072">
        <v>86.144999999999996</v>
      </c>
      <c r="Z1072">
        <v>26.483899999999998</v>
      </c>
      <c r="AA1072">
        <v>185.0806</v>
      </c>
      <c r="AB1072">
        <v>175.93549999999999</v>
      </c>
    </row>
    <row r="1073" spans="1:28" x14ac:dyDescent="0.3">
      <c r="A1073">
        <v>86.225999999999999</v>
      </c>
      <c r="B1073">
        <v>17.645199999999999</v>
      </c>
      <c r="C1073">
        <v>146.25810000000001</v>
      </c>
      <c r="D1073">
        <v>154.14519999999999</v>
      </c>
      <c r="G1073">
        <v>86.225999999999999</v>
      </c>
      <c r="H1073">
        <v>21.9194</v>
      </c>
      <c r="I1073">
        <v>167.54839999999999</v>
      </c>
      <c r="J1073">
        <v>163.35480000000001</v>
      </c>
      <c r="Y1073">
        <v>86.225999999999999</v>
      </c>
      <c r="Z1073">
        <v>25.935500000000001</v>
      </c>
      <c r="AA1073">
        <v>184.2097</v>
      </c>
      <c r="AB1073">
        <v>175.06450000000001</v>
      </c>
    </row>
    <row r="1074" spans="1:28" x14ac:dyDescent="0.3">
      <c r="A1074">
        <v>86.307000000000002</v>
      </c>
      <c r="B1074">
        <v>17.064499999999999</v>
      </c>
      <c r="C1074">
        <v>146.5806</v>
      </c>
      <c r="D1074">
        <v>154.24189999999999</v>
      </c>
      <c r="G1074">
        <v>86.307000000000002</v>
      </c>
      <c r="H1074">
        <v>21.2742</v>
      </c>
      <c r="I1074">
        <v>165.83869999999999</v>
      </c>
      <c r="J1074">
        <v>162.2903</v>
      </c>
      <c r="Y1074">
        <v>86.307000000000002</v>
      </c>
      <c r="Z1074">
        <v>26.709700000000002</v>
      </c>
      <c r="AA1074">
        <v>184.33869999999999</v>
      </c>
      <c r="AB1074">
        <v>175.0968</v>
      </c>
    </row>
    <row r="1075" spans="1:28" x14ac:dyDescent="0.3">
      <c r="A1075">
        <v>86.388000000000005</v>
      </c>
      <c r="B1075">
        <v>16.354800000000001</v>
      </c>
      <c r="C1075">
        <v>146.3065</v>
      </c>
      <c r="D1075">
        <v>153.66130000000001</v>
      </c>
      <c r="G1075">
        <v>86.388000000000005</v>
      </c>
      <c r="H1075">
        <v>21.370999999999999</v>
      </c>
      <c r="I1075">
        <v>164.85480000000001</v>
      </c>
      <c r="J1075">
        <v>161.9032</v>
      </c>
      <c r="Y1075">
        <v>86.388000000000005</v>
      </c>
      <c r="Z1075">
        <v>27.161300000000001</v>
      </c>
      <c r="AA1075">
        <v>184.51609999999999</v>
      </c>
      <c r="AB1075">
        <v>175.01609999999999</v>
      </c>
    </row>
    <row r="1076" spans="1:28" x14ac:dyDescent="0.3">
      <c r="A1076">
        <v>86.468999999999994</v>
      </c>
      <c r="B1076">
        <v>16.322600000000001</v>
      </c>
      <c r="C1076">
        <v>146.98390000000001</v>
      </c>
      <c r="D1076">
        <v>153.64519999999999</v>
      </c>
      <c r="G1076">
        <v>86.468999999999994</v>
      </c>
      <c r="H1076">
        <v>21.548400000000001</v>
      </c>
      <c r="I1076">
        <v>164.5968</v>
      </c>
      <c r="J1076">
        <v>162.0968</v>
      </c>
      <c r="Y1076">
        <v>86.468999999999994</v>
      </c>
      <c r="Z1076">
        <v>27.1129</v>
      </c>
      <c r="AA1076">
        <v>184.5968</v>
      </c>
      <c r="AB1076">
        <v>174.54839999999999</v>
      </c>
    </row>
    <row r="1077" spans="1:28" x14ac:dyDescent="0.3">
      <c r="A1077">
        <v>86.55</v>
      </c>
      <c r="B1077">
        <v>17.403199999999998</v>
      </c>
      <c r="C1077">
        <v>148.37100000000001</v>
      </c>
      <c r="D1077">
        <v>154.46770000000001</v>
      </c>
      <c r="G1077">
        <v>86.55</v>
      </c>
      <c r="H1077">
        <v>21.5</v>
      </c>
      <c r="I1077">
        <v>164.1935</v>
      </c>
      <c r="J1077">
        <v>162.24189999999999</v>
      </c>
      <c r="Y1077">
        <v>86.55</v>
      </c>
      <c r="Z1077">
        <v>27.516100000000002</v>
      </c>
      <c r="AA1077">
        <v>185.17740000000001</v>
      </c>
      <c r="AB1077">
        <v>174.4194</v>
      </c>
    </row>
    <row r="1078" spans="1:28" x14ac:dyDescent="0.3">
      <c r="A1078">
        <v>86.631</v>
      </c>
      <c r="B1078">
        <v>17.8871</v>
      </c>
      <c r="C1078">
        <v>148.9194</v>
      </c>
      <c r="D1078">
        <v>154.5</v>
      </c>
      <c r="G1078">
        <v>86.631</v>
      </c>
      <c r="H1078">
        <v>20.854800000000001</v>
      </c>
      <c r="I1078">
        <v>163.24189999999999</v>
      </c>
      <c r="J1078">
        <v>161.75810000000001</v>
      </c>
      <c r="Y1078">
        <v>86.631</v>
      </c>
      <c r="Z1078">
        <v>27.6935</v>
      </c>
      <c r="AA1078">
        <v>185.37100000000001</v>
      </c>
      <c r="AB1078">
        <v>174.45160000000001</v>
      </c>
    </row>
    <row r="1079" spans="1:28" x14ac:dyDescent="0.3">
      <c r="A1079">
        <v>86.712000000000003</v>
      </c>
      <c r="B1079">
        <v>17.5</v>
      </c>
      <c r="C1079">
        <v>148.6129</v>
      </c>
      <c r="D1079">
        <v>153.93549999999999</v>
      </c>
      <c r="G1079">
        <v>86.712000000000003</v>
      </c>
      <c r="H1079">
        <v>19.983899999999998</v>
      </c>
      <c r="I1079">
        <v>161.64519999999999</v>
      </c>
      <c r="J1079">
        <v>160.7903</v>
      </c>
      <c r="Y1079">
        <v>86.712000000000003</v>
      </c>
      <c r="Z1079">
        <v>27.3065</v>
      </c>
      <c r="AA1079">
        <v>184.98390000000001</v>
      </c>
      <c r="AB1079">
        <v>173.67740000000001</v>
      </c>
    </row>
    <row r="1080" spans="1:28" x14ac:dyDescent="0.3">
      <c r="A1080">
        <v>86.793000000000006</v>
      </c>
      <c r="B1080">
        <v>17.967700000000001</v>
      </c>
      <c r="C1080">
        <v>147.83869999999999</v>
      </c>
      <c r="D1080">
        <v>152.54839999999999</v>
      </c>
      <c r="G1080">
        <v>86.793000000000006</v>
      </c>
      <c r="H1080">
        <v>19.8871</v>
      </c>
      <c r="I1080">
        <v>160.54839999999999</v>
      </c>
      <c r="J1080">
        <v>160.1935</v>
      </c>
      <c r="Y1080">
        <v>86.793000000000006</v>
      </c>
      <c r="Z1080">
        <v>27.467700000000001</v>
      </c>
      <c r="AA1080">
        <v>184.8871</v>
      </c>
      <c r="AB1080">
        <v>173.22579999999999</v>
      </c>
    </row>
    <row r="1081" spans="1:28" x14ac:dyDescent="0.3">
      <c r="A1081">
        <v>86.873999999999995</v>
      </c>
      <c r="B1081">
        <v>17.3065</v>
      </c>
      <c r="C1081">
        <v>147.43549999999999</v>
      </c>
      <c r="D1081">
        <v>152.1935</v>
      </c>
      <c r="G1081">
        <v>86.873999999999995</v>
      </c>
      <c r="H1081">
        <v>19.7742</v>
      </c>
      <c r="I1081">
        <v>159</v>
      </c>
      <c r="J1081">
        <v>159.43549999999999</v>
      </c>
      <c r="Y1081">
        <v>86.873999999999995</v>
      </c>
      <c r="Z1081">
        <v>27.7742</v>
      </c>
      <c r="AA1081">
        <v>184.95160000000001</v>
      </c>
      <c r="AB1081">
        <v>173.32259999999999</v>
      </c>
    </row>
    <row r="1082" spans="1:28" x14ac:dyDescent="0.3">
      <c r="A1082">
        <v>86.954999999999998</v>
      </c>
      <c r="B1082">
        <v>16.822600000000001</v>
      </c>
      <c r="C1082">
        <v>147.0806</v>
      </c>
      <c r="D1082">
        <v>152.04839999999999</v>
      </c>
      <c r="G1082">
        <v>86.954999999999998</v>
      </c>
      <c r="H1082">
        <v>19.483899999999998</v>
      </c>
      <c r="I1082">
        <v>158.04839999999999</v>
      </c>
      <c r="J1082">
        <v>159.06450000000001</v>
      </c>
      <c r="Y1082">
        <v>86.954999999999998</v>
      </c>
      <c r="Z1082">
        <v>27.983899999999998</v>
      </c>
      <c r="AA1082">
        <v>185.3065</v>
      </c>
      <c r="AB1082">
        <v>173.35480000000001</v>
      </c>
    </row>
    <row r="1083" spans="1:28" x14ac:dyDescent="0.3">
      <c r="A1083">
        <v>87.036000000000001</v>
      </c>
      <c r="B1083">
        <v>16.983899999999998</v>
      </c>
      <c r="C1083">
        <v>147.46770000000001</v>
      </c>
      <c r="D1083">
        <v>152.53229999999999</v>
      </c>
      <c r="G1083">
        <v>87.036000000000001</v>
      </c>
      <c r="H1083">
        <v>19.403199999999998</v>
      </c>
      <c r="I1083">
        <v>157.8065</v>
      </c>
      <c r="J1083">
        <v>159.0968</v>
      </c>
      <c r="Y1083">
        <v>87.036000000000001</v>
      </c>
      <c r="Z1083">
        <v>28.483899999999998</v>
      </c>
      <c r="AA1083">
        <v>185.96770000000001</v>
      </c>
      <c r="AB1083">
        <v>173.8065</v>
      </c>
    </row>
    <row r="1084" spans="1:28" x14ac:dyDescent="0.3">
      <c r="A1084">
        <v>87.117000000000004</v>
      </c>
      <c r="B1084">
        <v>17.8065</v>
      </c>
      <c r="C1084">
        <v>148.5</v>
      </c>
      <c r="D1084">
        <v>153.3065</v>
      </c>
      <c r="G1084">
        <v>87.117000000000004</v>
      </c>
      <c r="H1084">
        <v>18.967700000000001</v>
      </c>
      <c r="I1084">
        <v>157.4032</v>
      </c>
      <c r="J1084">
        <v>158.8065</v>
      </c>
      <c r="Y1084">
        <v>87.117000000000004</v>
      </c>
      <c r="Z1084">
        <v>29.483899999999998</v>
      </c>
      <c r="AA1084">
        <v>187.22579999999999</v>
      </c>
      <c r="AB1084">
        <v>174.56450000000001</v>
      </c>
    </row>
    <row r="1085" spans="1:28" x14ac:dyDescent="0.3">
      <c r="A1085">
        <v>87.197999999999993</v>
      </c>
      <c r="B1085">
        <v>18.645199999999999</v>
      </c>
      <c r="C1085">
        <v>149.6129</v>
      </c>
      <c r="D1085">
        <v>154.1129</v>
      </c>
      <c r="G1085">
        <v>87.197999999999993</v>
      </c>
      <c r="H1085">
        <v>18.822600000000001</v>
      </c>
      <c r="I1085">
        <v>156.95160000000001</v>
      </c>
      <c r="J1085">
        <v>158.48390000000001</v>
      </c>
      <c r="Y1085">
        <v>87.197999999999993</v>
      </c>
      <c r="Z1085">
        <v>30.838699999999999</v>
      </c>
      <c r="AA1085">
        <v>188.6129</v>
      </c>
      <c r="AB1085">
        <v>175.14519999999999</v>
      </c>
    </row>
    <row r="1086" spans="1:28" x14ac:dyDescent="0.3">
      <c r="A1086">
        <v>87.278999999999996</v>
      </c>
      <c r="B1086">
        <v>18.5</v>
      </c>
      <c r="C1086">
        <v>149.6935</v>
      </c>
      <c r="D1086">
        <v>153.7903</v>
      </c>
      <c r="G1086">
        <v>87.278999999999996</v>
      </c>
      <c r="H1086">
        <v>19</v>
      </c>
      <c r="I1086">
        <v>156.8871</v>
      </c>
      <c r="J1086">
        <v>158.51609999999999</v>
      </c>
      <c r="Y1086">
        <v>87.278999999999996</v>
      </c>
      <c r="Z1086">
        <v>31.548400000000001</v>
      </c>
      <c r="AA1086">
        <v>189.03229999999999</v>
      </c>
      <c r="AB1086">
        <v>175.0806</v>
      </c>
    </row>
    <row r="1087" spans="1:28" x14ac:dyDescent="0.3">
      <c r="A1087">
        <v>87.36</v>
      </c>
      <c r="B1087">
        <v>18.129000000000001</v>
      </c>
      <c r="C1087">
        <v>149.43549999999999</v>
      </c>
      <c r="D1087">
        <v>153.27420000000001</v>
      </c>
      <c r="G1087">
        <v>87.36</v>
      </c>
      <c r="H1087">
        <v>19.338699999999999</v>
      </c>
      <c r="I1087">
        <v>156.3871</v>
      </c>
      <c r="J1087">
        <v>158.43549999999999</v>
      </c>
      <c r="Y1087">
        <v>87.36</v>
      </c>
      <c r="Z1087">
        <v>31.903199999999998</v>
      </c>
      <c r="AA1087">
        <v>188.93549999999999</v>
      </c>
      <c r="AB1087">
        <v>174.5806</v>
      </c>
    </row>
    <row r="1088" spans="1:28" x14ac:dyDescent="0.3">
      <c r="A1088">
        <v>87.441000000000003</v>
      </c>
      <c r="B1088">
        <v>18.064499999999999</v>
      </c>
      <c r="C1088">
        <v>151.87100000000001</v>
      </c>
      <c r="D1088">
        <v>154.96770000000001</v>
      </c>
      <c r="G1088">
        <v>87.441000000000003</v>
      </c>
      <c r="H1088">
        <v>19.1129</v>
      </c>
      <c r="I1088">
        <v>155.51609999999999</v>
      </c>
      <c r="J1088">
        <v>157.95160000000001</v>
      </c>
      <c r="Y1088">
        <v>87.441000000000003</v>
      </c>
      <c r="Z1088">
        <v>31.854800000000001</v>
      </c>
      <c r="AA1088">
        <v>189.56450000000001</v>
      </c>
      <c r="AB1088">
        <v>174.1129</v>
      </c>
    </row>
    <row r="1089" spans="1:29" x14ac:dyDescent="0.3">
      <c r="A1089">
        <v>87.522000000000006</v>
      </c>
      <c r="B1089">
        <v>18.6129</v>
      </c>
      <c r="C1089">
        <v>154.25810000000001</v>
      </c>
      <c r="D1089">
        <v>156.4194</v>
      </c>
      <c r="G1089">
        <v>87.522000000000006</v>
      </c>
      <c r="H1089">
        <v>18.483899999999998</v>
      </c>
      <c r="I1089">
        <v>155.1935</v>
      </c>
      <c r="J1089">
        <v>157.5968</v>
      </c>
      <c r="Y1089">
        <v>87.522000000000006</v>
      </c>
      <c r="Z1089">
        <v>32.080599999999997</v>
      </c>
      <c r="AA1089">
        <v>189.8871</v>
      </c>
      <c r="AB1089">
        <v>174.0968</v>
      </c>
    </row>
    <row r="1090" spans="1:29" x14ac:dyDescent="0.3">
      <c r="A1090">
        <v>87.602999999999994</v>
      </c>
      <c r="B1090">
        <v>19.2742</v>
      </c>
      <c r="C1090">
        <v>157.04839999999999</v>
      </c>
      <c r="D1090">
        <v>158.2097</v>
      </c>
      <c r="G1090">
        <v>87.602999999999994</v>
      </c>
      <c r="H1090">
        <v>18.2742</v>
      </c>
      <c r="I1090">
        <v>155.4032</v>
      </c>
      <c r="J1090">
        <v>157.83869999999999</v>
      </c>
      <c r="Y1090">
        <v>87.602999999999994</v>
      </c>
      <c r="Z1090">
        <v>31.709700000000002</v>
      </c>
      <c r="AA1090">
        <v>189.6935</v>
      </c>
      <c r="AB1090">
        <v>173.82259999999999</v>
      </c>
    </row>
    <row r="1091" spans="1:29" x14ac:dyDescent="0.3">
      <c r="A1091">
        <v>87.683999999999997</v>
      </c>
      <c r="B1091">
        <v>19.983899999999998</v>
      </c>
      <c r="C1091">
        <v>159.27420000000001</v>
      </c>
      <c r="D1091">
        <v>159.62899999999999</v>
      </c>
      <c r="G1091">
        <v>87.683999999999997</v>
      </c>
      <c r="H1091">
        <v>18.6935</v>
      </c>
      <c r="I1091">
        <v>155.82259999999999</v>
      </c>
      <c r="J1091">
        <v>158.1935</v>
      </c>
      <c r="Y1091">
        <v>87.683999999999997</v>
      </c>
      <c r="Z1091">
        <v>31.548400000000001</v>
      </c>
      <c r="AA1091">
        <v>189.9194</v>
      </c>
      <c r="AB1091">
        <v>173.45160000000001</v>
      </c>
    </row>
    <row r="1092" spans="1:29" x14ac:dyDescent="0.3">
      <c r="A1092">
        <v>87.765000000000001</v>
      </c>
      <c r="B1092">
        <v>20.6935</v>
      </c>
      <c r="C1092">
        <v>161.0806</v>
      </c>
      <c r="D1092">
        <v>160.95160000000001</v>
      </c>
      <c r="G1092">
        <v>87.765000000000001</v>
      </c>
      <c r="H1092">
        <v>18.951599999999999</v>
      </c>
      <c r="I1092">
        <v>156.3871</v>
      </c>
      <c r="J1092">
        <v>158.46770000000001</v>
      </c>
      <c r="Y1092">
        <v>87.765000000000001</v>
      </c>
      <c r="Z1092">
        <v>31.8871</v>
      </c>
      <c r="AA1092">
        <v>190.35480000000001</v>
      </c>
      <c r="AB1092">
        <v>173.43549999999999</v>
      </c>
    </row>
    <row r="1093" spans="1:29" x14ac:dyDescent="0.3">
      <c r="A1093">
        <v>87.846000000000004</v>
      </c>
      <c r="B1093">
        <v>21.451599999999999</v>
      </c>
      <c r="C1093">
        <v>162.93549999999999</v>
      </c>
      <c r="D1093">
        <v>162.33869999999999</v>
      </c>
      <c r="G1093">
        <v>87.846000000000004</v>
      </c>
      <c r="H1093">
        <v>18.967700000000001</v>
      </c>
      <c r="I1093">
        <v>156.33869999999999</v>
      </c>
      <c r="J1093">
        <v>158.62899999999999</v>
      </c>
      <c r="Y1093">
        <v>87.846000000000004</v>
      </c>
      <c r="Z1093">
        <v>32.112900000000003</v>
      </c>
      <c r="AA1093">
        <v>190.6129</v>
      </c>
      <c r="AB1093">
        <v>173.37100000000001</v>
      </c>
    </row>
    <row r="1094" spans="1:29" x14ac:dyDescent="0.3">
      <c r="A1094">
        <v>87.926000000000002</v>
      </c>
      <c r="B1094">
        <v>21.9194</v>
      </c>
      <c r="C1094">
        <v>164.95160000000001</v>
      </c>
      <c r="D1094">
        <v>164.16130000000001</v>
      </c>
      <c r="G1094">
        <v>87.926000000000002</v>
      </c>
      <c r="H1094">
        <v>18.709700000000002</v>
      </c>
      <c r="I1094">
        <v>155.82259999999999</v>
      </c>
      <c r="J1094">
        <v>158.6935</v>
      </c>
      <c r="Y1094">
        <v>87.926000000000002</v>
      </c>
      <c r="Z1094">
        <v>31.951599999999999</v>
      </c>
      <c r="AA1094">
        <v>190.46770000000001</v>
      </c>
      <c r="AB1094">
        <v>172.7903</v>
      </c>
    </row>
    <row r="1095" spans="1:29" x14ac:dyDescent="0.3">
      <c r="A1095">
        <v>88.007000000000005</v>
      </c>
      <c r="B1095">
        <v>22.483899999999998</v>
      </c>
      <c r="C1095">
        <v>166.7903</v>
      </c>
      <c r="D1095">
        <v>165.72579999999999</v>
      </c>
      <c r="G1095">
        <v>88.007000000000005</v>
      </c>
      <c r="H1095">
        <v>18.951599999999999</v>
      </c>
      <c r="I1095">
        <v>155.56450000000001</v>
      </c>
      <c r="J1095">
        <v>158.66130000000001</v>
      </c>
      <c r="Y1095">
        <v>88.007000000000005</v>
      </c>
      <c r="Z1095">
        <v>31.951599999999999</v>
      </c>
      <c r="AA1095">
        <v>190.17740000000001</v>
      </c>
      <c r="AB1095">
        <v>172.16130000000001</v>
      </c>
    </row>
    <row r="1096" spans="1:29" x14ac:dyDescent="0.3">
      <c r="A1096">
        <v>88.087999999999994</v>
      </c>
      <c r="B1096">
        <v>21.483899999999998</v>
      </c>
      <c r="C1096">
        <v>169.48390000000001</v>
      </c>
      <c r="D1096">
        <v>166.4194</v>
      </c>
      <c r="G1096">
        <v>88.087999999999994</v>
      </c>
      <c r="H1096">
        <v>18.951599999999999</v>
      </c>
      <c r="I1096">
        <v>155.46770000000001</v>
      </c>
      <c r="J1096">
        <v>158.4032</v>
      </c>
      <c r="Y1096">
        <v>88.087999999999994</v>
      </c>
      <c r="Z1096">
        <v>32.467700000000001</v>
      </c>
      <c r="AA1096">
        <v>189.96770000000001</v>
      </c>
      <c r="AB1096">
        <v>171.54839999999999</v>
      </c>
    </row>
    <row r="1097" spans="1:29" x14ac:dyDescent="0.3">
      <c r="A1097">
        <v>88.168999999999997</v>
      </c>
      <c r="B1097">
        <v>22.903199999999998</v>
      </c>
      <c r="C1097">
        <v>171.62899999999999</v>
      </c>
      <c r="D1097">
        <v>168.12899999999999</v>
      </c>
      <c r="G1097">
        <v>88.168999999999997</v>
      </c>
      <c r="H1097">
        <v>18.516100000000002</v>
      </c>
      <c r="I1097">
        <v>155.01609999999999</v>
      </c>
      <c r="J1097">
        <v>157.7097</v>
      </c>
      <c r="Y1097">
        <v>88.168999999999997</v>
      </c>
      <c r="Z1097">
        <v>33.467700000000001</v>
      </c>
      <c r="AA1097">
        <v>190.1935</v>
      </c>
      <c r="AB1097">
        <v>171.4194</v>
      </c>
    </row>
    <row r="1098" spans="1:29" x14ac:dyDescent="0.3">
      <c r="A1098">
        <v>88.25</v>
      </c>
      <c r="B1098">
        <v>23.8871</v>
      </c>
      <c r="C1098">
        <v>173.8065</v>
      </c>
      <c r="D1098">
        <v>169.64519999999999</v>
      </c>
      <c r="G1098">
        <v>88.25</v>
      </c>
      <c r="H1098">
        <v>18.2258</v>
      </c>
      <c r="I1098">
        <v>154.66130000000001</v>
      </c>
      <c r="J1098">
        <v>157.3065</v>
      </c>
      <c r="Y1098">
        <v>88.25</v>
      </c>
      <c r="Z1098">
        <v>34.903199999999998</v>
      </c>
      <c r="AA1098">
        <v>190.25810000000001</v>
      </c>
      <c r="AB1098">
        <v>171.22579999999999</v>
      </c>
    </row>
    <row r="1099" spans="1:29" x14ac:dyDescent="0.3">
      <c r="A1099">
        <v>88.331000000000003</v>
      </c>
      <c r="B1099">
        <v>24.016100000000002</v>
      </c>
      <c r="C1099">
        <v>175.27420000000001</v>
      </c>
      <c r="D1099">
        <v>170.25810000000001</v>
      </c>
      <c r="G1099">
        <v>88.331000000000003</v>
      </c>
      <c r="H1099">
        <v>18.3871</v>
      </c>
      <c r="I1099">
        <v>154.64519999999999</v>
      </c>
      <c r="J1099">
        <v>157.66130000000001</v>
      </c>
      <c r="Y1099">
        <v>88.331000000000003</v>
      </c>
      <c r="Z1099">
        <v>36.032299999999999</v>
      </c>
      <c r="AA1099">
        <v>190.32259999999999</v>
      </c>
      <c r="AB1099">
        <v>170.8065</v>
      </c>
    </row>
    <row r="1100" spans="1:29" x14ac:dyDescent="0.3">
      <c r="A1100">
        <v>88.412000000000006</v>
      </c>
      <c r="B1100">
        <v>24.661300000000001</v>
      </c>
      <c r="C1100">
        <v>177.25810000000001</v>
      </c>
      <c r="D1100">
        <v>171.2097</v>
      </c>
      <c r="G1100">
        <v>88.412000000000006</v>
      </c>
      <c r="H1100">
        <v>18.403199999999998</v>
      </c>
      <c r="I1100">
        <v>154.0968</v>
      </c>
      <c r="J1100">
        <v>157.56450000000001</v>
      </c>
      <c r="Y1100">
        <v>88.412000000000006</v>
      </c>
      <c r="Z1100">
        <v>37.064500000000002</v>
      </c>
      <c r="AA1100">
        <v>190.6129</v>
      </c>
      <c r="AB1100">
        <v>170.35480000000001</v>
      </c>
    </row>
    <row r="1101" spans="1:29" x14ac:dyDescent="0.3">
      <c r="A1101">
        <v>88.492999999999995</v>
      </c>
      <c r="B1101">
        <v>25.370999999999999</v>
      </c>
      <c r="C1101">
        <v>178.9194</v>
      </c>
      <c r="D1101">
        <v>172.4032</v>
      </c>
      <c r="G1101">
        <v>88.492999999999995</v>
      </c>
      <c r="H1101">
        <v>17.8871</v>
      </c>
      <c r="I1101">
        <v>153.24189999999999</v>
      </c>
      <c r="J1101">
        <v>156.6935</v>
      </c>
      <c r="Y1101">
        <v>88.492999999999995</v>
      </c>
      <c r="Z1101">
        <v>37.903199999999998</v>
      </c>
      <c r="AA1101">
        <v>191</v>
      </c>
      <c r="AB1101">
        <v>170.14519999999999</v>
      </c>
    </row>
    <row r="1102" spans="1:29" x14ac:dyDescent="0.3">
      <c r="A1102">
        <v>88.573999999999998</v>
      </c>
      <c r="B1102">
        <v>25.7258</v>
      </c>
      <c r="C1102">
        <v>180.04839999999999</v>
      </c>
      <c r="D1102">
        <v>172.82259999999999</v>
      </c>
      <c r="G1102">
        <v>88.573999999999998</v>
      </c>
      <c r="H1102">
        <v>18.016100000000002</v>
      </c>
      <c r="I1102">
        <v>153.03229999999999</v>
      </c>
      <c r="J1102">
        <v>155.8871</v>
      </c>
      <c r="Y1102">
        <v>88.573999999999998</v>
      </c>
      <c r="Z1102">
        <v>38.177399999999999</v>
      </c>
      <c r="AA1102" s="5">
        <v>191.54839999999999</v>
      </c>
      <c r="AB1102">
        <v>170.14519999999999</v>
      </c>
      <c r="AC1102">
        <v>1988</v>
      </c>
    </row>
    <row r="1103" spans="1:29" x14ac:dyDescent="0.3">
      <c r="A1103">
        <v>88.655000000000001</v>
      </c>
      <c r="B1103">
        <v>25.935500000000001</v>
      </c>
      <c r="C1103">
        <v>180.66130000000001</v>
      </c>
      <c r="D1103">
        <v>173.1129</v>
      </c>
      <c r="G1103">
        <v>88.655000000000001</v>
      </c>
      <c r="H1103">
        <v>18.661300000000001</v>
      </c>
      <c r="I1103">
        <v>153.1935</v>
      </c>
      <c r="J1103">
        <v>155.53229999999999</v>
      </c>
      <c r="Y1103">
        <v>88.655000000000001</v>
      </c>
      <c r="Z1103">
        <v>38.467700000000001</v>
      </c>
      <c r="AA1103">
        <v>191.32259999999999</v>
      </c>
      <c r="AB1103">
        <v>169.5968</v>
      </c>
    </row>
    <row r="1104" spans="1:29" x14ac:dyDescent="0.3">
      <c r="A1104">
        <v>88.736000000000004</v>
      </c>
      <c r="B1104">
        <v>25.629000000000001</v>
      </c>
      <c r="C1104">
        <v>180.1129</v>
      </c>
      <c r="D1104">
        <v>171.46770000000001</v>
      </c>
      <c r="G1104">
        <v>88.736000000000004</v>
      </c>
      <c r="H1104">
        <v>18.741900000000001</v>
      </c>
      <c r="I1104">
        <v>153.56450000000001</v>
      </c>
      <c r="J1104">
        <v>155.6129</v>
      </c>
      <c r="Y1104">
        <v>88.736000000000004</v>
      </c>
      <c r="Z1104">
        <v>39.096800000000002</v>
      </c>
      <c r="AA1104">
        <v>189.77420000000001</v>
      </c>
      <c r="AB1104">
        <v>168.51609999999999</v>
      </c>
    </row>
    <row r="1105" spans="1:28" x14ac:dyDescent="0.3">
      <c r="A1105">
        <v>88.816999999999993</v>
      </c>
      <c r="B1105">
        <v>25.0806</v>
      </c>
      <c r="C1105">
        <v>180.24189999999999</v>
      </c>
      <c r="D1105">
        <v>171.0806</v>
      </c>
      <c r="G1105">
        <v>88.816999999999993</v>
      </c>
      <c r="H1105">
        <v>18.483899999999998</v>
      </c>
      <c r="I1105">
        <v>154.0968</v>
      </c>
      <c r="J1105">
        <v>157.17740000000001</v>
      </c>
      <c r="Y1105">
        <v>88.816999999999993</v>
      </c>
      <c r="Z1105">
        <v>39.128999999999998</v>
      </c>
      <c r="AA1105">
        <v>189.5</v>
      </c>
      <c r="AB1105">
        <v>168.33869999999999</v>
      </c>
    </row>
    <row r="1106" spans="1:28" x14ac:dyDescent="0.3">
      <c r="A1106">
        <v>88.897999999999996</v>
      </c>
      <c r="B1106">
        <v>25.0806</v>
      </c>
      <c r="C1106">
        <v>181.27420000000001</v>
      </c>
      <c r="D1106">
        <v>171.27420000000001</v>
      </c>
      <c r="G1106">
        <v>88.897999999999996</v>
      </c>
      <c r="H1106">
        <v>18.3871</v>
      </c>
      <c r="I1106">
        <v>154.5</v>
      </c>
      <c r="J1106">
        <v>158.12899999999999</v>
      </c>
      <c r="Y1106">
        <v>88.897999999999996</v>
      </c>
      <c r="Z1106">
        <v>39.290300000000002</v>
      </c>
      <c r="AA1106">
        <v>189.2903</v>
      </c>
      <c r="AB1106">
        <v>168.24189999999999</v>
      </c>
    </row>
    <row r="1107" spans="1:28" x14ac:dyDescent="0.3">
      <c r="A1107">
        <v>88.978999999999999</v>
      </c>
      <c r="B1107">
        <v>26.241900000000001</v>
      </c>
      <c r="C1107">
        <v>183.53229999999999</v>
      </c>
      <c r="D1107">
        <v>172.74189999999999</v>
      </c>
      <c r="G1107">
        <v>88.978999999999999</v>
      </c>
      <c r="H1107">
        <v>18.3065</v>
      </c>
      <c r="I1107">
        <v>155.01609999999999</v>
      </c>
      <c r="J1107">
        <v>158.66130000000001</v>
      </c>
      <c r="Y1107">
        <v>88.978999999999999</v>
      </c>
      <c r="Z1107">
        <v>39.419400000000003</v>
      </c>
      <c r="AA1107">
        <v>189.48390000000001</v>
      </c>
      <c r="AB1107">
        <v>168.35480000000001</v>
      </c>
    </row>
    <row r="1108" spans="1:28" x14ac:dyDescent="0.3">
      <c r="A1108">
        <v>89.06</v>
      </c>
      <c r="B1108">
        <v>28.177399999999999</v>
      </c>
      <c r="C1108">
        <v>186.3871</v>
      </c>
      <c r="D1108">
        <v>174.3065</v>
      </c>
      <c r="G1108">
        <v>89.06</v>
      </c>
      <c r="H1108">
        <v>18.983899999999998</v>
      </c>
      <c r="I1108">
        <v>155.5968</v>
      </c>
      <c r="J1108">
        <v>159.48390000000001</v>
      </c>
      <c r="Y1108">
        <v>89.06</v>
      </c>
      <c r="Z1108">
        <v>39.128999999999998</v>
      </c>
      <c r="AA1108">
        <v>189.27420000000001</v>
      </c>
      <c r="AB1108">
        <v>168.32259999999999</v>
      </c>
    </row>
    <row r="1109" spans="1:28" x14ac:dyDescent="0.3">
      <c r="A1109">
        <v>89.141000000000005</v>
      </c>
      <c r="B1109">
        <v>29.2742</v>
      </c>
      <c r="C1109">
        <v>188.04839999999999</v>
      </c>
      <c r="D1109">
        <v>175.77420000000001</v>
      </c>
      <c r="G1109">
        <v>89.141000000000005</v>
      </c>
      <c r="H1109">
        <v>18.935500000000001</v>
      </c>
      <c r="I1109">
        <v>156.4194</v>
      </c>
      <c r="J1109">
        <v>160.48390000000001</v>
      </c>
      <c r="Y1109">
        <v>89.141000000000005</v>
      </c>
      <c r="Z1109">
        <v>38.096800000000002</v>
      </c>
      <c r="AA1109">
        <v>188.77420000000001</v>
      </c>
      <c r="AB1109">
        <v>168.1935</v>
      </c>
    </row>
    <row r="1110" spans="1:28" x14ac:dyDescent="0.3">
      <c r="A1110">
        <v>89.221999999999994</v>
      </c>
      <c r="B1110">
        <v>29.3065</v>
      </c>
      <c r="C1110">
        <v>188.24189999999999</v>
      </c>
      <c r="D1110">
        <v>175.67740000000001</v>
      </c>
      <c r="G1110">
        <v>89.221999999999994</v>
      </c>
      <c r="H1110">
        <v>18.967700000000001</v>
      </c>
      <c r="I1110">
        <v>157.0806</v>
      </c>
      <c r="J1110">
        <v>160.96770000000001</v>
      </c>
      <c r="Y1110">
        <v>89.221999999999994</v>
      </c>
      <c r="Z1110">
        <v>37.193600000000004</v>
      </c>
      <c r="AA1110">
        <v>188.32259999999999</v>
      </c>
      <c r="AB1110">
        <v>168.12899999999999</v>
      </c>
    </row>
    <row r="1111" spans="1:28" x14ac:dyDescent="0.3">
      <c r="A1111">
        <v>89.302999999999997</v>
      </c>
      <c r="B1111">
        <v>28.967700000000001</v>
      </c>
      <c r="C1111">
        <v>188</v>
      </c>
      <c r="D1111">
        <v>175.32259999999999</v>
      </c>
      <c r="G1111">
        <v>89.302999999999997</v>
      </c>
      <c r="H1111">
        <v>18.870999999999999</v>
      </c>
      <c r="I1111">
        <v>157.66130000000001</v>
      </c>
      <c r="J1111">
        <v>161.35480000000001</v>
      </c>
      <c r="Y1111">
        <v>89.302999999999997</v>
      </c>
      <c r="Z1111">
        <v>36.661299999999997</v>
      </c>
      <c r="AA1111">
        <v>187.77420000000001</v>
      </c>
      <c r="AB1111">
        <v>168.25810000000001</v>
      </c>
    </row>
    <row r="1112" spans="1:28" x14ac:dyDescent="0.3">
      <c r="A1112">
        <v>89.384</v>
      </c>
      <c r="B1112">
        <v>29.564499999999999</v>
      </c>
      <c r="C1112">
        <v>187.51609999999999</v>
      </c>
      <c r="D1112">
        <v>175.1935</v>
      </c>
      <c r="G1112">
        <v>89.384</v>
      </c>
      <c r="H1112">
        <v>19.1935</v>
      </c>
      <c r="I1112">
        <v>157.98390000000001</v>
      </c>
      <c r="J1112">
        <v>161.74189999999999</v>
      </c>
      <c r="Y1112">
        <v>89.384</v>
      </c>
      <c r="Z1112">
        <v>35.387099999999997</v>
      </c>
      <c r="AA1112">
        <v>186.25810000000001</v>
      </c>
      <c r="AB1112">
        <v>167.7097</v>
      </c>
    </row>
    <row r="1113" spans="1:28" x14ac:dyDescent="0.3">
      <c r="A1113">
        <v>89.465000000000003</v>
      </c>
      <c r="B1113">
        <v>30.435500000000001</v>
      </c>
      <c r="C1113">
        <v>188.2097</v>
      </c>
      <c r="D1113">
        <v>175.1935</v>
      </c>
      <c r="G1113">
        <v>89.465000000000003</v>
      </c>
      <c r="H1113">
        <v>19.016100000000002</v>
      </c>
      <c r="I1113">
        <v>157.8065</v>
      </c>
      <c r="J1113">
        <v>161.5968</v>
      </c>
      <c r="Y1113">
        <v>89.465000000000003</v>
      </c>
      <c r="Z1113">
        <v>34.758099999999999</v>
      </c>
      <c r="AA1113">
        <v>184.66130000000001</v>
      </c>
      <c r="AB1113">
        <v>166.33869999999999</v>
      </c>
    </row>
    <row r="1114" spans="1:28" x14ac:dyDescent="0.3">
      <c r="A1114">
        <v>89.546000000000006</v>
      </c>
      <c r="B1114">
        <v>32.016100000000002</v>
      </c>
      <c r="C1114">
        <v>189.43549999999999</v>
      </c>
      <c r="D1114">
        <v>175.4194</v>
      </c>
      <c r="G1114">
        <v>89.546000000000006</v>
      </c>
      <c r="H1114">
        <v>18.967700000000001</v>
      </c>
      <c r="I1114">
        <v>157.4194</v>
      </c>
      <c r="J1114">
        <v>161.27420000000001</v>
      </c>
      <c r="Y1114">
        <v>89.546000000000006</v>
      </c>
      <c r="Z1114">
        <v>33.919400000000003</v>
      </c>
      <c r="AA1114">
        <v>182.46770000000001</v>
      </c>
      <c r="AB1114">
        <v>164.62899999999999</v>
      </c>
    </row>
    <row r="1115" spans="1:28" x14ac:dyDescent="0.3">
      <c r="A1115">
        <v>89.626999999999995</v>
      </c>
      <c r="B1115">
        <v>32.693600000000004</v>
      </c>
      <c r="C1115">
        <v>190.0968</v>
      </c>
      <c r="D1115">
        <v>175.03229999999999</v>
      </c>
      <c r="G1115">
        <v>89.626999999999995</v>
      </c>
      <c r="H1115">
        <v>19.4194</v>
      </c>
      <c r="I1115">
        <v>157.48390000000001</v>
      </c>
      <c r="J1115">
        <v>161.48390000000001</v>
      </c>
      <c r="Y1115">
        <v>89.626999999999995</v>
      </c>
      <c r="Z1115">
        <v>33.419400000000003</v>
      </c>
      <c r="AA1115">
        <v>181.3871</v>
      </c>
      <c r="AB1115">
        <v>164.01609999999999</v>
      </c>
    </row>
    <row r="1116" spans="1:28" x14ac:dyDescent="0.3">
      <c r="A1116">
        <v>89.707999999999998</v>
      </c>
      <c r="B1116">
        <v>33.048400000000001</v>
      </c>
      <c r="C1116">
        <v>190.62899999999999</v>
      </c>
      <c r="D1116">
        <v>175.24189999999999</v>
      </c>
      <c r="G1116">
        <v>89.707999999999998</v>
      </c>
      <c r="H1116">
        <v>19.483899999999998</v>
      </c>
      <c r="I1116">
        <v>157.85480000000001</v>
      </c>
      <c r="J1116">
        <v>161.62899999999999</v>
      </c>
      <c r="Y1116">
        <v>89.707999999999998</v>
      </c>
      <c r="Z1116">
        <v>33.483899999999998</v>
      </c>
      <c r="AA1116">
        <v>181.6935</v>
      </c>
      <c r="AB1116">
        <v>164.85480000000001</v>
      </c>
    </row>
    <row r="1117" spans="1:28" x14ac:dyDescent="0.3">
      <c r="A1117">
        <v>89.789000000000001</v>
      </c>
      <c r="B1117">
        <v>33.903199999999998</v>
      </c>
      <c r="C1117">
        <v>191.9194</v>
      </c>
      <c r="D1117">
        <v>176.75810000000001</v>
      </c>
      <c r="G1117">
        <v>89.789000000000001</v>
      </c>
      <c r="H1117">
        <v>19.1129</v>
      </c>
      <c r="I1117">
        <v>157.8871</v>
      </c>
      <c r="J1117">
        <v>161.7097</v>
      </c>
      <c r="Y1117">
        <v>89.789000000000001</v>
      </c>
      <c r="Z1117">
        <v>33.032299999999999</v>
      </c>
      <c r="AA1117">
        <v>182.45160000000001</v>
      </c>
      <c r="AB1117">
        <v>165.9194</v>
      </c>
    </row>
    <row r="1118" spans="1:28" x14ac:dyDescent="0.3">
      <c r="A1118">
        <v>89.87</v>
      </c>
      <c r="B1118">
        <v>34.032299999999999</v>
      </c>
      <c r="C1118">
        <v>192.4194</v>
      </c>
      <c r="D1118">
        <v>177.67740000000001</v>
      </c>
      <c r="G1118">
        <v>89.87</v>
      </c>
      <c r="H1118">
        <v>19.209700000000002</v>
      </c>
      <c r="I1118">
        <v>158.03229999999999</v>
      </c>
      <c r="J1118">
        <v>162.32259999999999</v>
      </c>
      <c r="Y1118">
        <v>89.87</v>
      </c>
      <c r="Z1118">
        <v>32.016100000000002</v>
      </c>
      <c r="AA1118">
        <v>182.85480000000001</v>
      </c>
      <c r="AB1118">
        <v>166.67740000000001</v>
      </c>
    </row>
    <row r="1119" spans="1:28" x14ac:dyDescent="0.3">
      <c r="A1119">
        <v>89.950999999999993</v>
      </c>
      <c r="B1119">
        <v>33</v>
      </c>
      <c r="C1119">
        <v>191.51609999999999</v>
      </c>
      <c r="D1119">
        <v>177.33869999999999</v>
      </c>
      <c r="G1119">
        <v>89.950999999999993</v>
      </c>
      <c r="H1119">
        <v>19.048400000000001</v>
      </c>
      <c r="I1119">
        <v>157.27420000000001</v>
      </c>
      <c r="J1119">
        <v>161.53229999999999</v>
      </c>
      <c r="Y1119">
        <v>89.950999999999993</v>
      </c>
      <c r="Z1119">
        <v>31.1935</v>
      </c>
      <c r="AA1119">
        <v>182.82259999999999</v>
      </c>
      <c r="AB1119">
        <v>167.37100000000001</v>
      </c>
    </row>
    <row r="1120" spans="1:28" x14ac:dyDescent="0.3">
      <c r="A1120">
        <v>90.031999999999996</v>
      </c>
      <c r="B1120">
        <v>32.354799999999997</v>
      </c>
      <c r="C1120">
        <v>191.9032</v>
      </c>
      <c r="D1120">
        <v>177.12899999999999</v>
      </c>
      <c r="G1120">
        <v>90.031999999999996</v>
      </c>
      <c r="H1120">
        <v>18.8065</v>
      </c>
      <c r="I1120">
        <v>155.9194</v>
      </c>
      <c r="J1120">
        <v>159.77420000000001</v>
      </c>
      <c r="Y1120">
        <v>90.031999999999996</v>
      </c>
      <c r="Z1120">
        <v>30.403199999999998</v>
      </c>
      <c r="AA1120">
        <v>183.0968</v>
      </c>
      <c r="AB1120">
        <v>168.82259999999999</v>
      </c>
    </row>
    <row r="1121" spans="1:28" x14ac:dyDescent="0.3">
      <c r="A1121">
        <v>90.113</v>
      </c>
      <c r="B1121">
        <v>31.629000000000001</v>
      </c>
      <c r="C1121">
        <v>191.2097</v>
      </c>
      <c r="D1121">
        <v>176.48390000000001</v>
      </c>
      <c r="G1121">
        <v>90.113</v>
      </c>
      <c r="H1121">
        <v>18.016100000000002</v>
      </c>
      <c r="I1121">
        <v>153.77420000000001</v>
      </c>
      <c r="J1121">
        <v>156.5</v>
      </c>
      <c r="Y1121">
        <v>90.113</v>
      </c>
      <c r="Z1121">
        <v>29.3871</v>
      </c>
      <c r="AA1121">
        <v>183.64519999999999</v>
      </c>
      <c r="AB1121">
        <v>169.04839999999999</v>
      </c>
    </row>
    <row r="1122" spans="1:28" x14ac:dyDescent="0.3">
      <c r="A1122">
        <v>90.192999999999998</v>
      </c>
      <c r="B1122">
        <v>31.016100000000002</v>
      </c>
      <c r="C1122">
        <v>190.83869999999999</v>
      </c>
      <c r="D1122">
        <v>176.01609999999999</v>
      </c>
      <c r="G1122">
        <v>90.192999999999998</v>
      </c>
      <c r="H1122">
        <v>18.209700000000002</v>
      </c>
      <c r="I1122">
        <v>152.93549999999999</v>
      </c>
      <c r="J1122">
        <v>155.06450000000001</v>
      </c>
      <c r="Y1122">
        <v>90.192999999999998</v>
      </c>
      <c r="Z1122">
        <v>28.741900000000001</v>
      </c>
      <c r="AA1122">
        <v>183.03229999999999</v>
      </c>
      <c r="AB1122">
        <v>169.16130000000001</v>
      </c>
    </row>
    <row r="1123" spans="1:28" x14ac:dyDescent="0.3">
      <c r="A1123">
        <v>90.274000000000001</v>
      </c>
      <c r="B1123">
        <v>31.064499999999999</v>
      </c>
      <c r="C1123">
        <v>191.24189999999999</v>
      </c>
      <c r="D1123">
        <v>176.74189999999999</v>
      </c>
      <c r="G1123">
        <v>90.274000000000001</v>
      </c>
      <c r="H1123">
        <v>18.516100000000002</v>
      </c>
      <c r="I1123">
        <v>153.7903</v>
      </c>
      <c r="J1123">
        <v>155.64519999999999</v>
      </c>
      <c r="Y1123">
        <v>90.274000000000001</v>
      </c>
      <c r="Z1123">
        <v>29.177399999999999</v>
      </c>
      <c r="AA1123">
        <v>182.45160000000001</v>
      </c>
      <c r="AB1123">
        <v>169.53229999999999</v>
      </c>
    </row>
    <row r="1124" spans="1:28" x14ac:dyDescent="0.3">
      <c r="A1124">
        <v>90.355000000000004</v>
      </c>
      <c r="B1124">
        <v>31.516100000000002</v>
      </c>
      <c r="C1124">
        <v>191.9032</v>
      </c>
      <c r="D1124">
        <v>177.43549999999999</v>
      </c>
      <c r="G1124">
        <v>90.355000000000004</v>
      </c>
      <c r="H1124">
        <v>18.6935</v>
      </c>
      <c r="I1124">
        <v>156.6935</v>
      </c>
      <c r="J1124">
        <v>158.64519999999999</v>
      </c>
      <c r="Y1124">
        <v>90.355000000000004</v>
      </c>
      <c r="Z1124">
        <v>28.870999999999999</v>
      </c>
      <c r="AA1124">
        <v>181.77420000000001</v>
      </c>
      <c r="AB1124">
        <v>169.24189999999999</v>
      </c>
    </row>
    <row r="1125" spans="1:28" x14ac:dyDescent="0.3">
      <c r="A1125">
        <v>90.436000000000007</v>
      </c>
      <c r="B1125">
        <v>31.5</v>
      </c>
      <c r="C1125">
        <v>192.1129</v>
      </c>
      <c r="D1125">
        <v>177.7097</v>
      </c>
      <c r="G1125">
        <v>90.436000000000007</v>
      </c>
      <c r="H1125">
        <v>19.209700000000002</v>
      </c>
      <c r="I1125">
        <v>158.7903</v>
      </c>
      <c r="J1125">
        <v>159.98390000000001</v>
      </c>
      <c r="Y1125">
        <v>90.436000000000007</v>
      </c>
      <c r="Z1125">
        <v>28.322600000000001</v>
      </c>
      <c r="AA1125">
        <v>181.53229999999999</v>
      </c>
      <c r="AB1125">
        <v>169.14519999999999</v>
      </c>
    </row>
    <row r="1126" spans="1:28" x14ac:dyDescent="0.3">
      <c r="A1126">
        <v>90.516999999999996</v>
      </c>
      <c r="B1126">
        <v>31.451599999999999</v>
      </c>
      <c r="C1126">
        <v>192.17740000000001</v>
      </c>
      <c r="D1126">
        <v>177.7097</v>
      </c>
      <c r="G1126">
        <v>90.516999999999996</v>
      </c>
      <c r="H1126">
        <v>19.258099999999999</v>
      </c>
      <c r="I1126">
        <v>159.56450000000001</v>
      </c>
      <c r="J1126">
        <v>160.22579999999999</v>
      </c>
      <c r="Y1126">
        <v>90.516999999999996</v>
      </c>
      <c r="Z1126">
        <v>28.645199999999999</v>
      </c>
      <c r="AA1126">
        <v>181.48390000000001</v>
      </c>
      <c r="AB1126">
        <v>169.03229999999999</v>
      </c>
    </row>
    <row r="1127" spans="1:28" x14ac:dyDescent="0.3">
      <c r="A1127">
        <v>90.597999999999999</v>
      </c>
      <c r="B1127">
        <v>31.370999999999999</v>
      </c>
      <c r="C1127" s="5">
        <v>192.54839999999999</v>
      </c>
      <c r="D1127">
        <v>177.87100000000001</v>
      </c>
      <c r="E1127">
        <v>2010</v>
      </c>
      <c r="G1127">
        <v>90.597999999999999</v>
      </c>
      <c r="H1127">
        <v>19.5806</v>
      </c>
      <c r="I1127">
        <v>160.5</v>
      </c>
      <c r="J1127">
        <v>161.0806</v>
      </c>
      <c r="Y1127">
        <v>90.597999999999999</v>
      </c>
      <c r="Z1127">
        <v>28.564499999999999</v>
      </c>
      <c r="AA1127">
        <v>180.9032</v>
      </c>
      <c r="AB1127">
        <v>168.6129</v>
      </c>
    </row>
    <row r="1128" spans="1:28" x14ac:dyDescent="0.3">
      <c r="A1128">
        <v>90.679000000000002</v>
      </c>
      <c r="B1128">
        <v>31.403199999999998</v>
      </c>
      <c r="C1128">
        <v>191.83869999999999</v>
      </c>
      <c r="D1128">
        <v>177.6129</v>
      </c>
      <c r="G1128">
        <v>90.679000000000002</v>
      </c>
      <c r="H1128">
        <v>20.822600000000001</v>
      </c>
      <c r="I1128">
        <v>162.8065</v>
      </c>
      <c r="J1128">
        <v>163.37100000000001</v>
      </c>
      <c r="Y1128">
        <v>90.679000000000002</v>
      </c>
      <c r="Z1128">
        <v>28.532299999999999</v>
      </c>
      <c r="AA1128">
        <v>182.0968</v>
      </c>
      <c r="AB1128">
        <v>169.67740000000001</v>
      </c>
    </row>
    <row r="1129" spans="1:28" x14ac:dyDescent="0.3">
      <c r="A1129">
        <v>90.76</v>
      </c>
      <c r="B1129">
        <v>31.209700000000002</v>
      </c>
      <c r="C1129">
        <v>191.5968</v>
      </c>
      <c r="D1129">
        <v>177.32259999999999</v>
      </c>
      <c r="G1129">
        <v>90.76</v>
      </c>
      <c r="H1129">
        <v>21.241900000000001</v>
      </c>
      <c r="I1129">
        <v>164.62899999999999</v>
      </c>
      <c r="J1129">
        <v>164.87100000000001</v>
      </c>
      <c r="Y1129">
        <v>90.76</v>
      </c>
      <c r="Z1129">
        <v>29.903199999999998</v>
      </c>
      <c r="AA1129">
        <v>184.45160000000001</v>
      </c>
      <c r="AB1129">
        <v>171.8065</v>
      </c>
    </row>
    <row r="1130" spans="1:28" x14ac:dyDescent="0.3">
      <c r="A1130">
        <v>90.840999999999994</v>
      </c>
      <c r="B1130">
        <v>31.532299999999999</v>
      </c>
      <c r="C1130">
        <v>191.46770000000001</v>
      </c>
      <c r="D1130">
        <v>177.46770000000001</v>
      </c>
      <c r="G1130">
        <v>90.840999999999994</v>
      </c>
      <c r="H1130">
        <v>21.161300000000001</v>
      </c>
      <c r="I1130">
        <v>166.43549999999999</v>
      </c>
      <c r="J1130">
        <v>165.8871</v>
      </c>
      <c r="Y1130">
        <v>90.840999999999994</v>
      </c>
      <c r="Z1130">
        <v>28.822600000000001</v>
      </c>
      <c r="AA1130" s="6">
        <v>184.74189999999999</v>
      </c>
      <c r="AB1130">
        <v>172.1935</v>
      </c>
    </row>
    <row r="1131" spans="1:28" x14ac:dyDescent="0.3">
      <c r="A1131">
        <v>90.921999999999997</v>
      </c>
      <c r="B1131">
        <v>31.8871</v>
      </c>
      <c r="C1131">
        <v>191.46770000000001</v>
      </c>
      <c r="D1131">
        <v>177.7097</v>
      </c>
      <c r="G1131">
        <v>90.921999999999997</v>
      </c>
      <c r="H1131">
        <v>21.629000000000001</v>
      </c>
      <c r="I1131">
        <v>168.5806</v>
      </c>
      <c r="J1131">
        <v>167.45160000000001</v>
      </c>
      <c r="Y1131">
        <v>90.921999999999997</v>
      </c>
      <c r="Z1131">
        <v>26.258099999999999</v>
      </c>
      <c r="AA1131">
        <v>183.17740000000001</v>
      </c>
      <c r="AB1131">
        <v>171.1935</v>
      </c>
    </row>
    <row r="1132" spans="1:28" x14ac:dyDescent="0.3">
      <c r="A1132">
        <v>91.003</v>
      </c>
      <c r="B1132">
        <v>31.370999999999999</v>
      </c>
      <c r="C1132">
        <v>190.6935</v>
      </c>
      <c r="D1132">
        <v>176.98390000000001</v>
      </c>
      <c r="G1132">
        <v>91.003</v>
      </c>
      <c r="H1132">
        <v>22.629000000000001</v>
      </c>
      <c r="I1132">
        <v>170.83869999999999</v>
      </c>
      <c r="J1132">
        <v>169.32259999999999</v>
      </c>
      <c r="Y1132">
        <v>91.003</v>
      </c>
      <c r="Z1132">
        <v>24.983899999999998</v>
      </c>
      <c r="AA1132">
        <v>182.4194</v>
      </c>
      <c r="AB1132">
        <v>171.3871</v>
      </c>
    </row>
    <row r="1133" spans="1:28" x14ac:dyDescent="0.3">
      <c r="A1133">
        <v>91.084000000000003</v>
      </c>
      <c r="B1133">
        <v>30.451599999999999</v>
      </c>
      <c r="C1133">
        <v>189.25810000000001</v>
      </c>
      <c r="D1133">
        <v>175.83869999999999</v>
      </c>
      <c r="G1133">
        <v>91.084000000000003</v>
      </c>
      <c r="H1133">
        <v>23.435500000000001</v>
      </c>
      <c r="I1133">
        <v>173.3871</v>
      </c>
      <c r="J1133">
        <v>171.45160000000001</v>
      </c>
      <c r="Y1133">
        <v>91.084000000000003</v>
      </c>
      <c r="Z1133">
        <v>24.854800000000001</v>
      </c>
      <c r="AA1133">
        <v>182.32259999999999</v>
      </c>
      <c r="AB1133">
        <v>172.75810000000001</v>
      </c>
    </row>
    <row r="1134" spans="1:28" x14ac:dyDescent="0.3">
      <c r="A1134">
        <v>91.165000000000006</v>
      </c>
      <c r="B1134">
        <v>29.645199999999999</v>
      </c>
      <c r="C1134">
        <v>188.27420000000001</v>
      </c>
      <c r="D1134">
        <v>175.1935</v>
      </c>
      <c r="G1134">
        <v>91.165000000000006</v>
      </c>
      <c r="H1134">
        <v>23.032299999999999</v>
      </c>
      <c r="I1134">
        <v>174.04839999999999</v>
      </c>
      <c r="J1134">
        <v>171.56450000000001</v>
      </c>
      <c r="Y1134">
        <v>91.165000000000006</v>
      </c>
      <c r="Z1134">
        <v>24.8065</v>
      </c>
      <c r="AA1134">
        <v>181.9032</v>
      </c>
      <c r="AB1134">
        <v>173.46770000000001</v>
      </c>
    </row>
    <row r="1135" spans="1:28" x14ac:dyDescent="0.3">
      <c r="A1135">
        <v>91.245999999999995</v>
      </c>
      <c r="B1135">
        <v>29.3871</v>
      </c>
      <c r="C1135">
        <v>187.95160000000001</v>
      </c>
      <c r="D1135">
        <v>174.87100000000001</v>
      </c>
      <c r="G1135">
        <v>91.245999999999995</v>
      </c>
      <c r="H1135">
        <v>22.0806</v>
      </c>
      <c r="I1135">
        <v>173.51609999999999</v>
      </c>
      <c r="J1135">
        <v>170.87100000000001</v>
      </c>
      <c r="Y1135">
        <v>91.245999999999995</v>
      </c>
      <c r="Z1135">
        <v>24.467700000000001</v>
      </c>
      <c r="AA1135">
        <v>181.12899999999999</v>
      </c>
      <c r="AB1135">
        <v>173.51609999999999</v>
      </c>
    </row>
    <row r="1136" spans="1:28" x14ac:dyDescent="0.3">
      <c r="A1136">
        <v>91.326999999999998</v>
      </c>
      <c r="B1136">
        <v>30.4194</v>
      </c>
      <c r="C1136">
        <v>188.16130000000001</v>
      </c>
      <c r="D1136">
        <v>175.82259999999999</v>
      </c>
      <c r="G1136">
        <v>91.326999999999998</v>
      </c>
      <c r="H1136">
        <v>22.629000000000001</v>
      </c>
      <c r="I1136">
        <v>173.93549999999999</v>
      </c>
      <c r="J1136">
        <v>171.04839999999999</v>
      </c>
      <c r="Y1136">
        <v>91.326999999999998</v>
      </c>
      <c r="Z1136">
        <v>24.403199999999998</v>
      </c>
      <c r="AA1136">
        <v>180.51609999999999</v>
      </c>
      <c r="AB1136">
        <v>172.96770000000001</v>
      </c>
    </row>
    <row r="1137" spans="1:28" x14ac:dyDescent="0.3">
      <c r="A1137">
        <v>91.408000000000001</v>
      </c>
      <c r="B1137">
        <v>30.5</v>
      </c>
      <c r="C1137">
        <v>188.35480000000001</v>
      </c>
      <c r="D1137">
        <v>176.01609999999999</v>
      </c>
      <c r="G1137">
        <v>91.408000000000001</v>
      </c>
      <c r="H1137">
        <v>23.516100000000002</v>
      </c>
      <c r="I1137">
        <v>174.75810000000001</v>
      </c>
      <c r="J1137">
        <v>171.98390000000001</v>
      </c>
      <c r="Y1137">
        <v>91.408000000000001</v>
      </c>
      <c r="Z1137">
        <v>24.9194</v>
      </c>
      <c r="AA1137">
        <v>180.67740000000001</v>
      </c>
      <c r="AB1137">
        <v>173.77420000000001</v>
      </c>
    </row>
    <row r="1138" spans="1:28" x14ac:dyDescent="0.3">
      <c r="A1138">
        <v>91.489000000000004</v>
      </c>
      <c r="B1138">
        <v>29.596800000000002</v>
      </c>
      <c r="C1138">
        <v>187.72579999999999</v>
      </c>
      <c r="D1138">
        <v>175.35480000000001</v>
      </c>
      <c r="G1138">
        <v>91.489000000000004</v>
      </c>
      <c r="H1138">
        <v>23.645199999999999</v>
      </c>
      <c r="I1138">
        <v>176.03229999999999</v>
      </c>
      <c r="J1138">
        <v>172.98390000000001</v>
      </c>
      <c r="Y1138">
        <v>91.489000000000004</v>
      </c>
      <c r="Z1138">
        <v>24.8065</v>
      </c>
      <c r="AA1138">
        <v>180.17740000000001</v>
      </c>
      <c r="AB1138">
        <v>173.6935</v>
      </c>
    </row>
    <row r="1139" spans="1:28" x14ac:dyDescent="0.3">
      <c r="A1139">
        <v>91.57</v>
      </c>
      <c r="B1139">
        <v>28.4194</v>
      </c>
      <c r="C1139">
        <v>186.25810000000001</v>
      </c>
      <c r="D1139">
        <v>174.0806</v>
      </c>
      <c r="G1139">
        <v>91.57</v>
      </c>
      <c r="H1139">
        <v>23.661300000000001</v>
      </c>
      <c r="I1139">
        <v>177.5806</v>
      </c>
      <c r="J1139">
        <v>173.8871</v>
      </c>
      <c r="Y1139">
        <v>91.57</v>
      </c>
      <c r="Z1139">
        <v>23.838699999999999</v>
      </c>
      <c r="AA1139">
        <v>178.53229999999999</v>
      </c>
      <c r="AB1139">
        <v>172.8065</v>
      </c>
    </row>
    <row r="1140" spans="1:28" x14ac:dyDescent="0.3">
      <c r="A1140">
        <v>91.650999999999996</v>
      </c>
      <c r="B1140">
        <v>27.951599999999999</v>
      </c>
      <c r="C1140">
        <v>185.5806</v>
      </c>
      <c r="D1140">
        <v>173.72579999999999</v>
      </c>
      <c r="G1140">
        <v>91.650999999999996</v>
      </c>
      <c r="H1140">
        <v>23.6129</v>
      </c>
      <c r="I1140">
        <v>178.5806</v>
      </c>
      <c r="J1140">
        <v>174.51609999999999</v>
      </c>
      <c r="Y1140">
        <v>91.650999999999996</v>
      </c>
      <c r="Z1140">
        <v>22.854800000000001</v>
      </c>
      <c r="AA1140">
        <v>176.9032</v>
      </c>
      <c r="AB1140">
        <v>171.51609999999999</v>
      </c>
    </row>
    <row r="1141" spans="1:28" x14ac:dyDescent="0.3">
      <c r="A1141">
        <v>91.731999999999999</v>
      </c>
      <c r="B1141">
        <v>28.596800000000002</v>
      </c>
      <c r="C1141">
        <v>185.6129</v>
      </c>
      <c r="D1141">
        <v>174.06450000000001</v>
      </c>
      <c r="G1141">
        <v>91.731999999999999</v>
      </c>
      <c r="H1141">
        <v>24.096800000000002</v>
      </c>
      <c r="I1141">
        <v>179.82259999999999</v>
      </c>
      <c r="J1141">
        <v>174.83869999999999</v>
      </c>
      <c r="Y1141">
        <v>91.731999999999999</v>
      </c>
      <c r="Z1141">
        <v>22.8871</v>
      </c>
      <c r="AA1141">
        <v>175.96770000000001</v>
      </c>
      <c r="AB1141">
        <v>171.1129</v>
      </c>
    </row>
    <row r="1142" spans="1:28" x14ac:dyDescent="0.3">
      <c r="A1142">
        <v>91.813000000000002</v>
      </c>
      <c r="B1142">
        <v>28.7742</v>
      </c>
      <c r="C1142">
        <v>185.17740000000001</v>
      </c>
      <c r="D1142">
        <v>174.12899999999999</v>
      </c>
      <c r="G1142">
        <v>91.813000000000002</v>
      </c>
      <c r="H1142">
        <v>24.709700000000002</v>
      </c>
      <c r="I1142">
        <v>181.0968</v>
      </c>
      <c r="J1142">
        <v>175.51609999999999</v>
      </c>
      <c r="Y1142">
        <v>91.813000000000002</v>
      </c>
      <c r="Z1142">
        <v>23.403199999999998</v>
      </c>
      <c r="AA1142">
        <v>175.45160000000001</v>
      </c>
      <c r="AB1142">
        <v>171.32259999999999</v>
      </c>
    </row>
    <row r="1143" spans="1:28" x14ac:dyDescent="0.3">
      <c r="A1143">
        <v>91.894000000000005</v>
      </c>
      <c r="B1143">
        <v>28.370999999999999</v>
      </c>
      <c r="C1143">
        <v>184.51609999999999</v>
      </c>
      <c r="D1143">
        <v>173.67740000000001</v>
      </c>
      <c r="G1143">
        <v>91.894000000000005</v>
      </c>
      <c r="H1143">
        <v>24.935500000000001</v>
      </c>
      <c r="I1143">
        <v>182.25810000000001</v>
      </c>
      <c r="J1143">
        <v>176.22579999999999</v>
      </c>
      <c r="Y1143">
        <v>91.894000000000005</v>
      </c>
      <c r="Z1143">
        <v>23.4194</v>
      </c>
      <c r="AA1143">
        <v>175.5</v>
      </c>
      <c r="AB1143">
        <v>171.56450000000001</v>
      </c>
    </row>
    <row r="1144" spans="1:28" x14ac:dyDescent="0.3">
      <c r="A1144">
        <v>91.974999999999994</v>
      </c>
      <c r="B1144">
        <v>28.5806</v>
      </c>
      <c r="C1144">
        <v>182.35480000000001</v>
      </c>
      <c r="D1144">
        <v>173.37100000000001</v>
      </c>
      <c r="G1144">
        <v>91.974999999999994</v>
      </c>
      <c r="H1144">
        <v>24.7258</v>
      </c>
      <c r="I1144">
        <v>183.1129</v>
      </c>
      <c r="J1144">
        <v>176.5806</v>
      </c>
      <c r="Y1144">
        <v>91.974999999999994</v>
      </c>
      <c r="Z1144">
        <v>23.048400000000001</v>
      </c>
      <c r="AA1144">
        <v>175.72579999999999</v>
      </c>
      <c r="AB1144">
        <v>171.5806</v>
      </c>
    </row>
    <row r="1145" spans="1:28" x14ac:dyDescent="0.3">
      <c r="A1145">
        <v>92.055999999999997</v>
      </c>
      <c r="B1145">
        <v>27.048400000000001</v>
      </c>
      <c r="C1145">
        <v>180.85480000000001</v>
      </c>
      <c r="D1145">
        <v>171.75810000000001</v>
      </c>
      <c r="G1145">
        <v>92.055999999999997</v>
      </c>
      <c r="H1145">
        <v>24.903199999999998</v>
      </c>
      <c r="I1145">
        <v>183.87100000000001</v>
      </c>
      <c r="J1145">
        <v>177.2097</v>
      </c>
      <c r="Y1145">
        <v>92.055999999999997</v>
      </c>
      <c r="Z1145">
        <v>23.129000000000001</v>
      </c>
      <c r="AA1145">
        <v>175.95160000000001</v>
      </c>
      <c r="AB1145">
        <v>171.85480000000001</v>
      </c>
    </row>
    <row r="1146" spans="1:28" x14ac:dyDescent="0.3">
      <c r="A1146">
        <v>92.137</v>
      </c>
      <c r="B1146">
        <v>26.483899999999998</v>
      </c>
      <c r="C1146">
        <v>180.56450000000001</v>
      </c>
      <c r="D1146">
        <v>171.24189999999999</v>
      </c>
      <c r="G1146">
        <v>92.137</v>
      </c>
      <c r="H1146">
        <v>25.322600000000001</v>
      </c>
      <c r="I1146">
        <v>184.45160000000001</v>
      </c>
      <c r="J1146">
        <v>177.7903</v>
      </c>
      <c r="Y1146">
        <v>92.137</v>
      </c>
      <c r="Z1146">
        <v>22.8871</v>
      </c>
      <c r="AA1146">
        <v>175.64519999999999</v>
      </c>
      <c r="AB1146">
        <v>171.87100000000001</v>
      </c>
    </row>
    <row r="1147" spans="1:28" x14ac:dyDescent="0.3">
      <c r="A1147">
        <v>92.218000000000004</v>
      </c>
      <c r="B1147">
        <v>27.5806</v>
      </c>
      <c r="C1147">
        <v>182.03229999999999</v>
      </c>
      <c r="D1147">
        <v>172.8871</v>
      </c>
      <c r="G1147">
        <v>92.218000000000004</v>
      </c>
      <c r="H1147">
        <v>25.048400000000001</v>
      </c>
      <c r="I1147">
        <v>184.62899999999999</v>
      </c>
      <c r="J1147">
        <v>177.7903</v>
      </c>
      <c r="Y1147">
        <v>92.218000000000004</v>
      </c>
      <c r="Z1147">
        <v>23.2742</v>
      </c>
      <c r="AA1147">
        <v>175.7903</v>
      </c>
      <c r="AB1147">
        <v>172.43549999999999</v>
      </c>
    </row>
    <row r="1148" spans="1:28" x14ac:dyDescent="0.3">
      <c r="A1148">
        <v>92.299000000000007</v>
      </c>
      <c r="B1148">
        <v>28.709700000000002</v>
      </c>
      <c r="C1148">
        <v>183.6129</v>
      </c>
      <c r="D1148">
        <v>174.25810000000001</v>
      </c>
      <c r="G1148">
        <v>92.299000000000007</v>
      </c>
      <c r="H1148">
        <v>25.2258</v>
      </c>
      <c r="I1148">
        <v>185.06450000000001</v>
      </c>
      <c r="J1148">
        <v>177.8871</v>
      </c>
      <c r="Y1148">
        <v>92.299000000000007</v>
      </c>
      <c r="Z1148">
        <v>23.435500000000001</v>
      </c>
      <c r="AA1148">
        <v>175.53229999999999</v>
      </c>
      <c r="AB1148">
        <v>172.53229999999999</v>
      </c>
    </row>
    <row r="1149" spans="1:28" x14ac:dyDescent="0.3">
      <c r="A1149">
        <v>92.379000000000005</v>
      </c>
      <c r="B1149">
        <v>28.629000000000001</v>
      </c>
      <c r="C1149">
        <v>184.3871</v>
      </c>
      <c r="D1149">
        <v>174.6935</v>
      </c>
      <c r="G1149">
        <v>92.379000000000005</v>
      </c>
      <c r="H1149">
        <v>25.758099999999999</v>
      </c>
      <c r="I1149">
        <v>185.74189999999999</v>
      </c>
      <c r="J1149">
        <v>178.53229999999999</v>
      </c>
      <c r="Y1149">
        <v>92.379000000000005</v>
      </c>
      <c r="Z1149">
        <v>23.645199999999999</v>
      </c>
      <c r="AA1149">
        <v>175.35480000000001</v>
      </c>
      <c r="AB1149">
        <v>172.7097</v>
      </c>
    </row>
    <row r="1150" spans="1:28" x14ac:dyDescent="0.3">
      <c r="A1150">
        <v>92.46</v>
      </c>
      <c r="B1150">
        <v>28.322600000000001</v>
      </c>
      <c r="C1150">
        <v>184.74189999999999</v>
      </c>
      <c r="D1150">
        <v>175.0806</v>
      </c>
      <c r="G1150">
        <v>92.46</v>
      </c>
      <c r="H1150">
        <v>25.983899999999998</v>
      </c>
      <c r="I1150">
        <v>185.9194</v>
      </c>
      <c r="J1150">
        <v>178.54839999999999</v>
      </c>
      <c r="Y1150">
        <v>92.46</v>
      </c>
      <c r="Z1150">
        <v>23.629000000000001</v>
      </c>
      <c r="AA1150">
        <v>174.9032</v>
      </c>
      <c r="AB1150">
        <v>172.75810000000001</v>
      </c>
    </row>
    <row r="1151" spans="1:28" x14ac:dyDescent="0.3">
      <c r="A1151">
        <v>92.540999999999997</v>
      </c>
      <c r="B1151">
        <v>28.548400000000001</v>
      </c>
      <c r="C1151" s="6">
        <v>185.22579999999999</v>
      </c>
      <c r="D1151">
        <v>175.53229999999999</v>
      </c>
      <c r="G1151">
        <v>92.540999999999997</v>
      </c>
      <c r="H1151">
        <v>25.354800000000001</v>
      </c>
      <c r="I1151">
        <v>185.74189999999999</v>
      </c>
      <c r="J1151">
        <v>178.22579999999999</v>
      </c>
      <c r="Y1151">
        <v>92.540999999999997</v>
      </c>
      <c r="Z1151">
        <v>22.7258</v>
      </c>
      <c r="AA1151">
        <v>174.03229999999999</v>
      </c>
      <c r="AB1151">
        <v>171.9032</v>
      </c>
    </row>
    <row r="1152" spans="1:28" x14ac:dyDescent="0.3">
      <c r="A1152">
        <v>92.622</v>
      </c>
      <c r="B1152">
        <v>28.1935</v>
      </c>
      <c r="C1152">
        <v>184.37100000000001</v>
      </c>
      <c r="D1152">
        <v>175.17740000000001</v>
      </c>
      <c r="G1152">
        <v>92.622</v>
      </c>
      <c r="H1152">
        <v>25.161300000000001</v>
      </c>
      <c r="I1152">
        <v>185.33869999999999</v>
      </c>
      <c r="J1152">
        <v>177.9194</v>
      </c>
      <c r="Y1152">
        <v>92.622</v>
      </c>
      <c r="Z1152">
        <v>22.596800000000002</v>
      </c>
      <c r="AA1152">
        <v>173.43549999999999</v>
      </c>
      <c r="AB1152">
        <v>171.3065</v>
      </c>
    </row>
    <row r="1153" spans="1:28" x14ac:dyDescent="0.3">
      <c r="A1153">
        <v>92.703000000000003</v>
      </c>
      <c r="B1153">
        <v>26.822600000000001</v>
      </c>
      <c r="C1153">
        <v>183</v>
      </c>
      <c r="D1153">
        <v>173.96770000000001</v>
      </c>
      <c r="G1153">
        <v>92.703000000000003</v>
      </c>
      <c r="H1153">
        <v>25.322600000000001</v>
      </c>
      <c r="I1153">
        <v>184.43549999999999</v>
      </c>
      <c r="J1153">
        <v>177.53229999999999</v>
      </c>
      <c r="Y1153">
        <v>92.703000000000003</v>
      </c>
      <c r="Z1153">
        <v>22.645199999999999</v>
      </c>
      <c r="AA1153">
        <v>172.7903</v>
      </c>
      <c r="AB1153">
        <v>170.95160000000001</v>
      </c>
    </row>
    <row r="1154" spans="1:28" x14ac:dyDescent="0.3">
      <c r="A1154">
        <v>92.784000000000006</v>
      </c>
      <c r="B1154">
        <v>25.854800000000001</v>
      </c>
      <c r="C1154">
        <v>182.12899999999999</v>
      </c>
      <c r="D1154">
        <v>173.24189999999999</v>
      </c>
      <c r="G1154">
        <v>92.784000000000006</v>
      </c>
      <c r="H1154">
        <v>24.661300000000001</v>
      </c>
      <c r="I1154">
        <v>183.35480000000001</v>
      </c>
      <c r="J1154">
        <v>176.6935</v>
      </c>
      <c r="Y1154">
        <v>92.784000000000006</v>
      </c>
      <c r="Z1154">
        <v>22.6935</v>
      </c>
      <c r="AA1154">
        <v>172.0806</v>
      </c>
      <c r="AB1154">
        <v>170.54839999999999</v>
      </c>
    </row>
    <row r="1155" spans="1:28" x14ac:dyDescent="0.3">
      <c r="A1155">
        <v>92.864999999999995</v>
      </c>
      <c r="B1155">
        <v>25.758099999999999</v>
      </c>
      <c r="C1155">
        <v>181.62899999999999</v>
      </c>
      <c r="D1155">
        <v>173.53229999999999</v>
      </c>
      <c r="G1155">
        <v>92.864999999999995</v>
      </c>
      <c r="H1155">
        <v>24.322600000000001</v>
      </c>
      <c r="I1155">
        <v>182.51609999999999</v>
      </c>
      <c r="J1155">
        <v>175.96770000000001</v>
      </c>
      <c r="Y1155">
        <v>92.864999999999995</v>
      </c>
      <c r="Z1155">
        <v>22.758099999999999</v>
      </c>
      <c r="AA1155">
        <v>171.4194</v>
      </c>
      <c r="AB1155">
        <v>170.32259999999999</v>
      </c>
    </row>
    <row r="1156" spans="1:28" x14ac:dyDescent="0.3">
      <c r="A1156">
        <v>92.945999999999998</v>
      </c>
      <c r="B1156">
        <v>24.822600000000001</v>
      </c>
      <c r="C1156">
        <v>180.6935</v>
      </c>
      <c r="D1156">
        <v>173.06450000000001</v>
      </c>
      <c r="G1156">
        <v>92.945999999999998</v>
      </c>
      <c r="H1156">
        <v>24.645199999999999</v>
      </c>
      <c r="I1156">
        <v>182.56450000000001</v>
      </c>
      <c r="J1156">
        <v>176.03229999999999</v>
      </c>
      <c r="Y1156">
        <v>92.945999999999998</v>
      </c>
      <c r="Z1156">
        <v>22.3871</v>
      </c>
      <c r="AA1156">
        <v>170.77420000000001</v>
      </c>
      <c r="AB1156">
        <v>169.95160000000001</v>
      </c>
    </row>
    <row r="1157" spans="1:28" x14ac:dyDescent="0.3">
      <c r="A1157">
        <v>93.027000000000001</v>
      </c>
      <c r="B1157">
        <v>24.5</v>
      </c>
      <c r="C1157">
        <v>180</v>
      </c>
      <c r="D1157">
        <v>172.67740000000001</v>
      </c>
      <c r="G1157">
        <v>93.027000000000001</v>
      </c>
      <c r="H1157">
        <v>25.258099999999999</v>
      </c>
      <c r="I1157">
        <v>182.96770000000001</v>
      </c>
      <c r="J1157">
        <v>175.83869999999999</v>
      </c>
      <c r="Y1157">
        <v>93.027000000000001</v>
      </c>
      <c r="Z1157">
        <v>21.629000000000001</v>
      </c>
      <c r="AA1157">
        <v>169.7903</v>
      </c>
      <c r="AB1157">
        <v>169.25810000000001</v>
      </c>
    </row>
    <row r="1158" spans="1:28" x14ac:dyDescent="0.3">
      <c r="A1158">
        <v>93.108000000000004</v>
      </c>
      <c r="B1158">
        <v>25.145199999999999</v>
      </c>
      <c r="C1158">
        <v>180.3065</v>
      </c>
      <c r="D1158">
        <v>173.6129</v>
      </c>
      <c r="G1158">
        <v>93.108000000000004</v>
      </c>
      <c r="H1158">
        <v>24.854800000000001</v>
      </c>
      <c r="I1158">
        <v>183.27420000000001</v>
      </c>
      <c r="J1158">
        <v>175.3871</v>
      </c>
      <c r="Y1158">
        <v>93.108000000000004</v>
      </c>
      <c r="Z1158">
        <v>20.951599999999999</v>
      </c>
      <c r="AA1158">
        <v>169.27420000000001</v>
      </c>
      <c r="AB1158">
        <v>168.77420000000001</v>
      </c>
    </row>
    <row r="1159" spans="1:28" x14ac:dyDescent="0.3">
      <c r="A1159">
        <v>93.188999999999993</v>
      </c>
      <c r="B1159">
        <v>26</v>
      </c>
      <c r="C1159">
        <v>180.98390000000001</v>
      </c>
      <c r="D1159">
        <v>174.43549999999999</v>
      </c>
      <c r="G1159">
        <v>93.188999999999993</v>
      </c>
      <c r="H1159">
        <v>25.145199999999999</v>
      </c>
      <c r="I1159">
        <v>184.27420000000001</v>
      </c>
      <c r="J1159">
        <v>175.5806</v>
      </c>
      <c r="Y1159">
        <v>93.188999999999993</v>
      </c>
      <c r="Z1159">
        <v>21.258099999999999</v>
      </c>
      <c r="AA1159">
        <v>169.4194</v>
      </c>
      <c r="AB1159">
        <v>169</v>
      </c>
    </row>
    <row r="1160" spans="1:28" x14ac:dyDescent="0.3">
      <c r="A1160">
        <v>93.27</v>
      </c>
      <c r="B1160">
        <v>24.8871</v>
      </c>
      <c r="C1160">
        <v>181</v>
      </c>
      <c r="D1160">
        <v>174.33869999999999</v>
      </c>
      <c r="G1160">
        <v>93.27</v>
      </c>
      <c r="H1160">
        <v>25.5806</v>
      </c>
      <c r="I1160">
        <v>185.72579999999999</v>
      </c>
      <c r="J1160">
        <v>176.24189999999999</v>
      </c>
      <c r="Y1160">
        <v>93.27</v>
      </c>
      <c r="Z1160">
        <v>22.1129</v>
      </c>
      <c r="AA1160">
        <v>169.7097</v>
      </c>
      <c r="AB1160">
        <v>169.43549999999999</v>
      </c>
    </row>
    <row r="1161" spans="1:28" x14ac:dyDescent="0.3">
      <c r="A1161">
        <v>93.350999999999999</v>
      </c>
      <c r="B1161">
        <v>24.7742</v>
      </c>
      <c r="C1161">
        <v>180.95160000000001</v>
      </c>
      <c r="D1161">
        <v>174.32259999999999</v>
      </c>
      <c r="G1161">
        <v>93.350999999999999</v>
      </c>
      <c r="H1161">
        <v>26.532299999999999</v>
      </c>
      <c r="I1161">
        <v>187.2903</v>
      </c>
      <c r="J1161">
        <v>177.5</v>
      </c>
      <c r="Y1161">
        <v>93.350999999999999</v>
      </c>
      <c r="Z1161">
        <v>22.177399999999999</v>
      </c>
      <c r="AA1161">
        <v>169.43549999999999</v>
      </c>
      <c r="AB1161">
        <v>169.3065</v>
      </c>
    </row>
    <row r="1162" spans="1:28" x14ac:dyDescent="0.3">
      <c r="A1162">
        <v>93.432000000000002</v>
      </c>
      <c r="B1162">
        <v>24.5806</v>
      </c>
      <c r="C1162">
        <v>180.7097</v>
      </c>
      <c r="D1162">
        <v>174.16130000000001</v>
      </c>
      <c r="G1162">
        <v>93.432000000000002</v>
      </c>
      <c r="H1162">
        <v>27.1129</v>
      </c>
      <c r="I1162">
        <v>188.24189999999999</v>
      </c>
      <c r="J1162">
        <v>178.01609999999999</v>
      </c>
      <c r="Y1162">
        <v>93.432000000000002</v>
      </c>
      <c r="Z1162">
        <v>21.677399999999999</v>
      </c>
      <c r="AA1162">
        <v>168.53229999999999</v>
      </c>
      <c r="AB1162">
        <v>168.5</v>
      </c>
    </row>
    <row r="1163" spans="1:28" x14ac:dyDescent="0.3">
      <c r="A1163">
        <v>93.513000000000005</v>
      </c>
      <c r="B1163">
        <v>24.596800000000002</v>
      </c>
      <c r="C1163">
        <v>180.24189999999999</v>
      </c>
      <c r="D1163">
        <v>174.35480000000001</v>
      </c>
      <c r="G1163">
        <v>93.513000000000005</v>
      </c>
      <c r="H1163">
        <v>27.129000000000001</v>
      </c>
      <c r="I1163" s="5">
        <v>188.3065</v>
      </c>
      <c r="J1163">
        <v>178.06450000000001</v>
      </c>
      <c r="K1163">
        <v>2001</v>
      </c>
      <c r="Y1163">
        <v>93.513000000000005</v>
      </c>
      <c r="Z1163">
        <v>21.032299999999999</v>
      </c>
      <c r="AA1163">
        <v>167.48390000000001</v>
      </c>
      <c r="AB1163">
        <v>167.56450000000001</v>
      </c>
    </row>
    <row r="1164" spans="1:28" x14ac:dyDescent="0.3">
      <c r="A1164">
        <v>93.593999999999994</v>
      </c>
      <c r="B1164">
        <v>24.7258</v>
      </c>
      <c r="C1164">
        <v>179.56450000000001</v>
      </c>
      <c r="D1164">
        <v>174.32259999999999</v>
      </c>
      <c r="G1164">
        <v>93.593999999999994</v>
      </c>
      <c r="H1164">
        <v>26.9194</v>
      </c>
      <c r="I1164">
        <v>187.95160000000001</v>
      </c>
      <c r="J1164">
        <v>177.87100000000001</v>
      </c>
      <c r="Y1164">
        <v>93.593999999999994</v>
      </c>
      <c r="Z1164">
        <v>20.483899999999998</v>
      </c>
      <c r="AA1164">
        <v>166.85480000000001</v>
      </c>
      <c r="AB1164">
        <v>166.93549999999999</v>
      </c>
    </row>
    <row r="1165" spans="1:28" x14ac:dyDescent="0.3">
      <c r="A1165">
        <v>93.674999999999997</v>
      </c>
      <c r="B1165">
        <v>24.7742</v>
      </c>
      <c r="C1165">
        <v>178.43549999999999</v>
      </c>
      <c r="D1165">
        <v>173.67740000000001</v>
      </c>
      <c r="G1165">
        <v>93.674999999999997</v>
      </c>
      <c r="H1165">
        <v>27.1129</v>
      </c>
      <c r="I1165">
        <v>187.87100000000001</v>
      </c>
      <c r="J1165">
        <v>178</v>
      </c>
      <c r="Y1165">
        <v>93.674999999999997</v>
      </c>
      <c r="Z1165">
        <v>20.951599999999999</v>
      </c>
      <c r="AA1165">
        <v>167.25810000000001</v>
      </c>
      <c r="AB1165">
        <v>167.27420000000001</v>
      </c>
    </row>
    <row r="1166" spans="1:28" x14ac:dyDescent="0.3">
      <c r="A1166">
        <v>93.756</v>
      </c>
      <c r="B1166">
        <v>24.741900000000001</v>
      </c>
      <c r="C1166">
        <v>177.33869999999999</v>
      </c>
      <c r="D1166">
        <v>173.14519999999999</v>
      </c>
      <c r="G1166">
        <v>93.756</v>
      </c>
      <c r="H1166">
        <v>27.1935</v>
      </c>
      <c r="I1166">
        <v>188.12899999999999</v>
      </c>
      <c r="J1166">
        <v>178.24189999999999</v>
      </c>
      <c r="Y1166">
        <v>93.756</v>
      </c>
      <c r="Z1166">
        <v>21.790299999999998</v>
      </c>
      <c r="AA1166">
        <v>168.2097</v>
      </c>
      <c r="AB1166">
        <v>168.12899999999999</v>
      </c>
    </row>
    <row r="1167" spans="1:28" x14ac:dyDescent="0.3">
      <c r="A1167">
        <v>93.837000000000003</v>
      </c>
      <c r="B1167">
        <v>24.9194</v>
      </c>
      <c r="C1167">
        <v>176.75810000000001</v>
      </c>
      <c r="D1167">
        <v>172.96770000000001</v>
      </c>
      <c r="G1167">
        <v>93.837000000000003</v>
      </c>
      <c r="H1167">
        <v>26.983899999999998</v>
      </c>
      <c r="I1167">
        <v>187.7097</v>
      </c>
      <c r="J1167">
        <v>178.14519999999999</v>
      </c>
      <c r="Y1167">
        <v>93.837000000000003</v>
      </c>
      <c r="Z1167">
        <v>21.435500000000001</v>
      </c>
      <c r="AA1167">
        <v>167.96770000000001</v>
      </c>
      <c r="AB1167">
        <v>167.8871</v>
      </c>
    </row>
    <row r="1168" spans="1:28" x14ac:dyDescent="0.3">
      <c r="A1168">
        <v>93.918000000000006</v>
      </c>
      <c r="B1168">
        <v>23.516100000000002</v>
      </c>
      <c r="C1168">
        <v>175.64519999999999</v>
      </c>
      <c r="D1168">
        <v>171.8871</v>
      </c>
      <c r="G1168">
        <v>93.918000000000006</v>
      </c>
      <c r="H1168">
        <v>26.7258</v>
      </c>
      <c r="I1168">
        <v>187.48390000000001</v>
      </c>
      <c r="J1168">
        <v>177.93549999999999</v>
      </c>
      <c r="Y1168">
        <v>93.918000000000006</v>
      </c>
      <c r="Z1168">
        <v>20.903199999999998</v>
      </c>
      <c r="AA1168">
        <v>166.85480000000001</v>
      </c>
      <c r="AB1168">
        <v>167.5</v>
      </c>
    </row>
    <row r="1169" spans="1:28" x14ac:dyDescent="0.3">
      <c r="A1169">
        <v>93.998999999999995</v>
      </c>
      <c r="B1169">
        <v>23.677399999999999</v>
      </c>
      <c r="C1169">
        <v>175.4194</v>
      </c>
      <c r="D1169">
        <v>172.17740000000001</v>
      </c>
      <c r="G1169">
        <v>93.998999999999995</v>
      </c>
      <c r="H1169">
        <v>26.516100000000002</v>
      </c>
      <c r="I1169">
        <v>186.9194</v>
      </c>
      <c r="J1169">
        <v>177.2903</v>
      </c>
      <c r="Y1169">
        <v>93.998999999999995</v>
      </c>
      <c r="Z1169">
        <v>21.403199999999998</v>
      </c>
      <c r="AA1169">
        <v>167.33869999999999</v>
      </c>
      <c r="AB1169">
        <v>167.8871</v>
      </c>
    </row>
    <row r="1170" spans="1:28" x14ac:dyDescent="0.3">
      <c r="A1170">
        <v>94.08</v>
      </c>
      <c r="B1170">
        <v>23.661300000000001</v>
      </c>
      <c r="C1170">
        <v>174.6935</v>
      </c>
      <c r="D1170">
        <v>172.14519999999999</v>
      </c>
      <c r="G1170">
        <v>94.08</v>
      </c>
      <c r="H1170">
        <v>25.870999999999999</v>
      </c>
      <c r="I1170">
        <v>186.6129</v>
      </c>
      <c r="J1170">
        <v>176.62899999999999</v>
      </c>
      <c r="Y1170">
        <v>94.08</v>
      </c>
      <c r="Z1170">
        <v>21.016100000000002</v>
      </c>
      <c r="AA1170">
        <v>167.6129</v>
      </c>
      <c r="AB1170">
        <v>167.83869999999999</v>
      </c>
    </row>
    <row r="1171" spans="1:28" x14ac:dyDescent="0.3">
      <c r="A1171">
        <v>94.161000000000001</v>
      </c>
      <c r="B1171">
        <v>23.258099999999999</v>
      </c>
      <c r="C1171">
        <v>173.5</v>
      </c>
      <c r="D1171">
        <v>171.56450000000001</v>
      </c>
      <c r="G1171">
        <v>94.161000000000001</v>
      </c>
      <c r="H1171">
        <v>25.822600000000001</v>
      </c>
      <c r="I1171">
        <v>186.48390000000001</v>
      </c>
      <c r="J1171">
        <v>176.5968</v>
      </c>
      <c r="Y1171">
        <v>94.161000000000001</v>
      </c>
      <c r="Z1171">
        <v>20.951599999999999</v>
      </c>
      <c r="AA1171">
        <v>167.74189999999999</v>
      </c>
      <c r="AB1171">
        <v>167.95160000000001</v>
      </c>
    </row>
    <row r="1172" spans="1:28" x14ac:dyDescent="0.3">
      <c r="A1172">
        <v>94.242000000000004</v>
      </c>
      <c r="B1172">
        <v>22.903199999999998</v>
      </c>
      <c r="C1172">
        <v>172.72579999999999</v>
      </c>
      <c r="D1172">
        <v>171.12899999999999</v>
      </c>
      <c r="G1172">
        <v>94.242000000000004</v>
      </c>
      <c r="H1172">
        <v>26.516100000000002</v>
      </c>
      <c r="I1172">
        <v>187.53229999999999</v>
      </c>
      <c r="J1172">
        <v>177.72579999999999</v>
      </c>
      <c r="Y1172">
        <v>94.242000000000004</v>
      </c>
      <c r="Z1172">
        <v>21.016100000000002</v>
      </c>
      <c r="AA1172">
        <v>167.85480000000001</v>
      </c>
      <c r="AB1172">
        <v>168.14519999999999</v>
      </c>
    </row>
    <row r="1173" spans="1:28" x14ac:dyDescent="0.3">
      <c r="A1173">
        <v>94.322999999999993</v>
      </c>
      <c r="B1173">
        <v>23.322600000000001</v>
      </c>
      <c r="C1173">
        <v>172.67740000000001</v>
      </c>
      <c r="D1173">
        <v>171.72579999999999</v>
      </c>
      <c r="G1173">
        <v>94.322999999999993</v>
      </c>
      <c r="H1173">
        <v>26.741900000000001</v>
      </c>
      <c r="I1173">
        <v>187.96770000000001</v>
      </c>
      <c r="J1173">
        <v>178.14519999999999</v>
      </c>
      <c r="Y1173">
        <v>94.322999999999993</v>
      </c>
      <c r="Z1173">
        <v>21.161300000000001</v>
      </c>
      <c r="AA1173">
        <v>168.04839999999999</v>
      </c>
      <c r="AB1173">
        <v>168.35480000000001</v>
      </c>
    </row>
    <row r="1174" spans="1:28" x14ac:dyDescent="0.3">
      <c r="A1174">
        <v>94.403999999999996</v>
      </c>
      <c r="B1174">
        <v>22.822600000000001</v>
      </c>
      <c r="C1174">
        <v>172.35480000000001</v>
      </c>
      <c r="D1174">
        <v>171.1129</v>
      </c>
      <c r="G1174">
        <v>94.403999999999996</v>
      </c>
      <c r="H1174">
        <v>26.2258</v>
      </c>
      <c r="I1174">
        <v>187.24189999999999</v>
      </c>
      <c r="J1174">
        <v>177.7097</v>
      </c>
      <c r="Y1174">
        <v>94.403999999999996</v>
      </c>
      <c r="Z1174">
        <v>21.645199999999999</v>
      </c>
      <c r="AA1174">
        <v>168.43549999999999</v>
      </c>
      <c r="AB1174">
        <v>168.8871</v>
      </c>
    </row>
    <row r="1175" spans="1:28" x14ac:dyDescent="0.3">
      <c r="A1175">
        <v>94.484999999999999</v>
      </c>
      <c r="B1175">
        <v>21.629000000000001</v>
      </c>
      <c r="C1175">
        <v>171</v>
      </c>
      <c r="D1175">
        <v>169.62899999999999</v>
      </c>
      <c r="G1175">
        <v>94.484999999999999</v>
      </c>
      <c r="H1175">
        <v>25.8871</v>
      </c>
      <c r="I1175">
        <v>186.3065</v>
      </c>
      <c r="J1175">
        <v>177.35480000000001</v>
      </c>
      <c r="Y1175">
        <v>94.484999999999999</v>
      </c>
      <c r="Z1175">
        <v>22.048400000000001</v>
      </c>
      <c r="AA1175">
        <v>168.83869999999999</v>
      </c>
      <c r="AB1175">
        <v>169.43549999999999</v>
      </c>
    </row>
    <row r="1176" spans="1:28" x14ac:dyDescent="0.3">
      <c r="A1176">
        <v>94.564999999999998</v>
      </c>
      <c r="B1176">
        <v>22.790299999999998</v>
      </c>
      <c r="C1176">
        <v>168.93549999999999</v>
      </c>
      <c r="D1176">
        <v>168.0806</v>
      </c>
      <c r="G1176">
        <v>94.564999999999998</v>
      </c>
      <c r="H1176">
        <v>25.8065</v>
      </c>
      <c r="I1176">
        <v>185.32259999999999</v>
      </c>
      <c r="J1176">
        <v>176.72579999999999</v>
      </c>
      <c r="Y1176">
        <v>94.564999999999998</v>
      </c>
      <c r="Z1176">
        <v>21.258099999999999</v>
      </c>
      <c r="AA1176">
        <v>167.7903</v>
      </c>
      <c r="AB1176">
        <v>168.5806</v>
      </c>
    </row>
    <row r="1177" spans="1:28" x14ac:dyDescent="0.3">
      <c r="A1177">
        <v>94.646000000000001</v>
      </c>
      <c r="B1177">
        <v>21.790299999999998</v>
      </c>
      <c r="C1177">
        <v>167.74189999999999</v>
      </c>
      <c r="D1177">
        <v>167.3065</v>
      </c>
      <c r="G1177">
        <v>94.646000000000001</v>
      </c>
      <c r="H1177">
        <v>25.4194</v>
      </c>
      <c r="I1177">
        <v>184.22579999999999</v>
      </c>
      <c r="J1177">
        <v>175.83869999999999</v>
      </c>
      <c r="Y1177">
        <v>94.646000000000001</v>
      </c>
      <c r="Z1177">
        <v>20.4194</v>
      </c>
      <c r="AA1177">
        <v>166.35480000000001</v>
      </c>
      <c r="AB1177">
        <v>167.4032</v>
      </c>
    </row>
    <row r="1178" spans="1:28" x14ac:dyDescent="0.3">
      <c r="A1178">
        <v>94.727000000000004</v>
      </c>
      <c r="B1178">
        <v>21.741900000000001</v>
      </c>
      <c r="C1178">
        <v>167.4194</v>
      </c>
      <c r="D1178">
        <v>167.75810000000001</v>
      </c>
      <c r="G1178">
        <v>94.727000000000004</v>
      </c>
      <c r="H1178">
        <v>25.467700000000001</v>
      </c>
      <c r="I1178">
        <v>184.24189999999999</v>
      </c>
      <c r="J1178">
        <v>176.17740000000001</v>
      </c>
      <c r="Y1178">
        <v>94.727000000000004</v>
      </c>
      <c r="Z1178">
        <v>20.483899999999998</v>
      </c>
      <c r="AA1178">
        <v>165.8871</v>
      </c>
      <c r="AB1178">
        <v>167</v>
      </c>
    </row>
    <row r="1179" spans="1:28" x14ac:dyDescent="0.3">
      <c r="A1179">
        <v>94.808000000000007</v>
      </c>
      <c r="B1179">
        <v>22.483899999999998</v>
      </c>
      <c r="C1179">
        <v>168.04839999999999</v>
      </c>
      <c r="D1179">
        <v>168.7903</v>
      </c>
      <c r="G1179">
        <v>94.808000000000007</v>
      </c>
      <c r="H1179">
        <v>25.6129</v>
      </c>
      <c r="I1179">
        <v>185.0806</v>
      </c>
      <c r="J1179">
        <v>176.83869999999999</v>
      </c>
      <c r="Y1179">
        <v>94.808000000000007</v>
      </c>
      <c r="Z1179">
        <v>20.838699999999999</v>
      </c>
      <c r="AA1179">
        <v>166.04839999999999</v>
      </c>
      <c r="AB1179">
        <v>167.2903</v>
      </c>
    </row>
    <row r="1180" spans="1:28" x14ac:dyDescent="0.3">
      <c r="A1180">
        <v>94.888999999999996</v>
      </c>
      <c r="B1180">
        <v>22.354800000000001</v>
      </c>
      <c r="C1180">
        <v>167.7097</v>
      </c>
      <c r="D1180">
        <v>168.98390000000001</v>
      </c>
      <c r="G1180">
        <v>94.888999999999996</v>
      </c>
      <c r="H1180">
        <v>25.532299999999999</v>
      </c>
      <c r="I1180">
        <v>185.12899999999999</v>
      </c>
      <c r="J1180">
        <v>176.93549999999999</v>
      </c>
      <c r="Y1180">
        <v>94.888999999999996</v>
      </c>
      <c r="Z1180">
        <v>20.5806</v>
      </c>
      <c r="AA1180">
        <v>166</v>
      </c>
      <c r="AB1180">
        <v>167.1935</v>
      </c>
    </row>
    <row r="1181" spans="1:28" x14ac:dyDescent="0.3">
      <c r="A1181">
        <v>94.97</v>
      </c>
      <c r="B1181">
        <v>21.758099999999999</v>
      </c>
      <c r="C1181">
        <v>166.93549999999999</v>
      </c>
      <c r="D1181">
        <v>168.48390000000001</v>
      </c>
      <c r="G1181">
        <v>94.97</v>
      </c>
      <c r="H1181">
        <v>25.016100000000002</v>
      </c>
      <c r="I1181">
        <v>184.1129</v>
      </c>
      <c r="J1181">
        <v>176.33869999999999</v>
      </c>
      <c r="Y1181">
        <v>94.97</v>
      </c>
      <c r="Z1181">
        <v>20.709700000000002</v>
      </c>
      <c r="AA1181">
        <v>166.53229999999999</v>
      </c>
      <c r="AB1181">
        <v>167.51609999999999</v>
      </c>
    </row>
    <row r="1182" spans="1:28" x14ac:dyDescent="0.3">
      <c r="A1182">
        <v>95.051000000000002</v>
      </c>
      <c r="B1182">
        <v>21.2258</v>
      </c>
      <c r="C1182">
        <v>166.56450000000001</v>
      </c>
      <c r="D1182">
        <v>168.0968</v>
      </c>
      <c r="G1182">
        <v>95.051000000000002</v>
      </c>
      <c r="H1182">
        <v>24.8065</v>
      </c>
      <c r="I1182">
        <v>183.14519999999999</v>
      </c>
      <c r="J1182">
        <v>175.66130000000001</v>
      </c>
      <c r="Y1182">
        <v>95.051000000000002</v>
      </c>
      <c r="Z1182">
        <v>21.451599999999999</v>
      </c>
      <c r="AA1182">
        <v>167.6935</v>
      </c>
      <c r="AB1182">
        <v>168.51609999999999</v>
      </c>
    </row>
    <row r="1183" spans="1:28" x14ac:dyDescent="0.3">
      <c r="A1183">
        <v>95.132000000000005</v>
      </c>
      <c r="B1183">
        <v>21.161300000000001</v>
      </c>
      <c r="C1183">
        <v>166.45160000000001</v>
      </c>
      <c r="D1183">
        <v>167.98390000000001</v>
      </c>
      <c r="G1183">
        <v>95.132000000000005</v>
      </c>
      <c r="H1183">
        <v>24.3871</v>
      </c>
      <c r="I1183">
        <v>182.9032</v>
      </c>
      <c r="J1183">
        <v>175.32259999999999</v>
      </c>
      <c r="Y1183">
        <v>95.132000000000005</v>
      </c>
      <c r="Z1183">
        <v>21.8871</v>
      </c>
      <c r="AA1183">
        <v>168.48390000000001</v>
      </c>
      <c r="AB1183">
        <v>169.0968</v>
      </c>
    </row>
    <row r="1184" spans="1:28" x14ac:dyDescent="0.3">
      <c r="A1184">
        <v>95.212999999999994</v>
      </c>
      <c r="B1184">
        <v>22.177399999999999</v>
      </c>
      <c r="C1184">
        <v>164.85480000000001</v>
      </c>
      <c r="D1184">
        <v>167.4194</v>
      </c>
      <c r="G1184">
        <v>95.212999999999994</v>
      </c>
      <c r="H1184">
        <v>24.741900000000001</v>
      </c>
      <c r="I1184">
        <v>183.53229999999999</v>
      </c>
      <c r="J1184">
        <v>176.03229999999999</v>
      </c>
      <c r="Y1184">
        <v>95.212999999999994</v>
      </c>
      <c r="Z1184">
        <v>21.096800000000002</v>
      </c>
      <c r="AA1184">
        <v>167.43549999999999</v>
      </c>
      <c r="AB1184">
        <v>168.03229999999999</v>
      </c>
    </row>
    <row r="1185" spans="1:28" x14ac:dyDescent="0.3">
      <c r="A1185">
        <v>95.293999999999997</v>
      </c>
      <c r="B1185">
        <v>21.290299999999998</v>
      </c>
      <c r="C1185">
        <v>163.5806</v>
      </c>
      <c r="D1185">
        <v>166.22579999999999</v>
      </c>
      <c r="G1185">
        <v>95.293999999999997</v>
      </c>
      <c r="H1185">
        <v>25.145199999999999</v>
      </c>
      <c r="I1185">
        <v>184.9032</v>
      </c>
      <c r="J1185">
        <v>177.12899999999999</v>
      </c>
      <c r="Y1185">
        <v>95.293999999999997</v>
      </c>
      <c r="Z1185">
        <v>20.322600000000001</v>
      </c>
      <c r="AA1185">
        <v>165.27420000000001</v>
      </c>
      <c r="AB1185">
        <v>166.4032</v>
      </c>
    </row>
    <row r="1186" spans="1:28" x14ac:dyDescent="0.3">
      <c r="A1186">
        <v>95.375</v>
      </c>
      <c r="B1186">
        <v>19.854800000000001</v>
      </c>
      <c r="C1186">
        <v>161.87100000000001</v>
      </c>
      <c r="D1186">
        <v>164.43549999999999</v>
      </c>
      <c r="G1186">
        <v>95.375</v>
      </c>
      <c r="H1186">
        <v>25.870999999999999</v>
      </c>
      <c r="I1186">
        <v>186.24189999999999</v>
      </c>
      <c r="J1186">
        <v>178.0806</v>
      </c>
      <c r="Y1186">
        <v>95.375</v>
      </c>
      <c r="Z1186">
        <v>20.7258</v>
      </c>
      <c r="AA1186">
        <v>164.2903</v>
      </c>
      <c r="AB1186">
        <v>165.77420000000001</v>
      </c>
    </row>
    <row r="1187" spans="1:28" x14ac:dyDescent="0.3">
      <c r="A1187">
        <v>95.456000000000003</v>
      </c>
      <c r="B1187">
        <v>19.6129</v>
      </c>
      <c r="C1187">
        <v>161.32259999999999</v>
      </c>
      <c r="D1187">
        <v>163.8871</v>
      </c>
      <c r="G1187">
        <v>95.456000000000003</v>
      </c>
      <c r="H1187">
        <v>25.016100000000002</v>
      </c>
      <c r="I1187">
        <v>185.56450000000001</v>
      </c>
      <c r="J1187">
        <v>177.51609999999999</v>
      </c>
      <c r="Y1187">
        <v>95.456000000000003</v>
      </c>
      <c r="Z1187">
        <v>21.1129</v>
      </c>
      <c r="AA1187">
        <v>164.01609999999999</v>
      </c>
      <c r="AB1187">
        <v>165.74189999999999</v>
      </c>
    </row>
    <row r="1188" spans="1:28" x14ac:dyDescent="0.3">
      <c r="A1188">
        <v>95.537000000000006</v>
      </c>
      <c r="B1188">
        <v>20.661300000000001</v>
      </c>
      <c r="C1188">
        <v>162.22579999999999</v>
      </c>
      <c r="D1188">
        <v>164.98390000000001</v>
      </c>
      <c r="G1188">
        <v>95.537000000000006</v>
      </c>
      <c r="H1188">
        <v>24.338699999999999</v>
      </c>
      <c r="I1188">
        <v>184.9194</v>
      </c>
      <c r="J1188">
        <v>176.9194</v>
      </c>
      <c r="Y1188">
        <v>95.537000000000006</v>
      </c>
      <c r="Z1188">
        <v>20.177399999999999</v>
      </c>
      <c r="AA1188">
        <v>163.0806</v>
      </c>
      <c r="AB1188">
        <v>164.6935</v>
      </c>
    </row>
    <row r="1189" spans="1:28" x14ac:dyDescent="0.3">
      <c r="A1189">
        <v>95.617999999999995</v>
      </c>
      <c r="B1189">
        <v>21.048400000000001</v>
      </c>
      <c r="C1189">
        <v>162.85480000000001</v>
      </c>
      <c r="D1189">
        <v>165.9194</v>
      </c>
      <c r="G1189">
        <v>95.617999999999995</v>
      </c>
      <c r="H1189">
        <v>24.838699999999999</v>
      </c>
      <c r="I1189">
        <v>185.35480000000001</v>
      </c>
      <c r="J1189">
        <v>177.37100000000001</v>
      </c>
      <c r="Y1189">
        <v>95.617999999999995</v>
      </c>
      <c r="Z1189">
        <v>19.3871</v>
      </c>
      <c r="AA1189">
        <v>162.17740000000001</v>
      </c>
      <c r="AB1189">
        <v>163.6129</v>
      </c>
    </row>
    <row r="1190" spans="1:28" x14ac:dyDescent="0.3">
      <c r="A1190">
        <v>95.698999999999998</v>
      </c>
      <c r="B1190">
        <v>20.677399999999999</v>
      </c>
      <c r="C1190">
        <v>162.7097</v>
      </c>
      <c r="D1190">
        <v>165.87100000000001</v>
      </c>
      <c r="G1190">
        <v>95.698999999999998</v>
      </c>
      <c r="H1190">
        <v>25.145199999999999</v>
      </c>
      <c r="I1190">
        <v>185.74189999999999</v>
      </c>
      <c r="J1190">
        <v>177.9194</v>
      </c>
      <c r="Y1190">
        <v>95.698999999999998</v>
      </c>
      <c r="Z1190">
        <v>19.870999999999999</v>
      </c>
      <c r="AA1190">
        <v>162.1935</v>
      </c>
      <c r="AB1190">
        <v>163.77420000000001</v>
      </c>
    </row>
    <row r="1191" spans="1:28" x14ac:dyDescent="0.3">
      <c r="A1191">
        <v>95.78</v>
      </c>
      <c r="B1191">
        <v>20.241900000000001</v>
      </c>
      <c r="C1191">
        <v>162.62899999999999</v>
      </c>
      <c r="D1191">
        <v>165.85480000000001</v>
      </c>
      <c r="G1191">
        <v>95.78</v>
      </c>
      <c r="H1191">
        <v>24.951599999999999</v>
      </c>
      <c r="I1191">
        <v>186.6935</v>
      </c>
      <c r="J1191">
        <v>178.77420000000001</v>
      </c>
      <c r="Y1191">
        <v>95.78</v>
      </c>
      <c r="Z1191">
        <v>20.790299999999998</v>
      </c>
      <c r="AA1191">
        <v>163.46770000000001</v>
      </c>
      <c r="AB1191">
        <v>165.06450000000001</v>
      </c>
    </row>
    <row r="1192" spans="1:28" x14ac:dyDescent="0.3">
      <c r="A1192">
        <v>95.861000000000004</v>
      </c>
      <c r="B1192">
        <v>21.2742</v>
      </c>
      <c r="C1192">
        <v>160.74189999999999</v>
      </c>
      <c r="D1192">
        <v>165.45160000000001</v>
      </c>
      <c r="G1192">
        <v>95.861000000000004</v>
      </c>
      <c r="H1192">
        <v>26</v>
      </c>
      <c r="I1192" s="6">
        <v>187.33869999999999</v>
      </c>
      <c r="J1192">
        <v>179.83869999999999</v>
      </c>
      <c r="Y1192">
        <v>95.861000000000004</v>
      </c>
      <c r="Z1192">
        <v>20.5806</v>
      </c>
      <c r="AA1192">
        <v>165.33869999999999</v>
      </c>
      <c r="AB1192">
        <v>166.3065</v>
      </c>
    </row>
    <row r="1193" spans="1:28" x14ac:dyDescent="0.3">
      <c r="A1193">
        <v>95.941999999999993</v>
      </c>
      <c r="B1193">
        <v>19.822600000000001</v>
      </c>
      <c r="C1193">
        <v>159.03229999999999</v>
      </c>
      <c r="D1193">
        <v>163.9194</v>
      </c>
      <c r="G1193">
        <v>95.941999999999993</v>
      </c>
      <c r="H1193">
        <v>26.032299999999999</v>
      </c>
      <c r="I1193">
        <v>186.5968</v>
      </c>
      <c r="J1193">
        <v>179.67740000000001</v>
      </c>
      <c r="Y1193">
        <v>95.941999999999993</v>
      </c>
      <c r="Z1193">
        <v>21.258099999999999</v>
      </c>
      <c r="AA1193">
        <v>165.9194</v>
      </c>
      <c r="AB1193">
        <v>167.25810000000001</v>
      </c>
    </row>
    <row r="1194" spans="1:28" x14ac:dyDescent="0.3">
      <c r="A1194">
        <v>96.022999999999996</v>
      </c>
      <c r="B1194">
        <v>19.032299999999999</v>
      </c>
      <c r="C1194">
        <v>157.9194</v>
      </c>
      <c r="D1194">
        <v>162.64519999999999</v>
      </c>
      <c r="G1194">
        <v>96.022999999999996</v>
      </c>
      <c r="H1194">
        <v>25.338699999999999</v>
      </c>
      <c r="I1194">
        <v>185.03229999999999</v>
      </c>
      <c r="J1194">
        <v>178.6935</v>
      </c>
      <c r="Y1194">
        <v>96.022999999999996</v>
      </c>
      <c r="Z1194">
        <v>21.677399999999999</v>
      </c>
      <c r="AA1194">
        <v>167.04839999999999</v>
      </c>
      <c r="AB1194">
        <v>168.2903</v>
      </c>
    </row>
    <row r="1195" spans="1:28" x14ac:dyDescent="0.3">
      <c r="A1195">
        <v>96.103999999999999</v>
      </c>
      <c r="B1195">
        <v>19.048400000000001</v>
      </c>
      <c r="C1195">
        <v>157.2903</v>
      </c>
      <c r="D1195">
        <v>162.17740000000001</v>
      </c>
      <c r="G1195">
        <v>96.103999999999999</v>
      </c>
      <c r="H1195">
        <v>25.338699999999999</v>
      </c>
      <c r="I1195">
        <v>184.3065</v>
      </c>
      <c r="J1195">
        <v>178.74189999999999</v>
      </c>
      <c r="Y1195">
        <v>96.103999999999999</v>
      </c>
      <c r="Z1195">
        <v>21.209700000000002</v>
      </c>
      <c r="AA1195">
        <v>168.43549999999999</v>
      </c>
      <c r="AB1195">
        <v>168.72579999999999</v>
      </c>
    </row>
    <row r="1196" spans="1:28" x14ac:dyDescent="0.3">
      <c r="A1196">
        <v>96.185000000000002</v>
      </c>
      <c r="B1196">
        <v>18.677399999999999</v>
      </c>
      <c r="C1196">
        <v>155.7903</v>
      </c>
      <c r="D1196">
        <v>161.1129</v>
      </c>
      <c r="G1196">
        <v>96.185000000000002</v>
      </c>
      <c r="H1196">
        <v>25.3871</v>
      </c>
      <c r="I1196">
        <v>183.95160000000001</v>
      </c>
      <c r="J1196">
        <v>178.51609999999999</v>
      </c>
      <c r="Y1196">
        <v>96.185000000000002</v>
      </c>
      <c r="Z1196">
        <v>20.870999999999999</v>
      </c>
      <c r="AA1196">
        <v>169.46770000000001</v>
      </c>
      <c r="AB1196">
        <v>168.98390000000001</v>
      </c>
    </row>
    <row r="1197" spans="1:28" x14ac:dyDescent="0.3">
      <c r="A1197">
        <v>96.266000000000005</v>
      </c>
      <c r="B1197">
        <v>18.354800000000001</v>
      </c>
      <c r="C1197">
        <v>154.06450000000001</v>
      </c>
      <c r="D1197">
        <v>160.06450000000001</v>
      </c>
      <c r="G1197">
        <v>96.266000000000005</v>
      </c>
      <c r="H1197">
        <v>25.032299999999999</v>
      </c>
      <c r="I1197">
        <v>183.12899999999999</v>
      </c>
      <c r="J1197">
        <v>177.6935</v>
      </c>
      <c r="Y1197">
        <v>96.266000000000005</v>
      </c>
      <c r="Z1197">
        <v>21.322600000000001</v>
      </c>
      <c r="AA1197">
        <v>169.3065</v>
      </c>
      <c r="AB1197">
        <v>168.67740000000001</v>
      </c>
    </row>
    <row r="1198" spans="1:28" x14ac:dyDescent="0.3">
      <c r="A1198">
        <v>96.346999999999994</v>
      </c>
      <c r="B1198">
        <v>18.516100000000002</v>
      </c>
      <c r="C1198">
        <v>153.1935</v>
      </c>
      <c r="D1198">
        <v>159.4194</v>
      </c>
      <c r="G1198">
        <v>96.346999999999994</v>
      </c>
      <c r="H1198">
        <v>24.3871</v>
      </c>
      <c r="I1198">
        <v>181.56450000000001</v>
      </c>
      <c r="J1198">
        <v>176.46770000000001</v>
      </c>
      <c r="Y1198">
        <v>96.346999999999994</v>
      </c>
      <c r="Z1198">
        <v>21.3871</v>
      </c>
      <c r="AA1198">
        <v>167.24189999999999</v>
      </c>
      <c r="AB1198">
        <v>167.01609999999999</v>
      </c>
    </row>
    <row r="1199" spans="1:28" x14ac:dyDescent="0.3">
      <c r="A1199">
        <v>96.427999999999997</v>
      </c>
      <c r="B1199">
        <v>18.596800000000002</v>
      </c>
      <c r="C1199">
        <v>152.7097</v>
      </c>
      <c r="D1199">
        <v>159.03229999999999</v>
      </c>
      <c r="G1199">
        <v>96.427999999999997</v>
      </c>
      <c r="H1199">
        <v>23.838699999999999</v>
      </c>
      <c r="I1199">
        <v>180.27420000000001</v>
      </c>
      <c r="J1199">
        <v>175.4194</v>
      </c>
      <c r="Y1199">
        <v>96.427999999999997</v>
      </c>
      <c r="Z1199">
        <v>20.822600000000001</v>
      </c>
      <c r="AA1199">
        <v>165.16130000000001</v>
      </c>
      <c r="AB1199">
        <v>165.12899999999999</v>
      </c>
    </row>
    <row r="1200" spans="1:28" x14ac:dyDescent="0.3">
      <c r="A1200">
        <v>96.509</v>
      </c>
      <c r="B1200">
        <v>17.983899999999998</v>
      </c>
      <c r="C1200">
        <v>153.74189999999999</v>
      </c>
      <c r="D1200">
        <v>160.5</v>
      </c>
      <c r="G1200">
        <v>96.509</v>
      </c>
      <c r="H1200">
        <v>23.758099999999999</v>
      </c>
      <c r="I1200">
        <v>180.04839999999999</v>
      </c>
      <c r="J1200">
        <v>175.24189999999999</v>
      </c>
      <c r="Y1200">
        <v>96.509</v>
      </c>
      <c r="Z1200">
        <v>20.548400000000001</v>
      </c>
      <c r="AA1200">
        <v>164.33869999999999</v>
      </c>
      <c r="AB1200">
        <v>164.4194</v>
      </c>
    </row>
    <row r="1201" spans="1:28" x14ac:dyDescent="0.3">
      <c r="A1201">
        <v>96.59</v>
      </c>
      <c r="B1201">
        <v>18.790299999999998</v>
      </c>
      <c r="C1201">
        <v>154.66130000000001</v>
      </c>
      <c r="D1201">
        <v>161.35480000000001</v>
      </c>
      <c r="G1201">
        <v>96.59</v>
      </c>
      <c r="H1201">
        <v>24.1935</v>
      </c>
      <c r="I1201">
        <v>179.9032</v>
      </c>
      <c r="J1201">
        <v>175.64519999999999</v>
      </c>
      <c r="Y1201">
        <v>96.59</v>
      </c>
      <c r="Z1201">
        <v>21.177399999999999</v>
      </c>
      <c r="AA1201">
        <v>164.85480000000001</v>
      </c>
      <c r="AB1201">
        <v>164.96770000000001</v>
      </c>
    </row>
    <row r="1202" spans="1:28" x14ac:dyDescent="0.3">
      <c r="A1202">
        <v>96.671000000000006</v>
      </c>
      <c r="B1202">
        <v>18.951599999999999</v>
      </c>
      <c r="C1202">
        <v>155.12899999999999</v>
      </c>
      <c r="D1202">
        <v>161.43549999999999</v>
      </c>
      <c r="G1202">
        <v>96.671000000000006</v>
      </c>
      <c r="H1202">
        <v>24.2742</v>
      </c>
      <c r="I1202">
        <v>179.1935</v>
      </c>
      <c r="J1202">
        <v>175.2903</v>
      </c>
      <c r="Y1202">
        <v>96.671000000000006</v>
      </c>
      <c r="Z1202">
        <v>21.435500000000001</v>
      </c>
      <c r="AA1202">
        <v>165.0806</v>
      </c>
      <c r="AB1202">
        <v>165.04839999999999</v>
      </c>
    </row>
    <row r="1203" spans="1:28" x14ac:dyDescent="0.3">
      <c r="A1203">
        <v>96.751999999999995</v>
      </c>
      <c r="B1203">
        <v>18.483899999999998</v>
      </c>
      <c r="C1203">
        <v>154.93549999999999</v>
      </c>
      <c r="D1203">
        <v>161.25810000000001</v>
      </c>
      <c r="G1203">
        <v>96.751999999999995</v>
      </c>
      <c r="H1203">
        <v>23.983899999999998</v>
      </c>
      <c r="I1203">
        <v>177</v>
      </c>
      <c r="J1203">
        <v>173.85480000000001</v>
      </c>
      <c r="Y1203">
        <v>96.751999999999995</v>
      </c>
      <c r="Z1203">
        <v>20.596800000000002</v>
      </c>
      <c r="AA1203">
        <v>163.98390000000001</v>
      </c>
      <c r="AB1203">
        <v>163.95160000000001</v>
      </c>
    </row>
    <row r="1204" spans="1:28" x14ac:dyDescent="0.3">
      <c r="A1204">
        <v>96.831999999999994</v>
      </c>
      <c r="B1204">
        <v>18.258099999999999</v>
      </c>
      <c r="C1204">
        <v>154.82259999999999</v>
      </c>
      <c r="D1204">
        <v>160.77420000000001</v>
      </c>
      <c r="G1204">
        <v>96.831999999999994</v>
      </c>
      <c r="H1204">
        <v>23.258099999999999</v>
      </c>
      <c r="I1204">
        <v>175.12899999999999</v>
      </c>
      <c r="J1204">
        <v>172.35480000000001</v>
      </c>
      <c r="Y1204">
        <v>96.831999999999994</v>
      </c>
      <c r="Z1204">
        <v>19.870999999999999</v>
      </c>
      <c r="AA1204">
        <v>163.0806</v>
      </c>
      <c r="AB1204">
        <v>162.98390000000001</v>
      </c>
    </row>
    <row r="1205" spans="1:28" x14ac:dyDescent="0.3">
      <c r="A1205">
        <v>96.912999999999997</v>
      </c>
      <c r="B1205">
        <v>18.032299999999999</v>
      </c>
      <c r="C1205">
        <v>154.4032</v>
      </c>
      <c r="D1205">
        <v>160.46770000000001</v>
      </c>
      <c r="G1205">
        <v>96.912999999999997</v>
      </c>
      <c r="H1205">
        <v>22.354800000000001</v>
      </c>
      <c r="I1205">
        <v>174.51609999999999</v>
      </c>
      <c r="J1205">
        <v>171.56450000000001</v>
      </c>
      <c r="Y1205">
        <v>96.912999999999997</v>
      </c>
      <c r="Z1205">
        <v>20.290299999999998</v>
      </c>
      <c r="AA1205">
        <v>163</v>
      </c>
      <c r="AB1205">
        <v>162.83869999999999</v>
      </c>
    </row>
    <row r="1206" spans="1:28" x14ac:dyDescent="0.3">
      <c r="A1206">
        <v>96.994</v>
      </c>
      <c r="B1206">
        <v>18.145199999999999</v>
      </c>
      <c r="C1206">
        <v>154.24189999999999</v>
      </c>
      <c r="D1206">
        <v>160.51609999999999</v>
      </c>
      <c r="G1206">
        <v>96.994</v>
      </c>
      <c r="H1206">
        <v>22.370999999999999</v>
      </c>
      <c r="I1206">
        <v>174.24189999999999</v>
      </c>
      <c r="J1206">
        <v>171.3871</v>
      </c>
      <c r="Y1206">
        <v>96.994</v>
      </c>
      <c r="Z1206">
        <v>20.983899999999998</v>
      </c>
      <c r="AA1206">
        <v>163.3871</v>
      </c>
      <c r="AB1206">
        <v>163.32259999999999</v>
      </c>
    </row>
    <row r="1207" spans="1:28" x14ac:dyDescent="0.3">
      <c r="A1207">
        <v>97.075000000000003</v>
      </c>
      <c r="B1207">
        <v>18.838699999999999</v>
      </c>
      <c r="C1207">
        <v>154.5806</v>
      </c>
      <c r="D1207">
        <v>160.9194</v>
      </c>
      <c r="G1207">
        <v>97.075000000000003</v>
      </c>
      <c r="H1207">
        <v>22.435500000000001</v>
      </c>
      <c r="I1207">
        <v>173.77420000000001</v>
      </c>
      <c r="J1207">
        <v>171.46770000000001</v>
      </c>
      <c r="Y1207">
        <v>97.075000000000003</v>
      </c>
      <c r="Z1207">
        <v>21.854800000000001</v>
      </c>
      <c r="AA1207">
        <v>164.66130000000001</v>
      </c>
      <c r="AB1207">
        <v>164.45160000000001</v>
      </c>
    </row>
    <row r="1208" spans="1:28" x14ac:dyDescent="0.3">
      <c r="A1208">
        <v>97.156000000000006</v>
      </c>
      <c r="B1208">
        <v>18.403199999999998</v>
      </c>
      <c r="C1208">
        <v>155.45160000000001</v>
      </c>
      <c r="D1208">
        <v>161.54839999999999</v>
      </c>
      <c r="G1208">
        <v>97.156000000000006</v>
      </c>
      <c r="H1208">
        <v>22.548400000000001</v>
      </c>
      <c r="I1208">
        <v>173.45160000000001</v>
      </c>
      <c r="J1208">
        <v>171.45160000000001</v>
      </c>
      <c r="Y1208">
        <v>97.156000000000006</v>
      </c>
      <c r="Z1208">
        <v>21.516100000000002</v>
      </c>
      <c r="AA1208">
        <v>166.0806</v>
      </c>
      <c r="AB1208">
        <v>165.2097</v>
      </c>
    </row>
    <row r="1209" spans="1:28" x14ac:dyDescent="0.3">
      <c r="A1209">
        <v>97.236999999999995</v>
      </c>
      <c r="B1209">
        <v>18.967700000000001</v>
      </c>
      <c r="C1209">
        <v>156.27420000000001</v>
      </c>
      <c r="D1209">
        <v>162.2903</v>
      </c>
      <c r="G1209">
        <v>97.236999999999995</v>
      </c>
      <c r="H1209">
        <v>22.5</v>
      </c>
      <c r="I1209">
        <v>172.8065</v>
      </c>
      <c r="J1209">
        <v>171.22579999999999</v>
      </c>
      <c r="Y1209">
        <v>97.236999999999995</v>
      </c>
      <c r="Z1209">
        <v>21.290299999999998</v>
      </c>
      <c r="AA1209">
        <v>166.16130000000001</v>
      </c>
      <c r="AB1209">
        <v>165.1935</v>
      </c>
    </row>
    <row r="1210" spans="1:28" x14ac:dyDescent="0.3">
      <c r="A1210">
        <v>97.317999999999998</v>
      </c>
      <c r="B1210">
        <v>19.241900000000001</v>
      </c>
      <c r="C1210">
        <v>156.85480000000001</v>
      </c>
      <c r="D1210">
        <v>162.7097</v>
      </c>
      <c r="G1210">
        <v>97.317999999999998</v>
      </c>
      <c r="H1210">
        <v>22.677399999999999</v>
      </c>
      <c r="I1210">
        <v>171.8065</v>
      </c>
      <c r="J1210">
        <v>170.93549999999999</v>
      </c>
      <c r="Y1210">
        <v>97.317999999999998</v>
      </c>
      <c r="Z1210">
        <v>21.064499999999999</v>
      </c>
      <c r="AA1210">
        <v>165.8871</v>
      </c>
      <c r="AB1210">
        <v>164.7097</v>
      </c>
    </row>
    <row r="1211" spans="1:28" x14ac:dyDescent="0.3">
      <c r="A1211">
        <v>97.399000000000001</v>
      </c>
      <c r="B1211">
        <v>18.870999999999999</v>
      </c>
      <c r="C1211">
        <v>156.51609999999999</v>
      </c>
      <c r="D1211">
        <v>162.0968</v>
      </c>
      <c r="G1211">
        <v>97.399000000000001</v>
      </c>
      <c r="H1211">
        <v>22.548400000000001</v>
      </c>
      <c r="I1211">
        <v>171.56450000000001</v>
      </c>
      <c r="J1211">
        <v>171.03229999999999</v>
      </c>
      <c r="Y1211">
        <v>97.399000000000001</v>
      </c>
      <c r="Z1211">
        <v>20.822600000000001</v>
      </c>
      <c r="AA1211">
        <v>164.95160000000001</v>
      </c>
      <c r="AB1211">
        <v>163.95160000000001</v>
      </c>
    </row>
    <row r="1212" spans="1:28" x14ac:dyDescent="0.3">
      <c r="A1212">
        <v>97.48</v>
      </c>
      <c r="B1212">
        <v>18.564499999999999</v>
      </c>
      <c r="C1212">
        <v>155.7097</v>
      </c>
      <c r="D1212">
        <v>161.22579999999999</v>
      </c>
      <c r="G1212">
        <v>97.48</v>
      </c>
      <c r="H1212">
        <v>22.483899999999998</v>
      </c>
      <c r="I1212">
        <v>171.2903</v>
      </c>
      <c r="J1212">
        <v>170.9032</v>
      </c>
      <c r="Y1212">
        <v>97.48</v>
      </c>
      <c r="Z1212">
        <v>20.1129</v>
      </c>
      <c r="AA1212">
        <v>163.27420000000001</v>
      </c>
      <c r="AB1212">
        <v>162.53229999999999</v>
      </c>
    </row>
    <row r="1213" spans="1:28" x14ac:dyDescent="0.3">
      <c r="A1213">
        <v>97.561000000000007</v>
      </c>
      <c r="B1213">
        <v>18.677399999999999</v>
      </c>
      <c r="C1213">
        <v>154.56450000000001</v>
      </c>
      <c r="D1213">
        <v>160.32259999999999</v>
      </c>
      <c r="G1213">
        <v>97.561000000000007</v>
      </c>
      <c r="H1213">
        <v>21.645199999999999</v>
      </c>
      <c r="I1213">
        <v>169.74189999999999</v>
      </c>
      <c r="J1213">
        <v>169.67740000000001</v>
      </c>
      <c r="Y1213">
        <v>97.561000000000007</v>
      </c>
      <c r="Z1213">
        <v>19.483899999999998</v>
      </c>
      <c r="AA1213">
        <v>161.83869999999999</v>
      </c>
      <c r="AB1213">
        <v>161.27420000000001</v>
      </c>
    </row>
    <row r="1214" spans="1:28" x14ac:dyDescent="0.3">
      <c r="A1214">
        <v>97.641999999999996</v>
      </c>
      <c r="B1214">
        <v>18.016100000000002</v>
      </c>
      <c r="C1214">
        <v>152.4194</v>
      </c>
      <c r="D1214">
        <v>158.66130000000001</v>
      </c>
      <c r="G1214">
        <v>97.641999999999996</v>
      </c>
      <c r="H1214">
        <v>20.5</v>
      </c>
      <c r="I1214">
        <v>167.03229999999999</v>
      </c>
      <c r="J1214">
        <v>167.43549999999999</v>
      </c>
      <c r="Y1214">
        <v>97.641999999999996</v>
      </c>
      <c r="Z1214">
        <v>20.2742</v>
      </c>
      <c r="AA1214">
        <v>162.53229999999999</v>
      </c>
      <c r="AB1214">
        <v>161.9032</v>
      </c>
    </row>
    <row r="1215" spans="1:28" x14ac:dyDescent="0.3">
      <c r="A1215">
        <v>97.722999999999999</v>
      </c>
      <c r="B1215">
        <v>16.6129</v>
      </c>
      <c r="C1215">
        <v>150.1935</v>
      </c>
      <c r="D1215">
        <v>156.6129</v>
      </c>
      <c r="G1215">
        <v>97.722999999999999</v>
      </c>
      <c r="H1215">
        <v>20.209700000000002</v>
      </c>
      <c r="I1215">
        <v>164.98390000000001</v>
      </c>
      <c r="J1215">
        <v>165.9032</v>
      </c>
      <c r="Y1215">
        <v>97.722999999999999</v>
      </c>
      <c r="Z1215">
        <v>21.645199999999999</v>
      </c>
      <c r="AA1215">
        <v>163.9194</v>
      </c>
      <c r="AB1215">
        <v>163.14519999999999</v>
      </c>
    </row>
    <row r="1216" spans="1:28" x14ac:dyDescent="0.3">
      <c r="A1216">
        <v>97.804000000000002</v>
      </c>
      <c r="B1216">
        <v>17.177399999999999</v>
      </c>
      <c r="C1216">
        <v>149.77420000000001</v>
      </c>
      <c r="D1216">
        <v>156.64519999999999</v>
      </c>
      <c r="G1216">
        <v>97.804000000000002</v>
      </c>
      <c r="H1216">
        <v>21.129000000000001</v>
      </c>
      <c r="I1216">
        <v>164.0806</v>
      </c>
      <c r="J1216">
        <v>165.64519999999999</v>
      </c>
      <c r="Y1216">
        <v>97.804000000000002</v>
      </c>
      <c r="Z1216">
        <v>21.1129</v>
      </c>
      <c r="AA1216">
        <v>163.95160000000001</v>
      </c>
      <c r="AB1216">
        <v>162.95160000000001</v>
      </c>
    </row>
    <row r="1217" spans="1:28" x14ac:dyDescent="0.3">
      <c r="A1217">
        <v>97.885000000000005</v>
      </c>
      <c r="B1217">
        <v>17.3871</v>
      </c>
      <c r="C1217">
        <v>149.8871</v>
      </c>
      <c r="D1217">
        <v>156.8871</v>
      </c>
      <c r="G1217">
        <v>97.885000000000005</v>
      </c>
      <c r="H1217">
        <v>21.177399999999999</v>
      </c>
      <c r="I1217">
        <v>163.51609999999999</v>
      </c>
      <c r="J1217">
        <v>165.33869999999999</v>
      </c>
      <c r="Y1217">
        <v>97.885000000000005</v>
      </c>
      <c r="Z1217">
        <v>20.5</v>
      </c>
      <c r="AA1217">
        <v>163.7903</v>
      </c>
      <c r="AB1217">
        <v>162.6129</v>
      </c>
    </row>
    <row r="1218" spans="1:28" x14ac:dyDescent="0.3">
      <c r="A1218">
        <v>97.965999999999994</v>
      </c>
      <c r="B1218">
        <v>17.2742</v>
      </c>
      <c r="C1218">
        <v>149.9032</v>
      </c>
      <c r="D1218">
        <v>157.14519999999999</v>
      </c>
      <c r="G1218">
        <v>97.965999999999994</v>
      </c>
      <c r="H1218">
        <v>20.3871</v>
      </c>
      <c r="I1218">
        <v>162.56450000000001</v>
      </c>
      <c r="J1218">
        <v>163.95160000000001</v>
      </c>
      <c r="Y1218">
        <v>97.965999999999994</v>
      </c>
      <c r="Z1218">
        <v>20.241900000000001</v>
      </c>
      <c r="AA1218">
        <v>163.2097</v>
      </c>
      <c r="AB1218">
        <v>162.17740000000001</v>
      </c>
    </row>
    <row r="1219" spans="1:28" x14ac:dyDescent="0.3">
      <c r="A1219">
        <v>98.046999999999997</v>
      </c>
      <c r="B1219">
        <v>16.8871</v>
      </c>
      <c r="C1219">
        <v>149.46770000000001</v>
      </c>
      <c r="D1219">
        <v>157.17740000000001</v>
      </c>
      <c r="G1219">
        <v>98.046999999999997</v>
      </c>
      <c r="H1219">
        <v>19.451599999999999</v>
      </c>
      <c r="I1219">
        <v>162.4194</v>
      </c>
      <c r="J1219">
        <v>163.62899999999999</v>
      </c>
      <c r="Y1219">
        <v>98.046999999999997</v>
      </c>
      <c r="Z1219">
        <v>20.177399999999999</v>
      </c>
      <c r="AA1219">
        <v>161.7903</v>
      </c>
      <c r="AB1219">
        <v>161.12899999999999</v>
      </c>
    </row>
    <row r="1220" spans="1:28" x14ac:dyDescent="0.3">
      <c r="A1220">
        <v>98.128</v>
      </c>
      <c r="B1220">
        <v>16.596800000000002</v>
      </c>
      <c r="C1220">
        <v>148.75810000000001</v>
      </c>
      <c r="D1220">
        <v>156.72579999999999</v>
      </c>
      <c r="G1220">
        <v>98.128</v>
      </c>
      <c r="H1220">
        <v>19.241900000000001</v>
      </c>
      <c r="I1220">
        <v>162.75810000000001</v>
      </c>
      <c r="J1220">
        <v>163.87100000000001</v>
      </c>
      <c r="Y1220">
        <v>98.128</v>
      </c>
      <c r="Z1220">
        <v>20.064499999999999</v>
      </c>
      <c r="AA1220">
        <v>160.4194</v>
      </c>
      <c r="AB1220">
        <v>159.7097</v>
      </c>
    </row>
    <row r="1221" spans="1:28" x14ac:dyDescent="0.3">
      <c r="A1221">
        <v>98.209000000000003</v>
      </c>
      <c r="B1221">
        <v>16.338699999999999</v>
      </c>
      <c r="C1221">
        <v>148.03229999999999</v>
      </c>
      <c r="D1221">
        <v>156</v>
      </c>
      <c r="G1221">
        <v>98.209000000000003</v>
      </c>
      <c r="H1221">
        <v>19.8065</v>
      </c>
      <c r="I1221">
        <v>162.8871</v>
      </c>
      <c r="J1221">
        <v>164.22579999999999</v>
      </c>
      <c r="Y1221">
        <v>98.209000000000003</v>
      </c>
      <c r="Z1221">
        <v>20.258099999999999</v>
      </c>
      <c r="AA1221">
        <v>160.32259999999999</v>
      </c>
      <c r="AB1221">
        <v>159.35480000000001</v>
      </c>
    </row>
    <row r="1222" spans="1:28" x14ac:dyDescent="0.3">
      <c r="A1222">
        <v>98.29</v>
      </c>
      <c r="B1222">
        <v>16.354800000000001</v>
      </c>
      <c r="C1222">
        <v>147.5968</v>
      </c>
      <c r="D1222">
        <v>155.95160000000001</v>
      </c>
      <c r="G1222">
        <v>98.29</v>
      </c>
      <c r="H1222">
        <v>20.209700000000002</v>
      </c>
      <c r="I1222">
        <v>162.5806</v>
      </c>
      <c r="J1222">
        <v>163.9194</v>
      </c>
      <c r="Y1222">
        <v>98.29</v>
      </c>
      <c r="Z1222">
        <v>20.596800000000002</v>
      </c>
      <c r="AA1222">
        <v>161.8871</v>
      </c>
      <c r="AB1222">
        <v>160.22579999999999</v>
      </c>
    </row>
    <row r="1223" spans="1:28" x14ac:dyDescent="0.3">
      <c r="A1223">
        <v>98.370999999999995</v>
      </c>
      <c r="B1223">
        <v>16.596800000000002</v>
      </c>
      <c r="C1223">
        <v>147.53229999999999</v>
      </c>
      <c r="D1223">
        <v>156.06450000000001</v>
      </c>
      <c r="G1223">
        <v>98.370999999999995</v>
      </c>
      <c r="H1223">
        <v>20.403199999999998</v>
      </c>
      <c r="I1223">
        <v>162.0806</v>
      </c>
      <c r="J1223">
        <v>163.5806</v>
      </c>
      <c r="Y1223">
        <v>98.370999999999995</v>
      </c>
      <c r="Z1223">
        <v>21</v>
      </c>
      <c r="AA1223">
        <v>163.33869999999999</v>
      </c>
      <c r="AB1223">
        <v>161.35480000000001</v>
      </c>
    </row>
    <row r="1224" spans="1:28" x14ac:dyDescent="0.3">
      <c r="A1224">
        <v>98.451999999999998</v>
      </c>
      <c r="B1224">
        <v>16.6935</v>
      </c>
      <c r="C1224">
        <v>146.16130000000001</v>
      </c>
      <c r="D1224">
        <v>155.85480000000001</v>
      </c>
      <c r="G1224">
        <v>98.451999999999998</v>
      </c>
      <c r="H1224">
        <v>19.838699999999999</v>
      </c>
      <c r="I1224">
        <v>161.5806</v>
      </c>
      <c r="J1224">
        <v>163.1129</v>
      </c>
      <c r="Y1224">
        <v>98.451999999999998</v>
      </c>
      <c r="Z1224">
        <v>21.483899999999998</v>
      </c>
      <c r="AA1224">
        <v>164.3871</v>
      </c>
      <c r="AB1224">
        <v>162.9032</v>
      </c>
    </row>
    <row r="1225" spans="1:28" x14ac:dyDescent="0.3">
      <c r="A1225">
        <v>98.533000000000001</v>
      </c>
      <c r="B1225">
        <v>16.241900000000001</v>
      </c>
      <c r="C1225">
        <v>145.87100000000001</v>
      </c>
      <c r="D1225">
        <v>155.22579999999999</v>
      </c>
      <c r="G1225">
        <v>98.533000000000001</v>
      </c>
      <c r="H1225">
        <v>19.645199999999999</v>
      </c>
      <c r="I1225">
        <v>160.9194</v>
      </c>
      <c r="J1225">
        <v>163.2097</v>
      </c>
      <c r="Y1225">
        <v>98.533000000000001</v>
      </c>
      <c r="Z1225">
        <v>21.6935</v>
      </c>
      <c r="AA1225">
        <v>166.01609999999999</v>
      </c>
      <c r="AB1225">
        <v>164.4194</v>
      </c>
    </row>
    <row r="1226" spans="1:28" x14ac:dyDescent="0.3">
      <c r="A1226">
        <v>98.614000000000004</v>
      </c>
      <c r="B1226">
        <v>15.8871</v>
      </c>
      <c r="C1226">
        <v>145.95160000000001</v>
      </c>
      <c r="D1226">
        <v>155.01609999999999</v>
      </c>
      <c r="G1226">
        <v>98.614000000000004</v>
      </c>
      <c r="H1226">
        <v>19.838699999999999</v>
      </c>
      <c r="I1226">
        <v>160.72579999999999</v>
      </c>
      <c r="J1226">
        <v>163.72579999999999</v>
      </c>
      <c r="Y1226">
        <v>98.614000000000004</v>
      </c>
      <c r="Z1226">
        <v>21.758099999999999</v>
      </c>
      <c r="AA1226">
        <v>167.93549999999999</v>
      </c>
      <c r="AB1226">
        <v>166.06450000000001</v>
      </c>
    </row>
    <row r="1227" spans="1:28" x14ac:dyDescent="0.3">
      <c r="A1227">
        <v>98.694999999999993</v>
      </c>
      <c r="B1227">
        <v>16.161300000000001</v>
      </c>
      <c r="C1227">
        <v>146.0806</v>
      </c>
      <c r="D1227">
        <v>155.4032</v>
      </c>
      <c r="G1227">
        <v>98.694999999999993</v>
      </c>
      <c r="H1227">
        <v>19.467700000000001</v>
      </c>
      <c r="I1227">
        <v>159.37100000000001</v>
      </c>
      <c r="J1227">
        <v>163.14519999999999</v>
      </c>
      <c r="Y1227">
        <v>98.694999999999993</v>
      </c>
      <c r="Z1227">
        <v>21.967700000000001</v>
      </c>
      <c r="AA1227">
        <v>169.03229999999999</v>
      </c>
      <c r="AB1227">
        <v>166.85480000000001</v>
      </c>
    </row>
    <row r="1228" spans="1:28" x14ac:dyDescent="0.3">
      <c r="A1228">
        <v>98.775999999999996</v>
      </c>
      <c r="B1228">
        <v>16.2742</v>
      </c>
      <c r="C1228">
        <v>146.2097</v>
      </c>
      <c r="D1228">
        <v>155.35480000000001</v>
      </c>
      <c r="G1228">
        <v>98.775999999999996</v>
      </c>
      <c r="H1228">
        <v>19.290299999999998</v>
      </c>
      <c r="I1228">
        <v>158.5806</v>
      </c>
      <c r="J1228">
        <v>162.72579999999999</v>
      </c>
      <c r="Y1228">
        <v>98.775999999999996</v>
      </c>
      <c r="Z1228">
        <v>22.161300000000001</v>
      </c>
      <c r="AA1228">
        <v>169.35480000000001</v>
      </c>
      <c r="AB1228">
        <v>166.87100000000001</v>
      </c>
    </row>
    <row r="1229" spans="1:28" x14ac:dyDescent="0.3">
      <c r="A1229">
        <v>98.856999999999999</v>
      </c>
      <c r="B1229">
        <v>16.338699999999999</v>
      </c>
      <c r="C1229">
        <v>145.66130000000001</v>
      </c>
      <c r="D1229">
        <v>155.03229999999999</v>
      </c>
      <c r="G1229">
        <v>98.856999999999999</v>
      </c>
      <c r="H1229">
        <v>19.629000000000001</v>
      </c>
      <c r="I1229">
        <v>158.22579999999999</v>
      </c>
      <c r="J1229">
        <v>162.3065</v>
      </c>
      <c r="Y1229">
        <v>98.856999999999999</v>
      </c>
      <c r="Z1229">
        <v>22.258099999999999</v>
      </c>
      <c r="AA1229">
        <v>169.83869999999999</v>
      </c>
      <c r="AB1229">
        <v>166.5806</v>
      </c>
    </row>
    <row r="1230" spans="1:28" x14ac:dyDescent="0.3">
      <c r="A1230">
        <v>98.938000000000002</v>
      </c>
      <c r="B1230">
        <v>16.338699999999999</v>
      </c>
      <c r="C1230">
        <v>145.27420000000001</v>
      </c>
      <c r="D1230">
        <v>154.87100000000001</v>
      </c>
      <c r="G1230">
        <v>98.938000000000002</v>
      </c>
      <c r="H1230">
        <v>19.1935</v>
      </c>
      <c r="I1230">
        <v>156.8871</v>
      </c>
      <c r="J1230">
        <v>161.2903</v>
      </c>
      <c r="Y1230">
        <v>98.938000000000002</v>
      </c>
      <c r="Z1230">
        <v>22.4194</v>
      </c>
      <c r="AA1230">
        <v>170.5968</v>
      </c>
      <c r="AB1230">
        <v>166.6935</v>
      </c>
    </row>
    <row r="1231" spans="1:28" x14ac:dyDescent="0.3">
      <c r="A1231">
        <v>99.018000000000001</v>
      </c>
      <c r="B1231">
        <v>16.5806</v>
      </c>
      <c r="C1231">
        <v>145.14519999999999</v>
      </c>
      <c r="D1231">
        <v>154.6935</v>
      </c>
      <c r="G1231">
        <v>99.018000000000001</v>
      </c>
      <c r="H1231">
        <v>17.870999999999999</v>
      </c>
      <c r="I1231">
        <v>155.0806</v>
      </c>
      <c r="J1231">
        <v>159.9194</v>
      </c>
      <c r="Y1231">
        <v>99.018000000000001</v>
      </c>
      <c r="Z1231">
        <v>22.5806</v>
      </c>
      <c r="AA1231">
        <v>171.35480000000001</v>
      </c>
      <c r="AB1231">
        <v>166.77420000000001</v>
      </c>
    </row>
    <row r="1232" spans="1:28" x14ac:dyDescent="0.3">
      <c r="A1232">
        <v>99.099000000000004</v>
      </c>
      <c r="B1232">
        <v>16.145199999999999</v>
      </c>
      <c r="C1232">
        <v>146.33869999999999</v>
      </c>
      <c r="D1232">
        <v>155.1129</v>
      </c>
      <c r="G1232">
        <v>99.099000000000004</v>
      </c>
      <c r="H1232">
        <v>17.145199999999999</v>
      </c>
      <c r="I1232">
        <v>153.56450000000001</v>
      </c>
      <c r="J1232">
        <v>159.3065</v>
      </c>
      <c r="Y1232">
        <v>99.099000000000004</v>
      </c>
      <c r="Z1232">
        <v>23.1129</v>
      </c>
      <c r="AA1232">
        <v>172.2903</v>
      </c>
      <c r="AB1232">
        <v>166.96770000000001</v>
      </c>
    </row>
    <row r="1233" spans="1:28" x14ac:dyDescent="0.3">
      <c r="A1233">
        <v>99.18</v>
      </c>
      <c r="B1233">
        <v>16.790299999999998</v>
      </c>
      <c r="C1233">
        <v>146.3871</v>
      </c>
      <c r="D1233">
        <v>155.35480000000001</v>
      </c>
      <c r="G1233">
        <v>99.18</v>
      </c>
      <c r="H1233">
        <v>18.145199999999999</v>
      </c>
      <c r="I1233">
        <v>154.35480000000001</v>
      </c>
      <c r="J1233">
        <v>160.5806</v>
      </c>
      <c r="Y1233">
        <v>99.18</v>
      </c>
      <c r="Z1233">
        <v>23.790299999999998</v>
      </c>
      <c r="AA1233">
        <v>172.64519999999999</v>
      </c>
      <c r="AB1233">
        <v>167.4194</v>
      </c>
    </row>
    <row r="1234" spans="1:28" x14ac:dyDescent="0.3">
      <c r="A1234">
        <v>99.260999999999996</v>
      </c>
      <c r="B1234">
        <v>16.564499999999999</v>
      </c>
      <c r="C1234">
        <v>145.64519999999999</v>
      </c>
      <c r="D1234">
        <v>154.74189999999999</v>
      </c>
      <c r="G1234">
        <v>99.260999999999996</v>
      </c>
      <c r="H1234">
        <v>19.145199999999999</v>
      </c>
      <c r="I1234">
        <v>155.75810000000001</v>
      </c>
      <c r="J1234">
        <v>162.06450000000001</v>
      </c>
      <c r="Y1234">
        <v>99.260999999999996</v>
      </c>
      <c r="Z1234">
        <v>23.758099999999999</v>
      </c>
      <c r="AA1234">
        <v>172.8065</v>
      </c>
      <c r="AB1234">
        <v>167.46770000000001</v>
      </c>
    </row>
    <row r="1235" spans="1:28" x14ac:dyDescent="0.3">
      <c r="A1235">
        <v>99.341999999999999</v>
      </c>
      <c r="B1235">
        <v>15.4839</v>
      </c>
      <c r="C1235">
        <v>144.6935</v>
      </c>
      <c r="D1235">
        <v>153.72579999999999</v>
      </c>
      <c r="G1235">
        <v>99.341999999999999</v>
      </c>
      <c r="H1235">
        <v>18.870999999999999</v>
      </c>
      <c r="I1235">
        <v>155.64519999999999</v>
      </c>
      <c r="J1235">
        <v>162.04839999999999</v>
      </c>
      <c r="Y1235">
        <v>99.341999999999999</v>
      </c>
      <c r="Z1235">
        <v>23.758099999999999</v>
      </c>
      <c r="AA1235">
        <v>174.1129</v>
      </c>
      <c r="AB1235">
        <v>168.04839999999999</v>
      </c>
    </row>
    <row r="1236" spans="1:28" x14ac:dyDescent="0.3">
      <c r="A1236">
        <v>99.423000000000002</v>
      </c>
      <c r="B1236">
        <v>15.2258</v>
      </c>
      <c r="C1236">
        <v>144.62899999999999</v>
      </c>
      <c r="D1236">
        <v>153.62899999999999</v>
      </c>
      <c r="G1236">
        <v>99.423000000000002</v>
      </c>
      <c r="H1236">
        <v>18.3065</v>
      </c>
      <c r="I1236">
        <v>155.35480000000001</v>
      </c>
      <c r="J1236">
        <v>161.3871</v>
      </c>
      <c r="Y1236">
        <v>99.423000000000002</v>
      </c>
      <c r="Z1236">
        <v>25.064499999999999</v>
      </c>
      <c r="AA1236">
        <v>177.37100000000001</v>
      </c>
      <c r="AB1236">
        <v>170.17740000000001</v>
      </c>
    </row>
    <row r="1237" spans="1:28" x14ac:dyDescent="0.3">
      <c r="A1237">
        <v>99.504000000000005</v>
      </c>
      <c r="B1237">
        <v>15.871</v>
      </c>
      <c r="C1237">
        <v>145.2903</v>
      </c>
      <c r="D1237">
        <v>154.3065</v>
      </c>
      <c r="G1237">
        <v>99.504000000000005</v>
      </c>
      <c r="H1237">
        <v>17.983899999999998</v>
      </c>
      <c r="I1237">
        <v>154.66130000000001</v>
      </c>
      <c r="J1237">
        <v>160.51609999999999</v>
      </c>
      <c r="Y1237">
        <v>99.504000000000005</v>
      </c>
      <c r="Z1237">
        <v>25.790299999999998</v>
      </c>
      <c r="AA1237">
        <v>179.51609999999999</v>
      </c>
      <c r="AB1237">
        <v>171.53229999999999</v>
      </c>
    </row>
    <row r="1238" spans="1:28" x14ac:dyDescent="0.3">
      <c r="A1238">
        <v>99.584999999999994</v>
      </c>
      <c r="B1238">
        <v>16.596800000000002</v>
      </c>
      <c r="C1238">
        <v>145.03229999999999</v>
      </c>
      <c r="D1238">
        <v>154.4194</v>
      </c>
      <c r="G1238">
        <v>99.584999999999994</v>
      </c>
      <c r="H1238">
        <v>18.2258</v>
      </c>
      <c r="I1238">
        <v>154.54839999999999</v>
      </c>
      <c r="J1238">
        <v>160.35480000000001</v>
      </c>
      <c r="Y1238">
        <v>99.584999999999994</v>
      </c>
      <c r="Z1238">
        <v>25.596800000000002</v>
      </c>
      <c r="AA1238">
        <v>179.95160000000001</v>
      </c>
      <c r="AB1238">
        <v>171.25810000000001</v>
      </c>
    </row>
    <row r="1239" spans="1:28" x14ac:dyDescent="0.3">
      <c r="A1239">
        <v>99.665999999999997</v>
      </c>
      <c r="B1239">
        <v>16.741900000000001</v>
      </c>
      <c r="C1239">
        <v>144.17740000000001</v>
      </c>
      <c r="D1239">
        <v>153.98390000000001</v>
      </c>
      <c r="G1239">
        <v>99.665999999999997</v>
      </c>
      <c r="H1239">
        <v>17.741900000000001</v>
      </c>
      <c r="I1239">
        <v>154.06450000000001</v>
      </c>
      <c r="J1239">
        <v>160.17740000000001</v>
      </c>
      <c r="Y1239">
        <v>99.665999999999997</v>
      </c>
      <c r="Z1239">
        <v>25.8871</v>
      </c>
      <c r="AA1239">
        <v>180.66130000000001</v>
      </c>
      <c r="AB1239">
        <v>171.77420000000001</v>
      </c>
    </row>
    <row r="1240" spans="1:28" x14ac:dyDescent="0.3">
      <c r="A1240">
        <v>99.747</v>
      </c>
      <c r="B1240">
        <v>16.6129</v>
      </c>
      <c r="C1240">
        <v>143.93549999999999</v>
      </c>
      <c r="D1240">
        <v>153.04839999999999</v>
      </c>
      <c r="G1240">
        <v>99.747</v>
      </c>
      <c r="H1240">
        <v>17.6129</v>
      </c>
      <c r="I1240">
        <v>153.1935</v>
      </c>
      <c r="J1240">
        <v>159.8065</v>
      </c>
      <c r="Y1240">
        <v>99.747</v>
      </c>
      <c r="Z1240">
        <v>25.8871</v>
      </c>
      <c r="AA1240">
        <v>180.9032</v>
      </c>
      <c r="AB1240">
        <v>171.9032</v>
      </c>
    </row>
    <row r="1241" spans="1:28" x14ac:dyDescent="0.3">
      <c r="A1241">
        <v>99.828000000000003</v>
      </c>
      <c r="B1241">
        <v>15.7258</v>
      </c>
      <c r="C1241">
        <v>143.53229999999999</v>
      </c>
      <c r="D1241">
        <v>152.5968</v>
      </c>
      <c r="G1241">
        <v>99.828000000000003</v>
      </c>
      <c r="H1241">
        <v>18.4194</v>
      </c>
      <c r="I1241">
        <v>153.45160000000001</v>
      </c>
      <c r="J1241">
        <v>160.1935</v>
      </c>
      <c r="Y1241">
        <v>99.828000000000003</v>
      </c>
      <c r="Z1241">
        <v>25.370999999999999</v>
      </c>
      <c r="AA1241">
        <v>179.8065</v>
      </c>
      <c r="AB1241">
        <v>170.9194</v>
      </c>
    </row>
    <row r="1242" spans="1:28" x14ac:dyDescent="0.3">
      <c r="A1242">
        <v>99.909000000000006</v>
      </c>
      <c r="B1242">
        <v>15.6935</v>
      </c>
      <c r="C1242">
        <v>144.22579999999999</v>
      </c>
      <c r="D1242">
        <v>153.04839999999999</v>
      </c>
      <c r="G1242">
        <v>99.909000000000006</v>
      </c>
      <c r="H1242">
        <v>18.096800000000002</v>
      </c>
      <c r="I1242">
        <v>152.96770000000001</v>
      </c>
      <c r="J1242">
        <v>159.75810000000001</v>
      </c>
      <c r="Y1242">
        <v>99.909000000000006</v>
      </c>
      <c r="Z1242">
        <v>25.1935</v>
      </c>
      <c r="AA1242">
        <v>178.85480000000001</v>
      </c>
      <c r="AB1242">
        <v>170.24189999999999</v>
      </c>
    </row>
    <row r="1243" spans="1:28" x14ac:dyDescent="0.3">
      <c r="A1243">
        <v>99.99</v>
      </c>
      <c r="B1243">
        <v>16.322600000000001</v>
      </c>
      <c r="C1243">
        <v>145.43549999999999</v>
      </c>
      <c r="D1243">
        <v>154</v>
      </c>
      <c r="G1243">
        <v>99.99</v>
      </c>
      <c r="H1243">
        <v>17.2742</v>
      </c>
      <c r="I1243">
        <v>152.1129</v>
      </c>
      <c r="J1243">
        <v>158.98390000000001</v>
      </c>
      <c r="Y1243">
        <v>99.99</v>
      </c>
      <c r="Z1243">
        <v>25.4194</v>
      </c>
      <c r="AA1243">
        <v>178.66130000000001</v>
      </c>
      <c r="AB1243">
        <v>169.95160000000001</v>
      </c>
    </row>
    <row r="1244" spans="1:28" x14ac:dyDescent="0.3">
      <c r="A1244">
        <v>100.071</v>
      </c>
      <c r="B1244">
        <v>16.354800000000001</v>
      </c>
      <c r="C1244">
        <v>145.9194</v>
      </c>
      <c r="D1244">
        <v>154.33869999999999</v>
      </c>
      <c r="G1244">
        <v>100.071</v>
      </c>
      <c r="H1244">
        <v>16.790299999999998</v>
      </c>
      <c r="I1244">
        <v>151.8871</v>
      </c>
      <c r="J1244">
        <v>158.72579999999999</v>
      </c>
      <c r="Y1244">
        <v>100.071</v>
      </c>
      <c r="Z1244">
        <v>25.5806</v>
      </c>
      <c r="AA1244">
        <v>179.0968</v>
      </c>
      <c r="AB1244">
        <v>169.96770000000001</v>
      </c>
    </row>
    <row r="1245" spans="1:28" x14ac:dyDescent="0.3">
      <c r="A1245">
        <v>100.152</v>
      </c>
      <c r="B1245">
        <v>16.0806</v>
      </c>
      <c r="C1245">
        <v>146.01609999999999</v>
      </c>
      <c r="D1245">
        <v>154.32259999999999</v>
      </c>
      <c r="G1245">
        <v>100.152</v>
      </c>
      <c r="H1245">
        <v>17.403199999999998</v>
      </c>
      <c r="I1245">
        <v>152.12899999999999</v>
      </c>
      <c r="J1245">
        <v>159.22579999999999</v>
      </c>
      <c r="Y1245">
        <v>100.152</v>
      </c>
      <c r="Z1245">
        <v>25.967700000000001</v>
      </c>
      <c r="AA1245">
        <v>180.06450000000001</v>
      </c>
      <c r="AB1245">
        <v>170.72579999999999</v>
      </c>
    </row>
    <row r="1246" spans="1:28" x14ac:dyDescent="0.3">
      <c r="A1246">
        <v>100.233</v>
      </c>
      <c r="B1246">
        <v>16.403199999999998</v>
      </c>
      <c r="C1246">
        <v>146.46770000000001</v>
      </c>
      <c r="D1246">
        <v>154.5968</v>
      </c>
      <c r="G1246">
        <v>100.233</v>
      </c>
      <c r="H1246">
        <v>17.7742</v>
      </c>
      <c r="I1246">
        <v>152.66130000000001</v>
      </c>
      <c r="J1246">
        <v>160.1129</v>
      </c>
      <c r="Y1246">
        <v>100.233</v>
      </c>
      <c r="Z1246">
        <v>25.758099999999999</v>
      </c>
      <c r="AA1246">
        <v>180.5968</v>
      </c>
      <c r="AB1246">
        <v>171.1129</v>
      </c>
    </row>
    <row r="1247" spans="1:28" x14ac:dyDescent="0.3">
      <c r="A1247">
        <v>100.31399999999999</v>
      </c>
      <c r="B1247">
        <v>17.129000000000001</v>
      </c>
      <c r="C1247">
        <v>147.0968</v>
      </c>
      <c r="D1247">
        <v>155.14519999999999</v>
      </c>
      <c r="G1247">
        <v>100.31399999999999</v>
      </c>
      <c r="H1247">
        <v>18.532299999999999</v>
      </c>
      <c r="I1247">
        <v>153.66130000000001</v>
      </c>
      <c r="J1247">
        <v>161.0968</v>
      </c>
      <c r="Y1247">
        <v>100.31399999999999</v>
      </c>
      <c r="Z1247">
        <v>25.354800000000001</v>
      </c>
      <c r="AA1247">
        <v>180.5806</v>
      </c>
      <c r="AB1247">
        <v>170.93549999999999</v>
      </c>
    </row>
    <row r="1248" spans="1:28" x14ac:dyDescent="0.3">
      <c r="A1248">
        <v>100.395</v>
      </c>
      <c r="B1248">
        <v>16.354800000000001</v>
      </c>
      <c r="C1248">
        <v>146.14519999999999</v>
      </c>
      <c r="D1248">
        <v>155.04839999999999</v>
      </c>
      <c r="G1248">
        <v>100.395</v>
      </c>
      <c r="H1248">
        <v>18.4194</v>
      </c>
      <c r="I1248">
        <v>154.1935</v>
      </c>
      <c r="J1248">
        <v>161.46770000000001</v>
      </c>
      <c r="Y1248">
        <v>100.395</v>
      </c>
      <c r="Z1248">
        <v>25.709700000000002</v>
      </c>
      <c r="AA1248">
        <v>181.46770000000001</v>
      </c>
      <c r="AB1248">
        <v>171.3871</v>
      </c>
    </row>
    <row r="1249" spans="1:29" x14ac:dyDescent="0.3">
      <c r="A1249">
        <v>100.476</v>
      </c>
      <c r="B1249">
        <v>16.758099999999999</v>
      </c>
      <c r="C1249">
        <v>147.04839999999999</v>
      </c>
      <c r="D1249">
        <v>155.75810000000001</v>
      </c>
      <c r="G1249">
        <v>100.476</v>
      </c>
      <c r="H1249">
        <v>17.935500000000001</v>
      </c>
      <c r="I1249">
        <v>154.14519999999999</v>
      </c>
      <c r="J1249">
        <v>161.1935</v>
      </c>
      <c r="Y1249">
        <v>100.476</v>
      </c>
      <c r="Z1249">
        <v>26.6935</v>
      </c>
      <c r="AA1249">
        <v>183.4032</v>
      </c>
      <c r="AB1249">
        <v>173.2097</v>
      </c>
    </row>
    <row r="1250" spans="1:29" x14ac:dyDescent="0.3">
      <c r="A1250">
        <v>100.557</v>
      </c>
      <c r="B1250">
        <v>17</v>
      </c>
      <c r="C1250">
        <v>147.77420000000001</v>
      </c>
      <c r="D1250">
        <v>156.3871</v>
      </c>
      <c r="G1250">
        <v>100.557</v>
      </c>
      <c r="H1250">
        <v>17.548400000000001</v>
      </c>
      <c r="I1250">
        <v>153.9194</v>
      </c>
      <c r="J1250">
        <v>160.83869999999999</v>
      </c>
      <c r="Y1250">
        <v>100.557</v>
      </c>
      <c r="Z1250">
        <v>27.129000000000001</v>
      </c>
      <c r="AA1250">
        <v>184.98390000000001</v>
      </c>
      <c r="AB1250">
        <v>174.54839999999999</v>
      </c>
    </row>
    <row r="1251" spans="1:29" x14ac:dyDescent="0.3">
      <c r="A1251">
        <v>100.63800000000001</v>
      </c>
      <c r="B1251">
        <v>16.951599999999999</v>
      </c>
      <c r="C1251">
        <v>148.37100000000001</v>
      </c>
      <c r="D1251">
        <v>156.7097</v>
      </c>
      <c r="G1251">
        <v>100.63800000000001</v>
      </c>
      <c r="H1251">
        <v>17.661300000000001</v>
      </c>
      <c r="I1251">
        <v>153.46770000000001</v>
      </c>
      <c r="J1251">
        <v>160.4194</v>
      </c>
      <c r="Y1251">
        <v>100.63800000000001</v>
      </c>
      <c r="Z1251">
        <v>26.822600000000001</v>
      </c>
      <c r="AA1251">
        <v>186.0968</v>
      </c>
      <c r="AB1251">
        <v>174.53229999999999</v>
      </c>
    </row>
    <row r="1252" spans="1:29" x14ac:dyDescent="0.3">
      <c r="A1252">
        <v>100.71899999999999</v>
      </c>
      <c r="B1252">
        <v>16.564499999999999</v>
      </c>
      <c r="C1252">
        <v>148.35480000000001</v>
      </c>
      <c r="D1252">
        <v>156.62899999999999</v>
      </c>
      <c r="G1252">
        <v>100.71899999999999</v>
      </c>
      <c r="H1252">
        <v>17.7742</v>
      </c>
      <c r="I1252">
        <v>152.77420000000001</v>
      </c>
      <c r="J1252">
        <v>160.32259999999999</v>
      </c>
      <c r="Y1252">
        <v>100.71899999999999</v>
      </c>
      <c r="Z1252">
        <v>26.6935</v>
      </c>
      <c r="AA1252">
        <v>186.87100000000001</v>
      </c>
      <c r="AB1252">
        <v>174.96770000000001</v>
      </c>
    </row>
    <row r="1253" spans="1:29" x14ac:dyDescent="0.3">
      <c r="A1253">
        <v>100.8</v>
      </c>
      <c r="B1253">
        <v>16.645199999999999</v>
      </c>
      <c r="C1253">
        <v>148.64519999999999</v>
      </c>
      <c r="D1253">
        <v>156.95160000000001</v>
      </c>
      <c r="G1253">
        <v>100.8</v>
      </c>
      <c r="H1253">
        <v>17.3871</v>
      </c>
      <c r="I1253">
        <v>152.0806</v>
      </c>
      <c r="J1253">
        <v>159.9194</v>
      </c>
      <c r="Y1253">
        <v>100.8</v>
      </c>
      <c r="Z1253">
        <v>27.0806</v>
      </c>
      <c r="AA1253">
        <v>187.9032</v>
      </c>
      <c r="AB1253">
        <v>175.4032</v>
      </c>
    </row>
    <row r="1254" spans="1:29" x14ac:dyDescent="0.3">
      <c r="A1254">
        <v>100.881</v>
      </c>
      <c r="B1254">
        <v>17.129000000000001</v>
      </c>
      <c r="C1254">
        <v>149.2903</v>
      </c>
      <c r="D1254">
        <v>157.72579999999999</v>
      </c>
      <c r="G1254">
        <v>100.881</v>
      </c>
      <c r="H1254">
        <v>17.5</v>
      </c>
      <c r="I1254">
        <v>151.95160000000001</v>
      </c>
      <c r="J1254">
        <v>159.9194</v>
      </c>
      <c r="Y1254">
        <v>100.881</v>
      </c>
      <c r="Z1254">
        <v>27.709700000000002</v>
      </c>
      <c r="AA1254">
        <v>188.8871</v>
      </c>
      <c r="AB1254">
        <v>175.96770000000001</v>
      </c>
    </row>
    <row r="1255" spans="1:29" x14ac:dyDescent="0.3">
      <c r="A1255">
        <v>100.962</v>
      </c>
      <c r="B1255">
        <v>17.7742</v>
      </c>
      <c r="C1255">
        <v>149.8065</v>
      </c>
      <c r="D1255">
        <v>158.51609999999999</v>
      </c>
      <c r="G1255">
        <v>100.962</v>
      </c>
      <c r="H1255">
        <v>17.354800000000001</v>
      </c>
      <c r="I1255">
        <v>151.4032</v>
      </c>
      <c r="J1255">
        <v>159.51609999999999</v>
      </c>
      <c r="Y1255">
        <v>100.962</v>
      </c>
      <c r="Z1255">
        <v>27.870999999999999</v>
      </c>
      <c r="AA1255">
        <v>189.22579999999999</v>
      </c>
      <c r="AB1255">
        <v>176.12899999999999</v>
      </c>
    </row>
    <row r="1256" spans="1:29" x14ac:dyDescent="0.3">
      <c r="A1256">
        <v>101.04300000000001</v>
      </c>
      <c r="B1256">
        <v>17.3871</v>
      </c>
      <c r="C1256">
        <v>149.17740000000001</v>
      </c>
      <c r="D1256">
        <v>157.2097</v>
      </c>
      <c r="G1256">
        <v>101.04300000000001</v>
      </c>
      <c r="H1256">
        <v>17.1935</v>
      </c>
      <c r="I1256">
        <v>150.85480000000001</v>
      </c>
      <c r="J1256">
        <v>159.1935</v>
      </c>
      <c r="Y1256">
        <v>101.04300000000001</v>
      </c>
      <c r="Z1256">
        <v>27.467700000000001</v>
      </c>
      <c r="AA1256">
        <v>189.25810000000001</v>
      </c>
      <c r="AB1256">
        <v>175.72579999999999</v>
      </c>
    </row>
    <row r="1257" spans="1:29" x14ac:dyDescent="0.3">
      <c r="A1257">
        <v>101.124</v>
      </c>
      <c r="B1257">
        <v>16.935500000000001</v>
      </c>
      <c r="C1257">
        <v>148.8065</v>
      </c>
      <c r="D1257">
        <v>156.7903</v>
      </c>
      <c r="G1257">
        <v>101.124</v>
      </c>
      <c r="H1257">
        <v>17.3065</v>
      </c>
      <c r="I1257">
        <v>150.5968</v>
      </c>
      <c r="J1257">
        <v>159.17740000000001</v>
      </c>
      <c r="Y1257">
        <v>101.124</v>
      </c>
      <c r="Z1257">
        <v>27.241900000000001</v>
      </c>
      <c r="AA1257">
        <v>188.7903</v>
      </c>
      <c r="AB1257">
        <v>175.24189999999999</v>
      </c>
    </row>
    <row r="1258" spans="1:29" x14ac:dyDescent="0.3">
      <c r="A1258">
        <v>101.205</v>
      </c>
      <c r="B1258">
        <v>16.790299999999998</v>
      </c>
      <c r="C1258">
        <v>148.2903</v>
      </c>
      <c r="D1258">
        <v>156.56450000000001</v>
      </c>
      <c r="G1258">
        <v>101.205</v>
      </c>
      <c r="H1258">
        <v>17.145199999999999</v>
      </c>
      <c r="I1258">
        <v>150.62899999999999</v>
      </c>
      <c r="J1258">
        <v>159.16130000000001</v>
      </c>
      <c r="Y1258">
        <v>101.205</v>
      </c>
      <c r="Z1258">
        <v>28.0806</v>
      </c>
      <c r="AA1258">
        <v>189.2903</v>
      </c>
      <c r="AB1258">
        <v>175.62899999999999</v>
      </c>
    </row>
    <row r="1259" spans="1:29" x14ac:dyDescent="0.3">
      <c r="A1259">
        <v>101.285</v>
      </c>
      <c r="B1259">
        <v>16.645199999999999</v>
      </c>
      <c r="C1259">
        <v>148.54839999999999</v>
      </c>
      <c r="D1259">
        <v>156.54839999999999</v>
      </c>
      <c r="G1259">
        <v>101.285</v>
      </c>
      <c r="H1259">
        <v>17.177399999999999</v>
      </c>
      <c r="I1259">
        <v>150.5806</v>
      </c>
      <c r="J1259">
        <v>158.53229999999999</v>
      </c>
      <c r="Y1259">
        <v>101.285</v>
      </c>
      <c r="Z1259">
        <v>29</v>
      </c>
      <c r="AA1259">
        <v>190</v>
      </c>
      <c r="AB1259">
        <v>176.1129</v>
      </c>
    </row>
    <row r="1260" spans="1:29" x14ac:dyDescent="0.3">
      <c r="A1260">
        <v>101.366</v>
      </c>
      <c r="B1260">
        <v>16.758099999999999</v>
      </c>
      <c r="C1260">
        <v>149.35480000000001</v>
      </c>
      <c r="D1260">
        <v>156.75810000000001</v>
      </c>
      <c r="G1260">
        <v>101.366</v>
      </c>
      <c r="H1260">
        <v>17.096800000000002</v>
      </c>
      <c r="I1260">
        <v>150.1129</v>
      </c>
      <c r="J1260">
        <v>158.16130000000001</v>
      </c>
      <c r="Y1260">
        <v>101.366</v>
      </c>
      <c r="Z1260">
        <v>28.854800000000001</v>
      </c>
      <c r="AA1260">
        <v>189.46770000000001</v>
      </c>
      <c r="AB1260">
        <v>175.67740000000001</v>
      </c>
    </row>
    <row r="1261" spans="1:29" x14ac:dyDescent="0.3">
      <c r="A1261">
        <v>101.447</v>
      </c>
      <c r="B1261">
        <v>16.903199999999998</v>
      </c>
      <c r="C1261">
        <v>150.12899999999999</v>
      </c>
      <c r="D1261">
        <v>157.2097</v>
      </c>
      <c r="G1261">
        <v>101.447</v>
      </c>
      <c r="H1261">
        <v>16.967700000000001</v>
      </c>
      <c r="I1261">
        <v>149.72579999999999</v>
      </c>
      <c r="J1261">
        <v>158.1129</v>
      </c>
      <c r="Y1261">
        <v>101.447</v>
      </c>
      <c r="Z1261">
        <v>28.322600000000001</v>
      </c>
      <c r="AA1261">
        <v>188.7097</v>
      </c>
      <c r="AB1261">
        <v>175.03229999999999</v>
      </c>
    </row>
    <row r="1262" spans="1:29" x14ac:dyDescent="0.3">
      <c r="A1262">
        <v>101.52800000000001</v>
      </c>
      <c r="B1262">
        <v>16.790299999999998</v>
      </c>
      <c r="C1262">
        <v>150.8065</v>
      </c>
      <c r="D1262">
        <v>157.8871</v>
      </c>
      <c r="G1262">
        <v>101.52800000000001</v>
      </c>
      <c r="H1262">
        <v>16.951599999999999</v>
      </c>
      <c r="I1262">
        <v>149.64519999999999</v>
      </c>
      <c r="J1262">
        <v>157.7097</v>
      </c>
      <c r="Y1262">
        <v>101.52800000000001</v>
      </c>
      <c r="Z1262">
        <v>28.4194</v>
      </c>
      <c r="AA1262">
        <v>189</v>
      </c>
      <c r="AB1262">
        <v>175.1129</v>
      </c>
    </row>
    <row r="1263" spans="1:29" x14ac:dyDescent="0.3">
      <c r="A1263">
        <v>101.60899999999999</v>
      </c>
      <c r="B1263">
        <v>16.983899999999998</v>
      </c>
      <c r="C1263">
        <v>151.37100000000001</v>
      </c>
      <c r="D1263">
        <v>158.35480000000001</v>
      </c>
      <c r="G1263">
        <v>101.60899999999999</v>
      </c>
      <c r="H1263">
        <v>16.983899999999998</v>
      </c>
      <c r="I1263">
        <v>149.32259999999999</v>
      </c>
      <c r="J1263">
        <v>157.17740000000001</v>
      </c>
      <c r="Y1263">
        <v>101.60899999999999</v>
      </c>
      <c r="Z1263">
        <v>29.129000000000001</v>
      </c>
      <c r="AA1263">
        <v>190.2097</v>
      </c>
      <c r="AB1263">
        <v>176.0806</v>
      </c>
    </row>
    <row r="1264" spans="1:29" x14ac:dyDescent="0.3">
      <c r="A1264">
        <v>101.69</v>
      </c>
      <c r="B1264">
        <v>17.241900000000001</v>
      </c>
      <c r="C1264">
        <v>153.2097</v>
      </c>
      <c r="D1264">
        <v>159.5968</v>
      </c>
      <c r="G1264">
        <v>101.69</v>
      </c>
      <c r="H1264">
        <v>17.096800000000002</v>
      </c>
      <c r="I1264">
        <v>150.7903</v>
      </c>
      <c r="J1264">
        <v>158.12899999999999</v>
      </c>
      <c r="Y1264">
        <v>101.69</v>
      </c>
      <c r="Z1264">
        <v>29.032299999999999</v>
      </c>
      <c r="AA1264" s="5">
        <v>191.5</v>
      </c>
      <c r="AB1264">
        <v>176.93549999999999</v>
      </c>
      <c r="AC1264">
        <v>1987</v>
      </c>
    </row>
    <row r="1265" spans="1:28" x14ac:dyDescent="0.3">
      <c r="A1265">
        <v>101.771</v>
      </c>
      <c r="B1265">
        <v>18.338699999999999</v>
      </c>
      <c r="C1265">
        <v>154.4194</v>
      </c>
      <c r="D1265">
        <v>160.66130000000001</v>
      </c>
      <c r="G1265">
        <v>101.771</v>
      </c>
      <c r="H1265">
        <v>17.838699999999999</v>
      </c>
      <c r="I1265">
        <v>152.85480000000001</v>
      </c>
      <c r="J1265">
        <v>159.5</v>
      </c>
      <c r="Y1265">
        <v>101.771</v>
      </c>
      <c r="Z1265">
        <v>29.338699999999999</v>
      </c>
      <c r="AA1265">
        <v>191.2097</v>
      </c>
      <c r="AB1265">
        <v>176.77420000000001</v>
      </c>
    </row>
    <row r="1266" spans="1:28" x14ac:dyDescent="0.3">
      <c r="A1266">
        <v>101.852</v>
      </c>
      <c r="B1266">
        <v>18.854800000000001</v>
      </c>
      <c r="C1266">
        <v>154.77420000000001</v>
      </c>
      <c r="D1266">
        <v>160.8871</v>
      </c>
      <c r="G1266">
        <v>101.852</v>
      </c>
      <c r="H1266">
        <v>17.967700000000001</v>
      </c>
      <c r="I1266">
        <v>154.85480000000001</v>
      </c>
      <c r="J1266">
        <v>160.5806</v>
      </c>
      <c r="Y1266">
        <v>101.852</v>
      </c>
      <c r="Z1266">
        <v>28.951599999999999</v>
      </c>
      <c r="AA1266">
        <v>190.0806</v>
      </c>
      <c r="AB1266">
        <v>176.01609999999999</v>
      </c>
    </row>
    <row r="1267" spans="1:28" x14ac:dyDescent="0.3">
      <c r="A1267">
        <v>101.93300000000001</v>
      </c>
      <c r="B1267">
        <v>18.2742</v>
      </c>
      <c r="C1267">
        <v>154.48390000000001</v>
      </c>
      <c r="D1267">
        <v>159.98390000000001</v>
      </c>
      <c r="G1267">
        <v>101.93300000000001</v>
      </c>
      <c r="H1267">
        <v>18.8065</v>
      </c>
      <c r="I1267">
        <v>156.27420000000001</v>
      </c>
      <c r="J1267">
        <v>162.12899999999999</v>
      </c>
      <c r="Y1267">
        <v>101.93300000000001</v>
      </c>
      <c r="Z1267">
        <v>28.451599999999999</v>
      </c>
      <c r="AA1267">
        <v>188.48390000000001</v>
      </c>
      <c r="AB1267">
        <v>175.01609999999999</v>
      </c>
    </row>
    <row r="1268" spans="1:28" x14ac:dyDescent="0.3">
      <c r="A1268">
        <v>102.014</v>
      </c>
      <c r="B1268">
        <v>18.129000000000001</v>
      </c>
      <c r="C1268">
        <v>154.62899999999999</v>
      </c>
      <c r="D1268">
        <v>159.6129</v>
      </c>
      <c r="G1268">
        <v>102.014</v>
      </c>
      <c r="H1268">
        <v>19.1935</v>
      </c>
      <c r="I1268">
        <v>156.43549999999999</v>
      </c>
      <c r="J1268">
        <v>162.6129</v>
      </c>
      <c r="Y1268">
        <v>102.014</v>
      </c>
      <c r="Z1268">
        <v>27.8871</v>
      </c>
      <c r="AA1268">
        <v>186.9032</v>
      </c>
      <c r="AB1268">
        <v>173.83869999999999</v>
      </c>
    </row>
    <row r="1269" spans="1:28" x14ac:dyDescent="0.3">
      <c r="A1269">
        <v>102.095</v>
      </c>
      <c r="B1269">
        <v>18.564499999999999</v>
      </c>
      <c r="C1269">
        <v>155.7903</v>
      </c>
      <c r="D1269">
        <v>160.43549999999999</v>
      </c>
      <c r="G1269">
        <v>102.095</v>
      </c>
      <c r="H1269">
        <v>18.3871</v>
      </c>
      <c r="I1269">
        <v>156.03229999999999</v>
      </c>
      <c r="J1269">
        <v>161.9032</v>
      </c>
      <c r="Y1269">
        <v>102.095</v>
      </c>
      <c r="Z1269">
        <v>27.2742</v>
      </c>
      <c r="AA1269">
        <v>185.51609999999999</v>
      </c>
      <c r="AB1269">
        <v>172.8065</v>
      </c>
    </row>
    <row r="1270" spans="1:28" x14ac:dyDescent="0.3">
      <c r="A1270">
        <v>102.176</v>
      </c>
      <c r="B1270">
        <v>18.854800000000001</v>
      </c>
      <c r="C1270">
        <v>156.77420000000001</v>
      </c>
      <c r="D1270">
        <v>160.98390000000001</v>
      </c>
      <c r="G1270">
        <v>102.176</v>
      </c>
      <c r="H1270">
        <v>18.2742</v>
      </c>
      <c r="I1270">
        <v>156.56450000000001</v>
      </c>
      <c r="J1270">
        <v>162</v>
      </c>
      <c r="Y1270">
        <v>102.176</v>
      </c>
      <c r="Z1270">
        <v>27.354800000000001</v>
      </c>
      <c r="AA1270">
        <v>185.0806</v>
      </c>
      <c r="AB1270">
        <v>172.51609999999999</v>
      </c>
    </row>
    <row r="1271" spans="1:28" x14ac:dyDescent="0.3">
      <c r="A1271">
        <v>102.25700000000001</v>
      </c>
      <c r="B1271">
        <v>18.677399999999999</v>
      </c>
      <c r="C1271">
        <v>157.03229999999999</v>
      </c>
      <c r="D1271">
        <v>161.03229999999999</v>
      </c>
      <c r="G1271">
        <v>102.25700000000001</v>
      </c>
      <c r="H1271">
        <v>19.032299999999999</v>
      </c>
      <c r="I1271">
        <v>157.17740000000001</v>
      </c>
      <c r="J1271">
        <v>162.3065</v>
      </c>
      <c r="Y1271">
        <v>102.25700000000001</v>
      </c>
      <c r="Z1271">
        <v>27.629000000000001</v>
      </c>
      <c r="AA1271">
        <v>185.5806</v>
      </c>
      <c r="AB1271">
        <v>172.96770000000001</v>
      </c>
    </row>
    <row r="1272" spans="1:28" x14ac:dyDescent="0.3">
      <c r="A1272">
        <v>102.33799999999999</v>
      </c>
      <c r="B1272">
        <v>18.435500000000001</v>
      </c>
      <c r="C1272">
        <v>157.83869999999999</v>
      </c>
      <c r="D1272">
        <v>161.62899999999999</v>
      </c>
      <c r="G1272">
        <v>102.33799999999999</v>
      </c>
      <c r="H1272">
        <v>19.209700000000002</v>
      </c>
      <c r="I1272">
        <v>157.1935</v>
      </c>
      <c r="J1272">
        <v>162.0968</v>
      </c>
      <c r="Y1272">
        <v>102.33799999999999</v>
      </c>
      <c r="Z1272">
        <v>26.951599999999999</v>
      </c>
      <c r="AA1272">
        <v>186.2903</v>
      </c>
      <c r="AB1272">
        <v>173.54839999999999</v>
      </c>
    </row>
    <row r="1273" spans="1:28" x14ac:dyDescent="0.3">
      <c r="A1273">
        <v>102.419</v>
      </c>
      <c r="B1273">
        <v>19.451599999999999</v>
      </c>
      <c r="C1273">
        <v>158.7097</v>
      </c>
      <c r="D1273">
        <v>162.33869999999999</v>
      </c>
      <c r="G1273">
        <v>102.419</v>
      </c>
      <c r="H1273">
        <v>18.3871</v>
      </c>
      <c r="I1273">
        <v>156.2097</v>
      </c>
      <c r="J1273">
        <v>161</v>
      </c>
      <c r="Y1273">
        <v>102.419</v>
      </c>
      <c r="Z1273">
        <v>26.338699999999999</v>
      </c>
      <c r="AA1273">
        <v>185.25810000000001</v>
      </c>
      <c r="AB1273">
        <v>172.67740000000001</v>
      </c>
    </row>
    <row r="1274" spans="1:28" x14ac:dyDescent="0.3">
      <c r="A1274">
        <v>102.5</v>
      </c>
      <c r="B1274">
        <v>20.290299999999998</v>
      </c>
      <c r="C1274">
        <v>159.46770000000001</v>
      </c>
      <c r="D1274">
        <v>163.03229999999999</v>
      </c>
      <c r="G1274">
        <v>102.5</v>
      </c>
      <c r="H1274">
        <v>18.064499999999999</v>
      </c>
      <c r="I1274">
        <v>155.9194</v>
      </c>
      <c r="J1274">
        <v>160.43549999999999</v>
      </c>
      <c r="Y1274">
        <v>102.5</v>
      </c>
      <c r="Z1274">
        <v>26.064499999999999</v>
      </c>
      <c r="AA1274">
        <v>184.6129</v>
      </c>
      <c r="AB1274">
        <v>172.35480000000001</v>
      </c>
    </row>
    <row r="1275" spans="1:28" x14ac:dyDescent="0.3">
      <c r="A1275">
        <v>102.581</v>
      </c>
      <c r="B1275">
        <v>19.983899999999998</v>
      </c>
      <c r="C1275">
        <v>159.24189999999999</v>
      </c>
      <c r="D1275">
        <v>162.6935</v>
      </c>
      <c r="G1275">
        <v>102.581</v>
      </c>
      <c r="H1275">
        <v>18.370999999999999</v>
      </c>
      <c r="I1275">
        <v>156.25810000000001</v>
      </c>
      <c r="J1275">
        <v>160.5</v>
      </c>
      <c r="Y1275">
        <v>102.581</v>
      </c>
      <c r="Z1275">
        <v>26.290299999999998</v>
      </c>
      <c r="AA1275">
        <v>184.37100000000001</v>
      </c>
      <c r="AB1275">
        <v>172.62899999999999</v>
      </c>
    </row>
    <row r="1276" spans="1:28" x14ac:dyDescent="0.3">
      <c r="A1276">
        <v>102.66200000000001</v>
      </c>
      <c r="B1276">
        <v>19.016100000000002</v>
      </c>
      <c r="C1276">
        <v>158.87100000000001</v>
      </c>
      <c r="D1276">
        <v>161.6129</v>
      </c>
      <c r="G1276">
        <v>102.66200000000001</v>
      </c>
      <c r="H1276">
        <v>18.6935</v>
      </c>
      <c r="I1276">
        <v>156.6935</v>
      </c>
      <c r="J1276">
        <v>160.74189999999999</v>
      </c>
      <c r="Y1276">
        <v>102.66200000000001</v>
      </c>
      <c r="Z1276">
        <v>26.2258</v>
      </c>
      <c r="AA1276">
        <v>184.33869999999999</v>
      </c>
      <c r="AB1276">
        <v>172.56450000000001</v>
      </c>
    </row>
    <row r="1277" spans="1:28" x14ac:dyDescent="0.3">
      <c r="A1277">
        <v>102.74299999999999</v>
      </c>
      <c r="B1277">
        <v>18.822600000000001</v>
      </c>
      <c r="C1277">
        <v>159.17740000000001</v>
      </c>
      <c r="D1277">
        <v>161.56450000000001</v>
      </c>
      <c r="G1277">
        <v>102.74299999999999</v>
      </c>
      <c r="H1277">
        <v>19.3065</v>
      </c>
      <c r="I1277">
        <v>157.2097</v>
      </c>
      <c r="J1277">
        <v>161.06450000000001</v>
      </c>
      <c r="Y1277">
        <v>102.74299999999999</v>
      </c>
      <c r="Z1277">
        <v>26.338699999999999</v>
      </c>
      <c r="AA1277">
        <v>184.5806</v>
      </c>
      <c r="AB1277">
        <v>172.54839999999999</v>
      </c>
    </row>
    <row r="1278" spans="1:28" x14ac:dyDescent="0.3">
      <c r="A1278">
        <v>102.824</v>
      </c>
      <c r="B1278">
        <v>19.7742</v>
      </c>
      <c r="C1278">
        <v>160.83869999999999</v>
      </c>
      <c r="D1278">
        <v>161.98390000000001</v>
      </c>
      <c r="G1278">
        <v>102.824</v>
      </c>
      <c r="H1278">
        <v>19.354800000000001</v>
      </c>
      <c r="I1278">
        <v>157.2903</v>
      </c>
      <c r="J1278">
        <v>160.62899999999999</v>
      </c>
      <c r="Y1278">
        <v>102.824</v>
      </c>
      <c r="Z1278">
        <v>26.548400000000001</v>
      </c>
      <c r="AA1278">
        <v>184.98390000000001</v>
      </c>
      <c r="AB1278">
        <v>172.67740000000001</v>
      </c>
    </row>
    <row r="1279" spans="1:28" x14ac:dyDescent="0.3">
      <c r="A1279">
        <v>102.905</v>
      </c>
      <c r="B1279">
        <v>20.790299999999998</v>
      </c>
      <c r="C1279">
        <v>162.3065</v>
      </c>
      <c r="D1279">
        <v>162.8871</v>
      </c>
      <c r="G1279">
        <v>102.905</v>
      </c>
      <c r="H1279">
        <v>19.1129</v>
      </c>
      <c r="I1279">
        <v>156.93549999999999</v>
      </c>
      <c r="J1279">
        <v>159.9194</v>
      </c>
      <c r="Y1279">
        <v>102.905</v>
      </c>
      <c r="Z1279">
        <v>26.709700000000002</v>
      </c>
      <c r="AA1279">
        <v>185.4194</v>
      </c>
      <c r="AB1279">
        <v>172.8065</v>
      </c>
    </row>
    <row r="1280" spans="1:28" x14ac:dyDescent="0.3">
      <c r="A1280">
        <v>102.986</v>
      </c>
      <c r="B1280">
        <v>19.741900000000001</v>
      </c>
      <c r="C1280">
        <v>162.9032</v>
      </c>
      <c r="D1280">
        <v>163.66130000000001</v>
      </c>
      <c r="G1280">
        <v>102.986</v>
      </c>
      <c r="H1280">
        <v>18.790299999999998</v>
      </c>
      <c r="I1280">
        <v>156.1129</v>
      </c>
      <c r="J1280">
        <v>158.98390000000001</v>
      </c>
      <c r="Y1280">
        <v>102.986</v>
      </c>
      <c r="Z1280">
        <v>26.3871</v>
      </c>
      <c r="AA1280">
        <v>185.3065</v>
      </c>
      <c r="AB1280">
        <v>172.8871</v>
      </c>
    </row>
    <row r="1281" spans="1:28" x14ac:dyDescent="0.3">
      <c r="A1281">
        <v>103.06699999999999</v>
      </c>
      <c r="B1281">
        <v>20.096800000000002</v>
      </c>
      <c r="C1281">
        <v>162.98390000000001</v>
      </c>
      <c r="D1281">
        <v>163.82259999999999</v>
      </c>
      <c r="G1281">
        <v>103.06699999999999</v>
      </c>
      <c r="H1281">
        <v>18.935500000000001</v>
      </c>
      <c r="I1281">
        <v>156.24189999999999</v>
      </c>
      <c r="J1281">
        <v>158.87100000000001</v>
      </c>
      <c r="Y1281">
        <v>103.06699999999999</v>
      </c>
      <c r="Z1281">
        <v>26.1129</v>
      </c>
      <c r="AA1281">
        <v>184.56450000000001</v>
      </c>
      <c r="AB1281">
        <v>172.2903</v>
      </c>
    </row>
    <row r="1282" spans="1:28" x14ac:dyDescent="0.3">
      <c r="A1282">
        <v>103.148</v>
      </c>
      <c r="B1282">
        <v>20.2742</v>
      </c>
      <c r="C1282">
        <v>163.16130000000001</v>
      </c>
      <c r="D1282">
        <v>164.25810000000001</v>
      </c>
      <c r="G1282">
        <v>103.148</v>
      </c>
      <c r="H1282">
        <v>19.145199999999999</v>
      </c>
      <c r="I1282">
        <v>155.87100000000001</v>
      </c>
      <c r="J1282">
        <v>159.01609999999999</v>
      </c>
      <c r="Y1282">
        <v>103.148</v>
      </c>
      <c r="Z1282">
        <v>26.064499999999999</v>
      </c>
      <c r="AA1282">
        <v>184.82259999999999</v>
      </c>
      <c r="AB1282">
        <v>172.7097</v>
      </c>
    </row>
    <row r="1283" spans="1:28" x14ac:dyDescent="0.3">
      <c r="A1283">
        <v>103.229</v>
      </c>
      <c r="B1283">
        <v>20.596800000000002</v>
      </c>
      <c r="C1283">
        <v>163.4194</v>
      </c>
      <c r="D1283">
        <v>164.54839999999999</v>
      </c>
      <c r="G1283">
        <v>103.229</v>
      </c>
      <c r="H1283">
        <v>18.951599999999999</v>
      </c>
      <c r="I1283">
        <v>155.64519999999999</v>
      </c>
      <c r="J1283">
        <v>158.43549999999999</v>
      </c>
      <c r="Y1283">
        <v>103.229</v>
      </c>
      <c r="Z1283">
        <v>26.032299999999999</v>
      </c>
      <c r="AA1283">
        <v>185.32259999999999</v>
      </c>
      <c r="AB1283">
        <v>173.16130000000001</v>
      </c>
    </row>
    <row r="1284" spans="1:28" x14ac:dyDescent="0.3">
      <c r="A1284">
        <v>103.31</v>
      </c>
      <c r="B1284">
        <v>20.6129</v>
      </c>
      <c r="C1284">
        <v>163.98390000000001</v>
      </c>
      <c r="D1284">
        <v>164.85480000000001</v>
      </c>
      <c r="G1284">
        <v>103.31</v>
      </c>
      <c r="H1284">
        <v>19.016100000000002</v>
      </c>
      <c r="I1284">
        <v>155.72579999999999</v>
      </c>
      <c r="J1284">
        <v>158.24189999999999</v>
      </c>
      <c r="Y1284">
        <v>103.31</v>
      </c>
      <c r="Z1284">
        <v>26.1129</v>
      </c>
      <c r="AA1284">
        <v>185.6129</v>
      </c>
      <c r="AB1284">
        <v>173.53229999999999</v>
      </c>
    </row>
    <row r="1285" spans="1:28" x14ac:dyDescent="0.3">
      <c r="A1285">
        <v>103.39100000000001</v>
      </c>
      <c r="B1285">
        <v>20.951599999999999</v>
      </c>
      <c r="C1285">
        <v>164.5806</v>
      </c>
      <c r="D1285">
        <v>165.04839999999999</v>
      </c>
      <c r="G1285">
        <v>103.39100000000001</v>
      </c>
      <c r="H1285">
        <v>18.983899999999998</v>
      </c>
      <c r="I1285">
        <v>156.66130000000001</v>
      </c>
      <c r="J1285">
        <v>158.9032</v>
      </c>
      <c r="Y1285">
        <v>103.39100000000001</v>
      </c>
      <c r="Z1285">
        <v>26.451599999999999</v>
      </c>
      <c r="AA1285">
        <v>185.53229999999999</v>
      </c>
      <c r="AB1285">
        <v>173.82259999999999</v>
      </c>
    </row>
    <row r="1286" spans="1:28" x14ac:dyDescent="0.3">
      <c r="A1286">
        <v>103.471</v>
      </c>
      <c r="B1286">
        <v>21.5</v>
      </c>
      <c r="C1286">
        <v>165.8065</v>
      </c>
      <c r="D1286">
        <v>165.66130000000001</v>
      </c>
      <c r="G1286">
        <v>103.471</v>
      </c>
      <c r="H1286">
        <v>19.516100000000002</v>
      </c>
      <c r="I1286">
        <v>157.87100000000001</v>
      </c>
      <c r="J1286">
        <v>160.03229999999999</v>
      </c>
      <c r="Y1286">
        <v>103.471</v>
      </c>
      <c r="Z1286">
        <v>26.4194</v>
      </c>
      <c r="AA1286">
        <v>184.45160000000001</v>
      </c>
      <c r="AB1286">
        <v>173.43549999999999</v>
      </c>
    </row>
    <row r="1287" spans="1:28" x14ac:dyDescent="0.3">
      <c r="A1287">
        <v>103.55200000000001</v>
      </c>
      <c r="B1287">
        <v>22.3065</v>
      </c>
      <c r="C1287">
        <v>166.9194</v>
      </c>
      <c r="D1287">
        <v>166.62899999999999</v>
      </c>
      <c r="G1287">
        <v>103.55200000000001</v>
      </c>
      <c r="H1287">
        <v>19.967700000000001</v>
      </c>
      <c r="I1287">
        <v>159.12899999999999</v>
      </c>
      <c r="J1287">
        <v>160.95160000000001</v>
      </c>
      <c r="Y1287">
        <v>103.55200000000001</v>
      </c>
      <c r="Z1287">
        <v>26.322600000000001</v>
      </c>
      <c r="AA1287">
        <v>182.95160000000001</v>
      </c>
      <c r="AB1287">
        <v>172.1935</v>
      </c>
    </row>
    <row r="1288" spans="1:28" x14ac:dyDescent="0.3">
      <c r="A1288">
        <v>103.633</v>
      </c>
      <c r="B1288">
        <v>21.2742</v>
      </c>
      <c r="C1288">
        <v>168.3065</v>
      </c>
      <c r="D1288">
        <v>166.96770000000001</v>
      </c>
      <c r="G1288">
        <v>103.633</v>
      </c>
      <c r="H1288">
        <v>19.2742</v>
      </c>
      <c r="I1288">
        <v>158.72579999999999</v>
      </c>
      <c r="J1288">
        <v>160.5968</v>
      </c>
      <c r="Y1288">
        <v>103.633</v>
      </c>
      <c r="Z1288">
        <v>25.8871</v>
      </c>
      <c r="AA1288">
        <v>180.6935</v>
      </c>
      <c r="AB1288">
        <v>170.22579999999999</v>
      </c>
    </row>
    <row r="1289" spans="1:28" x14ac:dyDescent="0.3">
      <c r="A1289">
        <v>103.714</v>
      </c>
      <c r="B1289">
        <v>21.5</v>
      </c>
      <c r="C1289">
        <v>169.17740000000001</v>
      </c>
      <c r="D1289">
        <v>167.4032</v>
      </c>
      <c r="G1289">
        <v>103.714</v>
      </c>
      <c r="H1289">
        <v>19.338699999999999</v>
      </c>
      <c r="I1289">
        <v>158.45160000000001</v>
      </c>
      <c r="J1289">
        <v>160.25810000000001</v>
      </c>
      <c r="Y1289">
        <v>103.714</v>
      </c>
      <c r="Z1289">
        <v>24.822600000000001</v>
      </c>
      <c r="AA1289">
        <v>179.83869999999999</v>
      </c>
      <c r="AB1289">
        <v>169.53229999999999</v>
      </c>
    </row>
    <row r="1290" spans="1:28" x14ac:dyDescent="0.3">
      <c r="A1290">
        <v>103.795</v>
      </c>
      <c r="B1290">
        <v>22.451599999999999</v>
      </c>
      <c r="C1290">
        <v>171.2903</v>
      </c>
      <c r="D1290">
        <v>169</v>
      </c>
      <c r="G1290">
        <v>103.795</v>
      </c>
      <c r="H1290">
        <v>19.822600000000001</v>
      </c>
      <c r="I1290">
        <v>158.43549999999999</v>
      </c>
      <c r="J1290">
        <v>160.0968</v>
      </c>
      <c r="Y1290">
        <v>103.795</v>
      </c>
      <c r="Z1290">
        <v>24.629000000000001</v>
      </c>
      <c r="AA1290">
        <v>180.04839999999999</v>
      </c>
      <c r="AB1290">
        <v>170</v>
      </c>
    </row>
    <row r="1291" spans="1:28" x14ac:dyDescent="0.3">
      <c r="A1291">
        <v>103.876</v>
      </c>
      <c r="B1291">
        <v>22.629000000000001</v>
      </c>
      <c r="C1291">
        <v>173.2903</v>
      </c>
      <c r="D1291">
        <v>170.01609999999999</v>
      </c>
      <c r="G1291">
        <v>103.876</v>
      </c>
      <c r="H1291">
        <v>19.709700000000002</v>
      </c>
      <c r="I1291">
        <v>158.3065</v>
      </c>
      <c r="J1291">
        <v>159.67740000000001</v>
      </c>
      <c r="Y1291">
        <v>103.876</v>
      </c>
      <c r="Z1291">
        <v>24.7258</v>
      </c>
      <c r="AA1291">
        <v>180.7903</v>
      </c>
      <c r="AB1291">
        <v>171.1129</v>
      </c>
    </row>
    <row r="1292" spans="1:28" x14ac:dyDescent="0.3">
      <c r="A1292">
        <v>103.95699999999999</v>
      </c>
      <c r="B1292">
        <v>22.354800000000001</v>
      </c>
      <c r="C1292">
        <v>174.35480000000001</v>
      </c>
      <c r="D1292">
        <v>170.64519999999999</v>
      </c>
      <c r="G1292">
        <v>103.95699999999999</v>
      </c>
      <c r="H1292">
        <v>19.645199999999999</v>
      </c>
      <c r="I1292">
        <v>158.17740000000001</v>
      </c>
      <c r="J1292">
        <v>159.32259999999999</v>
      </c>
      <c r="Y1292">
        <v>103.95699999999999</v>
      </c>
      <c r="Z1292">
        <v>25.3871</v>
      </c>
      <c r="AA1292">
        <v>181.67740000000001</v>
      </c>
      <c r="AB1292">
        <v>172.2903</v>
      </c>
    </row>
    <row r="1293" spans="1:28" x14ac:dyDescent="0.3">
      <c r="A1293">
        <v>104.038</v>
      </c>
      <c r="B1293">
        <v>22.870999999999999</v>
      </c>
      <c r="C1293">
        <v>174.8871</v>
      </c>
      <c r="D1293">
        <v>170.85480000000001</v>
      </c>
      <c r="G1293">
        <v>104.038</v>
      </c>
      <c r="H1293">
        <v>19.516100000000002</v>
      </c>
      <c r="I1293">
        <v>158.1935</v>
      </c>
      <c r="J1293">
        <v>159.04839999999999</v>
      </c>
      <c r="Y1293">
        <v>104.038</v>
      </c>
      <c r="Z1293">
        <v>25.483899999999998</v>
      </c>
      <c r="AA1293" s="6">
        <v>182.01609999999999</v>
      </c>
      <c r="AB1293">
        <v>172.87100000000001</v>
      </c>
    </row>
    <row r="1294" spans="1:28" x14ac:dyDescent="0.3">
      <c r="A1294">
        <v>104.119</v>
      </c>
      <c r="B1294">
        <v>23.258099999999999</v>
      </c>
      <c r="C1294">
        <v>174.24189999999999</v>
      </c>
      <c r="D1294">
        <v>170.16130000000001</v>
      </c>
      <c r="G1294">
        <v>104.119</v>
      </c>
      <c r="H1294">
        <v>19.6935</v>
      </c>
      <c r="I1294">
        <v>158.7903</v>
      </c>
      <c r="J1294">
        <v>159.54839999999999</v>
      </c>
      <c r="Y1294">
        <v>104.119</v>
      </c>
      <c r="Z1294">
        <v>24.758099999999999</v>
      </c>
      <c r="AA1294">
        <v>181.72579999999999</v>
      </c>
      <c r="AB1294">
        <v>172.5968</v>
      </c>
    </row>
    <row r="1295" spans="1:28" x14ac:dyDescent="0.3">
      <c r="A1295">
        <v>104.2</v>
      </c>
      <c r="B1295">
        <v>22.854800000000001</v>
      </c>
      <c r="C1295">
        <v>172.77420000000001</v>
      </c>
      <c r="D1295">
        <v>168.5806</v>
      </c>
      <c r="G1295">
        <v>104.2</v>
      </c>
      <c r="H1295">
        <v>20.064499999999999</v>
      </c>
      <c r="I1295">
        <v>159.64519999999999</v>
      </c>
      <c r="J1295">
        <v>160.01609999999999</v>
      </c>
      <c r="Y1295">
        <v>104.2</v>
      </c>
      <c r="Z1295">
        <v>24.629000000000001</v>
      </c>
      <c r="AA1295">
        <v>181.3065</v>
      </c>
      <c r="AB1295">
        <v>172.72579999999999</v>
      </c>
    </row>
    <row r="1296" spans="1:28" x14ac:dyDescent="0.3">
      <c r="A1296">
        <v>104.28100000000001</v>
      </c>
      <c r="B1296">
        <v>21.903199999999998</v>
      </c>
      <c r="C1296">
        <v>172.17740000000001</v>
      </c>
      <c r="D1296">
        <v>167.51609999999999</v>
      </c>
      <c r="G1296">
        <v>104.28100000000001</v>
      </c>
      <c r="H1296">
        <v>19.548400000000001</v>
      </c>
      <c r="I1296">
        <v>160.22579999999999</v>
      </c>
      <c r="J1296">
        <v>160.16130000000001</v>
      </c>
      <c r="Y1296">
        <v>104.28100000000001</v>
      </c>
      <c r="Z1296">
        <v>24.403199999999998</v>
      </c>
      <c r="AA1296">
        <v>180.93549999999999</v>
      </c>
      <c r="AB1296">
        <v>173</v>
      </c>
    </row>
    <row r="1297" spans="1:28" x14ac:dyDescent="0.3">
      <c r="A1297">
        <v>104.36199999999999</v>
      </c>
      <c r="B1297">
        <v>22.0806</v>
      </c>
      <c r="C1297">
        <v>172.93549999999999</v>
      </c>
      <c r="D1297">
        <v>168.43549999999999</v>
      </c>
      <c r="G1297">
        <v>104.36199999999999</v>
      </c>
      <c r="H1297">
        <v>19.596800000000002</v>
      </c>
      <c r="I1297">
        <v>160.01609999999999</v>
      </c>
      <c r="J1297">
        <v>160.1129</v>
      </c>
      <c r="Y1297">
        <v>104.36199999999999</v>
      </c>
      <c r="Z1297">
        <v>24.870999999999999</v>
      </c>
      <c r="AA1297">
        <v>180.9032</v>
      </c>
      <c r="AB1297">
        <v>173.12899999999999</v>
      </c>
    </row>
    <row r="1298" spans="1:28" x14ac:dyDescent="0.3">
      <c r="A1298">
        <v>104.443</v>
      </c>
      <c r="B1298">
        <v>23.145199999999999</v>
      </c>
      <c r="C1298">
        <v>174.75810000000001</v>
      </c>
      <c r="D1298">
        <v>170.46770000000001</v>
      </c>
      <c r="G1298">
        <v>104.443</v>
      </c>
      <c r="H1298">
        <v>20.258099999999999</v>
      </c>
      <c r="I1298">
        <v>159.96770000000001</v>
      </c>
      <c r="J1298">
        <v>160.54839999999999</v>
      </c>
      <c r="Y1298">
        <v>104.443</v>
      </c>
      <c r="Z1298">
        <v>24.435500000000001</v>
      </c>
      <c r="AA1298">
        <v>180.03229999999999</v>
      </c>
      <c r="AB1298">
        <v>172.37100000000001</v>
      </c>
    </row>
    <row r="1299" spans="1:28" x14ac:dyDescent="0.3">
      <c r="A1299">
        <v>104.524</v>
      </c>
      <c r="B1299">
        <v>24.064499999999999</v>
      </c>
      <c r="C1299">
        <v>177.48390000000001</v>
      </c>
      <c r="D1299">
        <v>172.67740000000001</v>
      </c>
      <c r="G1299">
        <v>104.524</v>
      </c>
      <c r="H1299">
        <v>20.096800000000002</v>
      </c>
      <c r="I1299">
        <v>160.16130000000001</v>
      </c>
      <c r="J1299">
        <v>160.43549999999999</v>
      </c>
      <c r="Y1299">
        <v>104.524</v>
      </c>
      <c r="Z1299">
        <v>23.596800000000002</v>
      </c>
      <c r="AA1299">
        <v>178.7903</v>
      </c>
      <c r="AB1299">
        <v>171.35480000000001</v>
      </c>
    </row>
    <row r="1300" spans="1:28" x14ac:dyDescent="0.3">
      <c r="A1300">
        <v>104.605</v>
      </c>
      <c r="B1300">
        <v>24.2742</v>
      </c>
      <c r="C1300" s="5">
        <v>178.3065</v>
      </c>
      <c r="D1300">
        <v>173.14519999999999</v>
      </c>
      <c r="E1300">
        <v>2009</v>
      </c>
      <c r="G1300">
        <v>104.605</v>
      </c>
      <c r="H1300">
        <v>20.290299999999998</v>
      </c>
      <c r="I1300">
        <v>161.4032</v>
      </c>
      <c r="J1300">
        <v>161.16130000000001</v>
      </c>
      <c r="Y1300">
        <v>104.605</v>
      </c>
      <c r="Z1300">
        <v>23.822600000000001</v>
      </c>
      <c r="AA1300">
        <v>179.03229999999999</v>
      </c>
      <c r="AB1300">
        <v>171.6935</v>
      </c>
    </row>
    <row r="1301" spans="1:28" x14ac:dyDescent="0.3">
      <c r="A1301">
        <v>104.68600000000001</v>
      </c>
      <c r="B1301">
        <v>23.564499999999999</v>
      </c>
      <c r="C1301">
        <v>176.98390000000001</v>
      </c>
      <c r="D1301">
        <v>172.16130000000001</v>
      </c>
      <c r="G1301">
        <v>104.68600000000001</v>
      </c>
      <c r="H1301">
        <v>20.967700000000001</v>
      </c>
      <c r="I1301">
        <v>163.33869999999999</v>
      </c>
      <c r="J1301">
        <v>162.3871</v>
      </c>
      <c r="Y1301">
        <v>104.68600000000001</v>
      </c>
      <c r="Z1301">
        <v>24.451599999999999</v>
      </c>
      <c r="AA1301">
        <v>180.01609999999999</v>
      </c>
      <c r="AB1301">
        <v>172.66130000000001</v>
      </c>
    </row>
    <row r="1302" spans="1:28" x14ac:dyDescent="0.3">
      <c r="A1302">
        <v>104.767</v>
      </c>
      <c r="B1302">
        <v>22.564499999999999</v>
      </c>
      <c r="C1302">
        <v>174.12899999999999</v>
      </c>
      <c r="D1302">
        <v>169.9032</v>
      </c>
      <c r="G1302">
        <v>104.767</v>
      </c>
      <c r="H1302">
        <v>21.4194</v>
      </c>
      <c r="I1302">
        <v>165.48390000000001</v>
      </c>
      <c r="J1302">
        <v>163.8871</v>
      </c>
      <c r="Y1302">
        <v>104.767</v>
      </c>
      <c r="Z1302">
        <v>24.338699999999999</v>
      </c>
      <c r="AA1302">
        <v>180.37100000000001</v>
      </c>
      <c r="AB1302">
        <v>172.85480000000001</v>
      </c>
    </row>
    <row r="1303" spans="1:28" x14ac:dyDescent="0.3">
      <c r="A1303">
        <v>104.848</v>
      </c>
      <c r="B1303">
        <v>21.8065</v>
      </c>
      <c r="C1303">
        <v>171.5968</v>
      </c>
      <c r="D1303">
        <v>168.12899999999999</v>
      </c>
      <c r="G1303">
        <v>104.848</v>
      </c>
      <c r="H1303">
        <v>21.532299999999999</v>
      </c>
      <c r="I1303">
        <v>166.9032</v>
      </c>
      <c r="J1303">
        <v>164.46770000000001</v>
      </c>
      <c r="Y1303">
        <v>104.848</v>
      </c>
      <c r="Z1303">
        <v>24.790299999999998</v>
      </c>
      <c r="AA1303">
        <v>180.96770000000001</v>
      </c>
      <c r="AB1303">
        <v>173.48390000000001</v>
      </c>
    </row>
    <row r="1304" spans="1:28" x14ac:dyDescent="0.3">
      <c r="A1304">
        <v>104.929</v>
      </c>
      <c r="B1304">
        <v>22.451599999999999</v>
      </c>
      <c r="C1304">
        <v>170.56450000000001</v>
      </c>
      <c r="D1304">
        <v>167.7903</v>
      </c>
      <c r="G1304">
        <v>104.929</v>
      </c>
      <c r="H1304">
        <v>21.967700000000001</v>
      </c>
      <c r="I1304">
        <v>167.74189999999999</v>
      </c>
      <c r="J1304">
        <v>165.04839999999999</v>
      </c>
      <c r="Y1304">
        <v>104.929</v>
      </c>
      <c r="Z1304">
        <v>24.483899999999998</v>
      </c>
      <c r="AA1304">
        <v>180.45160000000001</v>
      </c>
      <c r="AB1304">
        <v>173.2903</v>
      </c>
    </row>
    <row r="1305" spans="1:28" x14ac:dyDescent="0.3">
      <c r="A1305">
        <v>105.01</v>
      </c>
      <c r="B1305">
        <v>21.596800000000002</v>
      </c>
      <c r="C1305">
        <v>169.51609999999999</v>
      </c>
      <c r="D1305">
        <v>166.87100000000001</v>
      </c>
      <c r="G1305">
        <v>105.01</v>
      </c>
      <c r="H1305">
        <v>22.5806</v>
      </c>
      <c r="I1305">
        <v>168.62899999999999</v>
      </c>
      <c r="J1305">
        <v>165.6129</v>
      </c>
      <c r="Y1305">
        <v>105.01</v>
      </c>
      <c r="Z1305">
        <v>23.838699999999999</v>
      </c>
      <c r="AA1305">
        <v>179.06450000000001</v>
      </c>
      <c r="AB1305">
        <v>172.35480000000001</v>
      </c>
    </row>
    <row r="1306" spans="1:28" x14ac:dyDescent="0.3">
      <c r="A1306">
        <v>105.09099999999999</v>
      </c>
      <c r="B1306">
        <v>21.758099999999999</v>
      </c>
      <c r="C1306">
        <v>168.98390000000001</v>
      </c>
      <c r="D1306">
        <v>166.8065</v>
      </c>
      <c r="G1306">
        <v>105.09099999999999</v>
      </c>
      <c r="H1306">
        <v>22.629000000000001</v>
      </c>
      <c r="I1306">
        <v>169.32259999999999</v>
      </c>
      <c r="J1306">
        <v>165.75810000000001</v>
      </c>
      <c r="Y1306">
        <v>105.09099999999999</v>
      </c>
      <c r="Z1306">
        <v>23.032299999999999</v>
      </c>
      <c r="AA1306">
        <v>176.74189999999999</v>
      </c>
      <c r="AB1306">
        <v>170.85480000000001</v>
      </c>
    </row>
    <row r="1307" spans="1:28" x14ac:dyDescent="0.3">
      <c r="A1307">
        <v>105.172</v>
      </c>
      <c r="B1307">
        <v>22.596800000000002</v>
      </c>
      <c r="C1307">
        <v>169.1129</v>
      </c>
      <c r="D1307">
        <v>167.51609999999999</v>
      </c>
      <c r="G1307">
        <v>105.172</v>
      </c>
      <c r="H1307">
        <v>22.532299999999999</v>
      </c>
      <c r="I1307">
        <v>169.95160000000001</v>
      </c>
      <c r="J1307">
        <v>166.01609999999999</v>
      </c>
      <c r="Y1307">
        <v>105.172</v>
      </c>
      <c r="Z1307">
        <v>22.596800000000002</v>
      </c>
      <c r="AA1307">
        <v>174.4032</v>
      </c>
      <c r="AB1307">
        <v>169.64519999999999</v>
      </c>
    </row>
    <row r="1308" spans="1:28" x14ac:dyDescent="0.3">
      <c r="A1308">
        <v>105.253</v>
      </c>
      <c r="B1308">
        <v>22.709700000000002</v>
      </c>
      <c r="C1308">
        <v>168.9032</v>
      </c>
      <c r="D1308">
        <v>167.67740000000001</v>
      </c>
      <c r="G1308">
        <v>105.253</v>
      </c>
      <c r="H1308">
        <v>22.629000000000001</v>
      </c>
      <c r="I1308">
        <v>170.93549999999999</v>
      </c>
      <c r="J1308">
        <v>166.62899999999999</v>
      </c>
      <c r="Y1308">
        <v>105.253</v>
      </c>
      <c r="Z1308">
        <v>22.4194</v>
      </c>
      <c r="AA1308">
        <v>172.87100000000001</v>
      </c>
      <c r="AB1308">
        <v>169.0806</v>
      </c>
    </row>
    <row r="1309" spans="1:28" x14ac:dyDescent="0.3">
      <c r="A1309">
        <v>105.334</v>
      </c>
      <c r="B1309">
        <v>21.6129</v>
      </c>
      <c r="C1309">
        <v>168.06450000000001</v>
      </c>
      <c r="D1309">
        <v>166.75810000000001</v>
      </c>
      <c r="G1309">
        <v>105.334</v>
      </c>
      <c r="H1309">
        <v>22.854800000000001</v>
      </c>
      <c r="I1309">
        <v>171.67740000000001</v>
      </c>
      <c r="J1309">
        <v>166.9032</v>
      </c>
      <c r="Y1309">
        <v>105.334</v>
      </c>
      <c r="Z1309">
        <v>22.2742</v>
      </c>
      <c r="AA1309">
        <v>172.0968</v>
      </c>
      <c r="AB1309">
        <v>169.06450000000001</v>
      </c>
    </row>
    <row r="1310" spans="1:28" x14ac:dyDescent="0.3">
      <c r="A1310">
        <v>105.41500000000001</v>
      </c>
      <c r="B1310">
        <v>21.032299999999999</v>
      </c>
      <c r="C1310">
        <v>167.5968</v>
      </c>
      <c r="D1310">
        <v>166.4032</v>
      </c>
      <c r="G1310">
        <v>105.41500000000001</v>
      </c>
      <c r="H1310">
        <v>22.758099999999999</v>
      </c>
      <c r="I1310">
        <v>172.74189999999999</v>
      </c>
      <c r="J1310">
        <v>166.93549999999999</v>
      </c>
      <c r="Y1310">
        <v>105.41500000000001</v>
      </c>
      <c r="Z1310">
        <v>22.4194</v>
      </c>
      <c r="AA1310">
        <v>172.74189999999999</v>
      </c>
      <c r="AB1310">
        <v>169.64519999999999</v>
      </c>
    </row>
    <row r="1311" spans="1:28" x14ac:dyDescent="0.3">
      <c r="A1311">
        <v>105.496</v>
      </c>
      <c r="B1311">
        <v>21.1935</v>
      </c>
      <c r="C1311">
        <v>167.85480000000001</v>
      </c>
      <c r="D1311">
        <v>166.72579999999999</v>
      </c>
      <c r="G1311">
        <v>105.496</v>
      </c>
      <c r="H1311">
        <v>23.096800000000002</v>
      </c>
      <c r="I1311">
        <v>173.25810000000001</v>
      </c>
      <c r="J1311">
        <v>167.37100000000001</v>
      </c>
      <c r="Y1311">
        <v>105.496</v>
      </c>
      <c r="Z1311">
        <v>22.5806</v>
      </c>
      <c r="AA1311">
        <v>173.51609999999999</v>
      </c>
      <c r="AB1311">
        <v>170.46770000000001</v>
      </c>
    </row>
    <row r="1312" spans="1:28" x14ac:dyDescent="0.3">
      <c r="A1312">
        <v>105.577</v>
      </c>
      <c r="B1312">
        <v>21.677399999999999</v>
      </c>
      <c r="C1312">
        <v>168.4194</v>
      </c>
      <c r="D1312">
        <v>168.0968</v>
      </c>
      <c r="G1312">
        <v>105.577</v>
      </c>
      <c r="H1312">
        <v>23.435500000000001</v>
      </c>
      <c r="I1312">
        <v>174.27420000000001</v>
      </c>
      <c r="J1312">
        <v>167.98390000000001</v>
      </c>
      <c r="Y1312">
        <v>105.577</v>
      </c>
      <c r="Z1312">
        <v>22.435500000000001</v>
      </c>
      <c r="AA1312">
        <v>174.04839999999999</v>
      </c>
      <c r="AB1312">
        <v>171.17740000000001</v>
      </c>
    </row>
    <row r="1313" spans="1:28" x14ac:dyDescent="0.3">
      <c r="A1313">
        <v>105.658</v>
      </c>
      <c r="B1313">
        <v>22.241900000000001</v>
      </c>
      <c r="C1313">
        <v>168.7903</v>
      </c>
      <c r="D1313">
        <v>168.53229999999999</v>
      </c>
      <c r="G1313">
        <v>105.658</v>
      </c>
      <c r="H1313">
        <v>24.048400000000001</v>
      </c>
      <c r="I1313">
        <v>176.16130000000001</v>
      </c>
      <c r="J1313">
        <v>169.25810000000001</v>
      </c>
      <c r="Y1313">
        <v>105.658</v>
      </c>
      <c r="Z1313">
        <v>22.8065</v>
      </c>
      <c r="AA1313">
        <v>174.04839999999999</v>
      </c>
      <c r="AB1313">
        <v>171.53229999999999</v>
      </c>
    </row>
    <row r="1314" spans="1:28" x14ac:dyDescent="0.3">
      <c r="A1314">
        <v>105.738</v>
      </c>
      <c r="B1314">
        <v>22.016100000000002</v>
      </c>
      <c r="C1314">
        <v>168.9194</v>
      </c>
      <c r="D1314">
        <v>168.4194</v>
      </c>
      <c r="G1314">
        <v>105.738</v>
      </c>
      <c r="H1314">
        <v>25.048400000000001</v>
      </c>
      <c r="I1314">
        <v>177.77420000000001</v>
      </c>
      <c r="J1314">
        <v>170.48390000000001</v>
      </c>
      <c r="Y1314">
        <v>105.738</v>
      </c>
      <c r="Z1314">
        <v>23.016100000000002</v>
      </c>
      <c r="AA1314">
        <v>173.74189999999999</v>
      </c>
      <c r="AB1314">
        <v>171.37100000000001</v>
      </c>
    </row>
    <row r="1315" spans="1:28" x14ac:dyDescent="0.3">
      <c r="A1315">
        <v>105.819</v>
      </c>
      <c r="B1315">
        <v>21.838699999999999</v>
      </c>
      <c r="C1315">
        <v>169.2097</v>
      </c>
      <c r="D1315">
        <v>168.4032</v>
      </c>
      <c r="G1315">
        <v>105.819</v>
      </c>
      <c r="H1315">
        <v>24.870999999999999</v>
      </c>
      <c r="I1315">
        <v>179.01609999999999</v>
      </c>
      <c r="J1315">
        <v>170.66130000000001</v>
      </c>
      <c r="Y1315">
        <v>105.819</v>
      </c>
      <c r="Z1315">
        <v>22.8065</v>
      </c>
      <c r="AA1315">
        <v>173</v>
      </c>
      <c r="AB1315">
        <v>170.83869999999999</v>
      </c>
    </row>
    <row r="1316" spans="1:28" x14ac:dyDescent="0.3">
      <c r="A1316">
        <v>105.9</v>
      </c>
      <c r="B1316">
        <v>21.951599999999999</v>
      </c>
      <c r="C1316">
        <v>170.24189999999999</v>
      </c>
      <c r="D1316">
        <v>169</v>
      </c>
      <c r="G1316">
        <v>105.9</v>
      </c>
      <c r="H1316">
        <v>24.322600000000001</v>
      </c>
      <c r="I1316">
        <v>179.53229999999999</v>
      </c>
      <c r="J1316">
        <v>170.27420000000001</v>
      </c>
      <c r="Y1316">
        <v>105.9</v>
      </c>
      <c r="Z1316">
        <v>22.1935</v>
      </c>
      <c r="AA1316">
        <v>171.4032</v>
      </c>
      <c r="AB1316">
        <v>169.48390000000001</v>
      </c>
    </row>
    <row r="1317" spans="1:28" x14ac:dyDescent="0.3">
      <c r="A1317">
        <v>105.98099999999999</v>
      </c>
      <c r="B1317">
        <v>22.0806</v>
      </c>
      <c r="C1317">
        <v>170.17740000000001</v>
      </c>
      <c r="D1317">
        <v>169.03229999999999</v>
      </c>
      <c r="G1317">
        <v>105.98099999999999</v>
      </c>
      <c r="H1317">
        <v>24.516100000000002</v>
      </c>
      <c r="I1317">
        <v>180.32259999999999</v>
      </c>
      <c r="J1317">
        <v>170.87100000000001</v>
      </c>
      <c r="Y1317">
        <v>105.98099999999999</v>
      </c>
      <c r="Z1317">
        <v>21.564499999999999</v>
      </c>
      <c r="AA1317">
        <v>169.82259999999999</v>
      </c>
      <c r="AB1317">
        <v>167.93549999999999</v>
      </c>
    </row>
    <row r="1318" spans="1:28" x14ac:dyDescent="0.3">
      <c r="A1318">
        <v>106.062</v>
      </c>
      <c r="B1318">
        <v>21.8065</v>
      </c>
      <c r="C1318">
        <v>169</v>
      </c>
      <c r="D1318">
        <v>168.03229999999999</v>
      </c>
      <c r="G1318">
        <v>106.062</v>
      </c>
      <c r="H1318">
        <v>25.354800000000001</v>
      </c>
      <c r="I1318">
        <v>182.03229999999999</v>
      </c>
      <c r="J1318">
        <v>172.3065</v>
      </c>
      <c r="Y1318">
        <v>106.062</v>
      </c>
      <c r="Z1318">
        <v>21.290299999999998</v>
      </c>
      <c r="AA1318">
        <v>168.83869999999999</v>
      </c>
      <c r="AB1318">
        <v>167.3065</v>
      </c>
    </row>
    <row r="1319" spans="1:28" x14ac:dyDescent="0.3">
      <c r="A1319">
        <v>106.143</v>
      </c>
      <c r="B1319">
        <v>21.709700000000002</v>
      </c>
      <c r="C1319">
        <v>168.0968</v>
      </c>
      <c r="D1319">
        <v>167.3871</v>
      </c>
      <c r="G1319">
        <v>106.143</v>
      </c>
      <c r="H1319">
        <v>26.370999999999999</v>
      </c>
      <c r="I1319">
        <v>183.51609999999999</v>
      </c>
      <c r="J1319">
        <v>173.24189999999999</v>
      </c>
      <c r="Y1319">
        <v>106.143</v>
      </c>
      <c r="Z1319">
        <v>21.3871</v>
      </c>
      <c r="AA1319">
        <v>169.01609999999999</v>
      </c>
      <c r="AB1319">
        <v>167.5968</v>
      </c>
    </row>
    <row r="1320" spans="1:28" x14ac:dyDescent="0.3">
      <c r="A1320">
        <v>106.224</v>
      </c>
      <c r="B1320">
        <v>20.967700000000001</v>
      </c>
      <c r="C1320">
        <v>167.74189999999999</v>
      </c>
      <c r="D1320">
        <v>167.2097</v>
      </c>
      <c r="G1320">
        <v>106.224</v>
      </c>
      <c r="H1320">
        <v>26.403199999999998</v>
      </c>
      <c r="I1320">
        <v>184.2097</v>
      </c>
      <c r="J1320">
        <v>173.0806</v>
      </c>
      <c r="Y1320">
        <v>106.224</v>
      </c>
      <c r="Z1320">
        <v>21.451599999999999</v>
      </c>
      <c r="AA1320">
        <v>169.46770000000001</v>
      </c>
      <c r="AB1320">
        <v>168</v>
      </c>
    </row>
    <row r="1321" spans="1:28" x14ac:dyDescent="0.3">
      <c r="A1321">
        <v>106.30500000000001</v>
      </c>
      <c r="B1321">
        <v>21.629000000000001</v>
      </c>
      <c r="C1321">
        <v>168.45160000000001</v>
      </c>
      <c r="D1321">
        <v>167.96770000000001</v>
      </c>
      <c r="G1321">
        <v>106.30500000000001</v>
      </c>
      <c r="H1321">
        <v>26.5</v>
      </c>
      <c r="I1321">
        <v>184.98390000000001</v>
      </c>
      <c r="J1321">
        <v>173.3065</v>
      </c>
      <c r="Y1321">
        <v>106.30500000000001</v>
      </c>
      <c r="Z1321">
        <v>21.645199999999999</v>
      </c>
      <c r="AA1321">
        <v>168.54839999999999</v>
      </c>
      <c r="AB1321">
        <v>167.46770000000001</v>
      </c>
    </row>
    <row r="1322" spans="1:28" x14ac:dyDescent="0.3">
      <c r="A1322">
        <v>106.386</v>
      </c>
      <c r="B1322">
        <v>21.790299999999998</v>
      </c>
      <c r="C1322">
        <v>169.16130000000001</v>
      </c>
      <c r="D1322">
        <v>168.5806</v>
      </c>
      <c r="G1322">
        <v>106.386</v>
      </c>
      <c r="H1322">
        <v>26.838699999999999</v>
      </c>
      <c r="I1322">
        <v>185.56450000000001</v>
      </c>
      <c r="J1322">
        <v>173.83869999999999</v>
      </c>
      <c r="Y1322">
        <v>106.386</v>
      </c>
      <c r="Z1322">
        <v>21.338699999999999</v>
      </c>
      <c r="AA1322">
        <v>166.7097</v>
      </c>
      <c r="AB1322">
        <v>165.9032</v>
      </c>
    </row>
    <row r="1323" spans="1:28" x14ac:dyDescent="0.3">
      <c r="A1323">
        <v>106.467</v>
      </c>
      <c r="B1323">
        <v>21.854800000000001</v>
      </c>
      <c r="C1323">
        <v>169.43549999999999</v>
      </c>
      <c r="D1323">
        <v>168.72579999999999</v>
      </c>
      <c r="G1323">
        <v>106.467</v>
      </c>
      <c r="H1323">
        <v>26.967700000000001</v>
      </c>
      <c r="I1323">
        <v>185.46770000000001</v>
      </c>
      <c r="J1323">
        <v>173.6129</v>
      </c>
      <c r="Y1323">
        <v>106.467</v>
      </c>
      <c r="Z1323">
        <v>20.822600000000001</v>
      </c>
      <c r="AA1323">
        <v>165.12899999999999</v>
      </c>
      <c r="AB1323">
        <v>164.6129</v>
      </c>
    </row>
    <row r="1324" spans="1:28" x14ac:dyDescent="0.3">
      <c r="A1324">
        <v>106.548</v>
      </c>
      <c r="B1324">
        <v>22.403199999999998</v>
      </c>
      <c r="C1324">
        <v>170.17740000000001</v>
      </c>
      <c r="D1324">
        <v>169.37100000000001</v>
      </c>
      <c r="G1324">
        <v>106.548</v>
      </c>
      <c r="H1324">
        <v>26.903199999999998</v>
      </c>
      <c r="I1324">
        <v>185.35480000000001</v>
      </c>
      <c r="J1324">
        <v>173.46770000000001</v>
      </c>
      <c r="Y1324">
        <v>106.548</v>
      </c>
      <c r="Z1324">
        <v>20.7742</v>
      </c>
      <c r="AA1324">
        <v>164.51609999999999</v>
      </c>
      <c r="AB1324">
        <v>164.27420000000001</v>
      </c>
    </row>
    <row r="1325" spans="1:28" x14ac:dyDescent="0.3">
      <c r="A1325">
        <v>106.629</v>
      </c>
      <c r="B1325">
        <v>22.677399999999999</v>
      </c>
      <c r="C1325">
        <v>171.1129</v>
      </c>
      <c r="D1325">
        <v>170.0968</v>
      </c>
      <c r="G1325">
        <v>106.629</v>
      </c>
      <c r="H1325">
        <v>27.048400000000001</v>
      </c>
      <c r="I1325">
        <v>185.2097</v>
      </c>
      <c r="J1325">
        <v>173.43549999999999</v>
      </c>
      <c r="Y1325">
        <v>106.629</v>
      </c>
      <c r="Z1325">
        <v>20.467700000000001</v>
      </c>
      <c r="AA1325">
        <v>164.16130000000001</v>
      </c>
      <c r="AB1325">
        <v>164.06450000000001</v>
      </c>
    </row>
    <row r="1326" spans="1:28" x14ac:dyDescent="0.3">
      <c r="A1326">
        <v>106.71</v>
      </c>
      <c r="B1326">
        <v>22.7258</v>
      </c>
      <c r="C1326">
        <v>171.4194</v>
      </c>
      <c r="D1326">
        <v>170.25810000000001</v>
      </c>
      <c r="G1326">
        <v>106.71</v>
      </c>
      <c r="H1326">
        <v>26.741900000000001</v>
      </c>
      <c r="I1326">
        <v>184.67740000000001</v>
      </c>
      <c r="J1326">
        <v>172.98390000000001</v>
      </c>
      <c r="Y1326">
        <v>106.71</v>
      </c>
      <c r="Z1326">
        <v>20.1129</v>
      </c>
      <c r="AA1326">
        <v>164</v>
      </c>
      <c r="AB1326">
        <v>163.9194</v>
      </c>
    </row>
    <row r="1327" spans="1:28" x14ac:dyDescent="0.3">
      <c r="A1327">
        <v>106.791</v>
      </c>
      <c r="B1327">
        <v>22.435500000000001</v>
      </c>
      <c r="C1327">
        <v>171.45160000000001</v>
      </c>
      <c r="D1327">
        <v>170.14519999999999</v>
      </c>
      <c r="G1327">
        <v>106.791</v>
      </c>
      <c r="H1327">
        <v>26.0806</v>
      </c>
      <c r="I1327">
        <v>183.93549999999999</v>
      </c>
      <c r="J1327">
        <v>172.32259999999999</v>
      </c>
      <c r="Y1327">
        <v>106.791</v>
      </c>
      <c r="Z1327">
        <v>20.354800000000001</v>
      </c>
      <c r="AA1327">
        <v>164.2097</v>
      </c>
      <c r="AB1327">
        <v>164.17740000000001</v>
      </c>
    </row>
    <row r="1328" spans="1:28" x14ac:dyDescent="0.3">
      <c r="A1328">
        <v>106.872</v>
      </c>
      <c r="B1328">
        <v>22.532299999999999</v>
      </c>
      <c r="C1328">
        <v>171.2097</v>
      </c>
      <c r="D1328">
        <v>169.06450000000001</v>
      </c>
      <c r="G1328">
        <v>106.872</v>
      </c>
      <c r="H1328">
        <v>25.967700000000001</v>
      </c>
      <c r="I1328">
        <v>183.16130000000001</v>
      </c>
      <c r="J1328">
        <v>171.93549999999999</v>
      </c>
      <c r="Y1328">
        <v>106.872</v>
      </c>
      <c r="Z1328">
        <v>20.548400000000001</v>
      </c>
      <c r="AA1328">
        <v>164.5</v>
      </c>
      <c r="AB1328">
        <v>164.4194</v>
      </c>
    </row>
    <row r="1329" spans="1:28" x14ac:dyDescent="0.3">
      <c r="A1329">
        <v>106.953</v>
      </c>
      <c r="B1329">
        <v>22.0806</v>
      </c>
      <c r="C1329">
        <v>170.25810000000001</v>
      </c>
      <c r="D1329">
        <v>168.6129</v>
      </c>
      <c r="G1329">
        <v>106.953</v>
      </c>
      <c r="H1329">
        <v>26.258099999999999</v>
      </c>
      <c r="I1329">
        <v>182.83869999999999</v>
      </c>
      <c r="J1329">
        <v>171.8871</v>
      </c>
      <c r="Y1329">
        <v>106.953</v>
      </c>
      <c r="Z1329">
        <v>20.451599999999999</v>
      </c>
      <c r="AA1329">
        <v>164.03229999999999</v>
      </c>
      <c r="AB1329">
        <v>164.46770000000001</v>
      </c>
    </row>
    <row r="1330" spans="1:28" x14ac:dyDescent="0.3">
      <c r="A1330">
        <v>107.03400000000001</v>
      </c>
      <c r="B1330">
        <v>21.4194</v>
      </c>
      <c r="C1330">
        <v>169.0806</v>
      </c>
      <c r="D1330">
        <v>167.85480000000001</v>
      </c>
      <c r="G1330">
        <v>107.03400000000001</v>
      </c>
      <c r="H1330">
        <v>25.983899999999998</v>
      </c>
      <c r="I1330">
        <v>181.82259999999999</v>
      </c>
      <c r="J1330">
        <v>171.3065</v>
      </c>
      <c r="Y1330">
        <v>107.03400000000001</v>
      </c>
      <c r="Z1330">
        <v>20.241900000000001</v>
      </c>
      <c r="AA1330">
        <v>163.4032</v>
      </c>
      <c r="AB1330">
        <v>164.04839999999999</v>
      </c>
    </row>
    <row r="1331" spans="1:28" x14ac:dyDescent="0.3">
      <c r="A1331">
        <v>107.11499999999999</v>
      </c>
      <c r="B1331">
        <v>21.5806</v>
      </c>
      <c r="C1331">
        <v>169.1129</v>
      </c>
      <c r="D1331">
        <v>167.9194</v>
      </c>
      <c r="G1331">
        <v>107.11499999999999</v>
      </c>
      <c r="H1331">
        <v>25.645199999999999</v>
      </c>
      <c r="I1331">
        <v>180.66130000000001</v>
      </c>
      <c r="J1331">
        <v>170.16130000000001</v>
      </c>
      <c r="Y1331">
        <v>107.11499999999999</v>
      </c>
      <c r="Z1331">
        <v>20.016100000000002</v>
      </c>
      <c r="AA1331">
        <v>162.56450000000001</v>
      </c>
      <c r="AB1331">
        <v>163.4194</v>
      </c>
    </row>
    <row r="1332" spans="1:28" x14ac:dyDescent="0.3">
      <c r="A1332">
        <v>107.196</v>
      </c>
      <c r="B1332">
        <v>22.5</v>
      </c>
      <c r="C1332">
        <v>170.0968</v>
      </c>
      <c r="D1332">
        <v>169.1129</v>
      </c>
      <c r="G1332">
        <v>107.196</v>
      </c>
      <c r="H1332">
        <v>25.1935</v>
      </c>
      <c r="I1332">
        <v>179.37100000000001</v>
      </c>
      <c r="J1332">
        <v>168.9032</v>
      </c>
      <c r="Y1332">
        <v>107.196</v>
      </c>
      <c r="Z1332">
        <v>19.677399999999999</v>
      </c>
      <c r="AA1332">
        <v>161.62899999999999</v>
      </c>
      <c r="AB1332">
        <v>162.87100000000001</v>
      </c>
    </row>
    <row r="1333" spans="1:28" x14ac:dyDescent="0.3">
      <c r="A1333">
        <v>107.277</v>
      </c>
      <c r="B1333">
        <v>22.741900000000001</v>
      </c>
      <c r="C1333">
        <v>171.22579999999999</v>
      </c>
      <c r="D1333">
        <v>170.1935</v>
      </c>
      <c r="G1333">
        <v>107.277</v>
      </c>
      <c r="H1333">
        <v>24.5806</v>
      </c>
      <c r="I1333">
        <v>177.2903</v>
      </c>
      <c r="J1333">
        <v>167.32259999999999</v>
      </c>
      <c r="Y1333">
        <v>107.277</v>
      </c>
      <c r="Z1333">
        <v>19.2742</v>
      </c>
      <c r="AA1333">
        <v>160.9032</v>
      </c>
      <c r="AB1333">
        <v>162.45160000000001</v>
      </c>
    </row>
    <row r="1334" spans="1:28" x14ac:dyDescent="0.3">
      <c r="A1334">
        <v>107.358</v>
      </c>
      <c r="B1334">
        <v>22.532299999999999</v>
      </c>
      <c r="C1334" s="6">
        <v>171.77420000000001</v>
      </c>
      <c r="D1334">
        <v>170.51609999999999</v>
      </c>
      <c r="G1334">
        <v>107.358</v>
      </c>
      <c r="H1334">
        <v>24.064499999999999</v>
      </c>
      <c r="I1334">
        <v>175.74189999999999</v>
      </c>
      <c r="J1334">
        <v>166.17740000000001</v>
      </c>
      <c r="Y1334">
        <v>107.358</v>
      </c>
      <c r="Z1334">
        <v>19.145199999999999</v>
      </c>
      <c r="AA1334">
        <v>160.46770000000001</v>
      </c>
      <c r="AB1334">
        <v>162.14519999999999</v>
      </c>
    </row>
    <row r="1335" spans="1:28" x14ac:dyDescent="0.3">
      <c r="A1335">
        <v>107.43899999999999</v>
      </c>
      <c r="B1335">
        <v>22.064499999999999</v>
      </c>
      <c r="C1335">
        <v>172.04839999999999</v>
      </c>
      <c r="D1335">
        <v>170.75810000000001</v>
      </c>
      <c r="G1335">
        <v>107.43899999999999</v>
      </c>
      <c r="H1335">
        <v>24.677399999999999</v>
      </c>
      <c r="I1335">
        <v>176.54839999999999</v>
      </c>
      <c r="J1335">
        <v>166.96770000000001</v>
      </c>
      <c r="Y1335">
        <v>107.43899999999999</v>
      </c>
      <c r="Z1335">
        <v>19.209700000000002</v>
      </c>
      <c r="AA1335">
        <v>160.35480000000001</v>
      </c>
      <c r="AB1335">
        <v>162.33869999999999</v>
      </c>
    </row>
    <row r="1336" spans="1:28" x14ac:dyDescent="0.3">
      <c r="A1336">
        <v>107.52</v>
      </c>
      <c r="B1336">
        <v>23.096800000000002</v>
      </c>
      <c r="C1336">
        <v>172.17740000000001</v>
      </c>
      <c r="D1336">
        <v>170.25810000000001</v>
      </c>
      <c r="G1336">
        <v>107.52</v>
      </c>
      <c r="H1336">
        <v>25.467700000000001</v>
      </c>
      <c r="I1336">
        <v>178.35480000000001</v>
      </c>
      <c r="J1336">
        <v>168.74189999999999</v>
      </c>
      <c r="Y1336">
        <v>107.52</v>
      </c>
      <c r="Z1336">
        <v>19.2742</v>
      </c>
      <c r="AA1336">
        <v>160.53229999999999</v>
      </c>
      <c r="AB1336">
        <v>162.85480000000001</v>
      </c>
    </row>
    <row r="1337" spans="1:28" x14ac:dyDescent="0.3">
      <c r="A1337">
        <v>107.601</v>
      </c>
      <c r="B1337">
        <v>22.661300000000001</v>
      </c>
      <c r="C1337">
        <v>171.04839999999999</v>
      </c>
      <c r="D1337">
        <v>169.5</v>
      </c>
      <c r="G1337">
        <v>107.601</v>
      </c>
      <c r="H1337">
        <v>25.161300000000001</v>
      </c>
      <c r="I1337">
        <v>179.62899999999999</v>
      </c>
      <c r="J1337">
        <v>169.93549999999999</v>
      </c>
      <c r="Y1337">
        <v>107.601</v>
      </c>
      <c r="Z1337">
        <v>19.338699999999999</v>
      </c>
      <c r="AA1337">
        <v>160.8065</v>
      </c>
      <c r="AB1337">
        <v>162.98390000000001</v>
      </c>
    </row>
    <row r="1338" spans="1:28" x14ac:dyDescent="0.3">
      <c r="A1338">
        <v>107.682</v>
      </c>
      <c r="B1338">
        <v>21.741900000000001</v>
      </c>
      <c r="C1338">
        <v>169.6129</v>
      </c>
      <c r="D1338">
        <v>168.0806</v>
      </c>
      <c r="G1338">
        <v>107.682</v>
      </c>
      <c r="H1338">
        <v>24.935500000000001</v>
      </c>
      <c r="I1338">
        <v>180.25810000000001</v>
      </c>
      <c r="J1338">
        <v>170.1935</v>
      </c>
      <c r="Y1338">
        <v>107.682</v>
      </c>
      <c r="Z1338">
        <v>19.7742</v>
      </c>
      <c r="AA1338">
        <v>161.45160000000001</v>
      </c>
      <c r="AB1338">
        <v>163.32259999999999</v>
      </c>
    </row>
    <row r="1339" spans="1:28" x14ac:dyDescent="0.3">
      <c r="A1339">
        <v>107.76300000000001</v>
      </c>
      <c r="B1339">
        <v>21.467700000000001</v>
      </c>
      <c r="C1339">
        <v>169.75810000000001</v>
      </c>
      <c r="D1339">
        <v>167.87100000000001</v>
      </c>
      <c r="G1339">
        <v>107.76300000000001</v>
      </c>
      <c r="H1339">
        <v>24.903199999999998</v>
      </c>
      <c r="I1339">
        <v>180.67740000000001</v>
      </c>
      <c r="J1339">
        <v>170.37100000000001</v>
      </c>
      <c r="Y1339">
        <v>107.76300000000001</v>
      </c>
      <c r="Z1339">
        <v>19.6935</v>
      </c>
      <c r="AA1339">
        <v>161.35480000000001</v>
      </c>
      <c r="AB1339">
        <v>163.0806</v>
      </c>
    </row>
    <row r="1340" spans="1:28" x14ac:dyDescent="0.3">
      <c r="A1340">
        <v>107.84399999999999</v>
      </c>
      <c r="B1340">
        <v>22.467700000000001</v>
      </c>
      <c r="C1340">
        <v>171.5</v>
      </c>
      <c r="D1340">
        <v>169.51609999999999</v>
      </c>
      <c r="G1340">
        <v>107.84399999999999</v>
      </c>
      <c r="H1340">
        <v>25.258099999999999</v>
      </c>
      <c r="I1340">
        <v>181.14519999999999</v>
      </c>
      <c r="J1340">
        <v>171.01609999999999</v>
      </c>
      <c r="Y1340">
        <v>107.84399999999999</v>
      </c>
      <c r="Z1340">
        <v>18.951599999999999</v>
      </c>
      <c r="AA1340">
        <v>160.54839999999999</v>
      </c>
      <c r="AB1340">
        <v>162.14519999999999</v>
      </c>
    </row>
    <row r="1341" spans="1:28" x14ac:dyDescent="0.3">
      <c r="A1341">
        <v>107.92400000000001</v>
      </c>
      <c r="B1341">
        <v>22.483899999999998</v>
      </c>
      <c r="C1341">
        <v>172.27420000000001</v>
      </c>
      <c r="D1341">
        <v>170.16130000000001</v>
      </c>
      <c r="G1341">
        <v>107.92400000000001</v>
      </c>
      <c r="H1341">
        <v>25.677399999999999</v>
      </c>
      <c r="I1341">
        <v>182.06450000000001</v>
      </c>
      <c r="J1341">
        <v>171.5968</v>
      </c>
      <c r="Y1341">
        <v>107.92400000000001</v>
      </c>
      <c r="Z1341">
        <v>18.6935</v>
      </c>
      <c r="AA1341">
        <v>160.0968</v>
      </c>
      <c r="AB1341">
        <v>161.5</v>
      </c>
    </row>
    <row r="1342" spans="1:28" x14ac:dyDescent="0.3">
      <c r="A1342">
        <v>108.005</v>
      </c>
      <c r="B1342">
        <v>22.032299999999999</v>
      </c>
      <c r="C1342">
        <v>171.48390000000001</v>
      </c>
      <c r="D1342">
        <v>169.82259999999999</v>
      </c>
      <c r="G1342">
        <v>108.005</v>
      </c>
      <c r="H1342">
        <v>26.209700000000002</v>
      </c>
      <c r="I1342">
        <v>184.2903</v>
      </c>
      <c r="J1342">
        <v>172.8871</v>
      </c>
      <c r="Y1342">
        <v>108.005</v>
      </c>
      <c r="Z1342">
        <v>19.161300000000001</v>
      </c>
      <c r="AA1342">
        <v>160.48390000000001</v>
      </c>
      <c r="AB1342">
        <v>161.75810000000001</v>
      </c>
    </row>
    <row r="1343" spans="1:28" x14ac:dyDescent="0.3">
      <c r="A1343">
        <v>108.086</v>
      </c>
      <c r="B1343">
        <v>22.177399999999999</v>
      </c>
      <c r="C1343">
        <v>171.16130000000001</v>
      </c>
      <c r="D1343">
        <v>170.14519999999999</v>
      </c>
      <c r="G1343">
        <v>108.086</v>
      </c>
      <c r="H1343">
        <v>26.467700000000001</v>
      </c>
      <c r="I1343">
        <v>185.1129</v>
      </c>
      <c r="J1343">
        <v>173.45160000000001</v>
      </c>
      <c r="Y1343">
        <v>108.086</v>
      </c>
      <c r="Z1343">
        <v>19.741900000000001</v>
      </c>
      <c r="AA1343">
        <v>161.3065</v>
      </c>
      <c r="AB1343">
        <v>162.77420000000001</v>
      </c>
    </row>
    <row r="1344" spans="1:28" x14ac:dyDescent="0.3">
      <c r="A1344">
        <v>108.167</v>
      </c>
      <c r="B1344">
        <v>23.322600000000001</v>
      </c>
      <c r="C1344">
        <v>171.32259999999999</v>
      </c>
      <c r="D1344">
        <v>170.1129</v>
      </c>
      <c r="G1344">
        <v>108.167</v>
      </c>
      <c r="H1344">
        <v>25.967700000000001</v>
      </c>
      <c r="I1344">
        <v>185.27420000000001</v>
      </c>
      <c r="J1344">
        <v>173.3871</v>
      </c>
      <c r="Y1344">
        <v>108.167</v>
      </c>
      <c r="Z1344">
        <v>20.1129</v>
      </c>
      <c r="AA1344">
        <v>162.85480000000001</v>
      </c>
      <c r="AB1344">
        <v>164.7903</v>
      </c>
    </row>
    <row r="1345" spans="1:28" x14ac:dyDescent="0.3">
      <c r="A1345">
        <v>108.248</v>
      </c>
      <c r="B1345">
        <v>21.7258</v>
      </c>
      <c r="C1345">
        <v>169.77420000000001</v>
      </c>
      <c r="D1345">
        <v>168.5968</v>
      </c>
      <c r="G1345">
        <v>108.248</v>
      </c>
      <c r="H1345">
        <v>26.290299999999998</v>
      </c>
      <c r="I1345">
        <v>185.56450000000001</v>
      </c>
      <c r="J1345">
        <v>173.53229999999999</v>
      </c>
      <c r="Y1345">
        <v>108.248</v>
      </c>
      <c r="Z1345">
        <v>20.467700000000001</v>
      </c>
      <c r="AA1345">
        <v>164.03229999999999</v>
      </c>
      <c r="AB1345">
        <v>165.6935</v>
      </c>
    </row>
    <row r="1346" spans="1:28" x14ac:dyDescent="0.3">
      <c r="A1346">
        <v>108.32899999999999</v>
      </c>
      <c r="B1346">
        <v>21.2258</v>
      </c>
      <c r="C1346">
        <v>168.82259999999999</v>
      </c>
      <c r="D1346">
        <v>167.75810000000001</v>
      </c>
      <c r="G1346">
        <v>108.32899999999999</v>
      </c>
      <c r="H1346">
        <v>26.596800000000002</v>
      </c>
      <c r="I1346">
        <v>185.54839999999999</v>
      </c>
      <c r="J1346">
        <v>173.82259999999999</v>
      </c>
      <c r="Y1346">
        <v>108.32899999999999</v>
      </c>
      <c r="Z1346">
        <v>20.241900000000001</v>
      </c>
      <c r="AA1346">
        <v>164.8871</v>
      </c>
      <c r="AB1346">
        <v>166.12899999999999</v>
      </c>
    </row>
    <row r="1347" spans="1:28" x14ac:dyDescent="0.3">
      <c r="A1347">
        <v>108.41</v>
      </c>
      <c r="B1347">
        <v>21.8065</v>
      </c>
      <c r="C1347">
        <v>169.01609999999999</v>
      </c>
      <c r="D1347">
        <v>168.16130000000001</v>
      </c>
      <c r="G1347">
        <v>108.41</v>
      </c>
      <c r="H1347">
        <v>26.709700000000002</v>
      </c>
      <c r="I1347">
        <v>186.17740000000001</v>
      </c>
      <c r="J1347">
        <v>174.14519999999999</v>
      </c>
      <c r="Y1347">
        <v>108.41</v>
      </c>
      <c r="Z1347">
        <v>20.016100000000002</v>
      </c>
      <c r="AA1347">
        <v>165.0968</v>
      </c>
      <c r="AB1347">
        <v>166.24189999999999</v>
      </c>
    </row>
    <row r="1348" spans="1:28" x14ac:dyDescent="0.3">
      <c r="A1348">
        <v>108.491</v>
      </c>
      <c r="B1348">
        <v>22.1129</v>
      </c>
      <c r="C1348">
        <v>168.22579999999999</v>
      </c>
      <c r="D1348">
        <v>167.74189999999999</v>
      </c>
      <c r="G1348">
        <v>108.491</v>
      </c>
      <c r="H1348">
        <v>26.7742</v>
      </c>
      <c r="I1348">
        <v>186.54839999999999</v>
      </c>
      <c r="J1348">
        <v>174.45160000000001</v>
      </c>
      <c r="Y1348">
        <v>108.491</v>
      </c>
      <c r="Z1348">
        <v>20.161300000000001</v>
      </c>
      <c r="AA1348">
        <v>165.35480000000001</v>
      </c>
      <c r="AB1348">
        <v>166.54839999999999</v>
      </c>
    </row>
    <row r="1349" spans="1:28" x14ac:dyDescent="0.3">
      <c r="A1349">
        <v>108.572</v>
      </c>
      <c r="B1349">
        <v>21.661300000000001</v>
      </c>
      <c r="C1349">
        <v>166.74189999999999</v>
      </c>
      <c r="D1349">
        <v>166.62899999999999</v>
      </c>
      <c r="G1349">
        <v>108.572</v>
      </c>
      <c r="H1349">
        <v>26.6935</v>
      </c>
      <c r="I1349">
        <v>186.43549999999999</v>
      </c>
      <c r="J1349">
        <v>174.35480000000001</v>
      </c>
      <c r="Y1349">
        <v>108.572</v>
      </c>
      <c r="Z1349">
        <v>20.435500000000001</v>
      </c>
      <c r="AA1349">
        <v>165.0806</v>
      </c>
      <c r="AB1349">
        <v>166.45160000000001</v>
      </c>
    </row>
    <row r="1350" spans="1:28" x14ac:dyDescent="0.3">
      <c r="A1350">
        <v>108.65300000000001</v>
      </c>
      <c r="B1350">
        <v>21.064499999999999</v>
      </c>
      <c r="C1350">
        <v>165.01609999999999</v>
      </c>
      <c r="D1350">
        <v>165.12899999999999</v>
      </c>
      <c r="G1350">
        <v>108.65300000000001</v>
      </c>
      <c r="H1350">
        <v>26.741900000000001</v>
      </c>
      <c r="I1350">
        <v>186.2903</v>
      </c>
      <c r="J1350">
        <v>174.2903</v>
      </c>
      <c r="Y1350">
        <v>108.65300000000001</v>
      </c>
      <c r="Z1350">
        <v>20.258099999999999</v>
      </c>
      <c r="AA1350">
        <v>164.01609999999999</v>
      </c>
      <c r="AB1350">
        <v>165.74189999999999</v>
      </c>
    </row>
    <row r="1351" spans="1:28" x14ac:dyDescent="0.3">
      <c r="A1351">
        <v>108.73399999999999</v>
      </c>
      <c r="B1351">
        <v>20.435500000000001</v>
      </c>
      <c r="C1351">
        <v>163.83869999999999</v>
      </c>
      <c r="D1351">
        <v>164.24189999999999</v>
      </c>
      <c r="G1351">
        <v>108.73399999999999</v>
      </c>
      <c r="H1351">
        <v>27.209700000000002</v>
      </c>
      <c r="I1351">
        <v>186.95160000000001</v>
      </c>
      <c r="J1351">
        <v>174.74189999999999</v>
      </c>
      <c r="Y1351">
        <v>108.73399999999999</v>
      </c>
      <c r="Z1351">
        <v>19.822600000000001</v>
      </c>
      <c r="AA1351">
        <v>162.98390000000001</v>
      </c>
      <c r="AB1351">
        <v>164.7903</v>
      </c>
    </row>
    <row r="1352" spans="1:28" x14ac:dyDescent="0.3">
      <c r="A1352">
        <v>108.815</v>
      </c>
      <c r="B1352">
        <v>20.3065</v>
      </c>
      <c r="C1352">
        <v>162.7097</v>
      </c>
      <c r="D1352">
        <v>163.67740000000001</v>
      </c>
      <c r="G1352">
        <v>108.815</v>
      </c>
      <c r="H1352">
        <v>27.048400000000001</v>
      </c>
      <c r="I1352">
        <v>187.2097</v>
      </c>
      <c r="J1352">
        <v>175.04839999999999</v>
      </c>
      <c r="Y1352">
        <v>108.815</v>
      </c>
      <c r="Z1352">
        <v>19.645199999999999</v>
      </c>
      <c r="AA1352">
        <v>162.06450000000001</v>
      </c>
      <c r="AB1352">
        <v>164.01609999999999</v>
      </c>
    </row>
    <row r="1353" spans="1:28" x14ac:dyDescent="0.3">
      <c r="A1353">
        <v>108.896</v>
      </c>
      <c r="B1353">
        <v>20.3871</v>
      </c>
      <c r="C1353">
        <v>162.53229999999999</v>
      </c>
      <c r="D1353">
        <v>163.6129</v>
      </c>
      <c r="G1353">
        <v>108.896</v>
      </c>
      <c r="H1353">
        <v>27.0806</v>
      </c>
      <c r="I1353">
        <v>187.17740000000001</v>
      </c>
      <c r="J1353">
        <v>174.98390000000001</v>
      </c>
      <c r="Y1353">
        <v>108.896</v>
      </c>
      <c r="Z1353">
        <v>19.403199999999998</v>
      </c>
      <c r="AA1353">
        <v>161.62899999999999</v>
      </c>
      <c r="AB1353">
        <v>163.66130000000001</v>
      </c>
    </row>
    <row r="1354" spans="1:28" x14ac:dyDescent="0.3">
      <c r="A1354">
        <v>108.977</v>
      </c>
      <c r="B1354">
        <v>20.290299999999998</v>
      </c>
      <c r="C1354">
        <v>161.8871</v>
      </c>
      <c r="D1354">
        <v>163.2097</v>
      </c>
      <c r="G1354">
        <v>108.977</v>
      </c>
      <c r="H1354">
        <v>27.370999999999999</v>
      </c>
      <c r="I1354">
        <v>186.6129</v>
      </c>
      <c r="J1354">
        <v>174.64519999999999</v>
      </c>
      <c r="Y1354">
        <v>108.977</v>
      </c>
      <c r="Z1354">
        <v>19.258099999999999</v>
      </c>
      <c r="AA1354">
        <v>161.2903</v>
      </c>
      <c r="AB1354">
        <v>163.43549999999999</v>
      </c>
    </row>
    <row r="1355" spans="1:28" x14ac:dyDescent="0.3">
      <c r="A1355">
        <v>109.05800000000001</v>
      </c>
      <c r="B1355">
        <v>20.064499999999999</v>
      </c>
      <c r="C1355">
        <v>161.2097</v>
      </c>
      <c r="D1355">
        <v>162.5968</v>
      </c>
      <c r="G1355">
        <v>109.05800000000001</v>
      </c>
      <c r="H1355">
        <v>27</v>
      </c>
      <c r="I1355">
        <v>185.74189999999999</v>
      </c>
      <c r="J1355">
        <v>174.03229999999999</v>
      </c>
      <c r="Y1355">
        <v>109.05800000000001</v>
      </c>
      <c r="Z1355">
        <v>19.7258</v>
      </c>
      <c r="AA1355">
        <v>161.7097</v>
      </c>
      <c r="AB1355">
        <v>163.96770000000001</v>
      </c>
    </row>
    <row r="1356" spans="1:28" x14ac:dyDescent="0.3">
      <c r="A1356">
        <v>109.139</v>
      </c>
      <c r="B1356">
        <v>20.3871</v>
      </c>
      <c r="C1356">
        <v>160.74189999999999</v>
      </c>
      <c r="D1356">
        <v>162.35480000000001</v>
      </c>
      <c r="G1356">
        <v>109.139</v>
      </c>
      <c r="H1356">
        <v>26.354800000000001</v>
      </c>
      <c r="I1356">
        <v>184.72579999999999</v>
      </c>
      <c r="J1356">
        <v>173.17740000000001</v>
      </c>
      <c r="Y1356">
        <v>109.139</v>
      </c>
      <c r="Z1356">
        <v>20</v>
      </c>
      <c r="AA1356">
        <v>162.0968</v>
      </c>
      <c r="AB1356">
        <v>164.8065</v>
      </c>
    </row>
    <row r="1357" spans="1:28" x14ac:dyDescent="0.3">
      <c r="A1357">
        <v>109.22</v>
      </c>
      <c r="B1357">
        <v>20.435500000000001</v>
      </c>
      <c r="C1357">
        <v>159.9032</v>
      </c>
      <c r="D1357">
        <v>161.83869999999999</v>
      </c>
      <c r="G1357">
        <v>109.22</v>
      </c>
      <c r="H1357">
        <v>26.1129</v>
      </c>
      <c r="I1357">
        <v>183.93549999999999</v>
      </c>
      <c r="J1357">
        <v>172.5806</v>
      </c>
      <c r="Y1357">
        <v>109.22</v>
      </c>
      <c r="Z1357">
        <v>20.161300000000001</v>
      </c>
      <c r="AA1357">
        <v>162.72579999999999</v>
      </c>
      <c r="AB1357">
        <v>165.43549999999999</v>
      </c>
    </row>
    <row r="1358" spans="1:28" x14ac:dyDescent="0.3">
      <c r="A1358">
        <v>109.301</v>
      </c>
      <c r="B1358">
        <v>19.596800000000002</v>
      </c>
      <c r="C1358">
        <v>158.4194</v>
      </c>
      <c r="D1358">
        <v>160.56450000000001</v>
      </c>
      <c r="G1358">
        <v>109.301</v>
      </c>
      <c r="H1358">
        <v>26.596800000000002</v>
      </c>
      <c r="I1358">
        <v>183.6935</v>
      </c>
      <c r="J1358">
        <v>172.5806</v>
      </c>
      <c r="Y1358">
        <v>109.301</v>
      </c>
      <c r="Z1358">
        <v>19.870999999999999</v>
      </c>
      <c r="AA1358">
        <v>163.0968</v>
      </c>
      <c r="AB1358">
        <v>165.7097</v>
      </c>
    </row>
    <row r="1359" spans="1:28" x14ac:dyDescent="0.3">
      <c r="A1359">
        <v>109.38200000000001</v>
      </c>
      <c r="B1359">
        <v>18.403199999999998</v>
      </c>
      <c r="C1359">
        <v>156.82259999999999</v>
      </c>
      <c r="D1359">
        <v>159.14519999999999</v>
      </c>
      <c r="G1359">
        <v>109.38200000000001</v>
      </c>
      <c r="H1359">
        <v>26.8871</v>
      </c>
      <c r="I1359">
        <v>185.16130000000001</v>
      </c>
      <c r="J1359">
        <v>173.7903</v>
      </c>
      <c r="Y1359">
        <v>109.38200000000001</v>
      </c>
      <c r="Z1359">
        <v>19.354800000000001</v>
      </c>
      <c r="AA1359">
        <v>162.12899999999999</v>
      </c>
      <c r="AB1359">
        <v>164.5968</v>
      </c>
    </row>
    <row r="1360" spans="1:28" x14ac:dyDescent="0.3">
      <c r="A1360">
        <v>109.46299999999999</v>
      </c>
      <c r="B1360">
        <v>19.145199999999999</v>
      </c>
      <c r="C1360">
        <v>154.06450000000001</v>
      </c>
      <c r="D1360">
        <v>156.9194</v>
      </c>
      <c r="G1360">
        <v>109.46299999999999</v>
      </c>
      <c r="H1360">
        <v>27.2258</v>
      </c>
      <c r="I1360">
        <v>186.5806</v>
      </c>
      <c r="J1360">
        <v>174.67740000000001</v>
      </c>
      <c r="Y1360">
        <v>109.46299999999999</v>
      </c>
      <c r="Z1360">
        <v>19.322600000000001</v>
      </c>
      <c r="AA1360">
        <v>160.51609999999999</v>
      </c>
      <c r="AB1360">
        <v>162.75810000000001</v>
      </c>
    </row>
    <row r="1361" spans="1:28" x14ac:dyDescent="0.3">
      <c r="A1361">
        <v>109.544</v>
      </c>
      <c r="B1361">
        <v>17.903199999999998</v>
      </c>
      <c r="C1361">
        <v>152.5</v>
      </c>
      <c r="D1361">
        <v>155.37100000000001</v>
      </c>
      <c r="G1361">
        <v>109.544</v>
      </c>
      <c r="H1361">
        <v>27.8065</v>
      </c>
      <c r="I1361">
        <v>187.3871</v>
      </c>
      <c r="J1361">
        <v>175.22579999999999</v>
      </c>
      <c r="Y1361">
        <v>109.544</v>
      </c>
      <c r="Z1361">
        <v>18.9194</v>
      </c>
      <c r="AA1361">
        <v>159.64519999999999</v>
      </c>
      <c r="AB1361">
        <v>162.22579999999999</v>
      </c>
    </row>
    <row r="1362" spans="1:28" x14ac:dyDescent="0.3">
      <c r="A1362">
        <v>109.625</v>
      </c>
      <c r="B1362">
        <v>17.161300000000001</v>
      </c>
      <c r="C1362">
        <v>151.5968</v>
      </c>
      <c r="D1362">
        <v>154.12899999999999</v>
      </c>
      <c r="G1362">
        <v>109.625</v>
      </c>
      <c r="H1362">
        <v>27.483899999999998</v>
      </c>
      <c r="I1362">
        <v>187</v>
      </c>
      <c r="J1362">
        <v>174.54839999999999</v>
      </c>
      <c r="Y1362">
        <v>109.625</v>
      </c>
      <c r="Z1362">
        <v>19.1129</v>
      </c>
      <c r="AA1362">
        <v>159.5968</v>
      </c>
      <c r="AB1362">
        <v>162.66130000000001</v>
      </c>
    </row>
    <row r="1363" spans="1:28" x14ac:dyDescent="0.3">
      <c r="A1363">
        <v>109.706</v>
      </c>
      <c r="B1363">
        <v>17.532299999999999</v>
      </c>
      <c r="C1363">
        <v>151.22579999999999</v>
      </c>
      <c r="D1363">
        <v>153.9194</v>
      </c>
      <c r="G1363">
        <v>109.706</v>
      </c>
      <c r="H1363">
        <v>27.129000000000001</v>
      </c>
      <c r="I1363">
        <v>186.4032</v>
      </c>
      <c r="J1363">
        <v>173.67740000000001</v>
      </c>
      <c r="Y1363">
        <v>109.706</v>
      </c>
      <c r="Z1363">
        <v>19.483899999999998</v>
      </c>
      <c r="AA1363">
        <v>160.1129</v>
      </c>
      <c r="AB1363">
        <v>163.1935</v>
      </c>
    </row>
    <row r="1364" spans="1:28" x14ac:dyDescent="0.3">
      <c r="A1364">
        <v>109.78700000000001</v>
      </c>
      <c r="B1364">
        <v>17.8065</v>
      </c>
      <c r="C1364">
        <v>150.9194</v>
      </c>
      <c r="D1364">
        <v>153.64519999999999</v>
      </c>
      <c r="G1364">
        <v>109.78700000000001</v>
      </c>
      <c r="H1364">
        <v>27.661300000000001</v>
      </c>
      <c r="I1364">
        <v>186.4032</v>
      </c>
      <c r="J1364">
        <v>173.5806</v>
      </c>
      <c r="Y1364">
        <v>109.78700000000001</v>
      </c>
      <c r="Z1364">
        <v>19.3065</v>
      </c>
      <c r="AA1364">
        <v>160.12899999999999</v>
      </c>
      <c r="AB1364">
        <v>163.12899999999999</v>
      </c>
    </row>
    <row r="1365" spans="1:28" x14ac:dyDescent="0.3">
      <c r="A1365">
        <v>109.86799999999999</v>
      </c>
      <c r="B1365">
        <v>17.7258</v>
      </c>
      <c r="C1365">
        <v>150.04839999999999</v>
      </c>
      <c r="D1365">
        <v>153.25810000000001</v>
      </c>
      <c r="G1365">
        <v>109.86799999999999</v>
      </c>
      <c r="H1365">
        <v>28.564499999999999</v>
      </c>
      <c r="I1365">
        <v>187.64519999999999</v>
      </c>
      <c r="J1365">
        <v>174.43549999999999</v>
      </c>
      <c r="Y1365">
        <v>109.86799999999999</v>
      </c>
      <c r="Z1365">
        <v>19.0806</v>
      </c>
      <c r="AA1365">
        <v>160.14519999999999</v>
      </c>
      <c r="AB1365">
        <v>162.96770000000001</v>
      </c>
    </row>
    <row r="1366" spans="1:28" x14ac:dyDescent="0.3">
      <c r="A1366">
        <v>109.949</v>
      </c>
      <c r="B1366">
        <v>17.532299999999999</v>
      </c>
      <c r="C1366">
        <v>149.2903</v>
      </c>
      <c r="D1366">
        <v>153.1935</v>
      </c>
      <c r="G1366">
        <v>109.949</v>
      </c>
      <c r="H1366">
        <v>29.1129</v>
      </c>
      <c r="I1366">
        <v>188.72579999999999</v>
      </c>
      <c r="J1366">
        <v>175.04839999999999</v>
      </c>
      <c r="Y1366">
        <v>109.949</v>
      </c>
      <c r="Z1366">
        <v>19.4194</v>
      </c>
      <c r="AA1366">
        <v>160.45160000000001</v>
      </c>
      <c r="AB1366">
        <v>163.12899999999999</v>
      </c>
    </row>
    <row r="1367" spans="1:28" x14ac:dyDescent="0.3">
      <c r="A1367">
        <v>110.03</v>
      </c>
      <c r="B1367">
        <v>17.145199999999999</v>
      </c>
      <c r="C1367">
        <v>148.4194</v>
      </c>
      <c r="D1367">
        <v>152.64519999999999</v>
      </c>
      <c r="G1367">
        <v>110.03</v>
      </c>
      <c r="H1367">
        <v>29.7258</v>
      </c>
      <c r="I1367" s="5">
        <v>188.98390000000001</v>
      </c>
      <c r="J1367">
        <v>175.3871</v>
      </c>
      <c r="K1367">
        <v>2000</v>
      </c>
      <c r="Y1367">
        <v>110.03</v>
      </c>
      <c r="Z1367">
        <v>19.758099999999999</v>
      </c>
      <c r="AA1367">
        <v>160.17740000000001</v>
      </c>
      <c r="AB1367">
        <v>162.77420000000001</v>
      </c>
    </row>
    <row r="1368" spans="1:28" x14ac:dyDescent="0.3">
      <c r="A1368">
        <v>110.111</v>
      </c>
      <c r="B1368">
        <v>17.7258</v>
      </c>
      <c r="C1368">
        <v>146.56450000000001</v>
      </c>
      <c r="D1368">
        <v>151.12899999999999</v>
      </c>
      <c r="G1368">
        <v>110.111</v>
      </c>
      <c r="H1368">
        <v>29.854800000000001</v>
      </c>
      <c r="I1368">
        <v>188.3871</v>
      </c>
      <c r="J1368">
        <v>175.33869999999999</v>
      </c>
      <c r="Y1368">
        <v>110.111</v>
      </c>
      <c r="Z1368">
        <v>19.064499999999999</v>
      </c>
      <c r="AA1368">
        <v>158.4032</v>
      </c>
      <c r="AB1368">
        <v>161.2903</v>
      </c>
    </row>
    <row r="1369" spans="1:28" x14ac:dyDescent="0.3">
      <c r="A1369">
        <v>110.191</v>
      </c>
      <c r="B1369">
        <v>16.3871</v>
      </c>
      <c r="C1369">
        <v>145.25810000000001</v>
      </c>
      <c r="D1369">
        <v>149.82259999999999</v>
      </c>
      <c r="G1369">
        <v>110.191</v>
      </c>
      <c r="H1369">
        <v>30.096800000000002</v>
      </c>
      <c r="I1369">
        <v>188.32259999999999</v>
      </c>
      <c r="J1369">
        <v>175.27420000000001</v>
      </c>
      <c r="Y1369">
        <v>110.191</v>
      </c>
      <c r="Z1369">
        <v>18.241900000000001</v>
      </c>
      <c r="AA1369">
        <v>157.46770000000001</v>
      </c>
      <c r="AB1369">
        <v>160.3065</v>
      </c>
    </row>
    <row r="1370" spans="1:28" x14ac:dyDescent="0.3">
      <c r="A1370">
        <v>110.27200000000001</v>
      </c>
      <c r="B1370">
        <v>15.6774</v>
      </c>
      <c r="C1370">
        <v>143.82259999999999</v>
      </c>
      <c r="D1370">
        <v>148.46770000000001</v>
      </c>
      <c r="G1370">
        <v>110.27200000000001</v>
      </c>
      <c r="H1370">
        <v>30.661300000000001</v>
      </c>
      <c r="I1370">
        <v>188.4194</v>
      </c>
      <c r="J1370">
        <v>175.2097</v>
      </c>
      <c r="Y1370">
        <v>110.27200000000001</v>
      </c>
      <c r="Z1370">
        <v>18.4194</v>
      </c>
      <c r="AA1370">
        <v>157.66130000000001</v>
      </c>
      <c r="AB1370">
        <v>160.24189999999999</v>
      </c>
    </row>
    <row r="1371" spans="1:28" x14ac:dyDescent="0.3">
      <c r="A1371">
        <v>110.35299999999999</v>
      </c>
      <c r="B1371">
        <v>15.532299999999999</v>
      </c>
      <c r="C1371">
        <v>142.17740000000001</v>
      </c>
      <c r="D1371">
        <v>147.1935</v>
      </c>
      <c r="G1371">
        <v>110.35299999999999</v>
      </c>
      <c r="H1371">
        <v>29.870999999999999</v>
      </c>
      <c r="I1371">
        <v>187.9194</v>
      </c>
      <c r="J1371">
        <v>174.7097</v>
      </c>
      <c r="Y1371">
        <v>110.35299999999999</v>
      </c>
      <c r="Z1371">
        <v>18.951599999999999</v>
      </c>
      <c r="AA1371">
        <v>158.01609999999999</v>
      </c>
      <c r="AB1371">
        <v>160.56450000000001</v>
      </c>
    </row>
    <row r="1372" spans="1:28" x14ac:dyDescent="0.3">
      <c r="A1372">
        <v>110.434</v>
      </c>
      <c r="B1372">
        <v>15.2097</v>
      </c>
      <c r="C1372">
        <v>140.27420000000001</v>
      </c>
      <c r="D1372">
        <v>145.5</v>
      </c>
      <c r="G1372">
        <v>110.434</v>
      </c>
      <c r="H1372">
        <v>29.1935</v>
      </c>
      <c r="I1372">
        <v>187.33869999999999</v>
      </c>
      <c r="J1372">
        <v>173.93549999999999</v>
      </c>
      <c r="Y1372">
        <v>110.434</v>
      </c>
      <c r="Z1372">
        <v>19.516100000000002</v>
      </c>
      <c r="AA1372">
        <v>158.6935</v>
      </c>
      <c r="AB1372">
        <v>161.2097</v>
      </c>
    </row>
    <row r="1373" spans="1:28" x14ac:dyDescent="0.3">
      <c r="A1373">
        <v>110.515</v>
      </c>
      <c r="B1373">
        <v>15.4194</v>
      </c>
      <c r="C1373">
        <v>139.53229999999999</v>
      </c>
      <c r="D1373">
        <v>144.95160000000001</v>
      </c>
      <c r="G1373">
        <v>110.515</v>
      </c>
      <c r="H1373">
        <v>30</v>
      </c>
      <c r="I1373">
        <v>187.8065</v>
      </c>
      <c r="J1373">
        <v>174.7903</v>
      </c>
      <c r="Y1373">
        <v>110.515</v>
      </c>
      <c r="Z1373">
        <v>19.709700000000002</v>
      </c>
      <c r="AA1373">
        <v>159.3065</v>
      </c>
      <c r="AB1373">
        <v>161.7097</v>
      </c>
    </row>
    <row r="1374" spans="1:28" x14ac:dyDescent="0.3">
      <c r="A1374">
        <v>110.596</v>
      </c>
      <c r="B1374">
        <v>16.0806</v>
      </c>
      <c r="C1374">
        <v>140.5806</v>
      </c>
      <c r="D1374">
        <v>145.72579999999999</v>
      </c>
      <c r="G1374">
        <v>110.596</v>
      </c>
      <c r="H1374">
        <v>30.322600000000001</v>
      </c>
      <c r="I1374">
        <v>188.1129</v>
      </c>
      <c r="J1374">
        <v>175.17740000000001</v>
      </c>
      <c r="Y1374">
        <v>110.596</v>
      </c>
      <c r="Z1374">
        <v>19.483899999999998</v>
      </c>
      <c r="AA1374">
        <v>159.54839999999999</v>
      </c>
      <c r="AB1374">
        <v>161.8065</v>
      </c>
    </row>
    <row r="1375" spans="1:28" x14ac:dyDescent="0.3">
      <c r="A1375">
        <v>110.67700000000001</v>
      </c>
      <c r="B1375">
        <v>16.5</v>
      </c>
      <c r="C1375">
        <v>141.5806</v>
      </c>
      <c r="D1375">
        <v>146.4194</v>
      </c>
      <c r="G1375">
        <v>110.67700000000001</v>
      </c>
      <c r="H1375">
        <v>29.677399999999999</v>
      </c>
      <c r="I1375">
        <v>187.98390000000001</v>
      </c>
      <c r="J1375">
        <v>174.82259999999999</v>
      </c>
      <c r="Y1375">
        <v>110.67700000000001</v>
      </c>
      <c r="Z1375">
        <v>19.5</v>
      </c>
      <c r="AA1375">
        <v>159.6935</v>
      </c>
      <c r="AB1375">
        <v>161.8871</v>
      </c>
    </row>
    <row r="1376" spans="1:28" x14ac:dyDescent="0.3">
      <c r="A1376">
        <v>110.758</v>
      </c>
      <c r="B1376">
        <v>15.3226</v>
      </c>
      <c r="C1376">
        <v>140.4032</v>
      </c>
      <c r="D1376">
        <v>144.9032</v>
      </c>
      <c r="G1376">
        <v>110.758</v>
      </c>
      <c r="H1376">
        <v>29.951599999999999</v>
      </c>
      <c r="I1376">
        <v>186.83869999999999</v>
      </c>
      <c r="J1376">
        <v>174.74189999999999</v>
      </c>
      <c r="Y1376">
        <v>110.758</v>
      </c>
      <c r="Z1376">
        <v>19.064499999999999</v>
      </c>
      <c r="AA1376">
        <v>159.25810000000001</v>
      </c>
      <c r="AB1376">
        <v>161.2903</v>
      </c>
    </row>
    <row r="1377" spans="1:28" x14ac:dyDescent="0.3">
      <c r="A1377">
        <v>110.839</v>
      </c>
      <c r="B1377">
        <v>15.0161</v>
      </c>
      <c r="C1377">
        <v>139.7097</v>
      </c>
      <c r="D1377">
        <v>144.51609999999999</v>
      </c>
      <c r="G1377">
        <v>110.839</v>
      </c>
      <c r="H1377">
        <v>29.338699999999999</v>
      </c>
      <c r="I1377">
        <v>185.43549999999999</v>
      </c>
      <c r="J1377">
        <v>174.2097</v>
      </c>
      <c r="Y1377">
        <v>110.839</v>
      </c>
      <c r="Z1377">
        <v>18.758099999999999</v>
      </c>
      <c r="AA1377">
        <v>158.56450000000001</v>
      </c>
      <c r="AB1377">
        <v>160.6935</v>
      </c>
    </row>
    <row r="1378" spans="1:28" x14ac:dyDescent="0.3">
      <c r="A1378">
        <v>110.92</v>
      </c>
      <c r="B1378">
        <v>14.951599999999999</v>
      </c>
      <c r="C1378">
        <v>139.22579999999999</v>
      </c>
      <c r="D1378">
        <v>144.3871</v>
      </c>
      <c r="G1378">
        <v>110.92</v>
      </c>
      <c r="H1378">
        <v>28.2742</v>
      </c>
      <c r="I1378">
        <v>184.2097</v>
      </c>
      <c r="J1378">
        <v>172.85480000000001</v>
      </c>
      <c r="Y1378">
        <v>110.92</v>
      </c>
      <c r="Z1378">
        <v>18.677399999999999</v>
      </c>
      <c r="AA1378">
        <v>158.1129</v>
      </c>
      <c r="AB1378">
        <v>160.2097</v>
      </c>
    </row>
    <row r="1379" spans="1:28" x14ac:dyDescent="0.3">
      <c r="A1379">
        <v>111.001</v>
      </c>
      <c r="B1379">
        <v>15.548400000000001</v>
      </c>
      <c r="C1379">
        <v>139.46770000000001</v>
      </c>
      <c r="D1379">
        <v>145.14519999999999</v>
      </c>
      <c r="G1379">
        <v>111.001</v>
      </c>
      <c r="H1379">
        <v>27.5</v>
      </c>
      <c r="I1379">
        <v>182.48390000000001</v>
      </c>
      <c r="J1379">
        <v>171.72579999999999</v>
      </c>
      <c r="Y1379">
        <v>111.001</v>
      </c>
      <c r="Z1379">
        <v>18.903199999999998</v>
      </c>
      <c r="AA1379">
        <v>157.98390000000001</v>
      </c>
      <c r="AB1379">
        <v>160.01609999999999</v>
      </c>
    </row>
    <row r="1380" spans="1:28" x14ac:dyDescent="0.3">
      <c r="A1380">
        <v>111.08199999999999</v>
      </c>
      <c r="B1380">
        <v>16.129000000000001</v>
      </c>
      <c r="C1380">
        <v>139.9032</v>
      </c>
      <c r="D1380">
        <v>145.66130000000001</v>
      </c>
      <c r="G1380">
        <v>111.08199999999999</v>
      </c>
      <c r="H1380">
        <v>26.6935</v>
      </c>
      <c r="I1380">
        <v>181.9032</v>
      </c>
      <c r="J1380">
        <v>172.03229999999999</v>
      </c>
      <c r="Y1380">
        <v>111.08199999999999</v>
      </c>
      <c r="Z1380">
        <v>19.467700000000001</v>
      </c>
      <c r="AA1380">
        <v>158.82259999999999</v>
      </c>
      <c r="AB1380">
        <v>160.5968</v>
      </c>
    </row>
    <row r="1381" spans="1:28" x14ac:dyDescent="0.3">
      <c r="A1381">
        <v>111.163</v>
      </c>
      <c r="B1381">
        <v>16.1129</v>
      </c>
      <c r="C1381">
        <v>139.96770000000001</v>
      </c>
      <c r="D1381">
        <v>145.6129</v>
      </c>
      <c r="G1381">
        <v>111.163</v>
      </c>
      <c r="H1381">
        <v>26.2742</v>
      </c>
      <c r="I1381">
        <v>181.64519999999999</v>
      </c>
      <c r="J1381">
        <v>172.5</v>
      </c>
      <c r="Y1381">
        <v>111.163</v>
      </c>
      <c r="Z1381">
        <v>19.645199999999999</v>
      </c>
      <c r="AA1381">
        <v>159.7903</v>
      </c>
      <c r="AB1381">
        <v>161.16130000000001</v>
      </c>
    </row>
    <row r="1382" spans="1:28" x14ac:dyDescent="0.3">
      <c r="A1382">
        <v>111.244</v>
      </c>
      <c r="B1382">
        <v>15.548400000000001</v>
      </c>
      <c r="C1382">
        <v>139.48390000000001</v>
      </c>
      <c r="D1382">
        <v>144.8065</v>
      </c>
      <c r="G1382">
        <v>111.244</v>
      </c>
      <c r="H1382">
        <v>26.532299999999999</v>
      </c>
      <c r="I1382">
        <v>180.96770000000001</v>
      </c>
      <c r="J1382">
        <v>172.8065</v>
      </c>
      <c r="Y1382">
        <v>111.244</v>
      </c>
      <c r="Z1382">
        <v>19.435500000000001</v>
      </c>
      <c r="AA1382">
        <v>160.4194</v>
      </c>
      <c r="AB1382">
        <v>161.27420000000001</v>
      </c>
    </row>
    <row r="1383" spans="1:28" x14ac:dyDescent="0.3">
      <c r="A1383">
        <v>111.325</v>
      </c>
      <c r="B1383">
        <v>14.8226</v>
      </c>
      <c r="C1383">
        <v>138.93549999999999</v>
      </c>
      <c r="D1383">
        <v>143.96770000000001</v>
      </c>
      <c r="G1383">
        <v>111.325</v>
      </c>
      <c r="H1383">
        <v>26.0806</v>
      </c>
      <c r="I1383">
        <v>179.3065</v>
      </c>
      <c r="J1383">
        <v>172.25810000000001</v>
      </c>
      <c r="Y1383">
        <v>111.325</v>
      </c>
      <c r="Z1383">
        <v>19.467700000000001</v>
      </c>
      <c r="AA1383">
        <v>161.3065</v>
      </c>
      <c r="AB1383">
        <v>161.5806</v>
      </c>
    </row>
    <row r="1384" spans="1:28" x14ac:dyDescent="0.3">
      <c r="A1384">
        <v>111.40600000000001</v>
      </c>
      <c r="B1384">
        <v>15.3226</v>
      </c>
      <c r="C1384">
        <v>138.8871</v>
      </c>
      <c r="D1384">
        <v>143.8871</v>
      </c>
      <c r="G1384">
        <v>111.40600000000001</v>
      </c>
      <c r="H1384">
        <v>24.467700000000001</v>
      </c>
      <c r="I1384">
        <v>176.3065</v>
      </c>
      <c r="J1384">
        <v>170.16130000000001</v>
      </c>
      <c r="Y1384">
        <v>111.40600000000001</v>
      </c>
      <c r="Z1384">
        <v>19.1935</v>
      </c>
      <c r="AA1384">
        <v>161.87100000000001</v>
      </c>
      <c r="AB1384">
        <v>161.45160000000001</v>
      </c>
    </row>
    <row r="1385" spans="1:28" x14ac:dyDescent="0.3">
      <c r="A1385">
        <v>111.48699999999999</v>
      </c>
      <c r="B1385">
        <v>15.048400000000001</v>
      </c>
      <c r="C1385">
        <v>138.3065</v>
      </c>
      <c r="D1385">
        <v>143.35480000000001</v>
      </c>
      <c r="G1385">
        <v>111.48699999999999</v>
      </c>
      <c r="H1385">
        <v>23.241900000000001</v>
      </c>
      <c r="I1385">
        <v>173.62899999999999</v>
      </c>
      <c r="J1385">
        <v>168.04839999999999</v>
      </c>
      <c r="Y1385">
        <v>111.48699999999999</v>
      </c>
      <c r="Z1385">
        <v>20.048400000000001</v>
      </c>
      <c r="AA1385">
        <v>162.33869999999999</v>
      </c>
      <c r="AB1385">
        <v>161.96770000000001</v>
      </c>
    </row>
    <row r="1386" spans="1:28" x14ac:dyDescent="0.3">
      <c r="A1386">
        <v>111.568</v>
      </c>
      <c r="B1386">
        <v>14.661300000000001</v>
      </c>
      <c r="C1386">
        <v>137.46770000000001</v>
      </c>
      <c r="D1386">
        <v>142.8065</v>
      </c>
      <c r="G1386">
        <v>111.568</v>
      </c>
      <c r="H1386">
        <v>23.290299999999998</v>
      </c>
      <c r="I1386">
        <v>171.6129</v>
      </c>
      <c r="J1386">
        <v>166.87100000000001</v>
      </c>
      <c r="Y1386">
        <v>111.568</v>
      </c>
      <c r="Z1386">
        <v>20.096800000000002</v>
      </c>
      <c r="AA1386">
        <v>161.96770000000001</v>
      </c>
      <c r="AB1386">
        <v>161.37100000000001</v>
      </c>
    </row>
    <row r="1387" spans="1:28" x14ac:dyDescent="0.3">
      <c r="A1387">
        <v>111.649</v>
      </c>
      <c r="B1387">
        <v>14.951599999999999</v>
      </c>
      <c r="C1387">
        <v>137.33869999999999</v>
      </c>
      <c r="D1387">
        <v>142.96770000000001</v>
      </c>
      <c r="G1387">
        <v>111.649</v>
      </c>
      <c r="H1387">
        <v>22.822600000000001</v>
      </c>
      <c r="I1387">
        <v>170.06450000000001</v>
      </c>
      <c r="J1387">
        <v>166.3871</v>
      </c>
      <c r="Y1387">
        <v>111.649</v>
      </c>
      <c r="Z1387">
        <v>19.983899999999998</v>
      </c>
      <c r="AA1387">
        <v>161.46770000000001</v>
      </c>
      <c r="AB1387">
        <v>160.64519999999999</v>
      </c>
    </row>
    <row r="1388" spans="1:28" x14ac:dyDescent="0.3">
      <c r="A1388">
        <v>111.73</v>
      </c>
      <c r="B1388">
        <v>15.661300000000001</v>
      </c>
      <c r="C1388">
        <v>137.54839999999999</v>
      </c>
      <c r="D1388">
        <v>143.53229999999999</v>
      </c>
      <c r="G1388">
        <v>111.73</v>
      </c>
      <c r="H1388">
        <v>22.629000000000001</v>
      </c>
      <c r="I1388">
        <v>167.8871</v>
      </c>
      <c r="J1388">
        <v>165.14519999999999</v>
      </c>
      <c r="Y1388">
        <v>111.73</v>
      </c>
      <c r="Z1388">
        <v>20.241900000000001</v>
      </c>
      <c r="AA1388">
        <v>161.53229999999999</v>
      </c>
      <c r="AB1388">
        <v>160.37100000000001</v>
      </c>
    </row>
    <row r="1389" spans="1:28" x14ac:dyDescent="0.3">
      <c r="A1389">
        <v>111.81100000000001</v>
      </c>
      <c r="B1389">
        <v>15.3226</v>
      </c>
      <c r="C1389">
        <v>137.0968</v>
      </c>
      <c r="D1389">
        <v>142.87100000000001</v>
      </c>
      <c r="G1389">
        <v>111.81100000000001</v>
      </c>
      <c r="H1389">
        <v>21.241900000000001</v>
      </c>
      <c r="I1389">
        <v>165.2097</v>
      </c>
      <c r="J1389">
        <v>163.16130000000001</v>
      </c>
      <c r="Y1389">
        <v>111.81100000000001</v>
      </c>
      <c r="Z1389">
        <v>20.338699999999999</v>
      </c>
      <c r="AA1389">
        <v>161.83869999999999</v>
      </c>
      <c r="AB1389">
        <v>160.22579999999999</v>
      </c>
    </row>
    <row r="1390" spans="1:28" x14ac:dyDescent="0.3">
      <c r="A1390">
        <v>111.892</v>
      </c>
      <c r="B1390">
        <v>14.645200000000001</v>
      </c>
      <c r="C1390">
        <v>136.32259999999999</v>
      </c>
      <c r="D1390">
        <v>142.32259999999999</v>
      </c>
      <c r="G1390">
        <v>111.892</v>
      </c>
      <c r="H1390">
        <v>20.741900000000001</v>
      </c>
      <c r="I1390">
        <v>163.22579999999999</v>
      </c>
      <c r="J1390">
        <v>161.95160000000001</v>
      </c>
      <c r="Y1390">
        <v>111.892</v>
      </c>
      <c r="Z1390">
        <v>20.483899999999998</v>
      </c>
      <c r="AA1390">
        <v>161.98390000000001</v>
      </c>
      <c r="AB1390">
        <v>159.96770000000001</v>
      </c>
    </row>
    <row r="1391" spans="1:28" x14ac:dyDescent="0.3">
      <c r="A1391">
        <v>111.973</v>
      </c>
      <c r="B1391">
        <v>14.758100000000001</v>
      </c>
      <c r="C1391">
        <v>136.43549999999999</v>
      </c>
      <c r="D1391">
        <v>142.53229999999999</v>
      </c>
      <c r="G1391">
        <v>111.973</v>
      </c>
      <c r="H1391">
        <v>21.048400000000001</v>
      </c>
      <c r="I1391">
        <v>163.67740000000001</v>
      </c>
      <c r="J1391">
        <v>162.2903</v>
      </c>
      <c r="Y1391">
        <v>111.973</v>
      </c>
      <c r="Z1391">
        <v>20.338699999999999</v>
      </c>
      <c r="AA1391">
        <v>162.06450000000001</v>
      </c>
      <c r="AB1391">
        <v>159.83869999999999</v>
      </c>
    </row>
    <row r="1392" spans="1:28" x14ac:dyDescent="0.3">
      <c r="A1392">
        <v>112.054</v>
      </c>
      <c r="B1392">
        <v>15.2742</v>
      </c>
      <c r="C1392">
        <v>136</v>
      </c>
      <c r="D1392">
        <v>141.48390000000001</v>
      </c>
      <c r="G1392">
        <v>112.054</v>
      </c>
      <c r="H1392">
        <v>21.661300000000001</v>
      </c>
      <c r="I1392">
        <v>165.03229999999999</v>
      </c>
      <c r="J1392">
        <v>163.6129</v>
      </c>
      <c r="Y1392">
        <v>112.054</v>
      </c>
      <c r="Z1392">
        <v>20.258099999999999</v>
      </c>
      <c r="AA1392">
        <v>162.33869999999999</v>
      </c>
      <c r="AB1392">
        <v>159.85480000000001</v>
      </c>
    </row>
    <row r="1393" spans="1:28" x14ac:dyDescent="0.3">
      <c r="A1393">
        <v>112.13500000000001</v>
      </c>
      <c r="B1393">
        <v>15.161300000000001</v>
      </c>
      <c r="C1393">
        <v>136.1129</v>
      </c>
      <c r="D1393">
        <v>141.46770000000001</v>
      </c>
      <c r="G1393">
        <v>112.13500000000001</v>
      </c>
      <c r="H1393">
        <v>21.3065</v>
      </c>
      <c r="I1393">
        <v>163.98390000000001</v>
      </c>
      <c r="J1393">
        <v>162.85480000000001</v>
      </c>
      <c r="Y1393">
        <v>112.13500000000001</v>
      </c>
      <c r="Z1393">
        <v>20.6129</v>
      </c>
      <c r="AA1393">
        <v>162.72579999999999</v>
      </c>
      <c r="AB1393">
        <v>160.16130000000001</v>
      </c>
    </row>
    <row r="1394" spans="1:28" x14ac:dyDescent="0.3">
      <c r="A1394">
        <v>112.21599999999999</v>
      </c>
      <c r="B1394">
        <v>14.8871</v>
      </c>
      <c r="C1394">
        <v>135.8871</v>
      </c>
      <c r="D1394">
        <v>141.4194</v>
      </c>
      <c r="G1394">
        <v>112.21599999999999</v>
      </c>
      <c r="H1394">
        <v>20.7742</v>
      </c>
      <c r="I1394">
        <v>162.95160000000001</v>
      </c>
      <c r="J1394">
        <v>162.17740000000001</v>
      </c>
      <c r="Y1394">
        <v>112.21599999999999</v>
      </c>
      <c r="Z1394">
        <v>20.2258</v>
      </c>
      <c r="AA1394">
        <v>162.62899999999999</v>
      </c>
      <c r="AB1394">
        <v>159.67740000000001</v>
      </c>
    </row>
    <row r="1395" spans="1:28" x14ac:dyDescent="0.3">
      <c r="A1395">
        <v>112.297</v>
      </c>
      <c r="B1395">
        <v>14.371</v>
      </c>
      <c r="C1395">
        <v>135.48390000000001</v>
      </c>
      <c r="D1395">
        <v>140.6129</v>
      </c>
      <c r="G1395">
        <v>112.297</v>
      </c>
      <c r="H1395">
        <v>20.9194</v>
      </c>
      <c r="I1395">
        <v>162.45160000000001</v>
      </c>
      <c r="J1395">
        <v>162.1935</v>
      </c>
      <c r="Y1395">
        <v>112.297</v>
      </c>
      <c r="Z1395">
        <v>20.129000000000001</v>
      </c>
      <c r="AA1395">
        <v>162.72579999999999</v>
      </c>
      <c r="AB1395">
        <v>159.46770000000001</v>
      </c>
    </row>
    <row r="1396" spans="1:28" x14ac:dyDescent="0.3">
      <c r="A1396">
        <v>112.377</v>
      </c>
      <c r="B1396">
        <v>14.2258</v>
      </c>
      <c r="C1396">
        <v>135.25810000000001</v>
      </c>
      <c r="D1396">
        <v>140.22579999999999</v>
      </c>
      <c r="G1396">
        <v>112.377</v>
      </c>
      <c r="H1396">
        <v>20.016100000000002</v>
      </c>
      <c r="I1396">
        <v>161.51609999999999</v>
      </c>
      <c r="J1396">
        <v>161.62899999999999</v>
      </c>
      <c r="Y1396">
        <v>112.377</v>
      </c>
      <c r="Z1396">
        <v>20.709700000000002</v>
      </c>
      <c r="AA1396">
        <v>163.64519999999999</v>
      </c>
      <c r="AB1396">
        <v>159.9194</v>
      </c>
    </row>
    <row r="1397" spans="1:28" x14ac:dyDescent="0.3">
      <c r="A1397">
        <v>112.458</v>
      </c>
      <c r="B1397">
        <v>14.532299999999999</v>
      </c>
      <c r="C1397">
        <v>134.6935</v>
      </c>
      <c r="D1397">
        <v>139.17740000000001</v>
      </c>
      <c r="G1397">
        <v>112.458</v>
      </c>
      <c r="H1397">
        <v>18.951599999999999</v>
      </c>
      <c r="I1397">
        <v>160.5</v>
      </c>
      <c r="J1397">
        <v>160.95160000000001</v>
      </c>
      <c r="Y1397">
        <v>112.458</v>
      </c>
      <c r="Z1397">
        <v>21.032299999999999</v>
      </c>
      <c r="AA1397">
        <v>164.27420000000001</v>
      </c>
      <c r="AB1397">
        <v>160.27420000000001</v>
      </c>
    </row>
    <row r="1398" spans="1:28" x14ac:dyDescent="0.3">
      <c r="A1398">
        <v>112.539</v>
      </c>
      <c r="B1398">
        <v>14.338699999999999</v>
      </c>
      <c r="C1398">
        <v>133.17740000000001</v>
      </c>
      <c r="D1398">
        <v>137.7903</v>
      </c>
      <c r="G1398">
        <v>112.539</v>
      </c>
      <c r="H1398">
        <v>18.967700000000001</v>
      </c>
      <c r="I1398">
        <v>160.53229999999999</v>
      </c>
      <c r="J1398">
        <v>161.35480000000001</v>
      </c>
      <c r="Y1398">
        <v>112.539</v>
      </c>
      <c r="Z1398">
        <v>20.967700000000001</v>
      </c>
      <c r="AA1398">
        <v>164.77420000000001</v>
      </c>
      <c r="AB1398">
        <v>160.35480000000001</v>
      </c>
    </row>
    <row r="1399" spans="1:28" x14ac:dyDescent="0.3">
      <c r="A1399">
        <v>112.62</v>
      </c>
      <c r="B1399">
        <v>14.064500000000001</v>
      </c>
      <c r="C1399">
        <v>131.95160000000001</v>
      </c>
      <c r="D1399">
        <v>136.64519999999999</v>
      </c>
      <c r="G1399">
        <v>112.62</v>
      </c>
      <c r="H1399">
        <v>19.8871</v>
      </c>
      <c r="I1399">
        <v>160.66130000000001</v>
      </c>
      <c r="J1399">
        <v>162.22579999999999</v>
      </c>
      <c r="Y1399">
        <v>112.62</v>
      </c>
      <c r="Z1399">
        <v>21.145199999999999</v>
      </c>
      <c r="AA1399">
        <v>165.27420000000001</v>
      </c>
      <c r="AB1399">
        <v>160.74189999999999</v>
      </c>
    </row>
    <row r="1400" spans="1:28" x14ac:dyDescent="0.3">
      <c r="A1400">
        <v>112.70099999999999</v>
      </c>
      <c r="B1400">
        <v>14.129</v>
      </c>
      <c r="C1400">
        <v>131.5968</v>
      </c>
      <c r="D1400">
        <v>136.93549999999999</v>
      </c>
      <c r="G1400">
        <v>112.70099999999999</v>
      </c>
      <c r="H1400">
        <v>19.870999999999999</v>
      </c>
      <c r="I1400">
        <v>159.8065</v>
      </c>
      <c r="J1400">
        <v>161.83869999999999</v>
      </c>
      <c r="Y1400">
        <v>112.70099999999999</v>
      </c>
      <c r="Z1400">
        <v>20.790299999999998</v>
      </c>
      <c r="AA1400">
        <v>165.16130000000001</v>
      </c>
      <c r="AB1400">
        <v>160.6935</v>
      </c>
    </row>
    <row r="1401" spans="1:28" x14ac:dyDescent="0.3">
      <c r="A1401">
        <v>112.782</v>
      </c>
      <c r="B1401">
        <v>14</v>
      </c>
      <c r="C1401">
        <v>131.9194</v>
      </c>
      <c r="D1401">
        <v>137.1129</v>
      </c>
      <c r="G1401">
        <v>112.782</v>
      </c>
      <c r="H1401">
        <v>19.096800000000002</v>
      </c>
      <c r="I1401">
        <v>157.7903</v>
      </c>
      <c r="J1401">
        <v>160.1935</v>
      </c>
      <c r="Y1401">
        <v>112.782</v>
      </c>
      <c r="Z1401">
        <v>20.209700000000002</v>
      </c>
      <c r="AA1401">
        <v>164.33869999999999</v>
      </c>
      <c r="AB1401">
        <v>160.12899999999999</v>
      </c>
    </row>
    <row r="1402" spans="1:28" x14ac:dyDescent="0.3">
      <c r="A1402">
        <v>112.863</v>
      </c>
      <c r="B1402">
        <v>13.5806</v>
      </c>
      <c r="C1402">
        <v>131.9194</v>
      </c>
      <c r="D1402">
        <v>137.04839999999999</v>
      </c>
      <c r="G1402">
        <v>112.863</v>
      </c>
      <c r="H1402">
        <v>18.532299999999999</v>
      </c>
      <c r="I1402">
        <v>156.35480000000001</v>
      </c>
      <c r="J1402">
        <v>159.2097</v>
      </c>
      <c r="Y1402">
        <v>112.863</v>
      </c>
      <c r="Z1402">
        <v>20.451599999999999</v>
      </c>
      <c r="AA1402">
        <v>164.46770000000001</v>
      </c>
      <c r="AB1402">
        <v>160.3065</v>
      </c>
    </row>
    <row r="1403" spans="1:28" x14ac:dyDescent="0.3">
      <c r="A1403">
        <v>112.944</v>
      </c>
      <c r="B1403">
        <v>12.741899999999999</v>
      </c>
      <c r="C1403">
        <v>131.6129</v>
      </c>
      <c r="D1403">
        <v>136.3871</v>
      </c>
      <c r="G1403">
        <v>112.944</v>
      </c>
      <c r="H1403">
        <v>18.758099999999999</v>
      </c>
      <c r="I1403">
        <v>156.6129</v>
      </c>
      <c r="J1403">
        <v>159.66130000000001</v>
      </c>
      <c r="Y1403">
        <v>112.944</v>
      </c>
      <c r="Z1403">
        <v>21</v>
      </c>
      <c r="AA1403">
        <v>164.7903</v>
      </c>
      <c r="AB1403">
        <v>160.53229999999999</v>
      </c>
    </row>
    <row r="1404" spans="1:28" x14ac:dyDescent="0.3">
      <c r="A1404">
        <v>113.02500000000001</v>
      </c>
      <c r="B1404">
        <v>12.338699999999999</v>
      </c>
      <c r="C1404">
        <v>131.5</v>
      </c>
      <c r="D1404">
        <v>136.3065</v>
      </c>
      <c r="G1404">
        <v>113.02500000000001</v>
      </c>
      <c r="H1404">
        <v>19.532299999999999</v>
      </c>
      <c r="I1404">
        <v>157.7903</v>
      </c>
      <c r="J1404">
        <v>160.87100000000001</v>
      </c>
      <c r="Y1404">
        <v>113.02500000000001</v>
      </c>
      <c r="Z1404">
        <v>21.129000000000001</v>
      </c>
      <c r="AA1404">
        <v>164.6935</v>
      </c>
      <c r="AB1404">
        <v>160.32259999999999</v>
      </c>
    </row>
    <row r="1405" spans="1:28" x14ac:dyDescent="0.3">
      <c r="A1405">
        <v>113.10599999999999</v>
      </c>
      <c r="B1405">
        <v>13.3871</v>
      </c>
      <c r="C1405">
        <v>132.12899999999999</v>
      </c>
      <c r="D1405">
        <v>137.01609999999999</v>
      </c>
      <c r="G1405">
        <v>113.10599999999999</v>
      </c>
      <c r="H1405">
        <v>19.596800000000002</v>
      </c>
      <c r="I1405">
        <v>158.56450000000001</v>
      </c>
      <c r="J1405">
        <v>161.54839999999999</v>
      </c>
      <c r="Y1405">
        <v>113.10599999999999</v>
      </c>
      <c r="Z1405">
        <v>21.016100000000002</v>
      </c>
      <c r="AA1405">
        <v>164.53229999999999</v>
      </c>
      <c r="AB1405">
        <v>160.17740000000001</v>
      </c>
    </row>
    <row r="1406" spans="1:28" x14ac:dyDescent="0.3">
      <c r="A1406">
        <v>113.187</v>
      </c>
      <c r="B1406">
        <v>13.8226</v>
      </c>
      <c r="C1406">
        <v>132.35480000000001</v>
      </c>
      <c r="D1406">
        <v>137.4032</v>
      </c>
      <c r="G1406">
        <v>113.187</v>
      </c>
      <c r="H1406">
        <v>19.161300000000001</v>
      </c>
      <c r="I1406">
        <v>158.8065</v>
      </c>
      <c r="J1406">
        <v>161.83869999999999</v>
      </c>
      <c r="Y1406">
        <v>113.187</v>
      </c>
      <c r="Z1406">
        <v>20.483899999999998</v>
      </c>
      <c r="AA1406">
        <v>163.98390000000001</v>
      </c>
      <c r="AB1406">
        <v>159.85480000000001</v>
      </c>
    </row>
    <row r="1407" spans="1:28" x14ac:dyDescent="0.3">
      <c r="A1407">
        <v>113.268</v>
      </c>
      <c r="B1407">
        <v>14</v>
      </c>
      <c r="C1407">
        <v>132.01609999999999</v>
      </c>
      <c r="D1407">
        <v>137.2097</v>
      </c>
      <c r="G1407">
        <v>113.268</v>
      </c>
      <c r="H1407">
        <v>19.3871</v>
      </c>
      <c r="I1407">
        <v>158.3871</v>
      </c>
      <c r="J1407">
        <v>161.77420000000001</v>
      </c>
      <c r="Y1407">
        <v>113.268</v>
      </c>
      <c r="Z1407">
        <v>20.016100000000002</v>
      </c>
      <c r="AA1407">
        <v>163.64519999999999</v>
      </c>
      <c r="AB1407">
        <v>159.16130000000001</v>
      </c>
    </row>
    <row r="1408" spans="1:28" x14ac:dyDescent="0.3">
      <c r="A1408">
        <v>113.349</v>
      </c>
      <c r="B1408">
        <v>13.7097</v>
      </c>
      <c r="C1408">
        <v>131.5</v>
      </c>
      <c r="D1408">
        <v>136.32259999999999</v>
      </c>
      <c r="G1408">
        <v>113.349</v>
      </c>
      <c r="H1408">
        <v>18.870999999999999</v>
      </c>
      <c r="I1408">
        <v>156.6935</v>
      </c>
      <c r="J1408">
        <v>160.8065</v>
      </c>
      <c r="Y1408">
        <v>113.349</v>
      </c>
      <c r="Z1408">
        <v>21.2258</v>
      </c>
      <c r="AA1408">
        <v>165.22579999999999</v>
      </c>
      <c r="AB1408">
        <v>159.96770000000001</v>
      </c>
    </row>
    <row r="1409" spans="1:28" x14ac:dyDescent="0.3">
      <c r="A1409">
        <v>113.43</v>
      </c>
      <c r="B1409">
        <v>13.5</v>
      </c>
      <c r="C1409">
        <v>130.95160000000001</v>
      </c>
      <c r="D1409">
        <v>135.74189999999999</v>
      </c>
      <c r="G1409">
        <v>113.43</v>
      </c>
      <c r="H1409">
        <v>18.3871</v>
      </c>
      <c r="I1409">
        <v>155.2903</v>
      </c>
      <c r="J1409">
        <v>159.51609999999999</v>
      </c>
      <c r="Y1409">
        <v>113.43</v>
      </c>
      <c r="Z1409">
        <v>22.0806</v>
      </c>
      <c r="AA1409">
        <v>166.82259999999999</v>
      </c>
      <c r="AB1409">
        <v>161.51609999999999</v>
      </c>
    </row>
    <row r="1410" spans="1:28" x14ac:dyDescent="0.3">
      <c r="A1410">
        <v>113.511</v>
      </c>
      <c r="B1410">
        <v>13.3226</v>
      </c>
      <c r="C1410">
        <v>130.4032</v>
      </c>
      <c r="D1410">
        <v>135.24189999999999</v>
      </c>
      <c r="G1410">
        <v>113.511</v>
      </c>
      <c r="H1410">
        <v>18.354800000000001</v>
      </c>
      <c r="I1410">
        <v>154.77420000000001</v>
      </c>
      <c r="J1410">
        <v>159.5806</v>
      </c>
      <c r="Y1410">
        <v>113.511</v>
      </c>
      <c r="Z1410">
        <v>21.951599999999999</v>
      </c>
      <c r="AA1410">
        <v>167.9032</v>
      </c>
      <c r="AB1410">
        <v>162.33869999999999</v>
      </c>
    </row>
    <row r="1411" spans="1:28" x14ac:dyDescent="0.3">
      <c r="A1411">
        <v>113.592</v>
      </c>
      <c r="B1411">
        <v>13.2097</v>
      </c>
      <c r="C1411">
        <v>129.95160000000001</v>
      </c>
      <c r="D1411">
        <v>134.93549999999999</v>
      </c>
      <c r="G1411">
        <v>113.592</v>
      </c>
      <c r="H1411">
        <v>18.4194</v>
      </c>
      <c r="I1411">
        <v>154.82259999999999</v>
      </c>
      <c r="J1411">
        <v>159.83869999999999</v>
      </c>
      <c r="Y1411">
        <v>113.592</v>
      </c>
      <c r="Z1411">
        <v>21.258099999999999</v>
      </c>
      <c r="AA1411">
        <v>168.16130000000001</v>
      </c>
      <c r="AB1411">
        <v>162.6129</v>
      </c>
    </row>
    <row r="1412" spans="1:28" x14ac:dyDescent="0.3">
      <c r="A1412">
        <v>113.673</v>
      </c>
      <c r="B1412">
        <v>13.048400000000001</v>
      </c>
      <c r="C1412">
        <v>129.5806</v>
      </c>
      <c r="D1412">
        <v>135.01609999999999</v>
      </c>
      <c r="G1412">
        <v>113.673</v>
      </c>
      <c r="H1412">
        <v>18.177399999999999</v>
      </c>
      <c r="I1412">
        <v>154.3871</v>
      </c>
      <c r="J1412">
        <v>159.53229999999999</v>
      </c>
      <c r="Y1412">
        <v>113.673</v>
      </c>
      <c r="Z1412">
        <v>20.951599999999999</v>
      </c>
      <c r="AA1412">
        <v>168.43549999999999</v>
      </c>
      <c r="AB1412">
        <v>162.74189999999999</v>
      </c>
    </row>
    <row r="1413" spans="1:28" x14ac:dyDescent="0.3">
      <c r="A1413">
        <v>113.754</v>
      </c>
      <c r="B1413">
        <v>13.048400000000001</v>
      </c>
      <c r="C1413">
        <v>129.37100000000001</v>
      </c>
      <c r="D1413">
        <v>135.33869999999999</v>
      </c>
      <c r="G1413">
        <v>113.754</v>
      </c>
      <c r="H1413">
        <v>17.7258</v>
      </c>
      <c r="I1413">
        <v>153.48390000000001</v>
      </c>
      <c r="J1413">
        <v>159.03229999999999</v>
      </c>
      <c r="Y1413">
        <v>113.754</v>
      </c>
      <c r="Z1413">
        <v>21.177399999999999</v>
      </c>
      <c r="AA1413">
        <v>168.8065</v>
      </c>
      <c r="AB1413">
        <v>162.6935</v>
      </c>
    </row>
    <row r="1414" spans="1:28" x14ac:dyDescent="0.3">
      <c r="A1414">
        <v>113.83499999999999</v>
      </c>
      <c r="B1414">
        <v>13.3871</v>
      </c>
      <c r="C1414">
        <v>129.7903</v>
      </c>
      <c r="D1414">
        <v>136.14519999999999</v>
      </c>
      <c r="G1414">
        <v>113.83499999999999</v>
      </c>
      <c r="H1414">
        <v>17.935500000000001</v>
      </c>
      <c r="I1414">
        <v>152.8065</v>
      </c>
      <c r="J1414">
        <v>158.5806</v>
      </c>
      <c r="Y1414">
        <v>113.83499999999999</v>
      </c>
      <c r="Z1414">
        <v>21.7258</v>
      </c>
      <c r="AA1414">
        <v>169.4032</v>
      </c>
      <c r="AB1414">
        <v>163.01609999999999</v>
      </c>
    </row>
    <row r="1415" spans="1:28" x14ac:dyDescent="0.3">
      <c r="A1415">
        <v>113.916</v>
      </c>
      <c r="B1415">
        <v>14</v>
      </c>
      <c r="C1415">
        <v>130.46770000000001</v>
      </c>
      <c r="D1415">
        <v>137.0806</v>
      </c>
      <c r="G1415">
        <v>113.916</v>
      </c>
      <c r="H1415">
        <v>17.7742</v>
      </c>
      <c r="I1415">
        <v>152.14519999999999</v>
      </c>
      <c r="J1415">
        <v>158.24189999999999</v>
      </c>
      <c r="Y1415">
        <v>113.916</v>
      </c>
      <c r="Z1415">
        <v>21.983899999999998</v>
      </c>
      <c r="AA1415">
        <v>170.06450000000001</v>
      </c>
      <c r="AB1415">
        <v>163.51609999999999</v>
      </c>
    </row>
    <row r="1416" spans="1:28" x14ac:dyDescent="0.3">
      <c r="A1416">
        <v>113.997</v>
      </c>
      <c r="B1416">
        <v>13.451599999999999</v>
      </c>
      <c r="C1416">
        <v>130.64519999999999</v>
      </c>
      <c r="D1416">
        <v>137.12899999999999</v>
      </c>
      <c r="G1416">
        <v>113.997</v>
      </c>
      <c r="H1416">
        <v>17.3065</v>
      </c>
      <c r="I1416">
        <v>151.5968</v>
      </c>
      <c r="J1416">
        <v>158.01609999999999</v>
      </c>
      <c r="Y1416">
        <v>113.997</v>
      </c>
      <c r="Z1416">
        <v>21.629000000000001</v>
      </c>
      <c r="AA1416">
        <v>170.51609999999999</v>
      </c>
      <c r="AB1416">
        <v>163.85480000000001</v>
      </c>
    </row>
    <row r="1417" spans="1:28" x14ac:dyDescent="0.3">
      <c r="A1417">
        <v>114.078</v>
      </c>
      <c r="B1417">
        <v>13.467700000000001</v>
      </c>
      <c r="C1417">
        <v>131.01609999999999</v>
      </c>
      <c r="D1417">
        <v>137.51609999999999</v>
      </c>
      <c r="G1417">
        <v>114.078</v>
      </c>
      <c r="H1417">
        <v>17.370999999999999</v>
      </c>
      <c r="I1417">
        <v>151.12899999999999</v>
      </c>
      <c r="J1417">
        <v>157.9194</v>
      </c>
      <c r="Y1417">
        <v>114.078</v>
      </c>
      <c r="Z1417">
        <v>22.2258</v>
      </c>
      <c r="AA1417">
        <v>171.4032</v>
      </c>
      <c r="AB1417">
        <v>164.6935</v>
      </c>
    </row>
    <row r="1418" spans="1:28" x14ac:dyDescent="0.3">
      <c r="A1418">
        <v>114.15900000000001</v>
      </c>
      <c r="B1418">
        <v>13.435499999999999</v>
      </c>
      <c r="C1418">
        <v>131.5</v>
      </c>
      <c r="D1418">
        <v>137.93549999999999</v>
      </c>
      <c r="G1418">
        <v>114.15900000000001</v>
      </c>
      <c r="H1418">
        <v>17.564499999999999</v>
      </c>
      <c r="I1418">
        <v>151.35480000000001</v>
      </c>
      <c r="J1418">
        <v>158.2097</v>
      </c>
      <c r="Y1418">
        <v>114.15900000000001</v>
      </c>
      <c r="Z1418">
        <v>22.7258</v>
      </c>
      <c r="AA1418">
        <v>172.45160000000001</v>
      </c>
      <c r="AB1418">
        <v>165.37100000000001</v>
      </c>
    </row>
    <row r="1419" spans="1:28" x14ac:dyDescent="0.3">
      <c r="A1419">
        <v>114.24</v>
      </c>
      <c r="B1419">
        <v>13.8871</v>
      </c>
      <c r="C1419">
        <v>132.46770000000001</v>
      </c>
      <c r="D1419">
        <v>138.8065</v>
      </c>
      <c r="G1419">
        <v>114.24</v>
      </c>
      <c r="H1419">
        <v>17.2258</v>
      </c>
      <c r="I1419">
        <v>151.62899999999999</v>
      </c>
      <c r="J1419">
        <v>158.5806</v>
      </c>
      <c r="Y1419">
        <v>114.24</v>
      </c>
      <c r="Z1419">
        <v>22.9194</v>
      </c>
      <c r="AA1419">
        <v>173.54839999999999</v>
      </c>
      <c r="AB1419">
        <v>166.0806</v>
      </c>
    </row>
    <row r="1420" spans="1:28" x14ac:dyDescent="0.3">
      <c r="A1420">
        <v>114.321</v>
      </c>
      <c r="B1420">
        <v>14.338699999999999</v>
      </c>
      <c r="C1420">
        <v>133.03229999999999</v>
      </c>
      <c r="D1420">
        <v>139.5806</v>
      </c>
      <c r="G1420">
        <v>114.321</v>
      </c>
      <c r="H1420">
        <v>17.467700000000001</v>
      </c>
      <c r="I1420">
        <v>151.5968</v>
      </c>
      <c r="J1420">
        <v>158.56450000000001</v>
      </c>
      <c r="Y1420">
        <v>114.321</v>
      </c>
      <c r="Z1420">
        <v>23.564499999999999</v>
      </c>
      <c r="AA1420">
        <v>175.17740000000001</v>
      </c>
      <c r="AB1420">
        <v>167.51609999999999</v>
      </c>
    </row>
    <row r="1421" spans="1:28" x14ac:dyDescent="0.3">
      <c r="A1421">
        <v>114.402</v>
      </c>
      <c r="B1421">
        <v>13.951599999999999</v>
      </c>
      <c r="C1421">
        <v>132.87100000000001</v>
      </c>
      <c r="D1421">
        <v>139.51609999999999</v>
      </c>
      <c r="G1421">
        <v>114.402</v>
      </c>
      <c r="H1421">
        <v>17.564499999999999</v>
      </c>
      <c r="I1421">
        <v>150.98390000000001</v>
      </c>
      <c r="J1421">
        <v>158.14519999999999</v>
      </c>
      <c r="Y1421">
        <v>114.402</v>
      </c>
      <c r="Z1421">
        <v>23.435500000000001</v>
      </c>
      <c r="AA1421">
        <v>175.7097</v>
      </c>
      <c r="AB1421">
        <v>168.01609999999999</v>
      </c>
    </row>
    <row r="1422" spans="1:28" x14ac:dyDescent="0.3">
      <c r="A1422">
        <v>114.483</v>
      </c>
      <c r="B1422">
        <v>14.1129</v>
      </c>
      <c r="C1422">
        <v>132.95160000000001</v>
      </c>
      <c r="D1422">
        <v>139.54839999999999</v>
      </c>
      <c r="G1422">
        <v>114.483</v>
      </c>
      <c r="H1422">
        <v>17.3065</v>
      </c>
      <c r="I1422">
        <v>149.64519999999999</v>
      </c>
      <c r="J1422">
        <v>157.17740000000001</v>
      </c>
      <c r="Y1422">
        <v>114.483</v>
      </c>
      <c r="Z1422">
        <v>22.2258</v>
      </c>
      <c r="AA1422">
        <v>175.14519999999999</v>
      </c>
      <c r="AB1422">
        <v>167.17740000000001</v>
      </c>
    </row>
    <row r="1423" spans="1:28" x14ac:dyDescent="0.3">
      <c r="A1423">
        <v>114.56399999999999</v>
      </c>
      <c r="B1423">
        <v>15.0161</v>
      </c>
      <c r="C1423">
        <v>133.64519999999999</v>
      </c>
      <c r="D1423">
        <v>140.3871</v>
      </c>
      <c r="G1423">
        <v>114.56399999999999</v>
      </c>
      <c r="H1423">
        <v>17.129000000000001</v>
      </c>
      <c r="I1423">
        <v>148.37100000000001</v>
      </c>
      <c r="J1423">
        <v>156.0806</v>
      </c>
      <c r="Y1423">
        <v>114.56399999999999</v>
      </c>
      <c r="Z1423">
        <v>22.145199999999999</v>
      </c>
      <c r="AA1423">
        <v>174.82259999999999</v>
      </c>
      <c r="AB1423">
        <v>166.77420000000001</v>
      </c>
    </row>
    <row r="1424" spans="1:28" x14ac:dyDescent="0.3">
      <c r="A1424">
        <v>114.64400000000001</v>
      </c>
      <c r="B1424">
        <v>14.435499999999999</v>
      </c>
      <c r="C1424">
        <v>133.0806</v>
      </c>
      <c r="D1424">
        <v>139.2903</v>
      </c>
      <c r="G1424">
        <v>114.64400000000001</v>
      </c>
      <c r="H1424">
        <v>16.7742</v>
      </c>
      <c r="I1424">
        <v>148.06450000000001</v>
      </c>
      <c r="J1424">
        <v>155.48390000000001</v>
      </c>
      <c r="Y1424">
        <v>114.64400000000001</v>
      </c>
      <c r="Z1424">
        <v>23.1935</v>
      </c>
      <c r="AA1424">
        <v>175.06450000000001</v>
      </c>
      <c r="AB1424">
        <v>167.2097</v>
      </c>
    </row>
    <row r="1425" spans="1:29" x14ac:dyDescent="0.3">
      <c r="A1425">
        <v>114.72499999999999</v>
      </c>
      <c r="B1425">
        <v>13.9032</v>
      </c>
      <c r="C1425">
        <v>133.01609999999999</v>
      </c>
      <c r="D1425">
        <v>139.0968</v>
      </c>
      <c r="G1425">
        <v>114.72499999999999</v>
      </c>
      <c r="H1425">
        <v>17.096800000000002</v>
      </c>
      <c r="I1425">
        <v>148.54839999999999</v>
      </c>
      <c r="J1425">
        <v>155.8065</v>
      </c>
      <c r="Y1425">
        <v>114.72499999999999</v>
      </c>
      <c r="Z1425">
        <v>23.548400000000001</v>
      </c>
      <c r="AA1425">
        <v>176.1129</v>
      </c>
      <c r="AB1425">
        <v>167.98390000000001</v>
      </c>
    </row>
    <row r="1426" spans="1:29" x14ac:dyDescent="0.3">
      <c r="A1426">
        <v>114.806</v>
      </c>
      <c r="B1426">
        <v>14.1935</v>
      </c>
      <c r="C1426">
        <v>133.85480000000001</v>
      </c>
      <c r="D1426">
        <v>140.0806</v>
      </c>
      <c r="G1426">
        <v>114.806</v>
      </c>
      <c r="H1426">
        <v>17.467700000000001</v>
      </c>
      <c r="I1426">
        <v>148.54839999999999</v>
      </c>
      <c r="J1426">
        <v>155.74189999999999</v>
      </c>
      <c r="Y1426">
        <v>114.806</v>
      </c>
      <c r="Z1426">
        <v>23.5806</v>
      </c>
      <c r="AA1426">
        <v>177.04839999999999</v>
      </c>
      <c r="AB1426">
        <v>168.5968</v>
      </c>
    </row>
    <row r="1427" spans="1:29" x14ac:dyDescent="0.3">
      <c r="A1427">
        <v>114.887</v>
      </c>
      <c r="B1427">
        <v>14.741899999999999</v>
      </c>
      <c r="C1427">
        <v>135.22579999999999</v>
      </c>
      <c r="D1427">
        <v>141.24189999999999</v>
      </c>
      <c r="G1427">
        <v>114.887</v>
      </c>
      <c r="H1427">
        <v>17.709700000000002</v>
      </c>
      <c r="I1427">
        <v>149.35480000000001</v>
      </c>
      <c r="J1427">
        <v>156.17740000000001</v>
      </c>
      <c r="Y1427">
        <v>114.887</v>
      </c>
      <c r="Z1427">
        <v>23.354800000000001</v>
      </c>
      <c r="AA1427">
        <v>177.45160000000001</v>
      </c>
      <c r="AB1427">
        <v>168.67740000000001</v>
      </c>
    </row>
    <row r="1428" spans="1:29" x14ac:dyDescent="0.3">
      <c r="A1428">
        <v>114.968</v>
      </c>
      <c r="B1428">
        <v>14.451599999999999</v>
      </c>
      <c r="C1428">
        <v>134.9194</v>
      </c>
      <c r="D1428">
        <v>141.24189999999999</v>
      </c>
      <c r="G1428">
        <v>114.968</v>
      </c>
      <c r="H1428">
        <v>18.370999999999999</v>
      </c>
      <c r="I1428">
        <v>150.82259999999999</v>
      </c>
      <c r="J1428">
        <v>157.24189999999999</v>
      </c>
      <c r="Y1428">
        <v>114.968</v>
      </c>
      <c r="Z1428">
        <v>23.403199999999998</v>
      </c>
      <c r="AA1428">
        <v>177.54839999999999</v>
      </c>
      <c r="AB1428">
        <v>168.6129</v>
      </c>
    </row>
    <row r="1429" spans="1:29" x14ac:dyDescent="0.3">
      <c r="A1429">
        <v>115.04900000000001</v>
      </c>
      <c r="B1429">
        <v>13.8065</v>
      </c>
      <c r="C1429">
        <v>134.0806</v>
      </c>
      <c r="D1429">
        <v>140.24189999999999</v>
      </c>
      <c r="G1429">
        <v>115.04900000000001</v>
      </c>
      <c r="H1429">
        <v>18.096800000000002</v>
      </c>
      <c r="I1429">
        <v>151.74189999999999</v>
      </c>
      <c r="J1429">
        <v>157.75810000000001</v>
      </c>
      <c r="Y1429">
        <v>115.04900000000001</v>
      </c>
      <c r="Z1429">
        <v>23.435500000000001</v>
      </c>
      <c r="AA1429">
        <v>177.3871</v>
      </c>
      <c r="AB1429">
        <v>168.37100000000001</v>
      </c>
    </row>
    <row r="1430" spans="1:29" x14ac:dyDescent="0.3">
      <c r="A1430">
        <v>115.13</v>
      </c>
      <c r="B1430">
        <v>14.032299999999999</v>
      </c>
      <c r="C1430">
        <v>133.8065</v>
      </c>
      <c r="D1430">
        <v>140.0968</v>
      </c>
      <c r="G1430">
        <v>115.13</v>
      </c>
      <c r="H1430">
        <v>17.8065</v>
      </c>
      <c r="I1430">
        <v>152.27420000000001</v>
      </c>
      <c r="J1430">
        <v>157.9032</v>
      </c>
      <c r="Y1430">
        <v>115.13</v>
      </c>
      <c r="Z1430">
        <v>23.5</v>
      </c>
      <c r="AA1430">
        <v>176.98390000000001</v>
      </c>
      <c r="AB1430">
        <v>168.04839999999999</v>
      </c>
    </row>
    <row r="1431" spans="1:29" x14ac:dyDescent="0.3">
      <c r="A1431">
        <v>115.211</v>
      </c>
      <c r="B1431">
        <v>14.467700000000001</v>
      </c>
      <c r="C1431">
        <v>133.96770000000001</v>
      </c>
      <c r="D1431">
        <v>140.22579999999999</v>
      </c>
      <c r="G1431">
        <v>115.211</v>
      </c>
      <c r="H1431">
        <v>18.145199999999999</v>
      </c>
      <c r="I1431">
        <v>153.1935</v>
      </c>
      <c r="J1431">
        <v>158.5</v>
      </c>
      <c r="Y1431">
        <v>115.211</v>
      </c>
      <c r="Z1431">
        <v>23.516100000000002</v>
      </c>
      <c r="AA1431">
        <v>176.74189999999999</v>
      </c>
      <c r="AB1431">
        <v>167.9032</v>
      </c>
    </row>
    <row r="1432" spans="1:29" x14ac:dyDescent="0.3">
      <c r="A1432">
        <v>115.292</v>
      </c>
      <c r="B1432">
        <v>14</v>
      </c>
      <c r="C1432">
        <v>134.83869999999999</v>
      </c>
      <c r="D1432">
        <v>142.74189999999999</v>
      </c>
      <c r="G1432">
        <v>115.292</v>
      </c>
      <c r="H1432">
        <v>18.241900000000001</v>
      </c>
      <c r="I1432">
        <v>154.01609999999999</v>
      </c>
      <c r="J1432">
        <v>159.03229999999999</v>
      </c>
      <c r="Y1432">
        <v>115.292</v>
      </c>
      <c r="Z1432">
        <v>23.564499999999999</v>
      </c>
      <c r="AA1432">
        <v>176.51609999999999</v>
      </c>
      <c r="AB1432">
        <v>167.7903</v>
      </c>
    </row>
    <row r="1433" spans="1:29" x14ac:dyDescent="0.3">
      <c r="A1433">
        <v>115.373</v>
      </c>
      <c r="B1433">
        <v>14.935499999999999</v>
      </c>
      <c r="C1433">
        <v>135.96770000000001</v>
      </c>
      <c r="D1433">
        <v>143.56450000000001</v>
      </c>
      <c r="G1433">
        <v>115.373</v>
      </c>
      <c r="H1433">
        <v>18.048400000000001</v>
      </c>
      <c r="I1433">
        <v>153.85480000000001</v>
      </c>
      <c r="J1433">
        <v>159.0806</v>
      </c>
      <c r="Y1433">
        <v>115.373</v>
      </c>
      <c r="Z1433">
        <v>23.596800000000002</v>
      </c>
      <c r="AA1433">
        <v>176.75810000000001</v>
      </c>
      <c r="AB1433">
        <v>167.95160000000001</v>
      </c>
    </row>
    <row r="1434" spans="1:29" x14ac:dyDescent="0.3">
      <c r="A1434">
        <v>115.45399999999999</v>
      </c>
      <c r="B1434">
        <v>15.564500000000001</v>
      </c>
      <c r="C1434">
        <v>137.16130000000001</v>
      </c>
      <c r="D1434">
        <v>144.4194</v>
      </c>
      <c r="G1434">
        <v>115.45399999999999</v>
      </c>
      <c r="H1434">
        <v>18.129000000000001</v>
      </c>
      <c r="I1434">
        <v>153.6129</v>
      </c>
      <c r="J1434">
        <v>158.96770000000001</v>
      </c>
      <c r="Y1434">
        <v>115.45399999999999</v>
      </c>
      <c r="Z1434">
        <v>23.8065</v>
      </c>
      <c r="AA1434">
        <v>177</v>
      </c>
      <c r="AB1434">
        <v>168.1935</v>
      </c>
    </row>
    <row r="1435" spans="1:29" x14ac:dyDescent="0.3">
      <c r="A1435">
        <v>115.535</v>
      </c>
      <c r="B1435">
        <v>15.1129</v>
      </c>
      <c r="C1435">
        <v>137.2903</v>
      </c>
      <c r="D1435">
        <v>144.1129</v>
      </c>
      <c r="G1435">
        <v>115.535</v>
      </c>
      <c r="H1435">
        <v>18.129000000000001</v>
      </c>
      <c r="I1435">
        <v>153.46770000000001</v>
      </c>
      <c r="J1435">
        <v>158.8065</v>
      </c>
      <c r="Y1435">
        <v>115.535</v>
      </c>
      <c r="Z1435">
        <v>24.032299999999999</v>
      </c>
      <c r="AA1435">
        <v>177.32259999999999</v>
      </c>
      <c r="AB1435">
        <v>168.45160000000001</v>
      </c>
    </row>
    <row r="1436" spans="1:29" x14ac:dyDescent="0.3">
      <c r="A1436">
        <v>115.616</v>
      </c>
      <c r="B1436">
        <v>14.4839</v>
      </c>
      <c r="C1436">
        <v>137.25810000000001</v>
      </c>
      <c r="D1436">
        <v>143.93549999999999</v>
      </c>
      <c r="G1436">
        <v>115.616</v>
      </c>
      <c r="H1436">
        <v>17.870999999999999</v>
      </c>
      <c r="I1436">
        <v>152.87100000000001</v>
      </c>
      <c r="J1436">
        <v>158.4194</v>
      </c>
      <c r="Y1436">
        <v>115.616</v>
      </c>
      <c r="Z1436">
        <v>24</v>
      </c>
      <c r="AA1436" s="5">
        <v>177.4194</v>
      </c>
      <c r="AB1436">
        <v>168.5968</v>
      </c>
      <c r="AC1436">
        <v>1986</v>
      </c>
    </row>
    <row r="1437" spans="1:29" x14ac:dyDescent="0.3">
      <c r="A1437">
        <v>115.697</v>
      </c>
      <c r="B1437">
        <v>14.8226</v>
      </c>
      <c r="C1437">
        <v>137.96770000000001</v>
      </c>
      <c r="D1437">
        <v>144.7097</v>
      </c>
      <c r="G1437">
        <v>115.697</v>
      </c>
      <c r="H1437">
        <v>17.6935</v>
      </c>
      <c r="I1437">
        <v>152.66130000000001</v>
      </c>
      <c r="J1437">
        <v>158.2097</v>
      </c>
      <c r="Y1437">
        <v>115.697</v>
      </c>
      <c r="Z1437">
        <v>23.822600000000001</v>
      </c>
      <c r="AA1437">
        <v>177.06450000000001</v>
      </c>
      <c r="AB1437">
        <v>168.54839999999999</v>
      </c>
    </row>
    <row r="1438" spans="1:29" x14ac:dyDescent="0.3">
      <c r="A1438">
        <v>115.77800000000001</v>
      </c>
      <c r="B1438">
        <v>15.467700000000001</v>
      </c>
      <c r="C1438">
        <v>138.98390000000001</v>
      </c>
      <c r="D1438">
        <v>145.96770000000001</v>
      </c>
      <c r="G1438">
        <v>115.77800000000001</v>
      </c>
      <c r="H1438">
        <v>17.6935</v>
      </c>
      <c r="I1438">
        <v>152.82259999999999</v>
      </c>
      <c r="J1438">
        <v>158.2097</v>
      </c>
      <c r="Y1438">
        <v>115.77800000000001</v>
      </c>
      <c r="Z1438">
        <v>23.370999999999999</v>
      </c>
      <c r="AA1438">
        <v>176.4194</v>
      </c>
      <c r="AB1438">
        <v>167.95160000000001</v>
      </c>
    </row>
    <row r="1439" spans="1:29" x14ac:dyDescent="0.3">
      <c r="A1439">
        <v>115.85899999999999</v>
      </c>
      <c r="B1439">
        <v>16.145199999999999</v>
      </c>
      <c r="C1439">
        <v>139.9194</v>
      </c>
      <c r="D1439">
        <v>146.98390000000001</v>
      </c>
      <c r="G1439">
        <v>115.85899999999999</v>
      </c>
      <c r="H1439">
        <v>17.6129</v>
      </c>
      <c r="I1439">
        <v>152.93549999999999</v>
      </c>
      <c r="J1439">
        <v>158.4194</v>
      </c>
      <c r="Y1439">
        <v>115.85899999999999</v>
      </c>
      <c r="Z1439">
        <v>23.338699999999999</v>
      </c>
      <c r="AA1439">
        <v>175.7097</v>
      </c>
      <c r="AB1439">
        <v>167.45160000000001</v>
      </c>
    </row>
    <row r="1440" spans="1:29" x14ac:dyDescent="0.3">
      <c r="A1440">
        <v>115.94</v>
      </c>
      <c r="B1440">
        <v>15.629</v>
      </c>
      <c r="C1440">
        <v>141.14519999999999</v>
      </c>
      <c r="D1440">
        <v>147.33869999999999</v>
      </c>
      <c r="G1440">
        <v>115.94</v>
      </c>
      <c r="H1440">
        <v>17.8065</v>
      </c>
      <c r="I1440">
        <v>153.27420000000001</v>
      </c>
      <c r="J1440">
        <v>158.5968</v>
      </c>
      <c r="Y1440">
        <v>115.94</v>
      </c>
      <c r="Z1440">
        <v>23.967700000000001</v>
      </c>
      <c r="AA1440">
        <v>174.82259999999999</v>
      </c>
      <c r="AB1440">
        <v>166.93549999999999</v>
      </c>
    </row>
    <row r="1441" spans="1:28" x14ac:dyDescent="0.3">
      <c r="A1441">
        <v>116.021</v>
      </c>
      <c r="B1441">
        <v>16.145199999999999</v>
      </c>
      <c r="C1441">
        <v>141.74189999999999</v>
      </c>
      <c r="D1441">
        <v>147.85480000000001</v>
      </c>
      <c r="G1441">
        <v>116.021</v>
      </c>
      <c r="H1441">
        <v>18.209700000000002</v>
      </c>
      <c r="I1441">
        <v>153.33869999999999</v>
      </c>
      <c r="J1441">
        <v>158.2097</v>
      </c>
      <c r="Y1441">
        <v>116.021</v>
      </c>
      <c r="Z1441">
        <v>23.3871</v>
      </c>
      <c r="AA1441">
        <v>174.25810000000001</v>
      </c>
      <c r="AB1441">
        <v>166.35480000000001</v>
      </c>
    </row>
    <row r="1442" spans="1:28" x14ac:dyDescent="0.3">
      <c r="A1442">
        <v>116.102</v>
      </c>
      <c r="B1442">
        <v>16.483899999999998</v>
      </c>
      <c r="C1442">
        <v>142.4032</v>
      </c>
      <c r="D1442">
        <v>148.51609999999999</v>
      </c>
      <c r="G1442">
        <v>116.102</v>
      </c>
      <c r="H1442">
        <v>18.032299999999999</v>
      </c>
      <c r="I1442">
        <v>153.0806</v>
      </c>
      <c r="J1442">
        <v>157.4194</v>
      </c>
      <c r="Y1442">
        <v>116.102</v>
      </c>
      <c r="Z1442">
        <v>23.709700000000002</v>
      </c>
      <c r="AA1442">
        <v>174.46770000000001</v>
      </c>
      <c r="AB1442">
        <v>166.64519999999999</v>
      </c>
    </row>
    <row r="1443" spans="1:28" x14ac:dyDescent="0.3">
      <c r="A1443">
        <v>116.18300000000001</v>
      </c>
      <c r="B1443">
        <v>16.483899999999998</v>
      </c>
      <c r="C1443">
        <v>143.17740000000001</v>
      </c>
      <c r="D1443">
        <v>148.75810000000001</v>
      </c>
      <c r="G1443">
        <v>116.18300000000001</v>
      </c>
      <c r="H1443">
        <v>17.7258</v>
      </c>
      <c r="I1443">
        <v>152.4194</v>
      </c>
      <c r="J1443">
        <v>156.35480000000001</v>
      </c>
      <c r="Y1443">
        <v>116.18300000000001</v>
      </c>
      <c r="Z1443">
        <v>23.903199999999998</v>
      </c>
      <c r="AA1443">
        <v>174.54839999999999</v>
      </c>
      <c r="AB1443">
        <v>167</v>
      </c>
    </row>
    <row r="1444" spans="1:28" x14ac:dyDescent="0.3">
      <c r="A1444">
        <v>116.264</v>
      </c>
      <c r="B1444">
        <v>16.016100000000002</v>
      </c>
      <c r="C1444">
        <v>143.32259999999999</v>
      </c>
      <c r="D1444">
        <v>148.6935</v>
      </c>
      <c r="G1444">
        <v>116.264</v>
      </c>
      <c r="H1444">
        <v>17.870999999999999</v>
      </c>
      <c r="I1444">
        <v>152.37100000000001</v>
      </c>
      <c r="J1444">
        <v>155.93549999999999</v>
      </c>
      <c r="Y1444">
        <v>116.264</v>
      </c>
      <c r="Z1444">
        <v>23.3871</v>
      </c>
      <c r="AA1444">
        <v>173.98390000000001</v>
      </c>
      <c r="AB1444">
        <v>166.45160000000001</v>
      </c>
    </row>
    <row r="1445" spans="1:28" x14ac:dyDescent="0.3">
      <c r="A1445">
        <v>116.345</v>
      </c>
      <c r="B1445">
        <v>15.4839</v>
      </c>
      <c r="C1445">
        <v>143.33869999999999</v>
      </c>
      <c r="D1445">
        <v>148.4194</v>
      </c>
      <c r="G1445">
        <v>116.345</v>
      </c>
      <c r="H1445">
        <v>18.403199999999998</v>
      </c>
      <c r="I1445">
        <v>152.51609999999999</v>
      </c>
      <c r="J1445">
        <v>155.87100000000001</v>
      </c>
      <c r="Y1445">
        <v>116.345</v>
      </c>
      <c r="Z1445">
        <v>22.983899999999998</v>
      </c>
      <c r="AA1445">
        <v>173.46770000000001</v>
      </c>
      <c r="AB1445">
        <v>166.01609999999999</v>
      </c>
    </row>
    <row r="1446" spans="1:28" x14ac:dyDescent="0.3">
      <c r="A1446">
        <v>116.426</v>
      </c>
      <c r="B1446">
        <v>16.596800000000002</v>
      </c>
      <c r="C1446">
        <v>144.66130000000001</v>
      </c>
      <c r="D1446">
        <v>149.66130000000001</v>
      </c>
      <c r="G1446">
        <v>116.426</v>
      </c>
      <c r="H1446">
        <v>18.8065</v>
      </c>
      <c r="I1446">
        <v>153.83869999999999</v>
      </c>
      <c r="J1446">
        <v>156.53229999999999</v>
      </c>
      <c r="Y1446">
        <v>116.426</v>
      </c>
      <c r="Z1446">
        <v>22.8065</v>
      </c>
      <c r="AA1446">
        <v>173.24189999999999</v>
      </c>
      <c r="AB1446">
        <v>165.85480000000001</v>
      </c>
    </row>
    <row r="1447" spans="1:28" x14ac:dyDescent="0.3">
      <c r="A1447">
        <v>116.50700000000001</v>
      </c>
      <c r="B1447">
        <v>18.3871</v>
      </c>
      <c r="C1447">
        <v>146.82259999999999</v>
      </c>
      <c r="D1447">
        <v>151.7097</v>
      </c>
      <c r="G1447">
        <v>116.50700000000001</v>
      </c>
      <c r="H1447">
        <v>18.6935</v>
      </c>
      <c r="I1447">
        <v>154.85480000000001</v>
      </c>
      <c r="J1447">
        <v>156.83869999999999</v>
      </c>
      <c r="Y1447">
        <v>116.50700000000001</v>
      </c>
      <c r="Z1447">
        <v>22.709700000000002</v>
      </c>
      <c r="AA1447">
        <v>173.2903</v>
      </c>
      <c r="AB1447">
        <v>165.82259999999999</v>
      </c>
    </row>
    <row r="1448" spans="1:28" x14ac:dyDescent="0.3">
      <c r="A1448">
        <v>116.58799999999999</v>
      </c>
      <c r="B1448">
        <v>17.322600000000001</v>
      </c>
      <c r="C1448">
        <v>147.3065</v>
      </c>
      <c r="D1448">
        <v>151.67740000000001</v>
      </c>
      <c r="G1448">
        <v>116.58799999999999</v>
      </c>
      <c r="H1448">
        <v>18.7258</v>
      </c>
      <c r="I1448">
        <v>156.51609999999999</v>
      </c>
      <c r="J1448">
        <v>157.96770000000001</v>
      </c>
      <c r="Y1448">
        <v>116.58799999999999</v>
      </c>
      <c r="Z1448">
        <v>22.967700000000001</v>
      </c>
      <c r="AA1448">
        <v>173.48390000000001</v>
      </c>
      <c r="AB1448">
        <v>166.17740000000001</v>
      </c>
    </row>
    <row r="1449" spans="1:28" x14ac:dyDescent="0.3">
      <c r="A1449">
        <v>116.669</v>
      </c>
      <c r="B1449">
        <v>16.5806</v>
      </c>
      <c r="C1449">
        <v>147.01609999999999</v>
      </c>
      <c r="D1449">
        <v>151.12899999999999</v>
      </c>
      <c r="G1449">
        <v>116.669</v>
      </c>
      <c r="H1449">
        <v>19.483899999999998</v>
      </c>
      <c r="I1449">
        <v>158.46770000000001</v>
      </c>
      <c r="J1449">
        <v>159.5</v>
      </c>
      <c r="Y1449">
        <v>116.669</v>
      </c>
      <c r="Z1449">
        <v>22.7258</v>
      </c>
      <c r="AA1449">
        <v>172.7903</v>
      </c>
      <c r="AB1449">
        <v>165.7903</v>
      </c>
    </row>
    <row r="1450" spans="1:28" x14ac:dyDescent="0.3">
      <c r="A1450">
        <v>116.75</v>
      </c>
      <c r="B1450">
        <v>16.758099999999999</v>
      </c>
      <c r="C1450">
        <v>147.9032</v>
      </c>
      <c r="D1450">
        <v>151.77420000000001</v>
      </c>
      <c r="G1450">
        <v>116.75</v>
      </c>
      <c r="H1450">
        <v>20.338699999999999</v>
      </c>
      <c r="I1450">
        <v>160.04839999999999</v>
      </c>
      <c r="J1450">
        <v>161.0806</v>
      </c>
      <c r="Y1450">
        <v>116.75</v>
      </c>
      <c r="Z1450">
        <v>22.290299999999998</v>
      </c>
      <c r="AA1450">
        <v>172.0806</v>
      </c>
      <c r="AB1450">
        <v>165.24189999999999</v>
      </c>
    </row>
    <row r="1451" spans="1:28" x14ac:dyDescent="0.3">
      <c r="A1451">
        <v>116.83</v>
      </c>
      <c r="B1451">
        <v>17.758099999999999</v>
      </c>
      <c r="C1451">
        <v>149.9194</v>
      </c>
      <c r="D1451">
        <v>153.2097</v>
      </c>
      <c r="G1451">
        <v>116.83</v>
      </c>
      <c r="H1451">
        <v>20.177399999999999</v>
      </c>
      <c r="I1451">
        <v>160.0806</v>
      </c>
      <c r="J1451">
        <v>161.2903</v>
      </c>
      <c r="Y1451">
        <v>116.83</v>
      </c>
      <c r="Z1451">
        <v>22.2258</v>
      </c>
      <c r="AA1451">
        <v>171.12899999999999</v>
      </c>
      <c r="AB1451">
        <v>164.95160000000001</v>
      </c>
    </row>
    <row r="1452" spans="1:28" x14ac:dyDescent="0.3">
      <c r="A1452">
        <v>116.911</v>
      </c>
      <c r="B1452">
        <v>18.290299999999998</v>
      </c>
      <c r="C1452">
        <v>152.04839999999999</v>
      </c>
      <c r="D1452">
        <v>154.7097</v>
      </c>
      <c r="G1452">
        <v>116.911</v>
      </c>
      <c r="H1452">
        <v>19.8871</v>
      </c>
      <c r="I1452">
        <v>159.85480000000001</v>
      </c>
      <c r="J1452">
        <v>161.01609999999999</v>
      </c>
      <c r="Y1452">
        <v>116.911</v>
      </c>
      <c r="Z1452">
        <v>22.4194</v>
      </c>
      <c r="AA1452">
        <v>170.51609999999999</v>
      </c>
      <c r="AB1452">
        <v>164.8065</v>
      </c>
    </row>
    <row r="1453" spans="1:28" x14ac:dyDescent="0.3">
      <c r="A1453">
        <v>116.992</v>
      </c>
      <c r="B1453">
        <v>19.016100000000002</v>
      </c>
      <c r="C1453">
        <v>154.1935</v>
      </c>
      <c r="D1453">
        <v>156.33869999999999</v>
      </c>
      <c r="G1453">
        <v>116.992</v>
      </c>
      <c r="H1453">
        <v>19.790299999999998</v>
      </c>
      <c r="I1453">
        <v>159.82259999999999</v>
      </c>
      <c r="J1453">
        <v>160.27420000000001</v>
      </c>
      <c r="Y1453">
        <v>116.992</v>
      </c>
      <c r="Z1453">
        <v>22.532299999999999</v>
      </c>
      <c r="AA1453">
        <v>170.01609999999999</v>
      </c>
      <c r="AB1453">
        <v>164.66130000000001</v>
      </c>
    </row>
    <row r="1454" spans="1:28" x14ac:dyDescent="0.3">
      <c r="A1454">
        <v>117.07299999999999</v>
      </c>
      <c r="B1454">
        <v>19.7742</v>
      </c>
      <c r="C1454">
        <v>156.17740000000001</v>
      </c>
      <c r="D1454">
        <v>157.8871</v>
      </c>
      <c r="G1454">
        <v>117.07299999999999</v>
      </c>
      <c r="H1454">
        <v>19.3871</v>
      </c>
      <c r="I1454">
        <v>159.64519999999999</v>
      </c>
      <c r="J1454">
        <v>159.96770000000001</v>
      </c>
      <c r="Y1454">
        <v>117.07299999999999</v>
      </c>
      <c r="Z1454">
        <v>21.9194</v>
      </c>
      <c r="AA1454">
        <v>168.95160000000001</v>
      </c>
      <c r="AB1454">
        <v>163.85480000000001</v>
      </c>
    </row>
    <row r="1455" spans="1:28" x14ac:dyDescent="0.3">
      <c r="A1455">
        <v>117.154</v>
      </c>
      <c r="B1455">
        <v>20.064499999999999</v>
      </c>
      <c r="C1455">
        <v>157.3065</v>
      </c>
      <c r="D1455">
        <v>158.7097</v>
      </c>
      <c r="G1455">
        <v>117.154</v>
      </c>
      <c r="H1455">
        <v>19.564499999999999</v>
      </c>
      <c r="I1455">
        <v>159.2903</v>
      </c>
      <c r="J1455">
        <v>159.45160000000001</v>
      </c>
      <c r="Y1455">
        <v>117.154</v>
      </c>
      <c r="Z1455">
        <v>20.967700000000001</v>
      </c>
      <c r="AA1455">
        <v>167.56450000000001</v>
      </c>
      <c r="AB1455">
        <v>162.74189999999999</v>
      </c>
    </row>
    <row r="1456" spans="1:28" x14ac:dyDescent="0.3">
      <c r="A1456">
        <v>117.235</v>
      </c>
      <c r="B1456">
        <v>19.596800000000002</v>
      </c>
      <c r="C1456">
        <v>159.51609999999999</v>
      </c>
      <c r="D1456">
        <v>159.82259999999999</v>
      </c>
      <c r="G1456">
        <v>117.235</v>
      </c>
      <c r="H1456">
        <v>19.7258</v>
      </c>
      <c r="I1456">
        <v>158.98390000000001</v>
      </c>
      <c r="J1456">
        <v>159.2903</v>
      </c>
      <c r="Y1456">
        <v>117.235</v>
      </c>
      <c r="Z1456">
        <v>20.9194</v>
      </c>
      <c r="AA1456">
        <v>167.2903</v>
      </c>
      <c r="AB1456">
        <v>162.66130000000001</v>
      </c>
    </row>
    <row r="1457" spans="1:28" x14ac:dyDescent="0.3">
      <c r="A1457">
        <v>117.316</v>
      </c>
      <c r="B1457">
        <v>20.064499999999999</v>
      </c>
      <c r="C1457">
        <v>160.06450000000001</v>
      </c>
      <c r="D1457">
        <v>160.2903</v>
      </c>
      <c r="G1457">
        <v>117.316</v>
      </c>
      <c r="H1457">
        <v>19.822600000000001</v>
      </c>
      <c r="I1457">
        <v>159.45160000000001</v>
      </c>
      <c r="J1457">
        <v>159.8065</v>
      </c>
      <c r="Y1457">
        <v>117.316</v>
      </c>
      <c r="Z1457">
        <v>21.645199999999999</v>
      </c>
      <c r="AA1457">
        <v>168.35480000000001</v>
      </c>
      <c r="AB1457">
        <v>164.14519999999999</v>
      </c>
    </row>
    <row r="1458" spans="1:28" x14ac:dyDescent="0.3">
      <c r="A1458">
        <v>117.39700000000001</v>
      </c>
      <c r="B1458">
        <v>21.145199999999999</v>
      </c>
      <c r="C1458">
        <v>161.27420000000001</v>
      </c>
      <c r="D1458">
        <v>161.1129</v>
      </c>
      <c r="G1458">
        <v>117.39700000000001</v>
      </c>
      <c r="H1458">
        <v>20.451599999999999</v>
      </c>
      <c r="I1458">
        <v>160.1129</v>
      </c>
      <c r="J1458">
        <v>160.83869999999999</v>
      </c>
      <c r="Y1458">
        <v>117.39700000000001</v>
      </c>
      <c r="Z1458">
        <v>22.161300000000001</v>
      </c>
      <c r="AA1458">
        <v>169.4194</v>
      </c>
      <c r="AB1458">
        <v>165.3871</v>
      </c>
    </row>
    <row r="1459" spans="1:28" x14ac:dyDescent="0.3">
      <c r="A1459">
        <v>117.47799999999999</v>
      </c>
      <c r="B1459">
        <v>21.516100000000002</v>
      </c>
      <c r="C1459">
        <v>161.93549999999999</v>
      </c>
      <c r="D1459">
        <v>161.87100000000001</v>
      </c>
      <c r="G1459">
        <v>117.47799999999999</v>
      </c>
      <c r="H1459">
        <v>20.3065</v>
      </c>
      <c r="I1459">
        <v>160.2097</v>
      </c>
      <c r="J1459">
        <v>161.0968</v>
      </c>
      <c r="Y1459">
        <v>117.47799999999999</v>
      </c>
      <c r="Z1459">
        <v>22.370999999999999</v>
      </c>
      <c r="AA1459">
        <v>169.95160000000001</v>
      </c>
      <c r="AB1459">
        <v>166.0806</v>
      </c>
    </row>
    <row r="1460" spans="1:28" x14ac:dyDescent="0.3">
      <c r="A1460">
        <v>117.559</v>
      </c>
      <c r="B1460">
        <v>20.854800000000001</v>
      </c>
      <c r="C1460">
        <v>162.03229999999999</v>
      </c>
      <c r="D1460">
        <v>161.7097</v>
      </c>
      <c r="G1460">
        <v>117.559</v>
      </c>
      <c r="H1460">
        <v>19.6129</v>
      </c>
      <c r="I1460">
        <v>159.6935</v>
      </c>
      <c r="J1460">
        <v>160.3871</v>
      </c>
      <c r="Y1460">
        <v>117.559</v>
      </c>
      <c r="Z1460">
        <v>22.338699999999999</v>
      </c>
      <c r="AA1460">
        <v>170.3871</v>
      </c>
      <c r="AB1460">
        <v>166.24189999999999</v>
      </c>
    </row>
    <row r="1461" spans="1:28" x14ac:dyDescent="0.3">
      <c r="A1461">
        <v>117.64</v>
      </c>
      <c r="B1461">
        <v>20.9194</v>
      </c>
      <c r="C1461">
        <v>162.66130000000001</v>
      </c>
      <c r="D1461">
        <v>161.93549999999999</v>
      </c>
      <c r="G1461">
        <v>117.64</v>
      </c>
      <c r="H1461">
        <v>19.596800000000002</v>
      </c>
      <c r="I1461">
        <v>160.0806</v>
      </c>
      <c r="J1461">
        <v>160.32259999999999</v>
      </c>
      <c r="Y1461">
        <v>117.64</v>
      </c>
      <c r="Z1461">
        <v>22.3065</v>
      </c>
      <c r="AA1461">
        <v>170.83869999999999</v>
      </c>
      <c r="AB1461">
        <v>166.0806</v>
      </c>
    </row>
    <row r="1462" spans="1:28" x14ac:dyDescent="0.3">
      <c r="A1462">
        <v>117.721</v>
      </c>
      <c r="B1462">
        <v>20.854800000000001</v>
      </c>
      <c r="C1462">
        <v>162.98390000000001</v>
      </c>
      <c r="D1462">
        <v>162.35480000000001</v>
      </c>
      <c r="G1462">
        <v>117.721</v>
      </c>
      <c r="H1462">
        <v>19.903199999999998</v>
      </c>
      <c r="I1462">
        <v>160.35480000000001</v>
      </c>
      <c r="J1462">
        <v>160.6129</v>
      </c>
      <c r="Y1462">
        <v>117.721</v>
      </c>
      <c r="Z1462">
        <v>22.0806</v>
      </c>
      <c r="AA1462">
        <v>170.95160000000001</v>
      </c>
      <c r="AB1462">
        <v>165.75810000000001</v>
      </c>
    </row>
    <row r="1463" spans="1:28" x14ac:dyDescent="0.3">
      <c r="A1463">
        <v>117.80200000000001</v>
      </c>
      <c r="B1463">
        <v>20.322600000000001</v>
      </c>
      <c r="C1463">
        <v>162.53229999999999</v>
      </c>
      <c r="D1463">
        <v>161.82259999999999</v>
      </c>
      <c r="G1463">
        <v>117.80200000000001</v>
      </c>
      <c r="H1463">
        <v>19.951599999999999</v>
      </c>
      <c r="I1463">
        <v>160.72579999999999</v>
      </c>
      <c r="J1463">
        <v>160.64519999999999</v>
      </c>
      <c r="Y1463">
        <v>117.80200000000001</v>
      </c>
      <c r="Z1463">
        <v>22.322600000000001</v>
      </c>
      <c r="AA1463">
        <v>171.32259999999999</v>
      </c>
      <c r="AB1463">
        <v>165.7903</v>
      </c>
    </row>
    <row r="1464" spans="1:28" x14ac:dyDescent="0.3">
      <c r="A1464">
        <v>117.883</v>
      </c>
      <c r="B1464">
        <v>20.209700000000002</v>
      </c>
      <c r="C1464">
        <v>160.9032</v>
      </c>
      <c r="D1464">
        <v>159.64519999999999</v>
      </c>
      <c r="G1464">
        <v>117.883</v>
      </c>
      <c r="H1464">
        <v>20.1935</v>
      </c>
      <c r="I1464">
        <v>161.12899999999999</v>
      </c>
      <c r="J1464">
        <v>161.03229999999999</v>
      </c>
      <c r="Y1464">
        <v>117.883</v>
      </c>
      <c r="Z1464">
        <v>22.951599999999999</v>
      </c>
      <c r="AA1464">
        <v>172.35480000000001</v>
      </c>
      <c r="AB1464">
        <v>166.56450000000001</v>
      </c>
    </row>
    <row r="1465" spans="1:28" x14ac:dyDescent="0.3">
      <c r="A1465">
        <v>117.964</v>
      </c>
      <c r="B1465">
        <v>20.5</v>
      </c>
      <c r="C1465">
        <v>161.25810000000001</v>
      </c>
      <c r="D1465">
        <v>159.95160000000001</v>
      </c>
      <c r="G1465">
        <v>117.964</v>
      </c>
      <c r="H1465">
        <v>20.451599999999999</v>
      </c>
      <c r="I1465">
        <v>161.72579999999999</v>
      </c>
      <c r="J1465">
        <v>161.74189999999999</v>
      </c>
      <c r="Y1465">
        <v>117.964</v>
      </c>
      <c r="Z1465">
        <v>23.209700000000002</v>
      </c>
      <c r="AA1465">
        <v>172.9194</v>
      </c>
      <c r="AB1465">
        <v>166.9032</v>
      </c>
    </row>
    <row r="1466" spans="1:28" x14ac:dyDescent="0.3">
      <c r="A1466">
        <v>118.045</v>
      </c>
      <c r="B1466">
        <v>20.6129</v>
      </c>
      <c r="C1466">
        <v>161.5968</v>
      </c>
      <c r="D1466">
        <v>160.17740000000001</v>
      </c>
      <c r="G1466">
        <v>118.045</v>
      </c>
      <c r="H1466">
        <v>20.516100000000002</v>
      </c>
      <c r="I1466">
        <v>162.9032</v>
      </c>
      <c r="J1466">
        <v>162.48390000000001</v>
      </c>
      <c r="Y1466">
        <v>118.045</v>
      </c>
      <c r="Z1466">
        <v>22.790299999999998</v>
      </c>
      <c r="AA1466">
        <v>172.72579999999999</v>
      </c>
      <c r="AB1466">
        <v>166.66130000000001</v>
      </c>
    </row>
    <row r="1467" spans="1:28" x14ac:dyDescent="0.3">
      <c r="A1467">
        <v>118.126</v>
      </c>
      <c r="B1467">
        <v>21.177399999999999</v>
      </c>
      <c r="C1467">
        <v>162.74189999999999</v>
      </c>
      <c r="D1467">
        <v>160.96770000000001</v>
      </c>
      <c r="G1467">
        <v>118.126</v>
      </c>
      <c r="H1467">
        <v>20.7258</v>
      </c>
      <c r="I1467">
        <v>163.75810000000001</v>
      </c>
      <c r="J1467">
        <v>163.35480000000001</v>
      </c>
      <c r="Y1467">
        <v>118.126</v>
      </c>
      <c r="Z1467">
        <v>22.032299999999999</v>
      </c>
      <c r="AA1467">
        <v>172.16130000000001</v>
      </c>
      <c r="AB1467">
        <v>165.87100000000001</v>
      </c>
    </row>
    <row r="1468" spans="1:28" x14ac:dyDescent="0.3">
      <c r="A1468">
        <v>118.20699999999999</v>
      </c>
      <c r="B1468">
        <v>21.645199999999999</v>
      </c>
      <c r="C1468">
        <v>164.66130000000001</v>
      </c>
      <c r="D1468">
        <v>162.2903</v>
      </c>
      <c r="G1468">
        <v>118.20699999999999</v>
      </c>
      <c r="H1468">
        <v>21.241900000000001</v>
      </c>
      <c r="I1468">
        <v>164.77420000000001</v>
      </c>
      <c r="J1468">
        <v>164.4194</v>
      </c>
      <c r="Y1468">
        <v>118.20699999999999</v>
      </c>
      <c r="Z1468">
        <v>22.451599999999999</v>
      </c>
      <c r="AA1468">
        <v>172.46770000000001</v>
      </c>
      <c r="AB1468">
        <v>166.2097</v>
      </c>
    </row>
    <row r="1469" spans="1:28" x14ac:dyDescent="0.3">
      <c r="A1469">
        <v>118.288</v>
      </c>
      <c r="B1469">
        <v>21.677399999999999</v>
      </c>
      <c r="C1469">
        <v>166.37100000000001</v>
      </c>
      <c r="D1469">
        <v>163.27420000000001</v>
      </c>
      <c r="G1469">
        <v>118.288</v>
      </c>
      <c r="H1469">
        <v>21.629000000000001</v>
      </c>
      <c r="I1469">
        <v>165.3065</v>
      </c>
      <c r="J1469">
        <v>164.8871</v>
      </c>
      <c r="Y1469">
        <v>118.288</v>
      </c>
      <c r="Z1469">
        <v>22.645199999999999</v>
      </c>
      <c r="AA1469">
        <v>172.51609999999999</v>
      </c>
      <c r="AB1469">
        <v>166.3065</v>
      </c>
    </row>
    <row r="1470" spans="1:28" x14ac:dyDescent="0.3">
      <c r="A1470">
        <v>118.369</v>
      </c>
      <c r="B1470">
        <v>21.6935</v>
      </c>
      <c r="C1470">
        <v>167.9194</v>
      </c>
      <c r="D1470">
        <v>164.3065</v>
      </c>
      <c r="G1470">
        <v>118.369</v>
      </c>
      <c r="H1470">
        <v>21.758099999999999</v>
      </c>
      <c r="I1470">
        <v>165.5806</v>
      </c>
      <c r="J1470">
        <v>164.77420000000001</v>
      </c>
      <c r="Y1470">
        <v>118.369</v>
      </c>
      <c r="Z1470">
        <v>22.741900000000001</v>
      </c>
      <c r="AA1470">
        <v>172.32259999999999</v>
      </c>
      <c r="AB1470">
        <v>166.1129</v>
      </c>
    </row>
    <row r="1471" spans="1:28" x14ac:dyDescent="0.3">
      <c r="A1471">
        <v>118.45</v>
      </c>
      <c r="B1471">
        <v>22.241900000000001</v>
      </c>
      <c r="C1471">
        <v>169.25810000000001</v>
      </c>
      <c r="D1471">
        <v>165.32259999999999</v>
      </c>
      <c r="G1471">
        <v>118.45</v>
      </c>
      <c r="H1471">
        <v>21.2742</v>
      </c>
      <c r="I1471">
        <v>165.45160000000001</v>
      </c>
      <c r="J1471">
        <v>164.4032</v>
      </c>
      <c r="Y1471">
        <v>118.45</v>
      </c>
      <c r="Z1471">
        <v>22.903199999999998</v>
      </c>
      <c r="AA1471">
        <v>172.67740000000001</v>
      </c>
      <c r="AB1471">
        <v>166.56450000000001</v>
      </c>
    </row>
    <row r="1472" spans="1:28" x14ac:dyDescent="0.3">
      <c r="A1472">
        <v>118.53100000000001</v>
      </c>
      <c r="B1472">
        <v>22.241900000000001</v>
      </c>
      <c r="C1472">
        <v>169.3065</v>
      </c>
      <c r="D1472">
        <v>164.87100000000001</v>
      </c>
      <c r="G1472">
        <v>118.53100000000001</v>
      </c>
      <c r="H1472">
        <v>21.161300000000001</v>
      </c>
      <c r="I1472">
        <v>165.45160000000001</v>
      </c>
      <c r="J1472">
        <v>163.9194</v>
      </c>
      <c r="Y1472">
        <v>118.53100000000001</v>
      </c>
      <c r="Z1472">
        <v>22.451599999999999</v>
      </c>
      <c r="AA1472">
        <v>172.82259999999999</v>
      </c>
      <c r="AB1472">
        <v>166.83869999999999</v>
      </c>
    </row>
    <row r="1473" spans="1:28" x14ac:dyDescent="0.3">
      <c r="A1473">
        <v>118.61199999999999</v>
      </c>
      <c r="B1473">
        <v>22.0806</v>
      </c>
      <c r="C1473">
        <v>169.3065</v>
      </c>
      <c r="D1473">
        <v>164.72579999999999</v>
      </c>
      <c r="G1473">
        <v>118.61199999999999</v>
      </c>
      <c r="H1473">
        <v>21.370999999999999</v>
      </c>
      <c r="I1473">
        <v>165.85480000000001</v>
      </c>
      <c r="J1473">
        <v>164.2097</v>
      </c>
      <c r="Y1473">
        <v>118.61199999999999</v>
      </c>
      <c r="Z1473">
        <v>22.8871</v>
      </c>
      <c r="AA1473">
        <v>172.93549999999999</v>
      </c>
      <c r="AB1473">
        <v>167.16130000000001</v>
      </c>
    </row>
    <row r="1474" spans="1:28" x14ac:dyDescent="0.3">
      <c r="A1474">
        <v>118.693</v>
      </c>
      <c r="B1474">
        <v>22.3065</v>
      </c>
      <c r="C1474">
        <v>169.6129</v>
      </c>
      <c r="D1474">
        <v>165</v>
      </c>
      <c r="G1474">
        <v>118.693</v>
      </c>
      <c r="H1474">
        <v>21.532299999999999</v>
      </c>
      <c r="I1474">
        <v>166.51609999999999</v>
      </c>
      <c r="J1474">
        <v>164.8871</v>
      </c>
      <c r="Y1474">
        <v>118.693</v>
      </c>
      <c r="Z1474">
        <v>23.096800000000002</v>
      </c>
      <c r="AA1474">
        <v>172.6935</v>
      </c>
      <c r="AB1474">
        <v>167.06450000000001</v>
      </c>
    </row>
    <row r="1475" spans="1:28" x14ac:dyDescent="0.3">
      <c r="A1475">
        <v>118.774</v>
      </c>
      <c r="B1475">
        <v>22.9194</v>
      </c>
      <c r="C1475">
        <v>170.51609999999999</v>
      </c>
      <c r="D1475">
        <v>165.8065</v>
      </c>
      <c r="G1475">
        <v>118.774</v>
      </c>
      <c r="H1475">
        <v>21.6129</v>
      </c>
      <c r="I1475">
        <v>167.06450000000001</v>
      </c>
      <c r="J1475">
        <v>165.3871</v>
      </c>
      <c r="Y1475">
        <v>118.774</v>
      </c>
      <c r="Z1475">
        <v>22.935500000000001</v>
      </c>
      <c r="AA1475">
        <v>171.8871</v>
      </c>
      <c r="AB1475">
        <v>166.46770000000001</v>
      </c>
    </row>
    <row r="1476" spans="1:28" x14ac:dyDescent="0.3">
      <c r="A1476">
        <v>118.855</v>
      </c>
      <c r="B1476">
        <v>23.3065</v>
      </c>
      <c r="C1476">
        <v>171.4194</v>
      </c>
      <c r="D1476">
        <v>166.32259999999999</v>
      </c>
      <c r="G1476">
        <v>118.855</v>
      </c>
      <c r="H1476">
        <v>21.7258</v>
      </c>
      <c r="I1476">
        <v>167.72579999999999</v>
      </c>
      <c r="J1476">
        <v>165.95160000000001</v>
      </c>
      <c r="Y1476">
        <v>118.855</v>
      </c>
      <c r="Z1476">
        <v>22.3871</v>
      </c>
      <c r="AA1476">
        <v>170.72579999999999</v>
      </c>
      <c r="AB1476">
        <v>165.24189999999999</v>
      </c>
    </row>
    <row r="1477" spans="1:28" x14ac:dyDescent="0.3">
      <c r="A1477">
        <v>118.93600000000001</v>
      </c>
      <c r="B1477">
        <v>23.241900000000001</v>
      </c>
      <c r="C1477">
        <v>172.1129</v>
      </c>
      <c r="D1477">
        <v>166.64519999999999</v>
      </c>
      <c r="G1477">
        <v>118.93600000000001</v>
      </c>
      <c r="H1477">
        <v>22.1935</v>
      </c>
      <c r="I1477">
        <v>168.66130000000001</v>
      </c>
      <c r="J1477">
        <v>166.66130000000001</v>
      </c>
      <c r="Y1477">
        <v>118.93600000000001</v>
      </c>
      <c r="Z1477">
        <v>21.758099999999999</v>
      </c>
      <c r="AA1477">
        <v>169.64519999999999</v>
      </c>
      <c r="AB1477">
        <v>164.01609999999999</v>
      </c>
    </row>
    <row r="1478" spans="1:28" x14ac:dyDescent="0.3">
      <c r="A1478">
        <v>119.017</v>
      </c>
      <c r="B1478">
        <v>23.532299999999999</v>
      </c>
      <c r="C1478">
        <v>172.85480000000001</v>
      </c>
      <c r="D1478">
        <v>167.06450000000001</v>
      </c>
      <c r="G1478">
        <v>119.017</v>
      </c>
      <c r="H1478">
        <v>22.370999999999999</v>
      </c>
      <c r="I1478">
        <v>169.2903</v>
      </c>
      <c r="J1478">
        <v>167.16130000000001</v>
      </c>
      <c r="Y1478">
        <v>119.017</v>
      </c>
      <c r="Z1478">
        <v>21.903199999999998</v>
      </c>
      <c r="AA1478">
        <v>169.4194</v>
      </c>
      <c r="AB1478">
        <v>163.5</v>
      </c>
    </row>
    <row r="1479" spans="1:28" x14ac:dyDescent="0.3">
      <c r="A1479">
        <v>119.09699999999999</v>
      </c>
      <c r="B1479">
        <v>23.9194</v>
      </c>
      <c r="C1479">
        <v>173.66130000000001</v>
      </c>
      <c r="D1479">
        <v>167.6935</v>
      </c>
      <c r="G1479">
        <v>119.09699999999999</v>
      </c>
      <c r="H1479">
        <v>22.1935</v>
      </c>
      <c r="I1479">
        <v>169.37100000000001</v>
      </c>
      <c r="J1479">
        <v>167.27420000000001</v>
      </c>
      <c r="Y1479">
        <v>119.09699999999999</v>
      </c>
      <c r="Z1479">
        <v>22.435500000000001</v>
      </c>
      <c r="AA1479">
        <v>170.35480000000001</v>
      </c>
      <c r="AB1479">
        <v>164.3065</v>
      </c>
    </row>
    <row r="1480" spans="1:28" x14ac:dyDescent="0.3">
      <c r="A1480">
        <v>119.178</v>
      </c>
      <c r="B1480">
        <v>23.1129</v>
      </c>
      <c r="C1480">
        <v>174.37100000000001</v>
      </c>
      <c r="D1480">
        <v>168.37100000000001</v>
      </c>
      <c r="G1480">
        <v>119.178</v>
      </c>
      <c r="H1480">
        <v>22.096800000000002</v>
      </c>
      <c r="I1480">
        <v>169.83869999999999</v>
      </c>
      <c r="J1480">
        <v>167.45160000000001</v>
      </c>
      <c r="Y1480">
        <v>119.178</v>
      </c>
      <c r="Z1480">
        <v>22.564499999999999</v>
      </c>
      <c r="AA1480">
        <v>171.83869999999999</v>
      </c>
      <c r="AB1480">
        <v>165.64519999999999</v>
      </c>
    </row>
    <row r="1481" spans="1:28" x14ac:dyDescent="0.3">
      <c r="A1481">
        <v>119.259</v>
      </c>
      <c r="B1481">
        <v>23.741900000000001</v>
      </c>
      <c r="C1481">
        <v>175.14519999999999</v>
      </c>
      <c r="D1481">
        <v>169.1129</v>
      </c>
      <c r="G1481">
        <v>119.259</v>
      </c>
      <c r="H1481">
        <v>22.338699999999999</v>
      </c>
      <c r="I1481">
        <v>170.5968</v>
      </c>
      <c r="J1481">
        <v>168</v>
      </c>
      <c r="Y1481">
        <v>119.259</v>
      </c>
      <c r="Z1481">
        <v>22.629000000000001</v>
      </c>
      <c r="AA1481">
        <v>172.46770000000001</v>
      </c>
      <c r="AB1481">
        <v>166.3065</v>
      </c>
    </row>
    <row r="1482" spans="1:28" x14ac:dyDescent="0.3">
      <c r="A1482">
        <v>119.34</v>
      </c>
      <c r="B1482">
        <v>24.048400000000001</v>
      </c>
      <c r="C1482">
        <v>175.35480000000001</v>
      </c>
      <c r="D1482">
        <v>169.25810000000001</v>
      </c>
      <c r="G1482">
        <v>119.34</v>
      </c>
      <c r="H1482">
        <v>22.596800000000002</v>
      </c>
      <c r="I1482">
        <v>172</v>
      </c>
      <c r="J1482">
        <v>169.06450000000001</v>
      </c>
      <c r="Y1482">
        <v>119.34</v>
      </c>
      <c r="Z1482">
        <v>22.645199999999999</v>
      </c>
      <c r="AA1482" s="6">
        <v>172.96770000000001</v>
      </c>
      <c r="AB1482">
        <v>166.53229999999999</v>
      </c>
    </row>
    <row r="1483" spans="1:28" x14ac:dyDescent="0.3">
      <c r="A1483">
        <v>119.42100000000001</v>
      </c>
      <c r="B1483">
        <v>23.741900000000001</v>
      </c>
      <c r="C1483">
        <v>174.5</v>
      </c>
      <c r="D1483">
        <v>168.56450000000001</v>
      </c>
      <c r="G1483">
        <v>119.42100000000001</v>
      </c>
      <c r="H1483">
        <v>22.822600000000001</v>
      </c>
      <c r="I1483">
        <v>173.27420000000001</v>
      </c>
      <c r="J1483">
        <v>170.04839999999999</v>
      </c>
      <c r="Y1483">
        <v>119.42100000000001</v>
      </c>
      <c r="Z1483">
        <v>22.548400000000001</v>
      </c>
      <c r="AA1483">
        <v>172.93549999999999</v>
      </c>
      <c r="AB1483">
        <v>166.62899999999999</v>
      </c>
    </row>
    <row r="1484" spans="1:28" x14ac:dyDescent="0.3">
      <c r="A1484">
        <v>119.502</v>
      </c>
      <c r="B1484">
        <v>23.9194</v>
      </c>
      <c r="C1484">
        <v>173.93549999999999</v>
      </c>
      <c r="D1484">
        <v>168.03229999999999</v>
      </c>
      <c r="G1484">
        <v>119.502</v>
      </c>
      <c r="H1484">
        <v>23.161300000000001</v>
      </c>
      <c r="I1484">
        <v>174.24189999999999</v>
      </c>
      <c r="J1484">
        <v>170.72579999999999</v>
      </c>
      <c r="Y1484">
        <v>119.502</v>
      </c>
      <c r="Z1484">
        <v>22.4194</v>
      </c>
      <c r="AA1484">
        <v>172.43549999999999</v>
      </c>
      <c r="AB1484">
        <v>166.5806</v>
      </c>
    </row>
    <row r="1485" spans="1:28" x14ac:dyDescent="0.3">
      <c r="A1485">
        <v>119.583</v>
      </c>
      <c r="B1485">
        <v>24.370999999999999</v>
      </c>
      <c r="C1485">
        <v>174.85480000000001</v>
      </c>
      <c r="D1485">
        <v>168.77420000000001</v>
      </c>
      <c r="G1485">
        <v>119.583</v>
      </c>
      <c r="H1485">
        <v>23.370999999999999</v>
      </c>
      <c r="I1485">
        <v>175.01609999999999</v>
      </c>
      <c r="J1485">
        <v>171.1129</v>
      </c>
      <c r="Y1485">
        <v>119.583</v>
      </c>
      <c r="Z1485">
        <v>22.451599999999999</v>
      </c>
      <c r="AA1485">
        <v>171.51609999999999</v>
      </c>
      <c r="AB1485">
        <v>166.4194</v>
      </c>
    </row>
    <row r="1486" spans="1:28" x14ac:dyDescent="0.3">
      <c r="A1486">
        <v>119.664</v>
      </c>
      <c r="B1486">
        <v>24.161300000000001</v>
      </c>
      <c r="C1486">
        <v>176.03229999999999</v>
      </c>
      <c r="D1486">
        <v>169.37100000000001</v>
      </c>
      <c r="G1486">
        <v>119.664</v>
      </c>
      <c r="H1486">
        <v>23.548400000000001</v>
      </c>
      <c r="I1486">
        <v>175.2903</v>
      </c>
      <c r="J1486">
        <v>170.98390000000001</v>
      </c>
      <c r="Y1486">
        <v>119.664</v>
      </c>
      <c r="Z1486">
        <v>22.354800000000001</v>
      </c>
      <c r="AA1486">
        <v>170.5806</v>
      </c>
      <c r="AB1486">
        <v>166.0968</v>
      </c>
    </row>
    <row r="1487" spans="1:28" x14ac:dyDescent="0.3">
      <c r="A1487">
        <v>119.745</v>
      </c>
      <c r="B1487">
        <v>23.467700000000001</v>
      </c>
      <c r="C1487" s="5">
        <v>176.4194</v>
      </c>
      <c r="D1487">
        <v>169.32259999999999</v>
      </c>
      <c r="E1487">
        <v>2008</v>
      </c>
      <c r="G1487">
        <v>119.745</v>
      </c>
      <c r="H1487">
        <v>23.564499999999999</v>
      </c>
      <c r="I1487">
        <v>175.35480000000001</v>
      </c>
      <c r="J1487">
        <v>170.6935</v>
      </c>
      <c r="Y1487">
        <v>119.745</v>
      </c>
      <c r="Z1487">
        <v>22.403199999999998</v>
      </c>
      <c r="AA1487">
        <v>169.35480000000001</v>
      </c>
      <c r="AB1487">
        <v>165.3871</v>
      </c>
    </row>
    <row r="1488" spans="1:28" x14ac:dyDescent="0.3">
      <c r="A1488">
        <v>119.82599999999999</v>
      </c>
      <c r="B1488">
        <v>23.3871</v>
      </c>
      <c r="C1488">
        <v>176.0968</v>
      </c>
      <c r="D1488">
        <v>169.24189999999999</v>
      </c>
      <c r="G1488">
        <v>119.82599999999999</v>
      </c>
      <c r="H1488">
        <v>23.709700000000002</v>
      </c>
      <c r="I1488">
        <v>175.77420000000001</v>
      </c>
      <c r="J1488">
        <v>170.74189999999999</v>
      </c>
      <c r="Y1488">
        <v>119.82599999999999</v>
      </c>
      <c r="Z1488">
        <v>21.951599999999999</v>
      </c>
      <c r="AA1488">
        <v>167.56450000000001</v>
      </c>
      <c r="AB1488">
        <v>164.0968</v>
      </c>
    </row>
    <row r="1489" spans="1:28" x14ac:dyDescent="0.3">
      <c r="A1489">
        <v>119.907</v>
      </c>
      <c r="B1489">
        <v>24.129000000000001</v>
      </c>
      <c r="C1489">
        <v>175.95160000000001</v>
      </c>
      <c r="D1489">
        <v>169.4032</v>
      </c>
      <c r="G1489">
        <v>119.907</v>
      </c>
      <c r="H1489">
        <v>24.1935</v>
      </c>
      <c r="I1489">
        <v>176.48390000000001</v>
      </c>
      <c r="J1489">
        <v>171.32259999999999</v>
      </c>
      <c r="Y1489">
        <v>119.907</v>
      </c>
      <c r="Z1489">
        <v>21.016100000000002</v>
      </c>
      <c r="AA1489">
        <v>167.01609999999999</v>
      </c>
      <c r="AB1489">
        <v>163.5</v>
      </c>
    </row>
    <row r="1490" spans="1:28" x14ac:dyDescent="0.3">
      <c r="A1490">
        <v>119.988</v>
      </c>
      <c r="B1490">
        <v>24.3065</v>
      </c>
      <c r="C1490">
        <v>174.98390000000001</v>
      </c>
      <c r="D1490">
        <v>169.1129</v>
      </c>
      <c r="G1490">
        <v>119.988</v>
      </c>
      <c r="H1490">
        <v>24.1935</v>
      </c>
      <c r="I1490">
        <v>176.7097</v>
      </c>
      <c r="J1490">
        <v>171.53229999999999</v>
      </c>
      <c r="Y1490">
        <v>119.988</v>
      </c>
      <c r="Z1490">
        <v>21.032299999999999</v>
      </c>
      <c r="AA1490">
        <v>167.3871</v>
      </c>
      <c r="AB1490">
        <v>163.77420000000001</v>
      </c>
    </row>
    <row r="1491" spans="1:28" x14ac:dyDescent="0.3">
      <c r="A1491">
        <v>120.069</v>
      </c>
      <c r="B1491">
        <v>23.6935</v>
      </c>
      <c r="C1491">
        <v>173.12899999999999</v>
      </c>
      <c r="D1491">
        <v>167.96770000000001</v>
      </c>
      <c r="G1491">
        <v>120.069</v>
      </c>
      <c r="H1491">
        <v>23.903199999999998</v>
      </c>
      <c r="I1491">
        <v>176.46770000000001</v>
      </c>
      <c r="J1491">
        <v>171.3065</v>
      </c>
      <c r="Y1491">
        <v>120.069</v>
      </c>
      <c r="Z1491">
        <v>21.370999999999999</v>
      </c>
      <c r="AA1491">
        <v>167.9032</v>
      </c>
      <c r="AB1491">
        <v>164.56450000000001</v>
      </c>
    </row>
    <row r="1492" spans="1:28" x14ac:dyDescent="0.3">
      <c r="A1492">
        <v>120.15</v>
      </c>
      <c r="B1492">
        <v>23.258099999999999</v>
      </c>
      <c r="C1492">
        <v>172.24189999999999</v>
      </c>
      <c r="D1492">
        <v>167.32259999999999</v>
      </c>
      <c r="G1492">
        <v>120.15</v>
      </c>
      <c r="H1492">
        <v>23.629000000000001</v>
      </c>
      <c r="I1492">
        <v>176.56450000000001</v>
      </c>
      <c r="J1492">
        <v>171.22579999999999</v>
      </c>
      <c r="Y1492">
        <v>120.15</v>
      </c>
      <c r="Z1492">
        <v>21.645199999999999</v>
      </c>
      <c r="AA1492">
        <v>168.06450000000001</v>
      </c>
      <c r="AB1492">
        <v>165.27420000000001</v>
      </c>
    </row>
    <row r="1493" spans="1:28" x14ac:dyDescent="0.3">
      <c r="A1493">
        <v>120.23099999999999</v>
      </c>
      <c r="B1493">
        <v>23.951599999999999</v>
      </c>
      <c r="C1493">
        <v>173.17740000000001</v>
      </c>
      <c r="D1493">
        <v>168.24189999999999</v>
      </c>
      <c r="G1493">
        <v>120.23099999999999</v>
      </c>
      <c r="H1493">
        <v>23.645199999999999</v>
      </c>
      <c r="I1493">
        <v>176.98390000000001</v>
      </c>
      <c r="J1493">
        <v>171.56450000000001</v>
      </c>
      <c r="Y1493">
        <v>120.23099999999999</v>
      </c>
      <c r="Z1493">
        <v>21.3871</v>
      </c>
      <c r="AA1493">
        <v>167.5968</v>
      </c>
      <c r="AB1493">
        <v>165.5</v>
      </c>
    </row>
    <row r="1494" spans="1:28" x14ac:dyDescent="0.3">
      <c r="A1494">
        <v>120.312</v>
      </c>
      <c r="B1494">
        <v>23.822600000000001</v>
      </c>
      <c r="C1494">
        <v>173.67740000000001</v>
      </c>
      <c r="D1494">
        <v>168.5</v>
      </c>
      <c r="G1494">
        <v>120.312</v>
      </c>
      <c r="H1494">
        <v>23.983899999999998</v>
      </c>
      <c r="I1494" s="5">
        <v>177</v>
      </c>
      <c r="J1494">
        <v>171.6129</v>
      </c>
      <c r="K1494">
        <v>1999</v>
      </c>
      <c r="Y1494">
        <v>120.312</v>
      </c>
      <c r="Z1494">
        <v>21.3871</v>
      </c>
      <c r="AA1494">
        <v>167.16130000000001</v>
      </c>
      <c r="AB1494">
        <v>165.6129</v>
      </c>
    </row>
    <row r="1495" spans="1:28" x14ac:dyDescent="0.3">
      <c r="A1495">
        <v>120.393</v>
      </c>
      <c r="B1495">
        <v>22.2742</v>
      </c>
      <c r="C1495">
        <v>172.77420000000001</v>
      </c>
      <c r="D1495">
        <v>167.45160000000001</v>
      </c>
      <c r="G1495">
        <v>120.393</v>
      </c>
      <c r="H1495">
        <v>23.870999999999999</v>
      </c>
      <c r="I1495">
        <v>176.67740000000001</v>
      </c>
      <c r="J1495">
        <v>171.35480000000001</v>
      </c>
      <c r="Y1495">
        <v>120.393</v>
      </c>
      <c r="Z1495">
        <v>21.709700000000002</v>
      </c>
      <c r="AA1495">
        <v>167.54839999999999</v>
      </c>
      <c r="AB1495">
        <v>166.0968</v>
      </c>
    </row>
    <row r="1496" spans="1:28" x14ac:dyDescent="0.3">
      <c r="A1496">
        <v>120.474</v>
      </c>
      <c r="B1496">
        <v>24.064499999999999</v>
      </c>
      <c r="C1496">
        <v>171.83869999999999</v>
      </c>
      <c r="D1496">
        <v>167.3065</v>
      </c>
      <c r="G1496">
        <v>120.474</v>
      </c>
      <c r="H1496">
        <v>23.6935</v>
      </c>
      <c r="I1496">
        <v>176.45160000000001</v>
      </c>
      <c r="J1496">
        <v>171.0968</v>
      </c>
      <c r="Y1496">
        <v>120.474</v>
      </c>
      <c r="Z1496">
        <v>21.677399999999999</v>
      </c>
      <c r="AA1496">
        <v>167.45160000000001</v>
      </c>
      <c r="AB1496">
        <v>166.0806</v>
      </c>
    </row>
    <row r="1497" spans="1:28" x14ac:dyDescent="0.3">
      <c r="A1497">
        <v>120.55500000000001</v>
      </c>
      <c r="B1497">
        <v>22.8065</v>
      </c>
      <c r="C1497">
        <v>170.16130000000001</v>
      </c>
      <c r="D1497">
        <v>166.06450000000001</v>
      </c>
      <c r="G1497">
        <v>120.55500000000001</v>
      </c>
      <c r="H1497">
        <v>24.129000000000001</v>
      </c>
      <c r="I1497">
        <v>176.6129</v>
      </c>
      <c r="J1497">
        <v>171.43549999999999</v>
      </c>
      <c r="Y1497">
        <v>120.55500000000001</v>
      </c>
      <c r="Z1497">
        <v>21.016100000000002</v>
      </c>
      <c r="AA1497">
        <v>166.6935</v>
      </c>
      <c r="AB1497">
        <v>165.3065</v>
      </c>
    </row>
    <row r="1498" spans="1:28" x14ac:dyDescent="0.3">
      <c r="A1498">
        <v>120.636</v>
      </c>
      <c r="B1498">
        <v>22.564499999999999</v>
      </c>
      <c r="C1498">
        <v>168.95160000000001</v>
      </c>
      <c r="D1498">
        <v>165.33869999999999</v>
      </c>
      <c r="G1498">
        <v>120.636</v>
      </c>
      <c r="H1498">
        <v>24.5</v>
      </c>
      <c r="I1498">
        <v>176.6935</v>
      </c>
      <c r="J1498">
        <v>171.66130000000001</v>
      </c>
      <c r="Y1498">
        <v>120.636</v>
      </c>
      <c r="Z1498">
        <v>20.241900000000001</v>
      </c>
      <c r="AA1498">
        <v>165.7097</v>
      </c>
      <c r="AB1498">
        <v>164.5806</v>
      </c>
    </row>
    <row r="1499" spans="1:28" x14ac:dyDescent="0.3">
      <c r="A1499">
        <v>120.717</v>
      </c>
      <c r="B1499">
        <v>22.5806</v>
      </c>
      <c r="C1499">
        <v>168.45160000000001</v>
      </c>
      <c r="D1499">
        <v>165.1129</v>
      </c>
      <c r="G1499">
        <v>120.717</v>
      </c>
      <c r="H1499">
        <v>24.548400000000001</v>
      </c>
      <c r="I1499">
        <v>176.1129</v>
      </c>
      <c r="J1499">
        <v>171.0968</v>
      </c>
      <c r="Y1499">
        <v>120.717</v>
      </c>
      <c r="Z1499">
        <v>20.661300000000001</v>
      </c>
      <c r="AA1499">
        <v>165.45160000000001</v>
      </c>
      <c r="AB1499">
        <v>164.74189999999999</v>
      </c>
    </row>
    <row r="1500" spans="1:28" x14ac:dyDescent="0.3">
      <c r="A1500">
        <v>120.798</v>
      </c>
      <c r="B1500">
        <v>21.903199999999998</v>
      </c>
      <c r="C1500">
        <v>167.64519999999999</v>
      </c>
      <c r="D1500">
        <v>164.7097</v>
      </c>
      <c r="G1500">
        <v>120.798</v>
      </c>
      <c r="H1500">
        <v>24</v>
      </c>
      <c r="I1500">
        <v>174.93549999999999</v>
      </c>
      <c r="J1500">
        <v>170.16130000000001</v>
      </c>
      <c r="Y1500">
        <v>120.798</v>
      </c>
      <c r="Z1500">
        <v>21.548400000000001</v>
      </c>
      <c r="AA1500">
        <v>165.96770000000001</v>
      </c>
      <c r="AB1500">
        <v>165.74189999999999</v>
      </c>
    </row>
    <row r="1501" spans="1:28" x14ac:dyDescent="0.3">
      <c r="A1501">
        <v>120.879</v>
      </c>
      <c r="B1501">
        <v>21.241900000000001</v>
      </c>
      <c r="C1501">
        <v>167.2097</v>
      </c>
      <c r="D1501">
        <v>164.35480000000001</v>
      </c>
      <c r="G1501">
        <v>120.879</v>
      </c>
      <c r="H1501">
        <v>23.822600000000001</v>
      </c>
      <c r="I1501">
        <v>174.22579999999999</v>
      </c>
      <c r="J1501">
        <v>169.5968</v>
      </c>
      <c r="Y1501">
        <v>120.879</v>
      </c>
      <c r="Z1501">
        <v>21.3871</v>
      </c>
      <c r="AA1501">
        <v>166.35480000000001</v>
      </c>
      <c r="AB1501">
        <v>166.03229999999999</v>
      </c>
    </row>
    <row r="1502" spans="1:28" x14ac:dyDescent="0.3">
      <c r="A1502">
        <v>120.96</v>
      </c>
      <c r="B1502">
        <v>21.3871</v>
      </c>
      <c r="C1502">
        <v>167.83869999999999</v>
      </c>
      <c r="D1502">
        <v>165.1129</v>
      </c>
      <c r="G1502">
        <v>120.96</v>
      </c>
      <c r="H1502">
        <v>23.548400000000001</v>
      </c>
      <c r="I1502">
        <v>173.16130000000001</v>
      </c>
      <c r="J1502">
        <v>168.7097</v>
      </c>
      <c r="Y1502">
        <v>120.96</v>
      </c>
      <c r="Z1502">
        <v>20.6129</v>
      </c>
      <c r="AA1502">
        <v>166.54839999999999</v>
      </c>
      <c r="AB1502">
        <v>166.04839999999999</v>
      </c>
    </row>
    <row r="1503" spans="1:28" x14ac:dyDescent="0.3">
      <c r="A1503">
        <v>121.041</v>
      </c>
      <c r="B1503">
        <v>21.6935</v>
      </c>
      <c r="C1503">
        <v>168.54839999999999</v>
      </c>
      <c r="D1503">
        <v>165.74189999999999</v>
      </c>
      <c r="G1503">
        <v>121.041</v>
      </c>
      <c r="H1503">
        <v>22.9194</v>
      </c>
      <c r="I1503">
        <v>171.8871</v>
      </c>
      <c r="J1503">
        <v>167.4194</v>
      </c>
      <c r="Y1503">
        <v>121.041</v>
      </c>
      <c r="Z1503">
        <v>20.5</v>
      </c>
      <c r="AA1503">
        <v>166.6129</v>
      </c>
      <c r="AB1503">
        <v>166.27420000000001</v>
      </c>
    </row>
    <row r="1504" spans="1:28" x14ac:dyDescent="0.3">
      <c r="A1504">
        <v>121.122</v>
      </c>
      <c r="B1504">
        <v>22.467700000000001</v>
      </c>
      <c r="C1504">
        <v>169.43549999999999</v>
      </c>
      <c r="D1504">
        <v>167.6935</v>
      </c>
      <c r="G1504">
        <v>121.122</v>
      </c>
      <c r="H1504">
        <v>22.6935</v>
      </c>
      <c r="I1504">
        <v>171.3065</v>
      </c>
      <c r="J1504">
        <v>166.75810000000001</v>
      </c>
      <c r="Y1504">
        <v>121.122</v>
      </c>
      <c r="Z1504">
        <v>21.161300000000001</v>
      </c>
      <c r="AA1504">
        <v>165.51609999999999</v>
      </c>
      <c r="AB1504">
        <v>166.01609999999999</v>
      </c>
    </row>
    <row r="1505" spans="1:28" x14ac:dyDescent="0.3">
      <c r="A1505">
        <v>121.203</v>
      </c>
      <c r="B1505">
        <v>22.4194</v>
      </c>
      <c r="C1505">
        <v>169.74189999999999</v>
      </c>
      <c r="D1505">
        <v>167.8065</v>
      </c>
      <c r="G1505">
        <v>121.203</v>
      </c>
      <c r="H1505">
        <v>22.967700000000001</v>
      </c>
      <c r="I1505">
        <v>171.04839999999999</v>
      </c>
      <c r="J1505">
        <v>166.51609999999999</v>
      </c>
      <c r="Y1505">
        <v>121.203</v>
      </c>
      <c r="Z1505">
        <v>20.677399999999999</v>
      </c>
      <c r="AA1505">
        <v>165.12899999999999</v>
      </c>
      <c r="AB1505">
        <v>165.62899999999999</v>
      </c>
    </row>
    <row r="1506" spans="1:28" x14ac:dyDescent="0.3">
      <c r="A1506">
        <v>121.283</v>
      </c>
      <c r="B1506">
        <v>22.048400000000001</v>
      </c>
      <c r="C1506">
        <v>169.96770000000001</v>
      </c>
      <c r="D1506">
        <v>167.72579999999999</v>
      </c>
      <c r="G1506">
        <v>121.283</v>
      </c>
      <c r="H1506">
        <v>23.145199999999999</v>
      </c>
      <c r="I1506">
        <v>170.77420000000001</v>
      </c>
      <c r="J1506">
        <v>166.3871</v>
      </c>
      <c r="Y1506">
        <v>121.283</v>
      </c>
      <c r="Z1506">
        <v>20.629000000000001</v>
      </c>
      <c r="AA1506">
        <v>165.0806</v>
      </c>
      <c r="AB1506">
        <v>165.6935</v>
      </c>
    </row>
    <row r="1507" spans="1:28" x14ac:dyDescent="0.3">
      <c r="A1507">
        <v>121.364</v>
      </c>
      <c r="B1507">
        <v>22.2258</v>
      </c>
      <c r="C1507">
        <v>170.37100000000001</v>
      </c>
      <c r="D1507">
        <v>167.95160000000001</v>
      </c>
      <c r="G1507">
        <v>121.364</v>
      </c>
      <c r="H1507">
        <v>22.8871</v>
      </c>
      <c r="I1507">
        <v>170.1129</v>
      </c>
      <c r="J1507">
        <v>165.7903</v>
      </c>
      <c r="Y1507">
        <v>121.364</v>
      </c>
      <c r="Z1507">
        <v>20.983899999999998</v>
      </c>
      <c r="AA1507">
        <v>165.9032</v>
      </c>
      <c r="AB1507">
        <v>166.4032</v>
      </c>
    </row>
    <row r="1508" spans="1:28" x14ac:dyDescent="0.3">
      <c r="A1508">
        <v>121.44499999999999</v>
      </c>
      <c r="B1508">
        <v>22.5806</v>
      </c>
      <c r="C1508">
        <v>170.75810000000001</v>
      </c>
      <c r="D1508">
        <v>168.3065</v>
      </c>
      <c r="G1508">
        <v>121.44499999999999</v>
      </c>
      <c r="H1508">
        <v>22.5806</v>
      </c>
      <c r="I1508">
        <v>169.5806</v>
      </c>
      <c r="J1508">
        <v>165.22579999999999</v>
      </c>
      <c r="Y1508">
        <v>121.44499999999999</v>
      </c>
      <c r="Z1508">
        <v>21.338699999999999</v>
      </c>
      <c r="AA1508">
        <v>167.12899999999999</v>
      </c>
      <c r="AB1508">
        <v>167.48390000000001</v>
      </c>
    </row>
    <row r="1509" spans="1:28" x14ac:dyDescent="0.3">
      <c r="A1509">
        <v>121.526</v>
      </c>
      <c r="B1509">
        <v>22.6935</v>
      </c>
      <c r="C1509">
        <v>170.62899999999999</v>
      </c>
      <c r="D1509">
        <v>167.8871</v>
      </c>
      <c r="G1509">
        <v>121.526</v>
      </c>
      <c r="H1509">
        <v>22.854800000000001</v>
      </c>
      <c r="I1509">
        <v>169.5968</v>
      </c>
      <c r="J1509">
        <v>164.85480000000001</v>
      </c>
      <c r="Y1509">
        <v>121.526</v>
      </c>
      <c r="Z1509">
        <v>21.2258</v>
      </c>
      <c r="AA1509">
        <v>168.14519999999999</v>
      </c>
      <c r="AB1509">
        <v>168.27420000000001</v>
      </c>
    </row>
    <row r="1510" spans="1:28" x14ac:dyDescent="0.3">
      <c r="A1510">
        <v>121.607</v>
      </c>
      <c r="B1510">
        <v>22.645199999999999</v>
      </c>
      <c r="C1510">
        <v>170.48390000000001</v>
      </c>
      <c r="D1510">
        <v>167.45160000000001</v>
      </c>
      <c r="G1510">
        <v>121.607</v>
      </c>
      <c r="H1510">
        <v>22.951599999999999</v>
      </c>
      <c r="I1510">
        <v>170</v>
      </c>
      <c r="J1510">
        <v>165.01609999999999</v>
      </c>
      <c r="Y1510">
        <v>121.607</v>
      </c>
      <c r="Z1510">
        <v>21.048400000000001</v>
      </c>
      <c r="AA1510">
        <v>169.03229999999999</v>
      </c>
      <c r="AB1510">
        <v>168.7903</v>
      </c>
    </row>
    <row r="1511" spans="1:28" x14ac:dyDescent="0.3">
      <c r="A1511">
        <v>121.688</v>
      </c>
      <c r="B1511">
        <v>23.032299999999999</v>
      </c>
      <c r="C1511">
        <v>170.66130000000001</v>
      </c>
      <c r="D1511">
        <v>167.62899999999999</v>
      </c>
      <c r="G1511">
        <v>121.688</v>
      </c>
      <c r="H1511">
        <v>23.258099999999999</v>
      </c>
      <c r="I1511">
        <v>170.27420000000001</v>
      </c>
      <c r="J1511">
        <v>164.85480000000001</v>
      </c>
      <c r="Y1511">
        <v>121.688</v>
      </c>
      <c r="Z1511">
        <v>21.2742</v>
      </c>
      <c r="AA1511">
        <v>169.43549999999999</v>
      </c>
      <c r="AB1511">
        <v>169.17740000000001</v>
      </c>
    </row>
    <row r="1512" spans="1:28" x14ac:dyDescent="0.3">
      <c r="A1512">
        <v>121.76900000000001</v>
      </c>
      <c r="B1512">
        <v>22.741900000000001</v>
      </c>
      <c r="C1512">
        <v>172.03229999999999</v>
      </c>
      <c r="D1512">
        <v>168.27420000000001</v>
      </c>
      <c r="G1512">
        <v>121.76900000000001</v>
      </c>
      <c r="H1512">
        <v>23.032299999999999</v>
      </c>
      <c r="I1512">
        <v>170.2903</v>
      </c>
      <c r="J1512">
        <v>164.32259999999999</v>
      </c>
      <c r="Y1512">
        <v>121.76900000000001</v>
      </c>
      <c r="Z1512">
        <v>21.951599999999999</v>
      </c>
      <c r="AA1512">
        <v>169.74189999999999</v>
      </c>
      <c r="AB1512">
        <v>169.3871</v>
      </c>
    </row>
    <row r="1513" spans="1:28" x14ac:dyDescent="0.3">
      <c r="A1513">
        <v>121.85</v>
      </c>
      <c r="B1513">
        <v>23.4194</v>
      </c>
      <c r="C1513">
        <v>173.12899999999999</v>
      </c>
      <c r="D1513">
        <v>169.2097</v>
      </c>
      <c r="G1513">
        <v>121.85</v>
      </c>
      <c r="H1513">
        <v>22.951599999999999</v>
      </c>
      <c r="I1513">
        <v>169.93549999999999</v>
      </c>
      <c r="J1513">
        <v>164.01609999999999</v>
      </c>
      <c r="Y1513">
        <v>121.85</v>
      </c>
      <c r="Z1513">
        <v>21.532299999999999</v>
      </c>
      <c r="AA1513">
        <v>169.72579999999999</v>
      </c>
      <c r="AB1513">
        <v>169.35480000000001</v>
      </c>
    </row>
    <row r="1514" spans="1:28" x14ac:dyDescent="0.3">
      <c r="A1514">
        <v>121.931</v>
      </c>
      <c r="B1514">
        <v>23.983899999999998</v>
      </c>
      <c r="C1514">
        <v>174.45160000000001</v>
      </c>
      <c r="D1514">
        <v>170.24189999999999</v>
      </c>
      <c r="G1514">
        <v>121.931</v>
      </c>
      <c r="H1514">
        <v>22.629000000000001</v>
      </c>
      <c r="I1514">
        <v>169.43549999999999</v>
      </c>
      <c r="J1514">
        <v>163.46770000000001</v>
      </c>
      <c r="Y1514">
        <v>121.931</v>
      </c>
      <c r="Z1514">
        <v>21.322600000000001</v>
      </c>
      <c r="AA1514">
        <v>170.03229999999999</v>
      </c>
      <c r="AB1514">
        <v>169.33869999999999</v>
      </c>
    </row>
    <row r="1515" spans="1:28" x14ac:dyDescent="0.3">
      <c r="A1515">
        <v>122.012</v>
      </c>
      <c r="B1515">
        <v>24.2742</v>
      </c>
      <c r="C1515">
        <v>175.3065</v>
      </c>
      <c r="D1515">
        <v>170.7097</v>
      </c>
      <c r="G1515">
        <v>122.012</v>
      </c>
      <c r="H1515">
        <v>22.548400000000001</v>
      </c>
      <c r="I1515">
        <v>169.24189999999999</v>
      </c>
      <c r="J1515">
        <v>163.33869999999999</v>
      </c>
      <c r="Y1515">
        <v>122.012</v>
      </c>
      <c r="Z1515">
        <v>21.983899999999998</v>
      </c>
      <c r="AA1515">
        <v>170.7903</v>
      </c>
      <c r="AB1515">
        <v>170.0968</v>
      </c>
    </row>
    <row r="1516" spans="1:28" x14ac:dyDescent="0.3">
      <c r="A1516">
        <v>122.093</v>
      </c>
      <c r="B1516">
        <v>24.161300000000001</v>
      </c>
      <c r="C1516">
        <v>175.27420000000001</v>
      </c>
      <c r="D1516">
        <v>170.43549999999999</v>
      </c>
      <c r="G1516">
        <v>122.093</v>
      </c>
      <c r="H1516">
        <v>22.758099999999999</v>
      </c>
      <c r="I1516">
        <v>169.16130000000001</v>
      </c>
      <c r="J1516">
        <v>163.4194</v>
      </c>
      <c r="Y1516">
        <v>122.093</v>
      </c>
      <c r="Z1516">
        <v>22.5</v>
      </c>
      <c r="AA1516">
        <v>171.51609999999999</v>
      </c>
      <c r="AB1516">
        <v>170.83869999999999</v>
      </c>
    </row>
    <row r="1517" spans="1:28" x14ac:dyDescent="0.3">
      <c r="A1517">
        <v>122.17400000000001</v>
      </c>
      <c r="B1517">
        <v>24.177399999999999</v>
      </c>
      <c r="C1517">
        <v>175.17740000000001</v>
      </c>
      <c r="D1517">
        <v>169.95160000000001</v>
      </c>
      <c r="G1517">
        <v>122.17400000000001</v>
      </c>
      <c r="H1517">
        <v>23.064499999999999</v>
      </c>
      <c r="I1517">
        <v>169.46770000000001</v>
      </c>
      <c r="J1517">
        <v>163.72579999999999</v>
      </c>
      <c r="Y1517">
        <v>122.17400000000001</v>
      </c>
      <c r="Z1517">
        <v>22.145199999999999</v>
      </c>
      <c r="AA1517">
        <v>171.9194</v>
      </c>
      <c r="AB1517">
        <v>171</v>
      </c>
    </row>
    <row r="1518" spans="1:28" x14ac:dyDescent="0.3">
      <c r="A1518">
        <v>122.255</v>
      </c>
      <c r="B1518">
        <v>24.177399999999999</v>
      </c>
      <c r="C1518">
        <v>174.6129</v>
      </c>
      <c r="D1518">
        <v>169.5968</v>
      </c>
      <c r="G1518">
        <v>122.255</v>
      </c>
      <c r="H1518">
        <v>22.790299999999998</v>
      </c>
      <c r="I1518">
        <v>169.54839999999999</v>
      </c>
      <c r="J1518">
        <v>163.4032</v>
      </c>
      <c r="Y1518">
        <v>122.255</v>
      </c>
      <c r="Z1518">
        <v>22.6129</v>
      </c>
      <c r="AA1518">
        <v>173.22579999999999</v>
      </c>
      <c r="AB1518">
        <v>171.96770000000001</v>
      </c>
    </row>
    <row r="1519" spans="1:28" x14ac:dyDescent="0.3">
      <c r="A1519">
        <v>122.336</v>
      </c>
      <c r="B1519">
        <v>24.016100000000002</v>
      </c>
      <c r="C1519">
        <v>174.01609999999999</v>
      </c>
      <c r="D1519">
        <v>169.0806</v>
      </c>
      <c r="G1519">
        <v>122.336</v>
      </c>
      <c r="H1519">
        <v>22.483899999999998</v>
      </c>
      <c r="I1519">
        <v>169.17740000000001</v>
      </c>
      <c r="J1519">
        <v>162.8871</v>
      </c>
      <c r="Y1519">
        <v>122.336</v>
      </c>
      <c r="Z1519">
        <v>23.129000000000001</v>
      </c>
      <c r="AA1519">
        <v>173.9194</v>
      </c>
      <c r="AB1519">
        <v>172.53229999999999</v>
      </c>
    </row>
    <row r="1520" spans="1:28" x14ac:dyDescent="0.3">
      <c r="A1520">
        <v>122.417</v>
      </c>
      <c r="B1520">
        <v>23.532299999999999</v>
      </c>
      <c r="C1520">
        <v>174.5806</v>
      </c>
      <c r="D1520">
        <v>168.5806</v>
      </c>
      <c r="G1520">
        <v>122.417</v>
      </c>
      <c r="H1520">
        <v>22.177399999999999</v>
      </c>
      <c r="I1520">
        <v>168.85480000000001</v>
      </c>
      <c r="J1520">
        <v>162.53229999999999</v>
      </c>
      <c r="Y1520">
        <v>122.417</v>
      </c>
      <c r="Z1520">
        <v>21.903199999999998</v>
      </c>
      <c r="AA1520">
        <v>171.7097</v>
      </c>
      <c r="AB1520">
        <v>170.5806</v>
      </c>
    </row>
    <row r="1521" spans="1:28" x14ac:dyDescent="0.3">
      <c r="A1521">
        <v>122.498</v>
      </c>
      <c r="B1521">
        <v>24.032299999999999</v>
      </c>
      <c r="C1521">
        <v>175.01609999999999</v>
      </c>
      <c r="D1521">
        <v>169.04839999999999</v>
      </c>
      <c r="G1521">
        <v>122.498</v>
      </c>
      <c r="H1521">
        <v>22.6129</v>
      </c>
      <c r="I1521">
        <v>169.17740000000001</v>
      </c>
      <c r="J1521">
        <v>163</v>
      </c>
      <c r="Y1521">
        <v>122.498</v>
      </c>
      <c r="Z1521">
        <v>20.7742</v>
      </c>
      <c r="AA1521">
        <v>168.95160000000001</v>
      </c>
      <c r="AB1521">
        <v>168.35480000000001</v>
      </c>
    </row>
    <row r="1522" spans="1:28" x14ac:dyDescent="0.3">
      <c r="A1522">
        <v>122.57899999999999</v>
      </c>
      <c r="B1522">
        <v>24.516100000000002</v>
      </c>
      <c r="C1522">
        <v>175.5</v>
      </c>
      <c r="D1522">
        <v>169.54839999999999</v>
      </c>
      <c r="G1522">
        <v>122.57899999999999</v>
      </c>
      <c r="H1522">
        <v>23.2742</v>
      </c>
      <c r="I1522">
        <v>169.7097</v>
      </c>
      <c r="J1522">
        <v>163.75810000000001</v>
      </c>
      <c r="Y1522">
        <v>122.57899999999999</v>
      </c>
      <c r="Z1522">
        <v>20.5806</v>
      </c>
      <c r="AA1522">
        <v>167.53229999999999</v>
      </c>
      <c r="AB1522">
        <v>167.35480000000001</v>
      </c>
    </row>
    <row r="1523" spans="1:28" x14ac:dyDescent="0.3">
      <c r="A1523">
        <v>122.66</v>
      </c>
      <c r="B1523">
        <v>24.338699999999999</v>
      </c>
      <c r="C1523">
        <v>175.37100000000001</v>
      </c>
      <c r="D1523">
        <v>169.3871</v>
      </c>
      <c r="G1523">
        <v>122.66</v>
      </c>
      <c r="H1523">
        <v>22.645199999999999</v>
      </c>
      <c r="I1523">
        <v>169.46770000000001</v>
      </c>
      <c r="J1523">
        <v>163.62899999999999</v>
      </c>
      <c r="Y1523">
        <v>122.66</v>
      </c>
      <c r="Z1523">
        <v>21.064499999999999</v>
      </c>
      <c r="AA1523">
        <v>167.25810000000001</v>
      </c>
      <c r="AB1523">
        <v>167.43549999999999</v>
      </c>
    </row>
    <row r="1524" spans="1:28" x14ac:dyDescent="0.3">
      <c r="A1524">
        <v>122.741</v>
      </c>
      <c r="B1524">
        <v>23.903199999999998</v>
      </c>
      <c r="C1524">
        <v>175.32259999999999</v>
      </c>
      <c r="D1524">
        <v>169.24189999999999</v>
      </c>
      <c r="G1524">
        <v>122.741</v>
      </c>
      <c r="H1524">
        <v>22.258099999999999</v>
      </c>
      <c r="I1524">
        <v>169.37100000000001</v>
      </c>
      <c r="J1524">
        <v>163.24189999999999</v>
      </c>
      <c r="Y1524">
        <v>122.741</v>
      </c>
      <c r="Z1524">
        <v>21.1935</v>
      </c>
      <c r="AA1524">
        <v>167.6129</v>
      </c>
      <c r="AB1524">
        <v>167.67740000000001</v>
      </c>
    </row>
    <row r="1525" spans="1:28" x14ac:dyDescent="0.3">
      <c r="A1525">
        <v>122.822</v>
      </c>
      <c r="B1525">
        <v>23.596800000000002</v>
      </c>
      <c r="C1525">
        <v>175.64519999999999</v>
      </c>
      <c r="D1525">
        <v>169.37100000000001</v>
      </c>
      <c r="G1525">
        <v>122.822</v>
      </c>
      <c r="H1525">
        <v>22.370999999999999</v>
      </c>
      <c r="I1525">
        <v>169.67740000000001</v>
      </c>
      <c r="J1525">
        <v>163.12899999999999</v>
      </c>
      <c r="Y1525">
        <v>122.822</v>
      </c>
      <c r="Z1525">
        <v>20.822600000000001</v>
      </c>
      <c r="AA1525">
        <v>167.27420000000001</v>
      </c>
      <c r="AB1525">
        <v>167.46770000000001</v>
      </c>
    </row>
    <row r="1526" spans="1:28" x14ac:dyDescent="0.3">
      <c r="A1526">
        <v>122.90300000000001</v>
      </c>
      <c r="B1526">
        <v>23.564499999999999</v>
      </c>
      <c r="C1526">
        <v>175.9032</v>
      </c>
      <c r="D1526">
        <v>169.5</v>
      </c>
      <c r="G1526">
        <v>122.90300000000001</v>
      </c>
      <c r="H1526">
        <v>22.9194</v>
      </c>
      <c r="I1526">
        <v>170.0968</v>
      </c>
      <c r="J1526">
        <v>163.95160000000001</v>
      </c>
      <c r="Y1526">
        <v>122.90300000000001</v>
      </c>
      <c r="Z1526">
        <v>20.467700000000001</v>
      </c>
      <c r="AA1526">
        <v>166.5968</v>
      </c>
      <c r="AB1526">
        <v>166.85480000000001</v>
      </c>
    </row>
    <row r="1527" spans="1:28" x14ac:dyDescent="0.3">
      <c r="A1527">
        <v>122.98399999999999</v>
      </c>
      <c r="B1527">
        <v>23.467700000000001</v>
      </c>
      <c r="C1527">
        <v>176.04839999999999</v>
      </c>
      <c r="D1527">
        <v>169.5968</v>
      </c>
      <c r="G1527">
        <v>122.98399999999999</v>
      </c>
      <c r="H1527">
        <v>23.467700000000001</v>
      </c>
      <c r="I1527">
        <v>170.1935</v>
      </c>
      <c r="J1527">
        <v>164.77420000000001</v>
      </c>
      <c r="Y1527">
        <v>122.98399999999999</v>
      </c>
      <c r="Z1527">
        <v>20.629000000000001</v>
      </c>
      <c r="AA1527">
        <v>167.25810000000001</v>
      </c>
      <c r="AB1527">
        <v>167.5</v>
      </c>
    </row>
    <row r="1528" spans="1:28" x14ac:dyDescent="0.3">
      <c r="A1528">
        <v>123.065</v>
      </c>
      <c r="B1528">
        <v>24.338699999999999</v>
      </c>
      <c r="C1528">
        <v>176.75810000000001</v>
      </c>
      <c r="D1528">
        <v>170.7097</v>
      </c>
      <c r="G1528">
        <v>123.065</v>
      </c>
      <c r="H1528">
        <v>23.032299999999999</v>
      </c>
      <c r="I1528">
        <v>169.22579999999999</v>
      </c>
      <c r="J1528">
        <v>164.32259999999999</v>
      </c>
      <c r="Y1528">
        <v>123.065</v>
      </c>
      <c r="Z1528">
        <v>21.096800000000002</v>
      </c>
      <c r="AA1528">
        <v>169.4194</v>
      </c>
      <c r="AB1528">
        <v>169.16130000000001</v>
      </c>
    </row>
    <row r="1529" spans="1:28" x14ac:dyDescent="0.3">
      <c r="A1529">
        <v>123.146</v>
      </c>
      <c r="B1529">
        <v>24.629000000000001</v>
      </c>
      <c r="C1529" s="6">
        <v>176.93549999999999</v>
      </c>
      <c r="D1529">
        <v>170.9032</v>
      </c>
      <c r="G1529">
        <v>123.146</v>
      </c>
      <c r="H1529">
        <v>22.4194</v>
      </c>
      <c r="I1529">
        <v>167.96770000000001</v>
      </c>
      <c r="J1529">
        <v>163.6935</v>
      </c>
      <c r="Y1529">
        <v>123.146</v>
      </c>
      <c r="Z1529">
        <v>22.354800000000001</v>
      </c>
      <c r="AA1529">
        <v>171.03229999999999</v>
      </c>
      <c r="AB1529">
        <v>170.66130000000001</v>
      </c>
    </row>
    <row r="1530" spans="1:28" x14ac:dyDescent="0.3">
      <c r="A1530">
        <v>123.227</v>
      </c>
      <c r="B1530">
        <v>24.790299999999998</v>
      </c>
      <c r="C1530">
        <v>176.8871</v>
      </c>
      <c r="D1530">
        <v>170.93549999999999</v>
      </c>
      <c r="G1530">
        <v>123.227</v>
      </c>
      <c r="H1530">
        <v>22.096800000000002</v>
      </c>
      <c r="I1530">
        <v>167.62899999999999</v>
      </c>
      <c r="J1530">
        <v>163.4032</v>
      </c>
      <c r="Y1530">
        <v>123.227</v>
      </c>
      <c r="Z1530">
        <v>22.403199999999998</v>
      </c>
      <c r="AA1530">
        <v>171.46770000000001</v>
      </c>
      <c r="AB1530">
        <v>170.96770000000001</v>
      </c>
    </row>
    <row r="1531" spans="1:28" x14ac:dyDescent="0.3">
      <c r="A1531">
        <v>123.30800000000001</v>
      </c>
      <c r="B1531">
        <v>24.209700000000002</v>
      </c>
      <c r="C1531">
        <v>175.9194</v>
      </c>
      <c r="D1531">
        <v>169.93549999999999</v>
      </c>
      <c r="G1531">
        <v>123.30800000000001</v>
      </c>
      <c r="H1531">
        <v>22.548400000000001</v>
      </c>
      <c r="I1531">
        <v>168.33869999999999</v>
      </c>
      <c r="J1531">
        <v>164.1935</v>
      </c>
      <c r="Y1531">
        <v>123.30800000000001</v>
      </c>
      <c r="Z1531">
        <v>21.8065</v>
      </c>
      <c r="AA1531">
        <v>171.03229999999999</v>
      </c>
      <c r="AB1531">
        <v>170.3871</v>
      </c>
    </row>
    <row r="1532" spans="1:28" x14ac:dyDescent="0.3">
      <c r="A1532">
        <v>123.389</v>
      </c>
      <c r="B1532">
        <v>23.354800000000001</v>
      </c>
      <c r="C1532">
        <v>174.3871</v>
      </c>
      <c r="D1532">
        <v>168.5968</v>
      </c>
      <c r="G1532">
        <v>123.389</v>
      </c>
      <c r="H1532">
        <v>22.7258</v>
      </c>
      <c r="I1532">
        <v>168.64519999999999</v>
      </c>
      <c r="J1532">
        <v>164.48390000000001</v>
      </c>
      <c r="Y1532">
        <v>123.389</v>
      </c>
      <c r="Z1532">
        <v>21.5806</v>
      </c>
      <c r="AA1532">
        <v>170.48390000000001</v>
      </c>
      <c r="AB1532">
        <v>170.04839999999999</v>
      </c>
    </row>
    <row r="1533" spans="1:28" x14ac:dyDescent="0.3">
      <c r="A1533">
        <v>123.47</v>
      </c>
      <c r="B1533">
        <v>23.370999999999999</v>
      </c>
      <c r="C1533">
        <v>173.22579999999999</v>
      </c>
      <c r="D1533">
        <v>167.83869999999999</v>
      </c>
      <c r="G1533">
        <v>123.47</v>
      </c>
      <c r="H1533">
        <v>21.983899999999998</v>
      </c>
      <c r="I1533">
        <v>168.62899999999999</v>
      </c>
      <c r="J1533">
        <v>164.2097</v>
      </c>
      <c r="Y1533">
        <v>123.47</v>
      </c>
      <c r="Z1533">
        <v>21.483899999999998</v>
      </c>
      <c r="AA1533">
        <v>169.8871</v>
      </c>
      <c r="AB1533">
        <v>169.5968</v>
      </c>
    </row>
    <row r="1534" spans="1:28" x14ac:dyDescent="0.3">
      <c r="A1534">
        <v>123.55</v>
      </c>
      <c r="B1534">
        <v>23.322600000000001</v>
      </c>
      <c r="C1534">
        <v>172.12899999999999</v>
      </c>
      <c r="D1534">
        <v>167.25810000000001</v>
      </c>
      <c r="G1534">
        <v>123.55</v>
      </c>
      <c r="H1534">
        <v>21.677399999999999</v>
      </c>
      <c r="I1534">
        <v>168.54839999999999</v>
      </c>
      <c r="J1534">
        <v>164.01609999999999</v>
      </c>
      <c r="Y1534">
        <v>123.55</v>
      </c>
      <c r="Z1534">
        <v>21.177399999999999</v>
      </c>
      <c r="AA1534">
        <v>168.7903</v>
      </c>
      <c r="AB1534">
        <v>168.77420000000001</v>
      </c>
    </row>
    <row r="1535" spans="1:28" x14ac:dyDescent="0.3">
      <c r="A1535">
        <v>123.631</v>
      </c>
      <c r="B1535">
        <v>22.951599999999999</v>
      </c>
      <c r="C1535">
        <v>171</v>
      </c>
      <c r="D1535">
        <v>166.37100000000001</v>
      </c>
      <c r="G1535">
        <v>123.631</v>
      </c>
      <c r="H1535">
        <v>22.4194</v>
      </c>
      <c r="I1535">
        <v>168.82259999999999</v>
      </c>
      <c r="J1535">
        <v>164.4032</v>
      </c>
      <c r="Y1535">
        <v>123.631</v>
      </c>
      <c r="Z1535">
        <v>21.129000000000001</v>
      </c>
      <c r="AA1535">
        <v>167.93549999999999</v>
      </c>
      <c r="AB1535">
        <v>168.4194</v>
      </c>
    </row>
    <row r="1536" spans="1:28" x14ac:dyDescent="0.3">
      <c r="A1536">
        <v>123.712</v>
      </c>
      <c r="B1536">
        <v>22.8871</v>
      </c>
      <c r="C1536">
        <v>169.5968</v>
      </c>
      <c r="D1536">
        <v>165.7097</v>
      </c>
      <c r="G1536">
        <v>123.712</v>
      </c>
      <c r="H1536">
        <v>23.258099999999999</v>
      </c>
      <c r="I1536">
        <v>169.53229999999999</v>
      </c>
      <c r="J1536">
        <v>164.93549999999999</v>
      </c>
      <c r="Y1536">
        <v>123.712</v>
      </c>
      <c r="Z1536">
        <v>21.177399999999999</v>
      </c>
      <c r="AA1536">
        <v>167.3871</v>
      </c>
      <c r="AB1536">
        <v>168.2903</v>
      </c>
    </row>
    <row r="1537" spans="1:28" x14ac:dyDescent="0.3">
      <c r="A1537">
        <v>123.79300000000001</v>
      </c>
      <c r="B1537">
        <v>22.951599999999999</v>
      </c>
      <c r="C1537">
        <v>169.14519999999999</v>
      </c>
      <c r="D1537">
        <v>165.5806</v>
      </c>
      <c r="G1537">
        <v>123.79300000000001</v>
      </c>
      <c r="H1537">
        <v>23.048400000000001</v>
      </c>
      <c r="I1537">
        <v>169.85480000000001</v>
      </c>
      <c r="J1537">
        <v>164.83869999999999</v>
      </c>
      <c r="Y1537">
        <v>123.79300000000001</v>
      </c>
      <c r="Z1537">
        <v>20.661300000000001</v>
      </c>
      <c r="AA1537">
        <v>167.2903</v>
      </c>
      <c r="AB1537">
        <v>168.06450000000001</v>
      </c>
    </row>
    <row r="1538" spans="1:28" x14ac:dyDescent="0.3">
      <c r="A1538">
        <v>123.874</v>
      </c>
      <c r="B1538">
        <v>22.1129</v>
      </c>
      <c r="C1538">
        <v>167.37100000000001</v>
      </c>
      <c r="D1538">
        <v>164.46770000000001</v>
      </c>
      <c r="G1538">
        <v>123.874</v>
      </c>
      <c r="H1538">
        <v>22.758099999999999</v>
      </c>
      <c r="I1538">
        <v>170</v>
      </c>
      <c r="J1538">
        <v>164.77420000000001</v>
      </c>
      <c r="Y1538">
        <v>123.874</v>
      </c>
      <c r="Z1538">
        <v>20.790299999999998</v>
      </c>
      <c r="AA1538">
        <v>167.82259999999999</v>
      </c>
      <c r="AB1538">
        <v>168.2097</v>
      </c>
    </row>
    <row r="1539" spans="1:28" x14ac:dyDescent="0.3">
      <c r="A1539">
        <v>123.955</v>
      </c>
      <c r="B1539">
        <v>20.483899999999998</v>
      </c>
      <c r="C1539">
        <v>164.2097</v>
      </c>
      <c r="D1539">
        <v>161.87100000000001</v>
      </c>
      <c r="G1539">
        <v>123.955</v>
      </c>
      <c r="H1539">
        <v>22.564499999999999</v>
      </c>
      <c r="I1539">
        <v>169.6935</v>
      </c>
      <c r="J1539">
        <v>163.93549999999999</v>
      </c>
      <c r="Y1539">
        <v>123.955</v>
      </c>
      <c r="Z1539">
        <v>21.403199999999998</v>
      </c>
      <c r="AA1539">
        <v>168.7097</v>
      </c>
      <c r="AB1539">
        <v>168.8065</v>
      </c>
    </row>
    <row r="1540" spans="1:28" x14ac:dyDescent="0.3">
      <c r="A1540">
        <v>124.036</v>
      </c>
      <c r="B1540">
        <v>19.935500000000001</v>
      </c>
      <c r="C1540">
        <v>161.95160000000001</v>
      </c>
      <c r="D1540">
        <v>160.64519999999999</v>
      </c>
      <c r="G1540">
        <v>124.036</v>
      </c>
      <c r="H1540">
        <v>22.661300000000001</v>
      </c>
      <c r="I1540">
        <v>169.9032</v>
      </c>
      <c r="J1540">
        <v>164.2097</v>
      </c>
      <c r="Y1540">
        <v>124.036</v>
      </c>
      <c r="Z1540">
        <v>21.483899999999998</v>
      </c>
      <c r="AA1540">
        <v>168.74189999999999</v>
      </c>
      <c r="AB1540">
        <v>168.66130000000001</v>
      </c>
    </row>
    <row r="1541" spans="1:28" x14ac:dyDescent="0.3">
      <c r="A1541">
        <v>124.117</v>
      </c>
      <c r="B1541">
        <v>19.822600000000001</v>
      </c>
      <c r="C1541">
        <v>160.3871</v>
      </c>
      <c r="D1541">
        <v>159.87100000000001</v>
      </c>
      <c r="G1541">
        <v>124.117</v>
      </c>
      <c r="H1541">
        <v>23.0806</v>
      </c>
      <c r="I1541">
        <v>170.35480000000001</v>
      </c>
      <c r="J1541">
        <v>164.5</v>
      </c>
      <c r="Y1541">
        <v>124.117</v>
      </c>
      <c r="Z1541">
        <v>20.8871</v>
      </c>
      <c r="AA1541">
        <v>168</v>
      </c>
      <c r="AB1541">
        <v>167.87100000000001</v>
      </c>
    </row>
    <row r="1542" spans="1:28" x14ac:dyDescent="0.3">
      <c r="A1542">
        <v>124.19799999999999</v>
      </c>
      <c r="B1542">
        <v>19.935500000000001</v>
      </c>
      <c r="C1542">
        <v>158.93549999999999</v>
      </c>
      <c r="D1542">
        <v>159</v>
      </c>
      <c r="G1542">
        <v>124.19799999999999</v>
      </c>
      <c r="H1542">
        <v>23.096800000000002</v>
      </c>
      <c r="I1542">
        <v>170.5</v>
      </c>
      <c r="J1542">
        <v>164.62899999999999</v>
      </c>
      <c r="Y1542">
        <v>124.19799999999999</v>
      </c>
      <c r="Z1542">
        <v>20.564499999999999</v>
      </c>
      <c r="AA1542">
        <v>167.4194</v>
      </c>
      <c r="AB1542">
        <v>167.32259999999999</v>
      </c>
    </row>
    <row r="1543" spans="1:28" x14ac:dyDescent="0.3">
      <c r="A1543">
        <v>124.279</v>
      </c>
      <c r="B1543">
        <v>19.6129</v>
      </c>
      <c r="C1543">
        <v>158.12899999999999</v>
      </c>
      <c r="D1543">
        <v>158.25810000000001</v>
      </c>
      <c r="G1543">
        <v>124.279</v>
      </c>
      <c r="H1543">
        <v>23.145199999999999</v>
      </c>
      <c r="I1543">
        <v>170.95160000000001</v>
      </c>
      <c r="J1543">
        <v>165.56450000000001</v>
      </c>
      <c r="Y1543">
        <v>124.279</v>
      </c>
      <c r="Z1543">
        <v>20.8871</v>
      </c>
      <c r="AA1543">
        <v>167.82259999999999</v>
      </c>
      <c r="AB1543">
        <v>167.37100000000001</v>
      </c>
    </row>
    <row r="1544" spans="1:28" x14ac:dyDescent="0.3">
      <c r="A1544">
        <v>124.36</v>
      </c>
      <c r="B1544">
        <v>19.1129</v>
      </c>
      <c r="C1544">
        <v>159.01609999999999</v>
      </c>
      <c r="D1544">
        <v>159.24189999999999</v>
      </c>
      <c r="G1544">
        <v>124.36</v>
      </c>
      <c r="H1544">
        <v>23.548400000000001</v>
      </c>
      <c r="I1544">
        <v>171.9194</v>
      </c>
      <c r="J1544">
        <v>166.75810000000001</v>
      </c>
      <c r="Y1544">
        <v>124.36</v>
      </c>
      <c r="Z1544">
        <v>21.661300000000001</v>
      </c>
      <c r="AA1544">
        <v>169.17740000000001</v>
      </c>
      <c r="AB1544">
        <v>168.22579999999999</v>
      </c>
    </row>
    <row r="1545" spans="1:28" x14ac:dyDescent="0.3">
      <c r="A1545">
        <v>124.441</v>
      </c>
      <c r="B1545">
        <v>19.596800000000002</v>
      </c>
      <c r="C1545">
        <v>159.25810000000001</v>
      </c>
      <c r="D1545">
        <v>160.17740000000001</v>
      </c>
      <c r="G1545">
        <v>124.441</v>
      </c>
      <c r="H1545">
        <v>23.854800000000001</v>
      </c>
      <c r="I1545">
        <v>172.51609999999999</v>
      </c>
      <c r="J1545">
        <v>167.3065</v>
      </c>
      <c r="Y1545">
        <v>124.441</v>
      </c>
      <c r="Z1545">
        <v>21.7742</v>
      </c>
      <c r="AA1545">
        <v>169.66130000000001</v>
      </c>
      <c r="AB1545">
        <v>168.51609999999999</v>
      </c>
    </row>
    <row r="1546" spans="1:28" x14ac:dyDescent="0.3">
      <c r="A1546">
        <v>124.52200000000001</v>
      </c>
      <c r="B1546">
        <v>20</v>
      </c>
      <c r="C1546">
        <v>159.6935</v>
      </c>
      <c r="D1546">
        <v>160.54839999999999</v>
      </c>
      <c r="G1546">
        <v>124.52200000000001</v>
      </c>
      <c r="H1546">
        <v>23.516100000000002</v>
      </c>
      <c r="I1546">
        <v>172.45160000000001</v>
      </c>
      <c r="J1546">
        <v>167.17740000000001</v>
      </c>
      <c r="Y1546">
        <v>124.52200000000001</v>
      </c>
      <c r="Z1546">
        <v>21.854800000000001</v>
      </c>
      <c r="AA1546">
        <v>169.98390000000001</v>
      </c>
      <c r="AB1546">
        <v>168.7097</v>
      </c>
    </row>
    <row r="1547" spans="1:28" x14ac:dyDescent="0.3">
      <c r="A1547">
        <v>124.60299999999999</v>
      </c>
      <c r="B1547">
        <v>20.064499999999999</v>
      </c>
      <c r="C1547">
        <v>159.6935</v>
      </c>
      <c r="D1547">
        <v>160.54839999999999</v>
      </c>
      <c r="G1547">
        <v>124.60299999999999</v>
      </c>
      <c r="H1547">
        <v>23.338699999999999</v>
      </c>
      <c r="I1547" s="6">
        <v>172.5806</v>
      </c>
      <c r="J1547">
        <v>167.22579999999999</v>
      </c>
      <c r="Y1547">
        <v>124.60299999999999</v>
      </c>
      <c r="Z1547">
        <v>21.661300000000001</v>
      </c>
      <c r="AA1547">
        <v>169.87100000000001</v>
      </c>
      <c r="AB1547">
        <v>168.62899999999999</v>
      </c>
    </row>
    <row r="1548" spans="1:28" x14ac:dyDescent="0.3">
      <c r="A1548">
        <v>124.684</v>
      </c>
      <c r="B1548">
        <v>19.629000000000001</v>
      </c>
      <c r="C1548">
        <v>159.1935</v>
      </c>
      <c r="D1548">
        <v>160.03229999999999</v>
      </c>
      <c r="G1548">
        <v>124.684</v>
      </c>
      <c r="H1548">
        <v>23.3871</v>
      </c>
      <c r="I1548">
        <v>172.2903</v>
      </c>
      <c r="J1548">
        <v>167.33869999999999</v>
      </c>
      <c r="Y1548">
        <v>124.684</v>
      </c>
      <c r="Z1548">
        <v>21.241900000000001</v>
      </c>
      <c r="AA1548">
        <v>169.33869999999999</v>
      </c>
      <c r="AB1548">
        <v>168.27420000000001</v>
      </c>
    </row>
    <row r="1549" spans="1:28" x14ac:dyDescent="0.3">
      <c r="A1549">
        <v>124.765</v>
      </c>
      <c r="B1549">
        <v>19.3065</v>
      </c>
      <c r="C1549">
        <v>158.66130000000001</v>
      </c>
      <c r="D1549">
        <v>159.3871</v>
      </c>
      <c r="G1549">
        <v>124.765</v>
      </c>
      <c r="H1549">
        <v>23.290299999999998</v>
      </c>
      <c r="I1549">
        <v>171.22579999999999</v>
      </c>
      <c r="J1549">
        <v>166.7903</v>
      </c>
      <c r="Y1549">
        <v>124.765</v>
      </c>
      <c r="Z1549">
        <v>20.7742</v>
      </c>
      <c r="AA1549">
        <v>168.67740000000001</v>
      </c>
      <c r="AB1549">
        <v>167.46770000000001</v>
      </c>
    </row>
    <row r="1550" spans="1:28" x14ac:dyDescent="0.3">
      <c r="A1550">
        <v>124.846</v>
      </c>
      <c r="B1550">
        <v>19.177399999999999</v>
      </c>
      <c r="C1550">
        <v>158.43549999999999</v>
      </c>
      <c r="D1550">
        <v>159.27420000000001</v>
      </c>
      <c r="G1550">
        <v>124.846</v>
      </c>
      <c r="H1550">
        <v>23.048400000000001</v>
      </c>
      <c r="I1550">
        <v>170.43549999999999</v>
      </c>
      <c r="J1550">
        <v>166.12899999999999</v>
      </c>
      <c r="Y1550">
        <v>124.846</v>
      </c>
      <c r="Z1550">
        <v>21</v>
      </c>
      <c r="AA1550">
        <v>168.43549999999999</v>
      </c>
      <c r="AB1550">
        <v>167.4032</v>
      </c>
    </row>
    <row r="1551" spans="1:28" x14ac:dyDescent="0.3">
      <c r="A1551">
        <v>124.92700000000001</v>
      </c>
      <c r="B1551">
        <v>19.129000000000001</v>
      </c>
      <c r="C1551">
        <v>158.17740000000001</v>
      </c>
      <c r="D1551">
        <v>159.46770000000001</v>
      </c>
      <c r="G1551">
        <v>124.92700000000001</v>
      </c>
      <c r="H1551">
        <v>23.1935</v>
      </c>
      <c r="I1551">
        <v>170.27420000000001</v>
      </c>
      <c r="J1551">
        <v>166.24189999999999</v>
      </c>
      <c r="Y1551">
        <v>124.92700000000001</v>
      </c>
      <c r="Z1551">
        <v>21.322600000000001</v>
      </c>
      <c r="AA1551">
        <v>168.7903</v>
      </c>
      <c r="AB1551">
        <v>167.5806</v>
      </c>
    </row>
    <row r="1552" spans="1:28" x14ac:dyDescent="0.3">
      <c r="A1552">
        <v>125.008</v>
      </c>
      <c r="B1552">
        <v>19.1129</v>
      </c>
      <c r="C1552">
        <v>159.12899999999999</v>
      </c>
      <c r="D1552">
        <v>159.98390000000001</v>
      </c>
      <c r="G1552">
        <v>125.008</v>
      </c>
      <c r="H1552">
        <v>23.1129</v>
      </c>
      <c r="I1552">
        <v>170.54839999999999</v>
      </c>
      <c r="J1552">
        <v>166.56450000000001</v>
      </c>
      <c r="Y1552">
        <v>125.008</v>
      </c>
      <c r="Z1552">
        <v>21.145199999999999</v>
      </c>
      <c r="AA1552">
        <v>169.2903</v>
      </c>
      <c r="AB1552">
        <v>167.72579999999999</v>
      </c>
    </row>
    <row r="1553" spans="1:28" x14ac:dyDescent="0.3">
      <c r="A1553">
        <v>125.089</v>
      </c>
      <c r="B1553">
        <v>19.790299999999998</v>
      </c>
      <c r="C1553">
        <v>159.64519999999999</v>
      </c>
      <c r="D1553">
        <v>160.51609999999999</v>
      </c>
      <c r="G1553">
        <v>125.089</v>
      </c>
      <c r="H1553">
        <v>22.822600000000001</v>
      </c>
      <c r="I1553">
        <v>169.67740000000001</v>
      </c>
      <c r="J1553">
        <v>166.03229999999999</v>
      </c>
      <c r="Y1553">
        <v>125.089</v>
      </c>
      <c r="Z1553">
        <v>21.790299999999998</v>
      </c>
      <c r="AA1553">
        <v>170.32259999999999</v>
      </c>
      <c r="AB1553">
        <v>168.43549999999999</v>
      </c>
    </row>
    <row r="1554" spans="1:28" x14ac:dyDescent="0.3">
      <c r="A1554">
        <v>125.17</v>
      </c>
      <c r="B1554">
        <v>20.241900000000001</v>
      </c>
      <c r="C1554">
        <v>159.8065</v>
      </c>
      <c r="D1554">
        <v>160.77420000000001</v>
      </c>
      <c r="G1554">
        <v>125.17</v>
      </c>
      <c r="H1554">
        <v>22.403199999999998</v>
      </c>
      <c r="I1554">
        <v>168.85480000000001</v>
      </c>
      <c r="J1554">
        <v>165.2903</v>
      </c>
      <c r="Y1554">
        <v>125.17</v>
      </c>
      <c r="Z1554">
        <v>22.645199999999999</v>
      </c>
      <c r="AA1554">
        <v>171.5806</v>
      </c>
      <c r="AB1554">
        <v>169.2903</v>
      </c>
    </row>
    <row r="1555" spans="1:28" x14ac:dyDescent="0.3">
      <c r="A1555">
        <v>125.251</v>
      </c>
      <c r="B1555">
        <v>19.983899999999998</v>
      </c>
      <c r="C1555">
        <v>158.96770000000001</v>
      </c>
      <c r="D1555">
        <v>160.12899999999999</v>
      </c>
      <c r="G1555">
        <v>125.251</v>
      </c>
      <c r="H1555">
        <v>22.5</v>
      </c>
      <c r="I1555">
        <v>167.9032</v>
      </c>
      <c r="J1555">
        <v>164.77420000000001</v>
      </c>
      <c r="Y1555">
        <v>125.251</v>
      </c>
      <c r="Z1555">
        <v>22.854800000000001</v>
      </c>
      <c r="AA1555">
        <v>172.77420000000001</v>
      </c>
      <c r="AB1555">
        <v>169.83869999999999</v>
      </c>
    </row>
    <row r="1556" spans="1:28" x14ac:dyDescent="0.3">
      <c r="A1556">
        <v>125.33199999999999</v>
      </c>
      <c r="B1556">
        <v>19.338699999999999</v>
      </c>
      <c r="C1556">
        <v>157.93549999999999</v>
      </c>
      <c r="D1556">
        <v>159.22579999999999</v>
      </c>
      <c r="G1556">
        <v>125.33199999999999</v>
      </c>
      <c r="H1556">
        <v>22.467700000000001</v>
      </c>
      <c r="I1556">
        <v>167.7097</v>
      </c>
      <c r="J1556">
        <v>164.7903</v>
      </c>
      <c r="Y1556">
        <v>125.33199999999999</v>
      </c>
      <c r="Z1556">
        <v>23.096800000000002</v>
      </c>
      <c r="AA1556">
        <v>174.32259999999999</v>
      </c>
      <c r="AB1556">
        <v>170.56450000000001</v>
      </c>
    </row>
    <row r="1557" spans="1:28" x14ac:dyDescent="0.3">
      <c r="A1557">
        <v>125.413</v>
      </c>
      <c r="B1557">
        <v>19.048400000000001</v>
      </c>
      <c r="C1557">
        <v>157.95160000000001</v>
      </c>
      <c r="D1557">
        <v>158.83869999999999</v>
      </c>
      <c r="G1557">
        <v>125.413</v>
      </c>
      <c r="H1557">
        <v>22.370999999999999</v>
      </c>
      <c r="I1557">
        <v>166.72579999999999</v>
      </c>
      <c r="J1557">
        <v>164.4194</v>
      </c>
      <c r="Y1557">
        <v>125.413</v>
      </c>
      <c r="Z1557">
        <v>23.290299999999998</v>
      </c>
      <c r="AA1557">
        <v>175.7097</v>
      </c>
      <c r="AB1557">
        <v>170.96770000000001</v>
      </c>
    </row>
    <row r="1558" spans="1:28" x14ac:dyDescent="0.3">
      <c r="A1558">
        <v>125.494</v>
      </c>
      <c r="B1558">
        <v>19.596800000000002</v>
      </c>
      <c r="C1558">
        <v>158.54839999999999</v>
      </c>
      <c r="D1558">
        <v>159.46770000000001</v>
      </c>
      <c r="G1558">
        <v>125.494</v>
      </c>
      <c r="H1558">
        <v>21.403199999999998</v>
      </c>
      <c r="I1558">
        <v>165.53229999999999</v>
      </c>
      <c r="J1558">
        <v>163.32259999999999</v>
      </c>
      <c r="Y1558">
        <v>125.494</v>
      </c>
      <c r="Z1558">
        <v>23</v>
      </c>
      <c r="AA1558">
        <v>176.2903</v>
      </c>
      <c r="AB1558">
        <v>171.03229999999999</v>
      </c>
    </row>
    <row r="1559" spans="1:28" x14ac:dyDescent="0.3">
      <c r="A1559">
        <v>125.575</v>
      </c>
      <c r="B1559">
        <v>20.2258</v>
      </c>
      <c r="C1559">
        <v>159.12899999999999</v>
      </c>
      <c r="D1559">
        <v>160.0806</v>
      </c>
      <c r="G1559">
        <v>125.575</v>
      </c>
      <c r="H1559">
        <v>21.129000000000001</v>
      </c>
      <c r="I1559">
        <v>164.56450000000001</v>
      </c>
      <c r="J1559">
        <v>162.45160000000001</v>
      </c>
      <c r="Y1559">
        <v>125.575</v>
      </c>
      <c r="Z1559">
        <v>23.241900000000001</v>
      </c>
      <c r="AA1559">
        <v>176.53229999999999</v>
      </c>
      <c r="AB1559">
        <v>171.25810000000001</v>
      </c>
    </row>
    <row r="1560" spans="1:28" x14ac:dyDescent="0.3">
      <c r="A1560">
        <v>125.65600000000001</v>
      </c>
      <c r="B1560">
        <v>19.564499999999999</v>
      </c>
      <c r="C1560">
        <v>159.27420000000001</v>
      </c>
      <c r="D1560">
        <v>160.33869999999999</v>
      </c>
      <c r="G1560">
        <v>125.65600000000001</v>
      </c>
      <c r="H1560">
        <v>20.6935</v>
      </c>
      <c r="I1560">
        <v>163.48390000000001</v>
      </c>
      <c r="J1560">
        <v>161.72579999999999</v>
      </c>
      <c r="Y1560">
        <v>125.65600000000001</v>
      </c>
      <c r="Z1560">
        <v>23.709700000000002</v>
      </c>
      <c r="AA1560">
        <v>176.4194</v>
      </c>
      <c r="AB1560">
        <v>171.0968</v>
      </c>
    </row>
    <row r="1561" spans="1:28" x14ac:dyDescent="0.3">
      <c r="A1561">
        <v>125.736</v>
      </c>
      <c r="B1561">
        <v>19.8065</v>
      </c>
      <c r="C1561">
        <v>159.54839999999999</v>
      </c>
      <c r="D1561">
        <v>160.95160000000001</v>
      </c>
      <c r="G1561">
        <v>125.736</v>
      </c>
      <c r="H1561">
        <v>19.983899999999998</v>
      </c>
      <c r="I1561">
        <v>162.24189999999999</v>
      </c>
      <c r="J1561">
        <v>161.12899999999999</v>
      </c>
      <c r="Y1561">
        <v>125.736</v>
      </c>
      <c r="Z1561">
        <v>23.548400000000001</v>
      </c>
      <c r="AA1561">
        <v>176.4194</v>
      </c>
      <c r="AB1561">
        <v>171.16130000000001</v>
      </c>
    </row>
    <row r="1562" spans="1:28" x14ac:dyDescent="0.3">
      <c r="A1562">
        <v>125.81699999999999</v>
      </c>
      <c r="B1562">
        <v>19.548400000000001</v>
      </c>
      <c r="C1562">
        <v>159.4032</v>
      </c>
      <c r="D1562">
        <v>161.0806</v>
      </c>
      <c r="G1562">
        <v>125.81699999999999</v>
      </c>
      <c r="H1562">
        <v>20.467700000000001</v>
      </c>
      <c r="I1562">
        <v>162.12899999999999</v>
      </c>
      <c r="J1562">
        <v>161.3065</v>
      </c>
      <c r="Y1562">
        <v>125.81699999999999</v>
      </c>
      <c r="Z1562">
        <v>23.1129</v>
      </c>
      <c r="AA1562">
        <v>174.66130000000001</v>
      </c>
      <c r="AB1562">
        <v>169.8065</v>
      </c>
    </row>
    <row r="1563" spans="1:28" x14ac:dyDescent="0.3">
      <c r="A1563">
        <v>125.898</v>
      </c>
      <c r="B1563">
        <v>19.2258</v>
      </c>
      <c r="C1563">
        <v>159.0806</v>
      </c>
      <c r="D1563">
        <v>160.9194</v>
      </c>
      <c r="G1563">
        <v>125.898</v>
      </c>
      <c r="H1563">
        <v>20.645199999999999</v>
      </c>
      <c r="I1563">
        <v>161.62899999999999</v>
      </c>
      <c r="J1563">
        <v>161.16130000000001</v>
      </c>
      <c r="Y1563">
        <v>125.898</v>
      </c>
      <c r="Z1563">
        <v>22.467700000000001</v>
      </c>
      <c r="AA1563">
        <v>171.16130000000001</v>
      </c>
      <c r="AB1563">
        <v>167.06450000000001</v>
      </c>
    </row>
    <row r="1564" spans="1:28" x14ac:dyDescent="0.3">
      <c r="A1564">
        <v>125.979</v>
      </c>
      <c r="B1564">
        <v>19.370999999999999</v>
      </c>
      <c r="C1564">
        <v>159.1129</v>
      </c>
      <c r="D1564">
        <v>161.12899999999999</v>
      </c>
      <c r="G1564">
        <v>125.979</v>
      </c>
      <c r="H1564">
        <v>20.064499999999999</v>
      </c>
      <c r="I1564">
        <v>160.35480000000001</v>
      </c>
      <c r="J1564">
        <v>159.77420000000001</v>
      </c>
      <c r="Y1564">
        <v>125.979</v>
      </c>
      <c r="Z1564">
        <v>21.8871</v>
      </c>
      <c r="AA1564">
        <v>168.24189999999999</v>
      </c>
      <c r="AB1564">
        <v>164.98390000000001</v>
      </c>
    </row>
    <row r="1565" spans="1:28" x14ac:dyDescent="0.3">
      <c r="A1565">
        <v>126.06</v>
      </c>
      <c r="B1565">
        <v>19.5</v>
      </c>
      <c r="C1565">
        <v>158.82259999999999</v>
      </c>
      <c r="D1565">
        <v>161.1935</v>
      </c>
      <c r="G1565">
        <v>126.06</v>
      </c>
      <c r="H1565">
        <v>20</v>
      </c>
      <c r="I1565">
        <v>159.85480000000001</v>
      </c>
      <c r="J1565">
        <v>159.45160000000001</v>
      </c>
      <c r="Y1565">
        <v>126.06</v>
      </c>
      <c r="Z1565">
        <v>21.8065</v>
      </c>
      <c r="AA1565">
        <v>168.14519999999999</v>
      </c>
      <c r="AB1565">
        <v>164.87100000000001</v>
      </c>
    </row>
    <row r="1566" spans="1:28" x14ac:dyDescent="0.3">
      <c r="A1566">
        <v>126.14100000000001</v>
      </c>
      <c r="B1566">
        <v>19.354800000000001</v>
      </c>
      <c r="C1566">
        <v>158.22579999999999</v>
      </c>
      <c r="D1566">
        <v>160.8871</v>
      </c>
      <c r="G1566">
        <v>126.14100000000001</v>
      </c>
      <c r="H1566">
        <v>20.709700000000002</v>
      </c>
      <c r="I1566">
        <v>160.53229999999999</v>
      </c>
      <c r="J1566">
        <v>160.04839999999999</v>
      </c>
      <c r="Y1566">
        <v>126.14100000000001</v>
      </c>
      <c r="Z1566">
        <v>22.048400000000001</v>
      </c>
      <c r="AA1566">
        <v>170.5968</v>
      </c>
      <c r="AB1566">
        <v>166.48390000000001</v>
      </c>
    </row>
    <row r="1567" spans="1:28" x14ac:dyDescent="0.3">
      <c r="A1567">
        <v>126.22199999999999</v>
      </c>
      <c r="B1567">
        <v>19.0806</v>
      </c>
      <c r="C1567">
        <v>157.6935</v>
      </c>
      <c r="D1567">
        <v>160.6129</v>
      </c>
      <c r="G1567">
        <v>126.22199999999999</v>
      </c>
      <c r="H1567">
        <v>21</v>
      </c>
      <c r="I1567">
        <v>161.3065</v>
      </c>
      <c r="J1567">
        <v>160.5968</v>
      </c>
      <c r="Y1567">
        <v>126.22199999999999</v>
      </c>
      <c r="Z1567">
        <v>22.451599999999999</v>
      </c>
      <c r="AA1567">
        <v>172.62899999999999</v>
      </c>
      <c r="AB1567">
        <v>168.32259999999999</v>
      </c>
    </row>
    <row r="1568" spans="1:28" x14ac:dyDescent="0.3">
      <c r="G1568">
        <v>126.303</v>
      </c>
      <c r="H1568">
        <v>20.209700000000002</v>
      </c>
      <c r="I1568">
        <v>161.06450000000001</v>
      </c>
      <c r="J1568">
        <v>160.12899999999999</v>
      </c>
      <c r="Y1568">
        <v>126.303</v>
      </c>
      <c r="Z1568">
        <v>22.758099999999999</v>
      </c>
      <c r="AA1568">
        <v>172.6129</v>
      </c>
      <c r="AB1568">
        <v>168.95160000000001</v>
      </c>
    </row>
    <row r="1569" spans="7:28" x14ac:dyDescent="0.3">
      <c r="G1569">
        <v>126.384</v>
      </c>
      <c r="H1569">
        <v>19.516100000000002</v>
      </c>
      <c r="I1569">
        <v>160.06450000000001</v>
      </c>
      <c r="J1569">
        <v>159.62899999999999</v>
      </c>
      <c r="Y1569">
        <v>126.384</v>
      </c>
      <c r="Z1569">
        <v>23.1129</v>
      </c>
      <c r="AA1569">
        <v>172.5806</v>
      </c>
      <c r="AB1569">
        <v>168.7903</v>
      </c>
    </row>
    <row r="1570" spans="7:28" x14ac:dyDescent="0.3">
      <c r="G1570">
        <v>126.465</v>
      </c>
      <c r="H1570">
        <v>20.2742</v>
      </c>
      <c r="I1570">
        <v>160.2097</v>
      </c>
      <c r="J1570">
        <v>160.27420000000001</v>
      </c>
      <c r="Y1570">
        <v>126.465</v>
      </c>
      <c r="Z1570">
        <v>23.516100000000002</v>
      </c>
      <c r="AA1570">
        <v>174.32259999999999</v>
      </c>
      <c r="AB1570">
        <v>169.77420000000001</v>
      </c>
    </row>
    <row r="1571" spans="7:28" x14ac:dyDescent="0.3">
      <c r="G1571">
        <v>126.54600000000001</v>
      </c>
      <c r="H1571">
        <v>21.129000000000001</v>
      </c>
      <c r="I1571">
        <v>160.27420000000001</v>
      </c>
      <c r="J1571">
        <v>160.93549999999999</v>
      </c>
      <c r="Y1571">
        <v>126.54600000000001</v>
      </c>
      <c r="Z1571">
        <v>23.967700000000001</v>
      </c>
      <c r="AA1571">
        <v>177.32259999999999</v>
      </c>
      <c r="AB1571">
        <v>171.54839999999999</v>
      </c>
    </row>
    <row r="1572" spans="7:28" x14ac:dyDescent="0.3">
      <c r="G1572">
        <v>126.627</v>
      </c>
      <c r="H1572">
        <v>20.564499999999999</v>
      </c>
      <c r="I1572">
        <v>159.32259999999999</v>
      </c>
      <c r="J1572">
        <v>160.62899999999999</v>
      </c>
      <c r="Y1572">
        <v>126.627</v>
      </c>
      <c r="Z1572">
        <v>24.322600000000001</v>
      </c>
      <c r="AA1572">
        <v>179.3871</v>
      </c>
      <c r="AB1572">
        <v>172.83869999999999</v>
      </c>
    </row>
    <row r="1573" spans="7:28" x14ac:dyDescent="0.3">
      <c r="G1573">
        <v>126.708</v>
      </c>
      <c r="H1573">
        <v>19.854800000000001</v>
      </c>
      <c r="I1573">
        <v>158</v>
      </c>
      <c r="J1573">
        <v>159.5806</v>
      </c>
      <c r="Y1573">
        <v>126.708</v>
      </c>
      <c r="Z1573">
        <v>25.258099999999999</v>
      </c>
      <c r="AA1573">
        <v>180.8065</v>
      </c>
      <c r="AB1573">
        <v>173.87100000000001</v>
      </c>
    </row>
    <row r="1574" spans="7:28" x14ac:dyDescent="0.3">
      <c r="G1574">
        <v>126.789</v>
      </c>
      <c r="H1574">
        <v>19.790299999999998</v>
      </c>
      <c r="I1574">
        <v>157.24189999999999</v>
      </c>
      <c r="J1574">
        <v>159.25810000000001</v>
      </c>
      <c r="Y1574">
        <v>126.789</v>
      </c>
      <c r="Z1574">
        <v>25.629000000000001</v>
      </c>
      <c r="AA1574">
        <v>181.82259999999999</v>
      </c>
      <c r="AB1574">
        <v>174.35480000000001</v>
      </c>
    </row>
    <row r="1575" spans="7:28" x14ac:dyDescent="0.3">
      <c r="G1575">
        <v>126.87</v>
      </c>
      <c r="H1575">
        <v>19.241900000000001</v>
      </c>
      <c r="I1575">
        <v>156.1935</v>
      </c>
      <c r="J1575">
        <v>158.5</v>
      </c>
      <c r="Y1575">
        <v>126.87</v>
      </c>
      <c r="Z1575">
        <v>24.903199999999998</v>
      </c>
      <c r="AA1575">
        <v>181.8871</v>
      </c>
      <c r="AB1575">
        <v>173.53229999999999</v>
      </c>
    </row>
    <row r="1576" spans="7:28" x14ac:dyDescent="0.3">
      <c r="G1576">
        <v>126.95099999999999</v>
      </c>
      <c r="H1576">
        <v>18.8065</v>
      </c>
      <c r="I1576">
        <v>155.33869999999999</v>
      </c>
      <c r="J1576">
        <v>157.8065</v>
      </c>
      <c r="Y1576">
        <v>126.95099999999999</v>
      </c>
      <c r="Z1576">
        <v>24.903199999999998</v>
      </c>
      <c r="AA1576">
        <v>181.93549999999999</v>
      </c>
      <c r="AB1576">
        <v>173.0806</v>
      </c>
    </row>
    <row r="1577" spans="7:28" x14ac:dyDescent="0.3">
      <c r="G1577">
        <v>127.032</v>
      </c>
      <c r="H1577">
        <v>18.645199999999999</v>
      </c>
      <c r="I1577">
        <v>154.3065</v>
      </c>
      <c r="J1577">
        <v>157.35480000000001</v>
      </c>
      <c r="Y1577">
        <v>127.032</v>
      </c>
      <c r="Z1577">
        <v>25.483899999999998</v>
      </c>
      <c r="AA1577">
        <v>181.72579999999999</v>
      </c>
      <c r="AB1577">
        <v>173.0968</v>
      </c>
    </row>
    <row r="1578" spans="7:28" x14ac:dyDescent="0.3">
      <c r="G1578">
        <v>127.113</v>
      </c>
      <c r="H1578">
        <v>18.3871</v>
      </c>
      <c r="I1578">
        <v>153.35480000000001</v>
      </c>
      <c r="J1578">
        <v>156.72579999999999</v>
      </c>
      <c r="Y1578">
        <v>127.113</v>
      </c>
      <c r="Z1578">
        <v>26.0806</v>
      </c>
      <c r="AA1578">
        <v>181.5</v>
      </c>
      <c r="AB1578">
        <v>173.12899999999999</v>
      </c>
    </row>
    <row r="1579" spans="7:28" x14ac:dyDescent="0.3">
      <c r="G1579">
        <v>127.194</v>
      </c>
      <c r="H1579">
        <v>18.1935</v>
      </c>
      <c r="I1579">
        <v>151.87100000000001</v>
      </c>
      <c r="J1579">
        <v>155.72579999999999</v>
      </c>
      <c r="Y1579">
        <v>127.194</v>
      </c>
      <c r="Z1579">
        <v>26.096800000000002</v>
      </c>
      <c r="AA1579">
        <v>181.22579999999999</v>
      </c>
      <c r="AB1579">
        <v>173.06450000000001</v>
      </c>
    </row>
    <row r="1580" spans="7:28" x14ac:dyDescent="0.3">
      <c r="G1580">
        <v>127.27500000000001</v>
      </c>
      <c r="H1580">
        <v>18.032299999999999</v>
      </c>
      <c r="I1580">
        <v>150.33869999999999</v>
      </c>
      <c r="J1580">
        <v>154.87100000000001</v>
      </c>
      <c r="Y1580">
        <v>127.27500000000001</v>
      </c>
      <c r="Z1580">
        <v>25.435500000000001</v>
      </c>
      <c r="AA1580">
        <v>180.82259999999999</v>
      </c>
      <c r="AB1580">
        <v>172.3065</v>
      </c>
    </row>
    <row r="1581" spans="7:28" x14ac:dyDescent="0.3">
      <c r="G1581">
        <v>127.35599999999999</v>
      </c>
      <c r="H1581">
        <v>17.516100000000002</v>
      </c>
      <c r="I1581">
        <v>148.51609999999999</v>
      </c>
      <c r="J1581">
        <v>153.72579999999999</v>
      </c>
      <c r="Y1581">
        <v>127.35599999999999</v>
      </c>
      <c r="Z1581">
        <v>24.322600000000001</v>
      </c>
      <c r="AA1581">
        <v>180.33869999999999</v>
      </c>
      <c r="AB1581">
        <v>171.5</v>
      </c>
    </row>
    <row r="1582" spans="7:28" x14ac:dyDescent="0.3">
      <c r="G1582">
        <v>127.437</v>
      </c>
      <c r="H1582">
        <v>16.3065</v>
      </c>
      <c r="I1582">
        <v>146.4194</v>
      </c>
      <c r="J1582">
        <v>151.93549999999999</v>
      </c>
      <c r="Y1582">
        <v>127.437</v>
      </c>
      <c r="Z1582">
        <v>24.161300000000001</v>
      </c>
      <c r="AA1582">
        <v>181.16130000000001</v>
      </c>
      <c r="AB1582">
        <v>171.8871</v>
      </c>
    </row>
    <row r="1583" spans="7:28" x14ac:dyDescent="0.3">
      <c r="G1583">
        <v>127.518</v>
      </c>
      <c r="H1583">
        <v>15.548400000000001</v>
      </c>
      <c r="I1583">
        <v>144.64519999999999</v>
      </c>
      <c r="J1583">
        <v>150.62899999999999</v>
      </c>
      <c r="Y1583">
        <v>127.518</v>
      </c>
      <c r="Z1583">
        <v>25.032299999999999</v>
      </c>
      <c r="AA1583">
        <v>182.45160000000001</v>
      </c>
      <c r="AB1583">
        <v>172.96770000000001</v>
      </c>
    </row>
    <row r="1584" spans="7:28" x14ac:dyDescent="0.3">
      <c r="G1584">
        <v>127.599</v>
      </c>
      <c r="H1584">
        <v>15.7742</v>
      </c>
      <c r="I1584">
        <v>143.7903</v>
      </c>
      <c r="J1584">
        <v>150.4032</v>
      </c>
      <c r="Y1584">
        <v>127.599</v>
      </c>
      <c r="Z1584">
        <v>25.903199999999998</v>
      </c>
      <c r="AA1584">
        <v>183.75810000000001</v>
      </c>
      <c r="AB1584">
        <v>173.83869999999999</v>
      </c>
    </row>
    <row r="1585" spans="7:28" x14ac:dyDescent="0.3">
      <c r="G1585">
        <v>127.68</v>
      </c>
      <c r="H1585">
        <v>16.064499999999999</v>
      </c>
      <c r="I1585">
        <v>143.24189999999999</v>
      </c>
      <c r="J1585">
        <v>150.32259999999999</v>
      </c>
      <c r="Y1585">
        <v>127.68</v>
      </c>
      <c r="Z1585">
        <v>26.048400000000001</v>
      </c>
      <c r="AA1585">
        <v>184.53229999999999</v>
      </c>
      <c r="AB1585">
        <v>174.4032</v>
      </c>
    </row>
    <row r="1586" spans="7:28" x14ac:dyDescent="0.3">
      <c r="G1586">
        <v>127.761</v>
      </c>
      <c r="H1586">
        <v>15.8226</v>
      </c>
      <c r="I1586">
        <v>142.62899999999999</v>
      </c>
      <c r="J1586">
        <v>150.04839999999999</v>
      </c>
      <c r="Y1586">
        <v>127.761</v>
      </c>
      <c r="Z1586">
        <v>25.677399999999999</v>
      </c>
      <c r="AA1586">
        <v>184.87100000000001</v>
      </c>
      <c r="AB1586">
        <v>174.66130000000001</v>
      </c>
    </row>
    <row r="1587" spans="7:28" x14ac:dyDescent="0.3">
      <c r="G1587">
        <v>127.842</v>
      </c>
      <c r="H1587">
        <v>15.6935</v>
      </c>
      <c r="I1587">
        <v>141.8871</v>
      </c>
      <c r="J1587">
        <v>149.8871</v>
      </c>
      <c r="Y1587">
        <v>127.842</v>
      </c>
      <c r="Z1587">
        <v>25.935500000000001</v>
      </c>
      <c r="AA1587">
        <v>185.87100000000001</v>
      </c>
      <c r="AB1587">
        <v>175.14519999999999</v>
      </c>
    </row>
    <row r="1588" spans="7:28" x14ac:dyDescent="0.3">
      <c r="G1588">
        <v>127.923</v>
      </c>
      <c r="H1588">
        <v>15.7258</v>
      </c>
      <c r="I1588">
        <v>141.37100000000001</v>
      </c>
      <c r="J1588">
        <v>149.8871</v>
      </c>
      <c r="Y1588">
        <v>127.923</v>
      </c>
      <c r="Z1588">
        <v>26.8871</v>
      </c>
      <c r="AA1588">
        <v>187.22579999999999</v>
      </c>
      <c r="AB1588">
        <v>176.22579999999999</v>
      </c>
    </row>
    <row r="1589" spans="7:28" x14ac:dyDescent="0.3">
      <c r="G1589">
        <v>128.00299999999999</v>
      </c>
      <c r="H1589">
        <v>15.532299999999999</v>
      </c>
      <c r="I1589">
        <v>140.62899999999999</v>
      </c>
      <c r="J1589">
        <v>149.4194</v>
      </c>
      <c r="Y1589">
        <v>128.00299999999999</v>
      </c>
      <c r="Z1589">
        <v>27.161300000000001</v>
      </c>
      <c r="AA1589">
        <v>187.74189999999999</v>
      </c>
      <c r="AB1589">
        <v>176.53229999999999</v>
      </c>
    </row>
    <row r="1590" spans="7:28" x14ac:dyDescent="0.3">
      <c r="G1590">
        <v>128.084</v>
      </c>
      <c r="H1590">
        <v>15.129</v>
      </c>
      <c r="I1590">
        <v>139.74189999999999</v>
      </c>
      <c r="J1590">
        <v>148.64519999999999</v>
      </c>
      <c r="Y1590">
        <v>128.084</v>
      </c>
      <c r="Z1590">
        <v>27.548400000000001</v>
      </c>
      <c r="AA1590">
        <v>188</v>
      </c>
      <c r="AB1590">
        <v>176.74189999999999</v>
      </c>
    </row>
    <row r="1591" spans="7:28" x14ac:dyDescent="0.3">
      <c r="G1591">
        <v>128.16499999999999</v>
      </c>
      <c r="H1591">
        <v>15.064500000000001</v>
      </c>
      <c r="I1591">
        <v>139</v>
      </c>
      <c r="J1591">
        <v>147.98390000000001</v>
      </c>
      <c r="Y1591">
        <v>128.16499999999999</v>
      </c>
      <c r="Z1591">
        <v>27.709700000000002</v>
      </c>
      <c r="AA1591">
        <v>187.98390000000001</v>
      </c>
      <c r="AB1591">
        <v>177</v>
      </c>
    </row>
    <row r="1592" spans="7:28" x14ac:dyDescent="0.3">
      <c r="G1592">
        <v>128.24600000000001</v>
      </c>
      <c r="H1592">
        <v>14.967700000000001</v>
      </c>
      <c r="I1592">
        <v>138.2903</v>
      </c>
      <c r="J1592">
        <v>147.4032</v>
      </c>
      <c r="Y1592">
        <v>128.24600000000001</v>
      </c>
      <c r="Z1592">
        <v>26.516100000000002</v>
      </c>
      <c r="AA1592">
        <v>186.9194</v>
      </c>
      <c r="AB1592">
        <v>176.51609999999999</v>
      </c>
    </row>
    <row r="1593" spans="7:28" x14ac:dyDescent="0.3">
      <c r="G1593">
        <v>128.327</v>
      </c>
      <c r="H1593">
        <v>14.661300000000001</v>
      </c>
      <c r="I1593">
        <v>137.45160000000001</v>
      </c>
      <c r="J1593">
        <v>146.56450000000001</v>
      </c>
      <c r="Y1593">
        <v>128.327</v>
      </c>
      <c r="Z1593">
        <v>25.338699999999999</v>
      </c>
      <c r="AA1593">
        <v>185.82259999999999</v>
      </c>
      <c r="AB1593">
        <v>175.22579999999999</v>
      </c>
    </row>
    <row r="1594" spans="7:28" x14ac:dyDescent="0.3">
      <c r="G1594">
        <v>128.40799999999999</v>
      </c>
      <c r="H1594">
        <v>14.3226</v>
      </c>
      <c r="I1594">
        <v>136.43549999999999</v>
      </c>
      <c r="J1594">
        <v>145.46770000000001</v>
      </c>
      <c r="Y1594">
        <v>128.40799999999999</v>
      </c>
      <c r="Z1594">
        <v>24.709700000000002</v>
      </c>
      <c r="AA1594">
        <v>184.9194</v>
      </c>
      <c r="AB1594">
        <v>174.12899999999999</v>
      </c>
    </row>
    <row r="1595" spans="7:28" x14ac:dyDescent="0.3">
      <c r="G1595">
        <v>128.489</v>
      </c>
      <c r="H1595">
        <v>14.4194</v>
      </c>
      <c r="I1595">
        <v>136.1129</v>
      </c>
      <c r="J1595">
        <v>144.93549999999999</v>
      </c>
      <c r="Y1595">
        <v>128.489</v>
      </c>
      <c r="Z1595">
        <v>25.177399999999999</v>
      </c>
      <c r="AA1595">
        <v>184.14519999999999</v>
      </c>
      <c r="AB1595">
        <v>173.46770000000001</v>
      </c>
    </row>
    <row r="1596" spans="7:28" x14ac:dyDescent="0.3">
      <c r="G1596">
        <v>128.57</v>
      </c>
      <c r="H1596">
        <v>14.338699999999999</v>
      </c>
      <c r="I1596">
        <v>136.16130000000001</v>
      </c>
      <c r="J1596">
        <v>144.74189999999999</v>
      </c>
      <c r="Y1596">
        <v>128.57</v>
      </c>
      <c r="Z1596">
        <v>25.5806</v>
      </c>
      <c r="AA1596">
        <v>183.48390000000001</v>
      </c>
      <c r="AB1596">
        <v>173.14519999999999</v>
      </c>
    </row>
    <row r="1597" spans="7:28" x14ac:dyDescent="0.3">
      <c r="G1597">
        <v>128.65100000000001</v>
      </c>
      <c r="H1597">
        <v>14.532299999999999</v>
      </c>
      <c r="I1597">
        <v>136.16130000000001</v>
      </c>
      <c r="J1597">
        <v>144.6129</v>
      </c>
      <c r="Y1597">
        <v>128.65100000000001</v>
      </c>
      <c r="Z1597">
        <v>25.8871</v>
      </c>
      <c r="AA1597">
        <v>183.5</v>
      </c>
      <c r="AB1597">
        <v>173.24189999999999</v>
      </c>
    </row>
    <row r="1598" spans="7:28" x14ac:dyDescent="0.3">
      <c r="G1598">
        <v>128.732</v>
      </c>
      <c r="H1598">
        <v>14.161300000000001</v>
      </c>
      <c r="I1598">
        <v>135.93549999999999</v>
      </c>
      <c r="J1598">
        <v>144.12899999999999</v>
      </c>
      <c r="Y1598">
        <v>128.732</v>
      </c>
      <c r="Z1598">
        <v>26.370999999999999</v>
      </c>
      <c r="AA1598">
        <v>184.35480000000001</v>
      </c>
      <c r="AB1598">
        <v>174.22579999999999</v>
      </c>
    </row>
    <row r="1599" spans="7:28" x14ac:dyDescent="0.3">
      <c r="G1599">
        <v>128.81299999999999</v>
      </c>
      <c r="H1599">
        <v>14.064500000000001</v>
      </c>
      <c r="I1599">
        <v>136.01609999999999</v>
      </c>
      <c r="J1599">
        <v>144.32259999999999</v>
      </c>
      <c r="Y1599">
        <v>128.81299999999999</v>
      </c>
      <c r="Z1599">
        <v>26.741900000000001</v>
      </c>
      <c r="AA1599">
        <v>185</v>
      </c>
      <c r="AB1599">
        <v>174.62899999999999</v>
      </c>
    </row>
    <row r="1600" spans="7:28" x14ac:dyDescent="0.3">
      <c r="G1600">
        <v>128.89400000000001</v>
      </c>
      <c r="H1600">
        <v>14.532299999999999</v>
      </c>
      <c r="I1600">
        <v>136.54839999999999</v>
      </c>
      <c r="J1600">
        <v>144.75810000000001</v>
      </c>
      <c r="Y1600">
        <v>128.89400000000001</v>
      </c>
      <c r="Z1600">
        <v>26.532299999999999</v>
      </c>
      <c r="AA1600">
        <v>184.7097</v>
      </c>
      <c r="AB1600">
        <v>174.06450000000001</v>
      </c>
    </row>
    <row r="1601" spans="7:29" x14ac:dyDescent="0.3">
      <c r="G1601">
        <v>128.97499999999999</v>
      </c>
      <c r="H1601">
        <v>15.032299999999999</v>
      </c>
      <c r="I1601">
        <v>137.12899999999999</v>
      </c>
      <c r="J1601">
        <v>145.12899999999999</v>
      </c>
      <c r="Y1601">
        <v>128.97499999999999</v>
      </c>
      <c r="Z1601">
        <v>26.209700000000002</v>
      </c>
      <c r="AA1601">
        <v>184.33869999999999</v>
      </c>
      <c r="AB1601">
        <v>173.67740000000001</v>
      </c>
    </row>
    <row r="1602" spans="7:29" x14ac:dyDescent="0.3">
      <c r="G1602">
        <v>129.05600000000001</v>
      </c>
      <c r="H1602">
        <v>14.8065</v>
      </c>
      <c r="I1602">
        <v>137.48390000000001</v>
      </c>
      <c r="J1602">
        <v>145.14519999999999</v>
      </c>
      <c r="Y1602">
        <v>129.05600000000001</v>
      </c>
      <c r="Z1602">
        <v>26.5</v>
      </c>
      <c r="AA1602">
        <v>184.7097</v>
      </c>
      <c r="AB1602">
        <v>174.06450000000001</v>
      </c>
    </row>
    <row r="1603" spans="7:29" x14ac:dyDescent="0.3">
      <c r="G1603">
        <v>129.137</v>
      </c>
      <c r="H1603">
        <v>14.7742</v>
      </c>
      <c r="I1603">
        <v>136.96770000000001</v>
      </c>
      <c r="J1603">
        <v>144.48390000000001</v>
      </c>
      <c r="Y1603">
        <v>129.137</v>
      </c>
      <c r="Z1603">
        <v>27.322600000000001</v>
      </c>
      <c r="AA1603">
        <v>185.82259999999999</v>
      </c>
      <c r="AB1603">
        <v>174.93549999999999</v>
      </c>
    </row>
    <row r="1604" spans="7:29" x14ac:dyDescent="0.3">
      <c r="G1604">
        <v>129.21799999999999</v>
      </c>
      <c r="H1604">
        <v>14.629</v>
      </c>
      <c r="I1604">
        <v>136.74189999999999</v>
      </c>
      <c r="J1604">
        <v>143.93549999999999</v>
      </c>
      <c r="Y1604">
        <v>129.21799999999999</v>
      </c>
      <c r="Z1604">
        <v>27.548400000000001</v>
      </c>
      <c r="AA1604">
        <v>186.62899999999999</v>
      </c>
      <c r="AB1604">
        <v>175.5</v>
      </c>
    </row>
    <row r="1605" spans="7:29" x14ac:dyDescent="0.3">
      <c r="G1605">
        <v>129.29900000000001</v>
      </c>
      <c r="H1605">
        <v>14.5</v>
      </c>
      <c r="I1605">
        <v>136.5</v>
      </c>
      <c r="J1605">
        <v>143.22579999999999</v>
      </c>
      <c r="Y1605">
        <v>129.29900000000001</v>
      </c>
      <c r="Z1605">
        <v>27.548400000000001</v>
      </c>
      <c r="AA1605">
        <v>187.22579999999999</v>
      </c>
      <c r="AB1605">
        <v>175.98390000000001</v>
      </c>
    </row>
    <row r="1606" spans="7:29" x14ac:dyDescent="0.3">
      <c r="G1606">
        <v>129.38</v>
      </c>
      <c r="H1606">
        <v>14.7903</v>
      </c>
      <c r="I1606">
        <v>136.6129</v>
      </c>
      <c r="J1606">
        <v>143.25810000000001</v>
      </c>
      <c r="Y1606">
        <v>129.38</v>
      </c>
      <c r="Z1606">
        <v>27.5</v>
      </c>
      <c r="AA1606">
        <v>187.82259999999999</v>
      </c>
      <c r="AB1606">
        <v>176.3871</v>
      </c>
    </row>
    <row r="1607" spans="7:29" x14ac:dyDescent="0.3">
      <c r="G1607">
        <v>129.46100000000001</v>
      </c>
      <c r="H1607">
        <v>14.548400000000001</v>
      </c>
      <c r="I1607">
        <v>137.0968</v>
      </c>
      <c r="J1607">
        <v>143.46770000000001</v>
      </c>
      <c r="Y1607">
        <v>129.46100000000001</v>
      </c>
      <c r="Z1607">
        <v>27.596800000000002</v>
      </c>
      <c r="AA1607">
        <v>188.0806</v>
      </c>
      <c r="AB1607">
        <v>176.24189999999999</v>
      </c>
    </row>
    <row r="1608" spans="7:29" x14ac:dyDescent="0.3">
      <c r="G1608">
        <v>129.542</v>
      </c>
      <c r="H1608">
        <v>14.0968</v>
      </c>
      <c r="I1608">
        <v>136.9032</v>
      </c>
      <c r="J1608">
        <v>143.12899999999999</v>
      </c>
      <c r="Y1608">
        <v>129.542</v>
      </c>
      <c r="Z1608">
        <v>27.322600000000001</v>
      </c>
      <c r="AA1608">
        <v>187.66130000000001</v>
      </c>
      <c r="AB1608">
        <v>175.27420000000001</v>
      </c>
    </row>
    <row r="1609" spans="7:29" x14ac:dyDescent="0.3">
      <c r="G1609">
        <v>129.62299999999999</v>
      </c>
      <c r="H1609">
        <v>14.1774</v>
      </c>
      <c r="I1609">
        <v>136.5806</v>
      </c>
      <c r="J1609">
        <v>142.9032</v>
      </c>
      <c r="Y1609">
        <v>129.62299999999999</v>
      </c>
      <c r="Z1609">
        <v>26.596800000000002</v>
      </c>
      <c r="AA1609">
        <v>187.96770000000001</v>
      </c>
      <c r="AB1609">
        <v>175.16130000000001</v>
      </c>
    </row>
    <row r="1610" spans="7:29" x14ac:dyDescent="0.3">
      <c r="G1610">
        <v>129.70400000000001</v>
      </c>
      <c r="H1610">
        <v>14.7258</v>
      </c>
      <c r="I1610">
        <v>136.9032</v>
      </c>
      <c r="J1610">
        <v>142.93549999999999</v>
      </c>
      <c r="Y1610">
        <v>129.70400000000001</v>
      </c>
      <c r="Z1610">
        <v>26.596800000000002</v>
      </c>
      <c r="AA1610">
        <v>188.6129</v>
      </c>
      <c r="AB1610">
        <v>175.82259999999999</v>
      </c>
    </row>
    <row r="1611" spans="7:29" x14ac:dyDescent="0.3">
      <c r="G1611">
        <v>129.785</v>
      </c>
      <c r="H1611">
        <v>15.1774</v>
      </c>
      <c r="I1611">
        <v>137.01609999999999</v>
      </c>
      <c r="J1611">
        <v>143.16130000000001</v>
      </c>
      <c r="Y1611">
        <v>129.785</v>
      </c>
      <c r="Z1611">
        <v>27.3871</v>
      </c>
      <c r="AA1611" s="5">
        <v>189.04839999999999</v>
      </c>
      <c r="AB1611">
        <v>176.43549999999999</v>
      </c>
      <c r="AC1611">
        <v>1985</v>
      </c>
    </row>
    <row r="1612" spans="7:29" x14ac:dyDescent="0.3">
      <c r="G1612">
        <v>129.86600000000001</v>
      </c>
      <c r="H1612">
        <v>14.951599999999999</v>
      </c>
      <c r="I1612">
        <v>136.12899999999999</v>
      </c>
      <c r="J1612">
        <v>142.96770000000001</v>
      </c>
      <c r="Y1612">
        <v>129.86600000000001</v>
      </c>
      <c r="Z1612">
        <v>27.903199999999998</v>
      </c>
      <c r="AA1612">
        <v>188.54839999999999</v>
      </c>
      <c r="AB1612">
        <v>176.46770000000001</v>
      </c>
    </row>
    <row r="1613" spans="7:29" x14ac:dyDescent="0.3">
      <c r="G1613">
        <v>129.947</v>
      </c>
      <c r="H1613">
        <v>14.451599999999999</v>
      </c>
      <c r="I1613">
        <v>135.46770000000001</v>
      </c>
      <c r="J1613">
        <v>142.43549999999999</v>
      </c>
      <c r="Y1613">
        <v>129.947</v>
      </c>
      <c r="Z1613">
        <v>27.854800000000001</v>
      </c>
      <c r="AA1613">
        <v>187.6129</v>
      </c>
      <c r="AB1613">
        <v>175.85480000000001</v>
      </c>
    </row>
    <row r="1614" spans="7:29" x14ac:dyDescent="0.3">
      <c r="Y1614">
        <v>130.02799999999999</v>
      </c>
      <c r="Z1614">
        <v>27.6935</v>
      </c>
      <c r="AA1614">
        <v>186.85480000000001</v>
      </c>
      <c r="AB1614">
        <v>175.33869999999999</v>
      </c>
    </row>
    <row r="1615" spans="7:29" x14ac:dyDescent="0.3">
      <c r="Y1615">
        <v>130.10900000000001</v>
      </c>
      <c r="Z1615">
        <v>27.483899999999998</v>
      </c>
      <c r="AA1615">
        <v>186.27420000000001</v>
      </c>
      <c r="AB1615">
        <v>174.8871</v>
      </c>
    </row>
    <row r="1616" spans="7:29" x14ac:dyDescent="0.3">
      <c r="Y1616">
        <v>130.18899999999999</v>
      </c>
      <c r="Z1616">
        <v>27.2742</v>
      </c>
      <c r="AA1616">
        <v>185.17740000000001</v>
      </c>
      <c r="AB1616">
        <v>173.98390000000001</v>
      </c>
    </row>
    <row r="1617" spans="25:28" x14ac:dyDescent="0.3">
      <c r="Y1617">
        <v>130.27000000000001</v>
      </c>
      <c r="Z1617">
        <v>26.838699999999999</v>
      </c>
      <c r="AA1617">
        <v>184.0968</v>
      </c>
      <c r="AB1617">
        <v>173.16130000000001</v>
      </c>
    </row>
    <row r="1618" spans="25:28" x14ac:dyDescent="0.3">
      <c r="Y1618">
        <v>130.351</v>
      </c>
      <c r="Z1618">
        <v>26.5806</v>
      </c>
      <c r="AA1618">
        <v>183.0968</v>
      </c>
      <c r="AB1618">
        <v>172.85480000000001</v>
      </c>
    </row>
    <row r="1619" spans="25:28" x14ac:dyDescent="0.3">
      <c r="Y1619">
        <v>130.43199999999999</v>
      </c>
      <c r="Z1619">
        <v>26.048400000000001</v>
      </c>
      <c r="AA1619">
        <v>181.95160000000001</v>
      </c>
      <c r="AB1619">
        <v>172.16130000000001</v>
      </c>
    </row>
    <row r="1620" spans="25:28" x14ac:dyDescent="0.3">
      <c r="Y1620">
        <v>130.51300000000001</v>
      </c>
      <c r="Z1620">
        <v>25.1935</v>
      </c>
      <c r="AA1620">
        <v>181.0968</v>
      </c>
      <c r="AB1620">
        <v>171.32259999999999</v>
      </c>
    </row>
    <row r="1621" spans="25:28" x14ac:dyDescent="0.3">
      <c r="Y1621">
        <v>130.59399999999999</v>
      </c>
      <c r="Z1621">
        <v>24.5</v>
      </c>
      <c r="AA1621">
        <v>180.8065</v>
      </c>
      <c r="AB1621">
        <v>171.2097</v>
      </c>
    </row>
    <row r="1622" spans="25:28" x14ac:dyDescent="0.3">
      <c r="Y1622">
        <v>130.67500000000001</v>
      </c>
      <c r="Z1622">
        <v>24.645199999999999</v>
      </c>
      <c r="AA1622">
        <v>181.51609999999999</v>
      </c>
      <c r="AB1622">
        <v>171.93549999999999</v>
      </c>
    </row>
    <row r="1623" spans="25:28" x14ac:dyDescent="0.3">
      <c r="Y1623">
        <v>130.756</v>
      </c>
      <c r="Z1623">
        <v>25.6935</v>
      </c>
      <c r="AA1623">
        <v>183.6935</v>
      </c>
      <c r="AB1623">
        <v>173.72579999999999</v>
      </c>
    </row>
    <row r="1624" spans="25:28" x14ac:dyDescent="0.3">
      <c r="Y1624">
        <v>130.83699999999999</v>
      </c>
      <c r="Z1624">
        <v>26.467700000000001</v>
      </c>
      <c r="AA1624">
        <v>186.4194</v>
      </c>
      <c r="AB1624">
        <v>175.75810000000001</v>
      </c>
    </row>
    <row r="1625" spans="25:28" x14ac:dyDescent="0.3">
      <c r="Y1625">
        <v>130.91800000000001</v>
      </c>
      <c r="Z1625">
        <v>26.967700000000001</v>
      </c>
      <c r="AA1625">
        <v>187.5968</v>
      </c>
      <c r="AB1625">
        <v>176.2097</v>
      </c>
    </row>
    <row r="1626" spans="25:28" x14ac:dyDescent="0.3">
      <c r="Y1626">
        <v>130.999</v>
      </c>
      <c r="Z1626">
        <v>26.838699999999999</v>
      </c>
      <c r="AA1626">
        <v>188.5806</v>
      </c>
      <c r="AB1626">
        <v>176.06450000000001</v>
      </c>
    </row>
    <row r="1627" spans="25:28" x14ac:dyDescent="0.3">
      <c r="Y1627">
        <v>131.08000000000001</v>
      </c>
      <c r="Z1627">
        <v>26.451599999999999</v>
      </c>
      <c r="AA1627">
        <v>188.82259999999999</v>
      </c>
      <c r="AB1627">
        <v>175.45160000000001</v>
      </c>
    </row>
    <row r="1628" spans="25:28" x14ac:dyDescent="0.3">
      <c r="Y1628">
        <v>131.161</v>
      </c>
      <c r="Z1628">
        <v>26.935500000000001</v>
      </c>
      <c r="AA1628">
        <v>189.3065</v>
      </c>
      <c r="AB1628">
        <v>175.51609999999999</v>
      </c>
    </row>
    <row r="1629" spans="25:28" x14ac:dyDescent="0.3">
      <c r="Y1629">
        <v>131.24199999999999</v>
      </c>
      <c r="Z1629">
        <v>27.935500000000001</v>
      </c>
      <c r="AA1629">
        <v>189.7097</v>
      </c>
      <c r="AB1629">
        <v>176.14519999999999</v>
      </c>
    </row>
    <row r="1630" spans="25:28" x14ac:dyDescent="0.3">
      <c r="Y1630">
        <v>131.32300000000001</v>
      </c>
      <c r="Z1630">
        <v>28.064499999999999</v>
      </c>
      <c r="AA1630">
        <v>189.01609999999999</v>
      </c>
      <c r="AB1630">
        <v>175.87100000000001</v>
      </c>
    </row>
    <row r="1631" spans="25:28" x14ac:dyDescent="0.3">
      <c r="Y1631">
        <v>131.404</v>
      </c>
      <c r="Z1631">
        <v>27.290299999999998</v>
      </c>
      <c r="AA1631">
        <v>187.46770000000001</v>
      </c>
      <c r="AB1631">
        <v>174.74189999999999</v>
      </c>
    </row>
    <row r="1632" spans="25:28" x14ac:dyDescent="0.3">
      <c r="Y1632">
        <v>131.48500000000001</v>
      </c>
      <c r="Z1632">
        <v>27.177399999999999</v>
      </c>
      <c r="AA1632">
        <v>186.37100000000001</v>
      </c>
      <c r="AB1632">
        <v>173.9032</v>
      </c>
    </row>
    <row r="1633" spans="25:28" x14ac:dyDescent="0.3">
      <c r="Y1633">
        <v>131.566</v>
      </c>
      <c r="Z1633">
        <v>27.435500000000001</v>
      </c>
      <c r="AA1633">
        <v>185.77420000000001</v>
      </c>
      <c r="AB1633">
        <v>174.03229999999999</v>
      </c>
    </row>
    <row r="1634" spans="25:28" x14ac:dyDescent="0.3">
      <c r="Y1634">
        <v>131.64699999999999</v>
      </c>
      <c r="Z1634">
        <v>26.983899999999998</v>
      </c>
      <c r="AA1634">
        <v>184.51609999999999</v>
      </c>
      <c r="AB1634">
        <v>173.43549999999999</v>
      </c>
    </row>
    <row r="1635" spans="25:28" x14ac:dyDescent="0.3">
      <c r="Y1635">
        <v>131.72800000000001</v>
      </c>
      <c r="Z1635">
        <v>25.564499999999999</v>
      </c>
      <c r="AA1635">
        <v>182.85480000000001</v>
      </c>
      <c r="AB1635">
        <v>172.67740000000001</v>
      </c>
    </row>
    <row r="1636" spans="25:28" x14ac:dyDescent="0.3">
      <c r="Y1636">
        <v>131.809</v>
      </c>
      <c r="Z1636">
        <v>24.290299999999998</v>
      </c>
      <c r="AA1636">
        <v>181.5968</v>
      </c>
      <c r="AB1636">
        <v>171.95160000000001</v>
      </c>
    </row>
    <row r="1637" spans="25:28" x14ac:dyDescent="0.3">
      <c r="Y1637">
        <v>131.88999999999999</v>
      </c>
      <c r="Z1637">
        <v>23.790299999999998</v>
      </c>
      <c r="AA1637">
        <v>180.51609999999999</v>
      </c>
      <c r="AB1637">
        <v>171.6129</v>
      </c>
    </row>
    <row r="1638" spans="25:28" x14ac:dyDescent="0.3">
      <c r="Y1638">
        <v>131.971</v>
      </c>
      <c r="Z1638">
        <v>24.5806</v>
      </c>
      <c r="AA1638">
        <v>180.14519999999999</v>
      </c>
      <c r="AB1638">
        <v>172.17740000000001</v>
      </c>
    </row>
    <row r="1639" spans="25:28" x14ac:dyDescent="0.3">
      <c r="Y1639">
        <v>132.05199999999999</v>
      </c>
      <c r="Z1639">
        <v>25.048400000000001</v>
      </c>
      <c r="AA1639">
        <v>180.35480000000001</v>
      </c>
      <c r="AB1639">
        <v>172.7097</v>
      </c>
    </row>
    <row r="1640" spans="25:28" x14ac:dyDescent="0.3">
      <c r="Y1640">
        <v>132.13300000000001</v>
      </c>
      <c r="Z1640">
        <v>24.258099999999999</v>
      </c>
      <c r="AA1640">
        <v>180.0968</v>
      </c>
      <c r="AB1640">
        <v>172.67740000000001</v>
      </c>
    </row>
    <row r="1641" spans="25:28" x14ac:dyDescent="0.3">
      <c r="Y1641">
        <v>132.214</v>
      </c>
      <c r="Z1641">
        <v>23.661300000000001</v>
      </c>
      <c r="AA1641">
        <v>178.7903</v>
      </c>
      <c r="AB1641">
        <v>171.87100000000001</v>
      </c>
    </row>
    <row r="1642" spans="25:28" x14ac:dyDescent="0.3">
      <c r="Y1642">
        <v>132.29499999999999</v>
      </c>
      <c r="Z1642">
        <v>23.3871</v>
      </c>
      <c r="AA1642">
        <v>177.7903</v>
      </c>
      <c r="AB1642">
        <v>171.5968</v>
      </c>
    </row>
    <row r="1643" spans="25:28" x14ac:dyDescent="0.3">
      <c r="Y1643">
        <v>132.376</v>
      </c>
      <c r="Z1643">
        <v>23.354800000000001</v>
      </c>
      <c r="AA1643">
        <v>177.03229999999999</v>
      </c>
      <c r="AB1643">
        <v>171.6935</v>
      </c>
    </row>
    <row r="1644" spans="25:28" x14ac:dyDescent="0.3">
      <c r="Y1644">
        <v>132.45599999999999</v>
      </c>
      <c r="Z1644">
        <v>23.403199999999998</v>
      </c>
      <c r="AA1644">
        <v>176.95160000000001</v>
      </c>
      <c r="AB1644">
        <v>172.43549999999999</v>
      </c>
    </row>
    <row r="1645" spans="25:28" x14ac:dyDescent="0.3">
      <c r="Y1645">
        <v>132.53700000000001</v>
      </c>
      <c r="Z1645">
        <v>23.451599999999999</v>
      </c>
      <c r="AA1645">
        <v>176.8871</v>
      </c>
      <c r="AB1645">
        <v>172.82259999999999</v>
      </c>
    </row>
    <row r="1646" spans="25:28" x14ac:dyDescent="0.3">
      <c r="Y1646">
        <v>132.61799999999999</v>
      </c>
      <c r="Z1646">
        <v>22.983899999999998</v>
      </c>
      <c r="AA1646">
        <v>176.8065</v>
      </c>
      <c r="AB1646">
        <v>173.06450000000001</v>
      </c>
    </row>
    <row r="1647" spans="25:28" x14ac:dyDescent="0.3">
      <c r="Y1647">
        <v>132.69900000000001</v>
      </c>
      <c r="Z1647">
        <v>23.096800000000002</v>
      </c>
      <c r="AA1647">
        <v>177.2903</v>
      </c>
      <c r="AB1647">
        <v>173.3871</v>
      </c>
    </row>
    <row r="1648" spans="25:28" x14ac:dyDescent="0.3">
      <c r="Y1648">
        <v>132.78</v>
      </c>
      <c r="Z1648">
        <v>23.322600000000001</v>
      </c>
      <c r="AA1648">
        <v>177.56450000000001</v>
      </c>
      <c r="AB1648">
        <v>173.5968</v>
      </c>
    </row>
    <row r="1649" spans="25:28" x14ac:dyDescent="0.3">
      <c r="Y1649">
        <v>132.86099999999999</v>
      </c>
      <c r="Z1649">
        <v>23.596800000000002</v>
      </c>
      <c r="AA1649">
        <v>177.35480000000001</v>
      </c>
      <c r="AB1649">
        <v>173.53229999999999</v>
      </c>
    </row>
    <row r="1650" spans="25:28" x14ac:dyDescent="0.3">
      <c r="Y1650">
        <v>132.94200000000001</v>
      </c>
      <c r="Z1650">
        <v>23.451599999999999</v>
      </c>
      <c r="AA1650">
        <v>176.93549999999999</v>
      </c>
      <c r="AB1650">
        <v>173.46770000000001</v>
      </c>
    </row>
    <row r="1651" spans="25:28" x14ac:dyDescent="0.3">
      <c r="Y1651">
        <v>133.023</v>
      </c>
      <c r="Z1651">
        <v>23.3065</v>
      </c>
      <c r="AA1651">
        <v>177.3065</v>
      </c>
      <c r="AB1651">
        <v>174.16130000000001</v>
      </c>
    </row>
    <row r="1652" spans="25:28" x14ac:dyDescent="0.3">
      <c r="Y1652">
        <v>133.10400000000001</v>
      </c>
      <c r="Z1652">
        <v>23.564499999999999</v>
      </c>
      <c r="AA1652">
        <v>178.22579999999999</v>
      </c>
      <c r="AB1652">
        <v>175.27420000000001</v>
      </c>
    </row>
    <row r="1653" spans="25:28" x14ac:dyDescent="0.3">
      <c r="Y1653">
        <v>133.185</v>
      </c>
      <c r="Z1653">
        <v>23.7742</v>
      </c>
      <c r="AA1653">
        <v>178.7097</v>
      </c>
      <c r="AB1653">
        <v>175.7903</v>
      </c>
    </row>
    <row r="1654" spans="25:28" x14ac:dyDescent="0.3">
      <c r="Y1654">
        <v>133.26599999999999</v>
      </c>
      <c r="Z1654">
        <v>23.6935</v>
      </c>
      <c r="AA1654">
        <v>178.2903</v>
      </c>
      <c r="AB1654">
        <v>175.62899999999999</v>
      </c>
    </row>
    <row r="1655" spans="25:28" x14ac:dyDescent="0.3">
      <c r="Y1655">
        <v>133.34700000000001</v>
      </c>
      <c r="Z1655">
        <v>23.661300000000001</v>
      </c>
      <c r="AA1655">
        <v>177.46770000000001</v>
      </c>
      <c r="AB1655">
        <v>175.03229999999999</v>
      </c>
    </row>
    <row r="1656" spans="25:28" x14ac:dyDescent="0.3">
      <c r="Y1656">
        <v>133.428</v>
      </c>
      <c r="Z1656">
        <v>23.016100000000002</v>
      </c>
      <c r="AA1656">
        <v>175.53229999999999</v>
      </c>
      <c r="AB1656">
        <v>173.6129</v>
      </c>
    </row>
    <row r="1657" spans="25:28" x14ac:dyDescent="0.3">
      <c r="Y1657">
        <v>133.50899999999999</v>
      </c>
      <c r="Z1657">
        <v>22.5806</v>
      </c>
      <c r="AA1657">
        <v>173.37100000000001</v>
      </c>
      <c r="AB1657">
        <v>172.03229999999999</v>
      </c>
    </row>
    <row r="1658" spans="25:28" x14ac:dyDescent="0.3">
      <c r="Y1658">
        <v>133.59</v>
      </c>
      <c r="Z1658">
        <v>22.096800000000002</v>
      </c>
      <c r="AA1658">
        <v>171.6935</v>
      </c>
      <c r="AB1658">
        <v>170.7903</v>
      </c>
    </row>
    <row r="1659" spans="25:28" x14ac:dyDescent="0.3">
      <c r="Y1659">
        <v>133.67099999999999</v>
      </c>
      <c r="Z1659">
        <v>21.854800000000001</v>
      </c>
      <c r="AA1659">
        <v>171</v>
      </c>
      <c r="AB1659">
        <v>170.4194</v>
      </c>
    </row>
    <row r="1660" spans="25:28" x14ac:dyDescent="0.3">
      <c r="Y1660">
        <v>133.75200000000001</v>
      </c>
      <c r="Z1660">
        <v>21.6935</v>
      </c>
      <c r="AA1660">
        <v>171.27420000000001</v>
      </c>
      <c r="AB1660">
        <v>170.8871</v>
      </c>
    </row>
    <row r="1661" spans="25:28" x14ac:dyDescent="0.3">
      <c r="Y1661">
        <v>133.833</v>
      </c>
      <c r="Z1661">
        <v>21.967700000000001</v>
      </c>
      <c r="AA1661">
        <v>172.01609999999999</v>
      </c>
      <c r="AB1661">
        <v>171.75810000000001</v>
      </c>
    </row>
    <row r="1662" spans="25:28" x14ac:dyDescent="0.3">
      <c r="Y1662">
        <v>133.91399999999999</v>
      </c>
      <c r="Z1662">
        <v>22.451599999999999</v>
      </c>
      <c r="AA1662">
        <v>172.46770000000001</v>
      </c>
      <c r="AB1662">
        <v>172.5</v>
      </c>
    </row>
    <row r="1663" spans="25:28" x14ac:dyDescent="0.3">
      <c r="Y1663">
        <v>133.995</v>
      </c>
      <c r="Z1663">
        <v>22.5806</v>
      </c>
      <c r="AA1663">
        <v>172.37100000000001</v>
      </c>
      <c r="AB1663">
        <v>172.27420000000001</v>
      </c>
    </row>
    <row r="1664" spans="25:28" x14ac:dyDescent="0.3">
      <c r="Y1664">
        <v>134.07599999999999</v>
      </c>
      <c r="Z1664">
        <v>22.3065</v>
      </c>
      <c r="AA1664">
        <v>172.01609999999999</v>
      </c>
      <c r="AB1664">
        <v>171.64519999999999</v>
      </c>
    </row>
    <row r="1665" spans="25:28" x14ac:dyDescent="0.3">
      <c r="Y1665">
        <v>134.15700000000001</v>
      </c>
      <c r="Z1665">
        <v>22.064499999999999</v>
      </c>
      <c r="AA1665">
        <v>171.45160000000001</v>
      </c>
      <c r="AB1665">
        <v>171.12899999999999</v>
      </c>
    </row>
    <row r="1666" spans="25:28" x14ac:dyDescent="0.3">
      <c r="Y1666">
        <v>134.238</v>
      </c>
      <c r="Z1666">
        <v>21.629000000000001</v>
      </c>
      <c r="AA1666">
        <v>170.12899999999999</v>
      </c>
      <c r="AB1666">
        <v>170.12899999999999</v>
      </c>
    </row>
    <row r="1667" spans="25:28" x14ac:dyDescent="0.3">
      <c r="Y1667">
        <v>134.31899999999999</v>
      </c>
      <c r="Z1667">
        <v>21.854800000000001</v>
      </c>
      <c r="AA1667">
        <v>169.27420000000001</v>
      </c>
      <c r="AB1667">
        <v>169.56450000000001</v>
      </c>
    </row>
    <row r="1668" spans="25:28" x14ac:dyDescent="0.3">
      <c r="Y1668">
        <v>134.4</v>
      </c>
      <c r="Z1668">
        <v>22.129000000000001</v>
      </c>
      <c r="AA1668">
        <v>169.16130000000001</v>
      </c>
      <c r="AB1668">
        <v>169.62899999999999</v>
      </c>
    </row>
    <row r="1669" spans="25:28" x14ac:dyDescent="0.3">
      <c r="Y1669">
        <v>134.48099999999999</v>
      </c>
      <c r="Z1669">
        <v>21.322600000000001</v>
      </c>
      <c r="AA1669">
        <v>168.9032</v>
      </c>
      <c r="AB1669">
        <v>169.27420000000001</v>
      </c>
    </row>
    <row r="1670" spans="25:28" x14ac:dyDescent="0.3">
      <c r="Y1670">
        <v>134.56200000000001</v>
      </c>
      <c r="Z1670">
        <v>20.9194</v>
      </c>
      <c r="AA1670">
        <v>169.62899999999999</v>
      </c>
      <c r="AB1670">
        <v>169.54839999999999</v>
      </c>
    </row>
    <row r="1671" spans="25:28" x14ac:dyDescent="0.3">
      <c r="Y1671">
        <v>134.642</v>
      </c>
      <c r="Z1671">
        <v>21.935500000000001</v>
      </c>
      <c r="AA1671">
        <v>171.56450000000001</v>
      </c>
      <c r="AB1671">
        <v>171.3871</v>
      </c>
    </row>
    <row r="1672" spans="25:28" x14ac:dyDescent="0.3">
      <c r="Y1672">
        <v>134.72300000000001</v>
      </c>
      <c r="Z1672">
        <v>22.451599999999999</v>
      </c>
      <c r="AA1672">
        <v>172.06450000000001</v>
      </c>
      <c r="AB1672">
        <v>172</v>
      </c>
    </row>
    <row r="1673" spans="25:28" x14ac:dyDescent="0.3">
      <c r="Y1673">
        <v>134.804</v>
      </c>
      <c r="Z1673">
        <v>21.903199999999998</v>
      </c>
      <c r="AA1673">
        <v>170.17740000000001</v>
      </c>
      <c r="AB1673">
        <v>170.25810000000001</v>
      </c>
    </row>
    <row r="1674" spans="25:28" x14ac:dyDescent="0.3">
      <c r="Y1674">
        <v>134.88499999999999</v>
      </c>
      <c r="Z1674">
        <v>21.1129</v>
      </c>
      <c r="AA1674">
        <v>167.9194</v>
      </c>
      <c r="AB1674">
        <v>168.45160000000001</v>
      </c>
    </row>
    <row r="1675" spans="25:28" x14ac:dyDescent="0.3">
      <c r="Y1675">
        <v>134.96600000000001</v>
      </c>
      <c r="Z1675">
        <v>21.322600000000001</v>
      </c>
      <c r="AA1675">
        <v>167.54839999999999</v>
      </c>
      <c r="AB1675">
        <v>168.2097</v>
      </c>
    </row>
    <row r="1676" spans="25:28" x14ac:dyDescent="0.3">
      <c r="Y1676">
        <v>135.047</v>
      </c>
      <c r="Z1676">
        <v>21.983899999999998</v>
      </c>
      <c r="AA1676">
        <v>168.98390000000001</v>
      </c>
      <c r="AB1676">
        <v>169.33869999999999</v>
      </c>
    </row>
    <row r="1677" spans="25:28" x14ac:dyDescent="0.3">
      <c r="Y1677">
        <v>135.12799999999999</v>
      </c>
      <c r="Z1677">
        <v>22.1129</v>
      </c>
      <c r="AA1677">
        <v>170.7097</v>
      </c>
      <c r="AB1677">
        <v>170.6129</v>
      </c>
    </row>
    <row r="1678" spans="25:28" x14ac:dyDescent="0.3">
      <c r="Y1678">
        <v>135.209</v>
      </c>
      <c r="Z1678">
        <v>21.870999999999999</v>
      </c>
      <c r="AA1678">
        <v>172.32259999999999</v>
      </c>
      <c r="AB1678">
        <v>171.85480000000001</v>
      </c>
    </row>
    <row r="1679" spans="25:28" x14ac:dyDescent="0.3">
      <c r="Y1679">
        <v>135.29</v>
      </c>
      <c r="Z1679">
        <v>22.258099999999999</v>
      </c>
      <c r="AA1679">
        <v>173.3871</v>
      </c>
      <c r="AB1679">
        <v>172.75810000000001</v>
      </c>
    </row>
    <row r="1680" spans="25:28" x14ac:dyDescent="0.3">
      <c r="Y1680">
        <v>135.37100000000001</v>
      </c>
      <c r="Z1680">
        <v>22.532299999999999</v>
      </c>
      <c r="AA1680">
        <v>173.12899999999999</v>
      </c>
      <c r="AB1680">
        <v>172.54839999999999</v>
      </c>
    </row>
    <row r="1681" spans="25:28" x14ac:dyDescent="0.3">
      <c r="Y1681">
        <v>135.452</v>
      </c>
      <c r="Z1681">
        <v>21.741900000000001</v>
      </c>
      <c r="AA1681">
        <v>171.66130000000001</v>
      </c>
      <c r="AB1681">
        <v>171.33869999999999</v>
      </c>
    </row>
    <row r="1682" spans="25:28" x14ac:dyDescent="0.3">
      <c r="Y1682">
        <v>135.53299999999999</v>
      </c>
      <c r="Z1682">
        <v>21.9194</v>
      </c>
      <c r="AA1682">
        <v>171</v>
      </c>
      <c r="AB1682">
        <v>170.8065</v>
      </c>
    </row>
    <row r="1683" spans="25:28" x14ac:dyDescent="0.3">
      <c r="Y1683">
        <v>135.614</v>
      </c>
      <c r="Z1683">
        <v>21.983899999999998</v>
      </c>
      <c r="AA1683">
        <v>170.35480000000001</v>
      </c>
      <c r="AB1683">
        <v>170.45160000000001</v>
      </c>
    </row>
    <row r="1684" spans="25:28" x14ac:dyDescent="0.3">
      <c r="Y1684">
        <v>135.69499999999999</v>
      </c>
      <c r="Z1684">
        <v>21.967700000000001</v>
      </c>
      <c r="AA1684">
        <v>170.0968</v>
      </c>
      <c r="AB1684">
        <v>170.16130000000001</v>
      </c>
    </row>
    <row r="1685" spans="25:28" x14ac:dyDescent="0.3">
      <c r="Y1685">
        <v>135.77600000000001</v>
      </c>
      <c r="Z1685">
        <v>21.822600000000001</v>
      </c>
      <c r="AA1685">
        <v>170.32259999999999</v>
      </c>
      <c r="AB1685">
        <v>170.14519999999999</v>
      </c>
    </row>
    <row r="1686" spans="25:28" x14ac:dyDescent="0.3">
      <c r="Y1686">
        <v>135.857</v>
      </c>
      <c r="Z1686">
        <v>21.677399999999999</v>
      </c>
      <c r="AA1686">
        <v>170.67740000000001</v>
      </c>
      <c r="AB1686">
        <v>170.0968</v>
      </c>
    </row>
    <row r="1687" spans="25:28" x14ac:dyDescent="0.3">
      <c r="Y1687">
        <v>135.93799999999999</v>
      </c>
      <c r="Z1687">
        <v>22.129000000000001</v>
      </c>
      <c r="AA1687">
        <v>170.6935</v>
      </c>
      <c r="AB1687">
        <v>170.1935</v>
      </c>
    </row>
    <row r="1688" spans="25:28" x14ac:dyDescent="0.3">
      <c r="Y1688">
        <v>136.01900000000001</v>
      </c>
      <c r="Z1688">
        <v>21.951599999999999</v>
      </c>
      <c r="AA1688">
        <v>169.6935</v>
      </c>
      <c r="AB1688">
        <v>169.5</v>
      </c>
    </row>
    <row r="1689" spans="25:28" x14ac:dyDescent="0.3">
      <c r="Y1689">
        <v>136.1</v>
      </c>
      <c r="Z1689">
        <v>21.451599999999999</v>
      </c>
      <c r="AA1689">
        <v>169.03229999999999</v>
      </c>
      <c r="AB1689">
        <v>169.1935</v>
      </c>
    </row>
    <row r="1690" spans="25:28" x14ac:dyDescent="0.3">
      <c r="Y1690">
        <v>136.18100000000001</v>
      </c>
      <c r="Z1690">
        <v>21.064499999999999</v>
      </c>
      <c r="AA1690">
        <v>168.82259999999999</v>
      </c>
      <c r="AB1690">
        <v>169.25810000000001</v>
      </c>
    </row>
    <row r="1691" spans="25:28" x14ac:dyDescent="0.3">
      <c r="Y1691">
        <v>136.262</v>
      </c>
      <c r="Z1691">
        <v>21.9194</v>
      </c>
      <c r="AA1691">
        <v>169.7903</v>
      </c>
      <c r="AB1691">
        <v>170.5</v>
      </c>
    </row>
    <row r="1692" spans="25:28" x14ac:dyDescent="0.3">
      <c r="Y1692">
        <v>136.34299999999999</v>
      </c>
      <c r="Z1692">
        <v>22.516100000000002</v>
      </c>
      <c r="AA1692">
        <v>170.3065</v>
      </c>
      <c r="AB1692">
        <v>171.27420000000001</v>
      </c>
    </row>
    <row r="1693" spans="25:28" x14ac:dyDescent="0.3">
      <c r="Y1693">
        <v>136.42400000000001</v>
      </c>
      <c r="Z1693">
        <v>21.983899999999998</v>
      </c>
      <c r="AA1693">
        <v>168.93549999999999</v>
      </c>
      <c r="AB1693">
        <v>170.14519999999999</v>
      </c>
    </row>
    <row r="1694" spans="25:28" x14ac:dyDescent="0.3">
      <c r="Y1694">
        <v>136.505</v>
      </c>
      <c r="Z1694">
        <v>21.064499999999999</v>
      </c>
      <c r="AA1694">
        <v>167</v>
      </c>
      <c r="AB1694">
        <v>168.45160000000001</v>
      </c>
    </row>
    <row r="1695" spans="25:28" x14ac:dyDescent="0.3">
      <c r="Y1695">
        <v>136.58600000000001</v>
      </c>
      <c r="Z1695">
        <v>20.596800000000002</v>
      </c>
      <c r="AA1695">
        <v>165.1935</v>
      </c>
      <c r="AB1695">
        <v>167.04839999999999</v>
      </c>
    </row>
    <row r="1696" spans="25:28" x14ac:dyDescent="0.3">
      <c r="Y1696">
        <v>136.667</v>
      </c>
      <c r="Z1696">
        <v>20.016100000000002</v>
      </c>
      <c r="AA1696">
        <v>163.54839999999999</v>
      </c>
      <c r="AB1696">
        <v>166.06450000000001</v>
      </c>
    </row>
    <row r="1697" spans="25:28" x14ac:dyDescent="0.3">
      <c r="Y1697">
        <v>136.74799999999999</v>
      </c>
      <c r="Z1697">
        <v>20.5806</v>
      </c>
      <c r="AA1697">
        <v>163.46770000000001</v>
      </c>
      <c r="AB1697">
        <v>165.95160000000001</v>
      </c>
    </row>
    <row r="1698" spans="25:28" x14ac:dyDescent="0.3">
      <c r="Y1698">
        <v>136.82900000000001</v>
      </c>
      <c r="Z1698">
        <v>20.967700000000001</v>
      </c>
      <c r="AA1698">
        <v>163.45160000000001</v>
      </c>
      <c r="AB1698">
        <v>165.77420000000001</v>
      </c>
    </row>
    <row r="1699" spans="25:28" x14ac:dyDescent="0.3">
      <c r="Y1699">
        <v>136.90899999999999</v>
      </c>
      <c r="Z1699">
        <v>20.983899999999998</v>
      </c>
      <c r="AA1699">
        <v>163.72579999999999</v>
      </c>
      <c r="AB1699">
        <v>165.75810000000001</v>
      </c>
    </row>
    <row r="1700" spans="25:28" x14ac:dyDescent="0.3">
      <c r="Y1700">
        <v>136.99</v>
      </c>
      <c r="Z1700">
        <v>20.983899999999998</v>
      </c>
      <c r="AA1700">
        <v>164.66130000000001</v>
      </c>
      <c r="AB1700">
        <v>166.27420000000001</v>
      </c>
    </row>
    <row r="1701" spans="25:28" x14ac:dyDescent="0.3">
      <c r="Y1701">
        <v>137.071</v>
      </c>
      <c r="Z1701">
        <v>20.677399999999999</v>
      </c>
      <c r="AA1701">
        <v>165.85480000000001</v>
      </c>
      <c r="AB1701">
        <v>166.64519999999999</v>
      </c>
    </row>
    <row r="1702" spans="25:28" x14ac:dyDescent="0.3">
      <c r="Y1702">
        <v>137.15199999999999</v>
      </c>
      <c r="Z1702">
        <v>20.6935</v>
      </c>
      <c r="AA1702">
        <v>167.4032</v>
      </c>
      <c r="AB1702">
        <v>167.51609999999999</v>
      </c>
    </row>
    <row r="1703" spans="25:28" x14ac:dyDescent="0.3">
      <c r="Y1703">
        <v>137.233</v>
      </c>
      <c r="Z1703">
        <v>21.967700000000001</v>
      </c>
      <c r="AA1703">
        <v>169.46770000000001</v>
      </c>
      <c r="AB1703">
        <v>169.0806</v>
      </c>
    </row>
    <row r="1704" spans="25:28" x14ac:dyDescent="0.3">
      <c r="Y1704">
        <v>137.31399999999999</v>
      </c>
      <c r="Z1704">
        <v>22.661300000000001</v>
      </c>
      <c r="AA1704">
        <v>170.51609999999999</v>
      </c>
      <c r="AB1704">
        <v>169.54839999999999</v>
      </c>
    </row>
    <row r="1705" spans="25:28" x14ac:dyDescent="0.3">
      <c r="Y1705">
        <v>137.39500000000001</v>
      </c>
      <c r="Z1705">
        <v>22.290299999999998</v>
      </c>
      <c r="AA1705">
        <v>170.33869999999999</v>
      </c>
      <c r="AB1705">
        <v>169.0968</v>
      </c>
    </row>
    <row r="1706" spans="25:28" x14ac:dyDescent="0.3">
      <c r="Y1706">
        <v>137.476</v>
      </c>
      <c r="Z1706">
        <v>21.870999999999999</v>
      </c>
      <c r="AA1706">
        <v>170.14519999999999</v>
      </c>
      <c r="AB1706">
        <v>168.53229999999999</v>
      </c>
    </row>
    <row r="1707" spans="25:28" x14ac:dyDescent="0.3">
      <c r="Y1707">
        <v>137.55699999999999</v>
      </c>
      <c r="Z1707">
        <v>21.532299999999999</v>
      </c>
      <c r="AA1707">
        <v>169.98390000000001</v>
      </c>
      <c r="AB1707">
        <v>168</v>
      </c>
    </row>
    <row r="1708" spans="25:28" x14ac:dyDescent="0.3">
      <c r="Y1708">
        <v>137.63800000000001</v>
      </c>
      <c r="Z1708">
        <v>21.838699999999999</v>
      </c>
      <c r="AA1708">
        <v>170.3871</v>
      </c>
      <c r="AB1708">
        <v>168.2097</v>
      </c>
    </row>
    <row r="1709" spans="25:28" x14ac:dyDescent="0.3">
      <c r="Y1709">
        <v>137.71899999999999</v>
      </c>
      <c r="Z1709">
        <v>22.370999999999999</v>
      </c>
      <c r="AA1709">
        <v>170.5968</v>
      </c>
      <c r="AB1709">
        <v>168.51609999999999</v>
      </c>
    </row>
    <row r="1710" spans="25:28" x14ac:dyDescent="0.3">
      <c r="Y1710">
        <v>137.80000000000001</v>
      </c>
      <c r="Z1710">
        <v>22.435500000000001</v>
      </c>
      <c r="AA1710">
        <v>170.32259999999999</v>
      </c>
      <c r="AB1710">
        <v>168.5968</v>
      </c>
    </row>
    <row r="1711" spans="25:28" x14ac:dyDescent="0.3">
      <c r="Y1711">
        <v>137.881</v>
      </c>
      <c r="Z1711">
        <v>22.403199999999998</v>
      </c>
      <c r="AA1711">
        <v>170</v>
      </c>
      <c r="AB1711">
        <v>168.04839999999999</v>
      </c>
    </row>
    <row r="1712" spans="25:28" x14ac:dyDescent="0.3">
      <c r="Y1712">
        <v>137.96199999999999</v>
      </c>
      <c r="Z1712">
        <v>21.870999999999999</v>
      </c>
      <c r="AA1712">
        <v>168.6129</v>
      </c>
      <c r="AB1712">
        <v>166.25810000000001</v>
      </c>
    </row>
    <row r="1713" spans="25:28" x14ac:dyDescent="0.3">
      <c r="Y1713">
        <v>138.04300000000001</v>
      </c>
      <c r="Z1713">
        <v>20.870999999999999</v>
      </c>
      <c r="AA1713">
        <v>166.9194</v>
      </c>
      <c r="AB1713">
        <v>165.04839999999999</v>
      </c>
    </row>
    <row r="1714" spans="25:28" x14ac:dyDescent="0.3">
      <c r="Y1714">
        <v>138.124</v>
      </c>
      <c r="Z1714">
        <v>21.161300000000001</v>
      </c>
      <c r="AA1714">
        <v>166.3871</v>
      </c>
      <c r="AB1714">
        <v>164.9032</v>
      </c>
    </row>
    <row r="1715" spans="25:28" x14ac:dyDescent="0.3">
      <c r="Y1715">
        <v>138.20500000000001</v>
      </c>
      <c r="Z1715">
        <v>21.7742</v>
      </c>
      <c r="AA1715">
        <v>166.56450000000001</v>
      </c>
      <c r="AB1715">
        <v>165.2097</v>
      </c>
    </row>
    <row r="1716" spans="25:28" x14ac:dyDescent="0.3">
      <c r="Y1716">
        <v>138.286</v>
      </c>
      <c r="Z1716">
        <v>21.854800000000001</v>
      </c>
      <c r="AA1716">
        <v>166.93549999999999</v>
      </c>
      <c r="AB1716">
        <v>165.45160000000001</v>
      </c>
    </row>
    <row r="1717" spans="25:28" x14ac:dyDescent="0.3">
      <c r="Y1717">
        <v>138.36699999999999</v>
      </c>
      <c r="Z1717">
        <v>22.129000000000001</v>
      </c>
      <c r="AA1717">
        <v>168.2903</v>
      </c>
      <c r="AB1717">
        <v>166.14519999999999</v>
      </c>
    </row>
    <row r="1718" spans="25:28" x14ac:dyDescent="0.3">
      <c r="Y1718">
        <v>138.44800000000001</v>
      </c>
      <c r="Z1718">
        <v>22.7742</v>
      </c>
      <c r="AA1718">
        <v>169.96770000000001</v>
      </c>
      <c r="AB1718">
        <v>167.16130000000001</v>
      </c>
    </row>
    <row r="1719" spans="25:28" x14ac:dyDescent="0.3">
      <c r="Y1719">
        <v>138.529</v>
      </c>
      <c r="Z1719">
        <v>23.048400000000001</v>
      </c>
      <c r="AA1719">
        <v>170.83869999999999</v>
      </c>
      <c r="AB1719">
        <v>167.37100000000001</v>
      </c>
    </row>
    <row r="1720" spans="25:28" x14ac:dyDescent="0.3">
      <c r="Y1720">
        <v>138.61000000000001</v>
      </c>
      <c r="Z1720">
        <v>23.209700000000002</v>
      </c>
      <c r="AA1720">
        <v>171.9032</v>
      </c>
      <c r="AB1720">
        <v>167.67740000000001</v>
      </c>
    </row>
    <row r="1721" spans="25:28" x14ac:dyDescent="0.3">
      <c r="Y1721">
        <v>138.691</v>
      </c>
      <c r="Z1721">
        <v>23.161300000000001</v>
      </c>
      <c r="AA1721">
        <v>173.5</v>
      </c>
      <c r="AB1721">
        <v>168.5968</v>
      </c>
    </row>
    <row r="1722" spans="25:28" x14ac:dyDescent="0.3">
      <c r="Y1722">
        <v>138.77199999999999</v>
      </c>
      <c r="Z1722">
        <v>23.3871</v>
      </c>
      <c r="AA1722">
        <v>174.22579999999999</v>
      </c>
      <c r="AB1722">
        <v>168.93549999999999</v>
      </c>
    </row>
    <row r="1723" spans="25:28" x14ac:dyDescent="0.3">
      <c r="Y1723">
        <v>138.85300000000001</v>
      </c>
      <c r="Z1723">
        <v>23.951599999999999</v>
      </c>
      <c r="AA1723">
        <v>174.1935</v>
      </c>
      <c r="AB1723">
        <v>168.8871</v>
      </c>
    </row>
    <row r="1724" spans="25:28" x14ac:dyDescent="0.3">
      <c r="Y1724">
        <v>138.934</v>
      </c>
      <c r="Z1724">
        <v>24.870999999999999</v>
      </c>
      <c r="AA1724">
        <v>174.1129</v>
      </c>
      <c r="AB1724">
        <v>168.64519999999999</v>
      </c>
    </row>
    <row r="1725" spans="25:28" x14ac:dyDescent="0.3">
      <c r="Y1725">
        <v>139.01499999999999</v>
      </c>
      <c r="Z1725">
        <v>25.241900000000001</v>
      </c>
      <c r="AA1725">
        <v>174.5</v>
      </c>
      <c r="AB1725">
        <v>168.56450000000001</v>
      </c>
    </row>
    <row r="1726" spans="25:28" x14ac:dyDescent="0.3">
      <c r="Y1726">
        <v>139.095</v>
      </c>
      <c r="Z1726">
        <v>25.032299999999999</v>
      </c>
      <c r="AA1726">
        <v>175.37100000000001</v>
      </c>
      <c r="AB1726">
        <v>168.7097</v>
      </c>
    </row>
    <row r="1727" spans="25:28" x14ac:dyDescent="0.3">
      <c r="Y1727">
        <v>139.17599999999999</v>
      </c>
      <c r="Z1727">
        <v>25.096800000000002</v>
      </c>
      <c r="AA1727">
        <v>176.33869999999999</v>
      </c>
      <c r="AB1727">
        <v>169.1129</v>
      </c>
    </row>
    <row r="1728" spans="25:28" x14ac:dyDescent="0.3">
      <c r="Y1728">
        <v>139.25700000000001</v>
      </c>
      <c r="Z1728">
        <v>25.258099999999999</v>
      </c>
      <c r="AA1728">
        <v>177.06450000000001</v>
      </c>
      <c r="AB1728">
        <v>169.62899999999999</v>
      </c>
    </row>
    <row r="1729" spans="25:28" x14ac:dyDescent="0.3">
      <c r="Y1729">
        <v>139.33799999999999</v>
      </c>
      <c r="Z1729">
        <v>24.9194</v>
      </c>
      <c r="AA1729">
        <v>177.83869999999999</v>
      </c>
      <c r="AB1729">
        <v>169.64519999999999</v>
      </c>
    </row>
    <row r="1730" spans="25:28" x14ac:dyDescent="0.3">
      <c r="Y1730">
        <v>139.41900000000001</v>
      </c>
      <c r="Z1730">
        <v>24.8871</v>
      </c>
      <c r="AA1730">
        <v>178.1935</v>
      </c>
      <c r="AB1730">
        <v>169.8065</v>
      </c>
    </row>
    <row r="1731" spans="25:28" x14ac:dyDescent="0.3">
      <c r="Y1731">
        <v>139.5</v>
      </c>
      <c r="Z1731">
        <v>25.1129</v>
      </c>
      <c r="AA1731">
        <v>178.51609999999999</v>
      </c>
      <c r="AB1731">
        <v>169.85480000000001</v>
      </c>
    </row>
    <row r="1732" spans="25:28" x14ac:dyDescent="0.3">
      <c r="Y1732">
        <v>139.58099999999999</v>
      </c>
      <c r="Z1732">
        <v>25.8065</v>
      </c>
      <c r="AA1732">
        <v>178.7903</v>
      </c>
      <c r="AB1732">
        <v>169.85480000000001</v>
      </c>
    </row>
    <row r="1733" spans="25:28" x14ac:dyDescent="0.3">
      <c r="Y1733">
        <v>139.66200000000001</v>
      </c>
      <c r="Z1733">
        <v>26.096800000000002</v>
      </c>
      <c r="AA1733">
        <v>179.2097</v>
      </c>
      <c r="AB1733">
        <v>170.2097</v>
      </c>
    </row>
    <row r="1734" spans="25:28" x14ac:dyDescent="0.3">
      <c r="Y1734">
        <v>139.74299999999999</v>
      </c>
      <c r="Z1734">
        <v>25.838699999999999</v>
      </c>
      <c r="AA1734">
        <v>179.4032</v>
      </c>
      <c r="AB1734">
        <v>170.1935</v>
      </c>
    </row>
    <row r="1735" spans="25:28" x14ac:dyDescent="0.3">
      <c r="Y1735">
        <v>139.82400000000001</v>
      </c>
      <c r="Z1735">
        <v>25.8065</v>
      </c>
      <c r="AA1735">
        <v>179.75810000000001</v>
      </c>
      <c r="AB1735">
        <v>169.96770000000001</v>
      </c>
    </row>
    <row r="1736" spans="25:28" x14ac:dyDescent="0.3">
      <c r="Y1736">
        <v>139.905</v>
      </c>
      <c r="Z1736">
        <v>26.435500000000001</v>
      </c>
      <c r="AA1736">
        <v>180.3871</v>
      </c>
      <c r="AB1736">
        <v>170.1935</v>
      </c>
    </row>
    <row r="1737" spans="25:28" x14ac:dyDescent="0.3">
      <c r="Y1737">
        <v>139.98599999999999</v>
      </c>
      <c r="Z1737">
        <v>26.403199999999998</v>
      </c>
      <c r="AA1737">
        <v>181.24189999999999</v>
      </c>
      <c r="AB1737">
        <v>170.45160000000001</v>
      </c>
    </row>
    <row r="1738" spans="25:28" x14ac:dyDescent="0.3">
      <c r="Y1738">
        <v>140.06700000000001</v>
      </c>
      <c r="Z1738">
        <v>26.032299999999999</v>
      </c>
      <c r="AA1738">
        <v>181.43549999999999</v>
      </c>
      <c r="AB1738">
        <v>170.35480000000001</v>
      </c>
    </row>
    <row r="1739" spans="25:28" x14ac:dyDescent="0.3">
      <c r="Y1739">
        <v>140.148</v>
      </c>
      <c r="Z1739">
        <v>25.709700000000002</v>
      </c>
      <c r="AA1739">
        <v>181.56450000000001</v>
      </c>
      <c r="AB1739">
        <v>170.35480000000001</v>
      </c>
    </row>
    <row r="1740" spans="25:28" x14ac:dyDescent="0.3">
      <c r="Y1740">
        <v>140.22900000000001</v>
      </c>
      <c r="Z1740">
        <v>26.4194</v>
      </c>
      <c r="AA1740">
        <v>183.04839999999999</v>
      </c>
      <c r="AB1740">
        <v>171.62899999999999</v>
      </c>
    </row>
    <row r="1741" spans="25:28" x14ac:dyDescent="0.3">
      <c r="Y1741">
        <v>140.31</v>
      </c>
      <c r="Z1741">
        <v>26.451599999999999</v>
      </c>
      <c r="AA1741">
        <v>184.3871</v>
      </c>
      <c r="AB1741">
        <v>172.77420000000001</v>
      </c>
    </row>
    <row r="1742" spans="25:28" x14ac:dyDescent="0.3">
      <c r="Y1742">
        <v>140.39099999999999</v>
      </c>
      <c r="Z1742">
        <v>26.4194</v>
      </c>
      <c r="AA1742">
        <v>185.96770000000001</v>
      </c>
      <c r="AB1742">
        <v>173.83869999999999</v>
      </c>
    </row>
    <row r="1743" spans="25:28" x14ac:dyDescent="0.3">
      <c r="Y1743">
        <v>140.47200000000001</v>
      </c>
      <c r="Z1743">
        <v>27.6129</v>
      </c>
      <c r="AA1743">
        <v>187.56450000000001</v>
      </c>
      <c r="AB1743">
        <v>175.24189999999999</v>
      </c>
    </row>
    <row r="1744" spans="25:28" x14ac:dyDescent="0.3">
      <c r="Y1744">
        <v>140.553</v>
      </c>
      <c r="Z1744">
        <v>28.903199999999998</v>
      </c>
      <c r="AA1744">
        <v>188.51609999999999</v>
      </c>
      <c r="AB1744">
        <v>175.5806</v>
      </c>
    </row>
    <row r="1745" spans="25:29" x14ac:dyDescent="0.3">
      <c r="Y1745">
        <v>140.63399999999999</v>
      </c>
      <c r="Z1745">
        <v>28.5806</v>
      </c>
      <c r="AA1745">
        <v>188.82259999999999</v>
      </c>
      <c r="AB1745">
        <v>175.67740000000001</v>
      </c>
    </row>
    <row r="1746" spans="25:29" x14ac:dyDescent="0.3">
      <c r="Y1746">
        <v>140.715</v>
      </c>
      <c r="Z1746">
        <v>28.903199999999998</v>
      </c>
      <c r="AA1746" s="5">
        <v>189.45160000000001</v>
      </c>
      <c r="AB1746">
        <v>176.27420000000001</v>
      </c>
      <c r="AC1746">
        <v>1984</v>
      </c>
    </row>
    <row r="1747" spans="25:29" x14ac:dyDescent="0.3">
      <c r="Y1747">
        <v>140.79599999999999</v>
      </c>
      <c r="Z1747">
        <v>28.629000000000001</v>
      </c>
      <c r="AA1747">
        <v>189.35480000000001</v>
      </c>
      <c r="AB1747">
        <v>176.12899999999999</v>
      </c>
    </row>
    <row r="1748" spans="25:29" x14ac:dyDescent="0.3">
      <c r="Y1748">
        <v>140.87700000000001</v>
      </c>
      <c r="Z1748">
        <v>28.241900000000001</v>
      </c>
      <c r="AA1748">
        <v>188.87100000000001</v>
      </c>
      <c r="AB1748">
        <v>175.8065</v>
      </c>
    </row>
    <row r="1749" spans="25:29" x14ac:dyDescent="0.3">
      <c r="Y1749">
        <v>140.958</v>
      </c>
      <c r="Z1749">
        <v>27.870999999999999</v>
      </c>
      <c r="AA1749">
        <v>188.32259999999999</v>
      </c>
      <c r="AB1749">
        <v>175.4032</v>
      </c>
    </row>
    <row r="1750" spans="25:29" x14ac:dyDescent="0.3">
      <c r="Y1750">
        <v>141.03899999999999</v>
      </c>
      <c r="Z1750">
        <v>27.629000000000001</v>
      </c>
      <c r="AA1750">
        <v>187.82259999999999</v>
      </c>
      <c r="AB1750">
        <v>174.74189999999999</v>
      </c>
    </row>
    <row r="1751" spans="25:29" x14ac:dyDescent="0.3">
      <c r="Y1751">
        <v>141.12</v>
      </c>
      <c r="Z1751">
        <v>27.241900000000001</v>
      </c>
      <c r="AA1751">
        <v>186.67740000000001</v>
      </c>
      <c r="AB1751">
        <v>174.04839999999999</v>
      </c>
    </row>
    <row r="1752" spans="25:29" x14ac:dyDescent="0.3">
      <c r="Y1752">
        <v>141.20099999999999</v>
      </c>
      <c r="Z1752">
        <v>26.177399999999999</v>
      </c>
      <c r="AA1752">
        <v>184.5</v>
      </c>
      <c r="AB1752">
        <v>172.87100000000001</v>
      </c>
    </row>
    <row r="1753" spans="25:29" x14ac:dyDescent="0.3">
      <c r="Y1753">
        <v>141.28100000000001</v>
      </c>
      <c r="Z1753">
        <v>25.8065</v>
      </c>
      <c r="AA1753">
        <v>182.35480000000001</v>
      </c>
      <c r="AB1753">
        <v>171.54839999999999</v>
      </c>
    </row>
    <row r="1754" spans="25:29" x14ac:dyDescent="0.3">
      <c r="Y1754">
        <v>141.36199999999999</v>
      </c>
      <c r="Z1754">
        <v>25.241900000000001</v>
      </c>
      <c r="AA1754">
        <v>179.66130000000001</v>
      </c>
      <c r="AB1754">
        <v>169.67740000000001</v>
      </c>
    </row>
    <row r="1755" spans="25:29" x14ac:dyDescent="0.3">
      <c r="Y1755">
        <v>141.44300000000001</v>
      </c>
      <c r="Z1755">
        <v>24.7258</v>
      </c>
      <c r="AA1755">
        <v>178.1129</v>
      </c>
      <c r="AB1755">
        <v>168.35480000000001</v>
      </c>
    </row>
    <row r="1756" spans="25:29" x14ac:dyDescent="0.3">
      <c r="Y1756">
        <v>141.524</v>
      </c>
      <c r="Z1756">
        <v>24.370999999999999</v>
      </c>
      <c r="AA1756">
        <v>178.6129</v>
      </c>
      <c r="AB1756">
        <v>168.0806</v>
      </c>
    </row>
    <row r="1757" spans="25:29" x14ac:dyDescent="0.3">
      <c r="Y1757">
        <v>141.60499999999999</v>
      </c>
      <c r="Z1757">
        <v>24.338699999999999</v>
      </c>
      <c r="AA1757">
        <v>179.14519999999999</v>
      </c>
      <c r="AB1757">
        <v>167.62899999999999</v>
      </c>
    </row>
    <row r="1758" spans="25:29" x14ac:dyDescent="0.3">
      <c r="Y1758">
        <v>141.68600000000001</v>
      </c>
      <c r="Z1758">
        <v>24.8065</v>
      </c>
      <c r="AA1758">
        <v>178.06450000000001</v>
      </c>
      <c r="AB1758">
        <v>166.48390000000001</v>
      </c>
    </row>
    <row r="1759" spans="25:29" x14ac:dyDescent="0.3">
      <c r="Y1759">
        <v>141.767</v>
      </c>
      <c r="Z1759">
        <v>24.983899999999998</v>
      </c>
      <c r="AA1759">
        <v>176.67740000000001</v>
      </c>
      <c r="AB1759">
        <v>165.75810000000001</v>
      </c>
    </row>
    <row r="1760" spans="25:29" x14ac:dyDescent="0.3">
      <c r="Y1760">
        <v>141.84800000000001</v>
      </c>
      <c r="Z1760">
        <v>24.596800000000002</v>
      </c>
      <c r="AA1760">
        <v>176.25810000000001</v>
      </c>
      <c r="AB1760">
        <v>165.98390000000001</v>
      </c>
    </row>
    <row r="1761" spans="25:28" x14ac:dyDescent="0.3">
      <c r="Y1761">
        <v>141.929</v>
      </c>
      <c r="Z1761">
        <v>24.370999999999999</v>
      </c>
      <c r="AA1761">
        <v>176.93549999999999</v>
      </c>
      <c r="AB1761">
        <v>166.17740000000001</v>
      </c>
    </row>
    <row r="1762" spans="25:28" x14ac:dyDescent="0.3">
      <c r="Y1762">
        <v>142.01</v>
      </c>
      <c r="Z1762">
        <v>24.258099999999999</v>
      </c>
      <c r="AA1762">
        <v>177.25810000000001</v>
      </c>
      <c r="AB1762">
        <v>166.4194</v>
      </c>
    </row>
    <row r="1763" spans="25:28" x14ac:dyDescent="0.3">
      <c r="Y1763">
        <v>142.09100000000001</v>
      </c>
      <c r="Z1763">
        <v>24.451599999999999</v>
      </c>
      <c r="AA1763">
        <v>177.01609999999999</v>
      </c>
      <c r="AB1763">
        <v>166.3065</v>
      </c>
    </row>
    <row r="1764" spans="25:28" x14ac:dyDescent="0.3">
      <c r="Y1764">
        <v>142.172</v>
      </c>
      <c r="Z1764">
        <v>25.1129</v>
      </c>
      <c r="AA1764">
        <v>176.93549999999999</v>
      </c>
      <c r="AB1764">
        <v>166.43549999999999</v>
      </c>
    </row>
    <row r="1765" spans="25:28" x14ac:dyDescent="0.3">
      <c r="Y1765">
        <v>142.25299999999999</v>
      </c>
      <c r="Z1765">
        <v>25.145199999999999</v>
      </c>
      <c r="AA1765">
        <v>176.37100000000001</v>
      </c>
      <c r="AB1765">
        <v>166.0806</v>
      </c>
    </row>
    <row r="1766" spans="25:28" x14ac:dyDescent="0.3">
      <c r="Y1766">
        <v>142.334</v>
      </c>
      <c r="Z1766">
        <v>23.854800000000001</v>
      </c>
      <c r="AA1766">
        <v>175.2903</v>
      </c>
      <c r="AB1766">
        <v>164.96770000000001</v>
      </c>
    </row>
    <row r="1767" spans="25:28" x14ac:dyDescent="0.3">
      <c r="Y1767">
        <v>142.41499999999999</v>
      </c>
      <c r="Z1767">
        <v>23.822600000000001</v>
      </c>
      <c r="AA1767">
        <v>174.5968</v>
      </c>
      <c r="AB1767">
        <v>164.53229999999999</v>
      </c>
    </row>
    <row r="1768" spans="25:28" x14ac:dyDescent="0.3">
      <c r="Y1768">
        <v>142.49600000000001</v>
      </c>
      <c r="Z1768">
        <v>25.129000000000001</v>
      </c>
      <c r="AA1768">
        <v>175.17740000000001</v>
      </c>
      <c r="AB1768">
        <v>165.16130000000001</v>
      </c>
    </row>
    <row r="1769" spans="25:28" x14ac:dyDescent="0.3">
      <c r="Y1769">
        <v>142.577</v>
      </c>
      <c r="Z1769">
        <v>25.435500000000001</v>
      </c>
      <c r="AA1769">
        <v>176.87100000000001</v>
      </c>
      <c r="AB1769">
        <v>166.51609999999999</v>
      </c>
    </row>
    <row r="1770" spans="25:28" x14ac:dyDescent="0.3">
      <c r="Y1770">
        <v>142.65799999999999</v>
      </c>
      <c r="Z1770">
        <v>25.1935</v>
      </c>
      <c r="AA1770">
        <v>178.1935</v>
      </c>
      <c r="AB1770">
        <v>167.54839999999999</v>
      </c>
    </row>
    <row r="1771" spans="25:28" x14ac:dyDescent="0.3">
      <c r="Y1771">
        <v>142.739</v>
      </c>
      <c r="Z1771">
        <v>24.8065</v>
      </c>
      <c r="AA1771">
        <v>178.95160000000001</v>
      </c>
      <c r="AB1771">
        <v>168.33869999999999</v>
      </c>
    </row>
    <row r="1772" spans="25:28" x14ac:dyDescent="0.3">
      <c r="Y1772">
        <v>142.82</v>
      </c>
      <c r="Z1772">
        <v>25.145199999999999</v>
      </c>
      <c r="AA1772">
        <v>179.4032</v>
      </c>
      <c r="AB1772">
        <v>168.85480000000001</v>
      </c>
    </row>
    <row r="1773" spans="25:28" x14ac:dyDescent="0.3">
      <c r="Y1773">
        <v>142.90100000000001</v>
      </c>
      <c r="Z1773">
        <v>25.4194</v>
      </c>
      <c r="AA1773">
        <v>179.0968</v>
      </c>
      <c r="AB1773">
        <v>168.8065</v>
      </c>
    </row>
    <row r="1774" spans="25:28" x14ac:dyDescent="0.3">
      <c r="Y1774">
        <v>142.982</v>
      </c>
      <c r="Z1774">
        <v>25.338699999999999</v>
      </c>
      <c r="AA1774">
        <v>178.1935</v>
      </c>
      <c r="AB1774">
        <v>168.2903</v>
      </c>
    </row>
    <row r="1775" spans="25:28" x14ac:dyDescent="0.3">
      <c r="Y1775">
        <v>143.06299999999999</v>
      </c>
      <c r="Z1775">
        <v>24.7742</v>
      </c>
      <c r="AA1775">
        <v>176.95160000000001</v>
      </c>
      <c r="AB1775">
        <v>167.33869999999999</v>
      </c>
    </row>
    <row r="1776" spans="25:28" x14ac:dyDescent="0.3">
      <c r="Y1776">
        <v>143.14400000000001</v>
      </c>
      <c r="Z1776">
        <v>24.1935</v>
      </c>
      <c r="AA1776">
        <v>176.37100000000001</v>
      </c>
      <c r="AB1776">
        <v>166.64519999999999</v>
      </c>
    </row>
    <row r="1777" spans="25:28" x14ac:dyDescent="0.3">
      <c r="Y1777">
        <v>143.22499999999999</v>
      </c>
      <c r="Z1777">
        <v>24.322600000000001</v>
      </c>
      <c r="AA1777">
        <v>176.95160000000001</v>
      </c>
      <c r="AB1777">
        <v>167.0968</v>
      </c>
    </row>
    <row r="1778" spans="25:28" x14ac:dyDescent="0.3">
      <c r="Y1778">
        <v>143.30600000000001</v>
      </c>
      <c r="Z1778">
        <v>24.661300000000001</v>
      </c>
      <c r="AA1778">
        <v>178.04839999999999</v>
      </c>
      <c r="AB1778">
        <v>168.1935</v>
      </c>
    </row>
    <row r="1779" spans="25:28" x14ac:dyDescent="0.3">
      <c r="Y1779">
        <v>143.387</v>
      </c>
      <c r="Z1779">
        <v>25.048400000000001</v>
      </c>
      <c r="AA1779">
        <v>179.14519999999999</v>
      </c>
      <c r="AB1779">
        <v>169.2903</v>
      </c>
    </row>
    <row r="1780" spans="25:28" x14ac:dyDescent="0.3">
      <c r="Y1780">
        <v>143.46799999999999</v>
      </c>
      <c r="Z1780">
        <v>25.209700000000002</v>
      </c>
      <c r="AA1780">
        <v>179.82259999999999</v>
      </c>
      <c r="AB1780">
        <v>169.7903</v>
      </c>
    </row>
    <row r="1781" spans="25:28" x14ac:dyDescent="0.3">
      <c r="Y1781">
        <v>143.548</v>
      </c>
      <c r="Z1781">
        <v>25.258099999999999</v>
      </c>
      <c r="AA1781">
        <v>180.0968</v>
      </c>
      <c r="AB1781">
        <v>170.25810000000001</v>
      </c>
    </row>
    <row r="1782" spans="25:28" x14ac:dyDescent="0.3">
      <c r="Y1782">
        <v>143.62899999999999</v>
      </c>
      <c r="Z1782">
        <v>25.5</v>
      </c>
      <c r="AA1782">
        <v>180.3871</v>
      </c>
      <c r="AB1782">
        <v>170.74189999999999</v>
      </c>
    </row>
    <row r="1783" spans="25:28" x14ac:dyDescent="0.3">
      <c r="Y1783">
        <v>143.71</v>
      </c>
      <c r="Z1783">
        <v>25.870999999999999</v>
      </c>
      <c r="AA1783">
        <v>180.3065</v>
      </c>
      <c r="AB1783">
        <v>170.6935</v>
      </c>
    </row>
    <row r="1784" spans="25:28" x14ac:dyDescent="0.3">
      <c r="Y1784">
        <v>143.791</v>
      </c>
      <c r="Z1784">
        <v>26.209700000000002</v>
      </c>
      <c r="AA1784">
        <v>180.06450000000001</v>
      </c>
      <c r="AB1784">
        <v>170.48390000000001</v>
      </c>
    </row>
    <row r="1785" spans="25:28" x14ac:dyDescent="0.3">
      <c r="Y1785">
        <v>143.87200000000001</v>
      </c>
      <c r="Z1785">
        <v>26.1935</v>
      </c>
      <c r="AA1785">
        <v>180.1935</v>
      </c>
      <c r="AB1785">
        <v>170.43549999999999</v>
      </c>
    </row>
    <row r="1786" spans="25:28" x14ac:dyDescent="0.3">
      <c r="Y1786">
        <v>143.953</v>
      </c>
      <c r="Z1786">
        <v>26.032299999999999</v>
      </c>
      <c r="AA1786">
        <v>180.24189999999999</v>
      </c>
      <c r="AB1786">
        <v>170.27420000000001</v>
      </c>
    </row>
    <row r="1787" spans="25:28" x14ac:dyDescent="0.3">
      <c r="Y1787">
        <v>144.03399999999999</v>
      </c>
      <c r="Z1787">
        <v>25.822600000000001</v>
      </c>
      <c r="AA1787">
        <v>180.2903</v>
      </c>
      <c r="AB1787">
        <v>170.24189999999999</v>
      </c>
    </row>
    <row r="1788" spans="25:28" x14ac:dyDescent="0.3">
      <c r="Y1788">
        <v>144.11500000000001</v>
      </c>
      <c r="Z1788">
        <v>25.870999999999999</v>
      </c>
      <c r="AA1788">
        <v>180.2903</v>
      </c>
      <c r="AB1788">
        <v>170.51609999999999</v>
      </c>
    </row>
    <row r="1789" spans="25:28" x14ac:dyDescent="0.3">
      <c r="Y1789">
        <v>144.196</v>
      </c>
      <c r="Z1789">
        <v>25.758099999999999</v>
      </c>
      <c r="AA1789">
        <v>180.32259999999999</v>
      </c>
      <c r="AB1789">
        <v>170.9194</v>
      </c>
    </row>
    <row r="1790" spans="25:28" x14ac:dyDescent="0.3">
      <c r="Y1790">
        <v>144.27699999999999</v>
      </c>
      <c r="Z1790">
        <v>25.532299999999999</v>
      </c>
      <c r="AA1790">
        <v>180.2903</v>
      </c>
      <c r="AB1790">
        <v>171.12899999999999</v>
      </c>
    </row>
    <row r="1791" spans="25:28" x14ac:dyDescent="0.3">
      <c r="Y1791">
        <v>144.358</v>
      </c>
      <c r="Z1791">
        <v>25.548400000000001</v>
      </c>
      <c r="AA1791">
        <v>179.75810000000001</v>
      </c>
      <c r="AB1791">
        <v>171.25810000000001</v>
      </c>
    </row>
    <row r="1792" spans="25:28" x14ac:dyDescent="0.3">
      <c r="Y1792">
        <v>144.43899999999999</v>
      </c>
      <c r="Z1792">
        <v>25.758099999999999</v>
      </c>
      <c r="AA1792">
        <v>179.1935</v>
      </c>
      <c r="AB1792">
        <v>171.54839999999999</v>
      </c>
    </row>
    <row r="1793" spans="25:28" x14ac:dyDescent="0.3">
      <c r="Y1793">
        <v>144.52000000000001</v>
      </c>
      <c r="Z1793">
        <v>25.403199999999998</v>
      </c>
      <c r="AA1793">
        <v>178.67740000000001</v>
      </c>
      <c r="AB1793">
        <v>171.3065</v>
      </c>
    </row>
    <row r="1794" spans="25:28" x14ac:dyDescent="0.3">
      <c r="Y1794">
        <v>144.601</v>
      </c>
      <c r="Z1794">
        <v>24.467700000000001</v>
      </c>
      <c r="AA1794">
        <v>177.1935</v>
      </c>
      <c r="AB1794">
        <v>170.43549999999999</v>
      </c>
    </row>
    <row r="1795" spans="25:28" x14ac:dyDescent="0.3">
      <c r="Y1795">
        <v>144.68199999999999</v>
      </c>
      <c r="Z1795">
        <v>23.370999999999999</v>
      </c>
      <c r="AA1795">
        <v>175.4194</v>
      </c>
      <c r="AB1795">
        <v>169.43549999999999</v>
      </c>
    </row>
    <row r="1796" spans="25:28" x14ac:dyDescent="0.3">
      <c r="Y1796">
        <v>144.76300000000001</v>
      </c>
      <c r="Z1796">
        <v>23.161300000000001</v>
      </c>
      <c r="AA1796">
        <v>174.45160000000001</v>
      </c>
      <c r="AB1796">
        <v>169.1129</v>
      </c>
    </row>
    <row r="1797" spans="25:28" x14ac:dyDescent="0.3">
      <c r="Y1797">
        <v>144.84399999999999</v>
      </c>
      <c r="Z1797">
        <v>23.822600000000001</v>
      </c>
      <c r="AA1797">
        <v>174.14519999999999</v>
      </c>
      <c r="AB1797">
        <v>169.46770000000001</v>
      </c>
    </row>
    <row r="1798" spans="25:28" x14ac:dyDescent="0.3">
      <c r="Y1798">
        <v>144.92500000000001</v>
      </c>
      <c r="Z1798">
        <v>24.483899999999998</v>
      </c>
      <c r="AA1798">
        <v>174.01609999999999</v>
      </c>
      <c r="AB1798">
        <v>169.87100000000001</v>
      </c>
    </row>
    <row r="1799" spans="25:28" x14ac:dyDescent="0.3">
      <c r="Y1799">
        <v>145.006</v>
      </c>
      <c r="Z1799">
        <v>24.1129</v>
      </c>
      <c r="AA1799">
        <v>174.2097</v>
      </c>
      <c r="AB1799">
        <v>170.04839999999999</v>
      </c>
    </row>
    <row r="1800" spans="25:28" x14ac:dyDescent="0.3">
      <c r="Y1800">
        <v>145.08699999999999</v>
      </c>
      <c r="Z1800">
        <v>23.6935</v>
      </c>
      <c r="AA1800">
        <v>175.03229999999999</v>
      </c>
      <c r="AB1800">
        <v>170.56450000000001</v>
      </c>
    </row>
    <row r="1801" spans="25:28" x14ac:dyDescent="0.3">
      <c r="Y1801">
        <v>145.16800000000001</v>
      </c>
      <c r="Z1801">
        <v>24.741900000000001</v>
      </c>
      <c r="AA1801">
        <v>176.35480000000001</v>
      </c>
      <c r="AB1801">
        <v>172</v>
      </c>
    </row>
    <row r="1802" spans="25:28" x14ac:dyDescent="0.3">
      <c r="Y1802">
        <v>145.249</v>
      </c>
      <c r="Z1802">
        <v>24.6935</v>
      </c>
      <c r="AA1802">
        <v>176.17740000000001</v>
      </c>
      <c r="AB1802">
        <v>172.16130000000001</v>
      </c>
    </row>
    <row r="1803" spans="25:28" x14ac:dyDescent="0.3">
      <c r="Y1803">
        <v>145.33000000000001</v>
      </c>
      <c r="Z1803">
        <v>23.370999999999999</v>
      </c>
      <c r="AA1803">
        <v>174.53229999999999</v>
      </c>
      <c r="AB1803">
        <v>170.8065</v>
      </c>
    </row>
    <row r="1804" spans="25:28" x14ac:dyDescent="0.3">
      <c r="Y1804">
        <v>145.411</v>
      </c>
      <c r="Z1804">
        <v>22.6935</v>
      </c>
      <c r="AA1804">
        <v>172.98390000000001</v>
      </c>
      <c r="AB1804">
        <v>169.77420000000001</v>
      </c>
    </row>
    <row r="1805" spans="25:28" x14ac:dyDescent="0.3">
      <c r="Y1805">
        <v>145.49199999999999</v>
      </c>
      <c r="Z1805">
        <v>23.0806</v>
      </c>
      <c r="AA1805">
        <v>172.1129</v>
      </c>
      <c r="AB1805">
        <v>169.43549999999999</v>
      </c>
    </row>
    <row r="1806" spans="25:28" x14ac:dyDescent="0.3">
      <c r="Y1806">
        <v>145.57300000000001</v>
      </c>
      <c r="Z1806">
        <v>23.6935</v>
      </c>
      <c r="AA1806">
        <v>171.5968</v>
      </c>
      <c r="AB1806">
        <v>169.35480000000001</v>
      </c>
    </row>
    <row r="1807" spans="25:28" x14ac:dyDescent="0.3">
      <c r="Y1807">
        <v>145.654</v>
      </c>
      <c r="Z1807">
        <v>23.516100000000002</v>
      </c>
      <c r="AA1807">
        <v>171.32259999999999</v>
      </c>
      <c r="AB1807">
        <v>169.16130000000001</v>
      </c>
    </row>
    <row r="1808" spans="25:28" x14ac:dyDescent="0.3">
      <c r="Y1808">
        <v>145.73400000000001</v>
      </c>
      <c r="Z1808">
        <v>22.596800000000002</v>
      </c>
      <c r="AA1808">
        <v>171.16130000000001</v>
      </c>
      <c r="AB1808">
        <v>168.96770000000001</v>
      </c>
    </row>
    <row r="1809" spans="25:28" x14ac:dyDescent="0.3">
      <c r="Y1809">
        <v>145.815</v>
      </c>
      <c r="Z1809">
        <v>22.951599999999999</v>
      </c>
      <c r="AA1809">
        <v>171.04839999999999</v>
      </c>
      <c r="AB1809">
        <v>169.22579999999999</v>
      </c>
    </row>
    <row r="1810" spans="25:28" x14ac:dyDescent="0.3">
      <c r="Y1810">
        <v>145.89599999999999</v>
      </c>
      <c r="Z1810">
        <v>22.903199999999998</v>
      </c>
      <c r="AA1810">
        <v>170.82259999999999</v>
      </c>
      <c r="AB1810">
        <v>169</v>
      </c>
    </row>
    <row r="1811" spans="25:28" x14ac:dyDescent="0.3">
      <c r="Y1811">
        <v>145.977</v>
      </c>
      <c r="Z1811">
        <v>22.564499999999999</v>
      </c>
      <c r="AA1811">
        <v>170.5</v>
      </c>
      <c r="AB1811">
        <v>168.7903</v>
      </c>
    </row>
    <row r="1812" spans="25:28" x14ac:dyDescent="0.3">
      <c r="Y1812">
        <v>146.05799999999999</v>
      </c>
      <c r="Z1812">
        <v>22.645199999999999</v>
      </c>
      <c r="AA1812">
        <v>171.22579999999999</v>
      </c>
      <c r="AB1812">
        <v>169.4032</v>
      </c>
    </row>
    <row r="1813" spans="25:28" x14ac:dyDescent="0.3">
      <c r="Y1813">
        <v>146.13900000000001</v>
      </c>
      <c r="Z1813">
        <v>22.967700000000001</v>
      </c>
      <c r="AA1813">
        <v>172.5</v>
      </c>
      <c r="AB1813">
        <v>170.45160000000001</v>
      </c>
    </row>
    <row r="1814" spans="25:28" x14ac:dyDescent="0.3">
      <c r="Y1814">
        <v>146.22</v>
      </c>
      <c r="Z1814">
        <v>23.1129</v>
      </c>
      <c r="AA1814">
        <v>173.51609999999999</v>
      </c>
      <c r="AB1814">
        <v>171.1935</v>
      </c>
    </row>
    <row r="1815" spans="25:28" x14ac:dyDescent="0.3">
      <c r="Y1815">
        <v>146.30099999999999</v>
      </c>
      <c r="Z1815">
        <v>23.596800000000002</v>
      </c>
      <c r="AA1815">
        <v>174.51609999999999</v>
      </c>
      <c r="AB1815">
        <v>172.25810000000001</v>
      </c>
    </row>
    <row r="1816" spans="25:28" x14ac:dyDescent="0.3">
      <c r="Y1816">
        <v>146.38200000000001</v>
      </c>
      <c r="Z1816">
        <v>24.241900000000001</v>
      </c>
      <c r="AA1816">
        <v>175.2903</v>
      </c>
      <c r="AB1816">
        <v>173.01609999999999</v>
      </c>
    </row>
    <row r="1817" spans="25:28" x14ac:dyDescent="0.3">
      <c r="Y1817">
        <v>146.46299999999999</v>
      </c>
      <c r="Z1817">
        <v>23.935500000000001</v>
      </c>
      <c r="AA1817">
        <v>175.3871</v>
      </c>
      <c r="AB1817">
        <v>172.9032</v>
      </c>
    </row>
    <row r="1818" spans="25:28" x14ac:dyDescent="0.3">
      <c r="Y1818">
        <v>146.54400000000001</v>
      </c>
      <c r="Z1818">
        <v>23.516100000000002</v>
      </c>
      <c r="AA1818">
        <v>175.67740000000001</v>
      </c>
      <c r="AB1818">
        <v>172.82259999999999</v>
      </c>
    </row>
    <row r="1819" spans="25:28" x14ac:dyDescent="0.3">
      <c r="Y1819">
        <v>146.625</v>
      </c>
      <c r="Z1819">
        <v>23.629000000000001</v>
      </c>
      <c r="AA1819">
        <v>176.5</v>
      </c>
      <c r="AB1819">
        <v>173.25810000000001</v>
      </c>
    </row>
    <row r="1820" spans="25:28" x14ac:dyDescent="0.3">
      <c r="Y1820">
        <v>146.70599999999999</v>
      </c>
      <c r="Z1820">
        <v>24.016100000000002</v>
      </c>
      <c r="AA1820">
        <v>177.14519999999999</v>
      </c>
      <c r="AB1820">
        <v>173.62899999999999</v>
      </c>
    </row>
    <row r="1821" spans="25:28" x14ac:dyDescent="0.3">
      <c r="Y1821">
        <v>146.78700000000001</v>
      </c>
      <c r="Z1821">
        <v>24.451599999999999</v>
      </c>
      <c r="AA1821">
        <v>177.46770000000001</v>
      </c>
      <c r="AB1821">
        <v>174.03229999999999</v>
      </c>
    </row>
    <row r="1822" spans="25:28" x14ac:dyDescent="0.3">
      <c r="Y1822">
        <v>146.86799999999999</v>
      </c>
      <c r="Z1822">
        <v>24.241900000000001</v>
      </c>
      <c r="AA1822">
        <v>177</v>
      </c>
      <c r="AB1822">
        <v>173.62899999999999</v>
      </c>
    </row>
    <row r="1823" spans="25:28" x14ac:dyDescent="0.3">
      <c r="Y1823">
        <v>146.94900000000001</v>
      </c>
      <c r="Z1823">
        <v>23.483899999999998</v>
      </c>
      <c r="AA1823">
        <v>175.54839999999999</v>
      </c>
      <c r="AB1823">
        <v>172.33869999999999</v>
      </c>
    </row>
    <row r="1824" spans="25:28" x14ac:dyDescent="0.3">
      <c r="Y1824">
        <v>147.03</v>
      </c>
      <c r="Z1824">
        <v>23.435500000000001</v>
      </c>
      <c r="AA1824">
        <v>174.5968</v>
      </c>
      <c r="AB1824">
        <v>171.64519999999999</v>
      </c>
    </row>
    <row r="1825" spans="25:28" x14ac:dyDescent="0.3">
      <c r="Y1825">
        <v>147.11099999999999</v>
      </c>
      <c r="Z1825">
        <v>23.629000000000001</v>
      </c>
      <c r="AA1825">
        <v>175.3065</v>
      </c>
      <c r="AB1825">
        <v>172.16130000000001</v>
      </c>
    </row>
    <row r="1826" spans="25:28" x14ac:dyDescent="0.3">
      <c r="Y1826">
        <v>147.19200000000001</v>
      </c>
      <c r="Z1826">
        <v>24.338699999999999</v>
      </c>
      <c r="AA1826">
        <v>176.37100000000001</v>
      </c>
      <c r="AB1826">
        <v>173.1935</v>
      </c>
    </row>
    <row r="1827" spans="25:28" x14ac:dyDescent="0.3">
      <c r="Y1827">
        <v>147.273</v>
      </c>
      <c r="Z1827">
        <v>24.870999999999999</v>
      </c>
      <c r="AA1827">
        <v>177.12899999999999</v>
      </c>
      <c r="AB1827">
        <v>173.9032</v>
      </c>
    </row>
    <row r="1828" spans="25:28" x14ac:dyDescent="0.3">
      <c r="Y1828">
        <v>147.35400000000001</v>
      </c>
      <c r="Z1828">
        <v>24.564499999999999</v>
      </c>
      <c r="AA1828">
        <v>176.7903</v>
      </c>
      <c r="AB1828">
        <v>173.53229999999999</v>
      </c>
    </row>
    <row r="1829" spans="25:28" x14ac:dyDescent="0.3">
      <c r="Y1829">
        <v>147.435</v>
      </c>
      <c r="Z1829">
        <v>24</v>
      </c>
      <c r="AA1829">
        <v>175.9032</v>
      </c>
      <c r="AB1829">
        <v>172.96770000000001</v>
      </c>
    </row>
    <row r="1830" spans="25:28" x14ac:dyDescent="0.3">
      <c r="Y1830">
        <v>147.51599999999999</v>
      </c>
      <c r="Z1830">
        <v>24.177399999999999</v>
      </c>
      <c r="AA1830">
        <v>175.4032</v>
      </c>
      <c r="AB1830">
        <v>172.7903</v>
      </c>
    </row>
    <row r="1831" spans="25:28" x14ac:dyDescent="0.3">
      <c r="Y1831">
        <v>147.59700000000001</v>
      </c>
      <c r="Z1831">
        <v>24.548400000000001</v>
      </c>
      <c r="AA1831">
        <v>175.04839999999999</v>
      </c>
      <c r="AB1831">
        <v>172.56450000000001</v>
      </c>
    </row>
    <row r="1832" spans="25:28" x14ac:dyDescent="0.3">
      <c r="Y1832">
        <v>147.678</v>
      </c>
      <c r="Z1832">
        <v>24.1129</v>
      </c>
      <c r="AA1832">
        <v>174.01609999999999</v>
      </c>
      <c r="AB1832">
        <v>171.64519999999999</v>
      </c>
    </row>
    <row r="1833" spans="25:28" x14ac:dyDescent="0.3">
      <c r="Y1833">
        <v>147.75899999999999</v>
      </c>
      <c r="Z1833">
        <v>23.129000000000001</v>
      </c>
      <c r="AA1833">
        <v>173.0968</v>
      </c>
      <c r="AB1833">
        <v>170.62899999999999</v>
      </c>
    </row>
    <row r="1834" spans="25:28" x14ac:dyDescent="0.3">
      <c r="Y1834">
        <v>147.84</v>
      </c>
      <c r="Z1834">
        <v>23.3065</v>
      </c>
      <c r="AA1834">
        <v>173.24189999999999</v>
      </c>
      <c r="AB1834">
        <v>170.74189999999999</v>
      </c>
    </row>
    <row r="1835" spans="25:28" x14ac:dyDescent="0.3">
      <c r="Y1835">
        <v>147.92099999999999</v>
      </c>
      <c r="Z1835">
        <v>23.629000000000001</v>
      </c>
      <c r="AA1835">
        <v>173.82259999999999</v>
      </c>
      <c r="AB1835">
        <v>171.14519999999999</v>
      </c>
    </row>
    <row r="1836" spans="25:28" x14ac:dyDescent="0.3">
      <c r="Y1836">
        <v>148.001</v>
      </c>
      <c r="Z1836">
        <v>23.629000000000001</v>
      </c>
      <c r="AA1836">
        <v>174.5</v>
      </c>
      <c r="AB1836">
        <v>171.6129</v>
      </c>
    </row>
    <row r="1837" spans="25:28" x14ac:dyDescent="0.3">
      <c r="Y1837">
        <v>148.08199999999999</v>
      </c>
      <c r="Z1837">
        <v>23.4194</v>
      </c>
      <c r="AA1837">
        <v>175.33869999999999</v>
      </c>
      <c r="AB1837">
        <v>172.0806</v>
      </c>
    </row>
    <row r="1838" spans="25:28" x14ac:dyDescent="0.3">
      <c r="Y1838">
        <v>148.16300000000001</v>
      </c>
      <c r="Z1838">
        <v>23.338699999999999</v>
      </c>
      <c r="AA1838">
        <v>175.9032</v>
      </c>
      <c r="AB1838">
        <v>172.33869999999999</v>
      </c>
    </row>
    <row r="1839" spans="25:28" x14ac:dyDescent="0.3">
      <c r="Y1839">
        <v>148.244</v>
      </c>
      <c r="Z1839">
        <v>23.951599999999999</v>
      </c>
      <c r="AA1839">
        <v>176.54839999999999</v>
      </c>
      <c r="AB1839">
        <v>172.98390000000001</v>
      </c>
    </row>
    <row r="1840" spans="25:28" x14ac:dyDescent="0.3">
      <c r="Y1840">
        <v>148.32499999999999</v>
      </c>
      <c r="Z1840">
        <v>24.467700000000001</v>
      </c>
      <c r="AA1840">
        <v>176.35480000000001</v>
      </c>
      <c r="AB1840">
        <v>172.9194</v>
      </c>
    </row>
    <row r="1841" spans="25:28" x14ac:dyDescent="0.3">
      <c r="Y1841">
        <v>148.40600000000001</v>
      </c>
      <c r="Z1841">
        <v>23.8065</v>
      </c>
      <c r="AA1841">
        <v>175.14519999999999</v>
      </c>
      <c r="AB1841">
        <v>171.95160000000001</v>
      </c>
    </row>
    <row r="1842" spans="25:28" x14ac:dyDescent="0.3">
      <c r="Y1842">
        <v>148.48699999999999</v>
      </c>
      <c r="Z1842">
        <v>23.548400000000001</v>
      </c>
      <c r="AA1842">
        <v>174.6129</v>
      </c>
      <c r="AB1842">
        <v>171.46770000000001</v>
      </c>
    </row>
    <row r="1843" spans="25:28" x14ac:dyDescent="0.3">
      <c r="Y1843">
        <v>148.56800000000001</v>
      </c>
      <c r="Z1843">
        <v>24.129000000000001</v>
      </c>
      <c r="AA1843">
        <v>175.0806</v>
      </c>
      <c r="AB1843">
        <v>171.85480000000001</v>
      </c>
    </row>
    <row r="1844" spans="25:28" x14ac:dyDescent="0.3">
      <c r="Y1844">
        <v>148.649</v>
      </c>
      <c r="Z1844">
        <v>24.3065</v>
      </c>
      <c r="AA1844">
        <v>175.7903</v>
      </c>
      <c r="AB1844">
        <v>172.32259999999999</v>
      </c>
    </row>
    <row r="1845" spans="25:28" x14ac:dyDescent="0.3">
      <c r="Y1845">
        <v>148.72999999999999</v>
      </c>
      <c r="Z1845">
        <v>23.9194</v>
      </c>
      <c r="AA1845">
        <v>176.17740000000001</v>
      </c>
      <c r="AB1845">
        <v>172.3871</v>
      </c>
    </row>
    <row r="1846" spans="25:28" x14ac:dyDescent="0.3">
      <c r="Y1846">
        <v>148.81100000000001</v>
      </c>
      <c r="Z1846">
        <v>23.661300000000001</v>
      </c>
      <c r="AA1846">
        <v>176.5968</v>
      </c>
      <c r="AB1846">
        <v>172.56450000000001</v>
      </c>
    </row>
    <row r="1847" spans="25:28" x14ac:dyDescent="0.3">
      <c r="Y1847">
        <v>148.892</v>
      </c>
      <c r="Z1847">
        <v>24.3065</v>
      </c>
      <c r="AA1847">
        <v>176.77420000000001</v>
      </c>
      <c r="AB1847">
        <v>173</v>
      </c>
    </row>
    <row r="1848" spans="25:28" x14ac:dyDescent="0.3">
      <c r="Y1848">
        <v>148.97300000000001</v>
      </c>
      <c r="Z1848">
        <v>24.677399999999999</v>
      </c>
      <c r="AA1848">
        <v>176.2903</v>
      </c>
      <c r="AB1848">
        <v>172.8871</v>
      </c>
    </row>
    <row r="1849" spans="25:28" x14ac:dyDescent="0.3">
      <c r="Y1849">
        <v>149.054</v>
      </c>
      <c r="Z1849">
        <v>24.4194</v>
      </c>
      <c r="AA1849">
        <v>175.9194</v>
      </c>
      <c r="AB1849">
        <v>172.43549999999999</v>
      </c>
    </row>
    <row r="1850" spans="25:28" x14ac:dyDescent="0.3">
      <c r="Y1850">
        <v>149.13499999999999</v>
      </c>
      <c r="Z1850">
        <v>24.5806</v>
      </c>
      <c r="AA1850">
        <v>176.56450000000001</v>
      </c>
      <c r="AB1850">
        <v>172.8871</v>
      </c>
    </row>
    <row r="1851" spans="25:28" x14ac:dyDescent="0.3">
      <c r="Y1851">
        <v>149.21600000000001</v>
      </c>
      <c r="Z1851">
        <v>24.322600000000001</v>
      </c>
      <c r="AA1851">
        <v>177.1129</v>
      </c>
      <c r="AB1851">
        <v>173</v>
      </c>
    </row>
    <row r="1852" spans="25:28" x14ac:dyDescent="0.3">
      <c r="Y1852">
        <v>149.297</v>
      </c>
      <c r="Z1852">
        <v>24.483899999999998</v>
      </c>
      <c r="AA1852">
        <v>177.56450000000001</v>
      </c>
      <c r="AB1852">
        <v>173.2097</v>
      </c>
    </row>
    <row r="1853" spans="25:28" x14ac:dyDescent="0.3">
      <c r="Y1853">
        <v>149.37799999999999</v>
      </c>
      <c r="Z1853">
        <v>24.7258</v>
      </c>
      <c r="AA1853">
        <v>177.16130000000001</v>
      </c>
      <c r="AB1853">
        <v>172.87100000000001</v>
      </c>
    </row>
    <row r="1854" spans="25:28" x14ac:dyDescent="0.3">
      <c r="Y1854">
        <v>149.459</v>
      </c>
      <c r="Z1854">
        <v>24.209700000000002</v>
      </c>
      <c r="AA1854">
        <v>175.74189999999999</v>
      </c>
      <c r="AB1854">
        <v>171.66130000000001</v>
      </c>
    </row>
    <row r="1855" spans="25:28" x14ac:dyDescent="0.3">
      <c r="Y1855">
        <v>149.54</v>
      </c>
      <c r="Z1855">
        <v>24.209700000000002</v>
      </c>
      <c r="AA1855">
        <v>174.33869999999999</v>
      </c>
      <c r="AB1855">
        <v>170.5968</v>
      </c>
    </row>
    <row r="1856" spans="25:28" x14ac:dyDescent="0.3">
      <c r="Y1856">
        <v>149.62100000000001</v>
      </c>
      <c r="Z1856">
        <v>24.451599999999999</v>
      </c>
      <c r="AA1856">
        <v>173.54839999999999</v>
      </c>
      <c r="AB1856">
        <v>170.33869999999999</v>
      </c>
    </row>
    <row r="1857" spans="25:28" x14ac:dyDescent="0.3">
      <c r="Y1857">
        <v>149.702</v>
      </c>
      <c r="Z1857">
        <v>24.032299999999999</v>
      </c>
      <c r="AA1857">
        <v>174</v>
      </c>
      <c r="AB1857">
        <v>170.3871</v>
      </c>
    </row>
    <row r="1858" spans="25:28" x14ac:dyDescent="0.3">
      <c r="Y1858">
        <v>149.78299999999999</v>
      </c>
      <c r="Z1858">
        <v>24.129000000000001</v>
      </c>
      <c r="AA1858">
        <v>175.35480000000001</v>
      </c>
      <c r="AB1858">
        <v>171.03229999999999</v>
      </c>
    </row>
    <row r="1859" spans="25:28" x14ac:dyDescent="0.3">
      <c r="Y1859">
        <v>149.864</v>
      </c>
      <c r="Z1859">
        <v>24.709700000000002</v>
      </c>
      <c r="AA1859">
        <v>176.77420000000001</v>
      </c>
      <c r="AB1859">
        <v>171.7097</v>
      </c>
    </row>
    <row r="1860" spans="25:28" x14ac:dyDescent="0.3">
      <c r="Y1860">
        <v>149.94499999999999</v>
      </c>
      <c r="Z1860">
        <v>25.258099999999999</v>
      </c>
      <c r="AA1860">
        <v>177.93549999999999</v>
      </c>
      <c r="AB1860">
        <v>172.0806</v>
      </c>
    </row>
    <row r="1861" spans="25:28" x14ac:dyDescent="0.3">
      <c r="Y1861">
        <v>150.02600000000001</v>
      </c>
      <c r="Z1861">
        <v>25.951599999999999</v>
      </c>
      <c r="AA1861">
        <v>178.95160000000001</v>
      </c>
      <c r="AB1861">
        <v>172.56450000000001</v>
      </c>
    </row>
    <row r="1862" spans="25:28" x14ac:dyDescent="0.3">
      <c r="Y1862">
        <v>150.107</v>
      </c>
      <c r="Z1862">
        <v>26.048400000000001</v>
      </c>
      <c r="AA1862">
        <v>179.1129</v>
      </c>
      <c r="AB1862">
        <v>172.4194</v>
      </c>
    </row>
    <row r="1863" spans="25:28" x14ac:dyDescent="0.3">
      <c r="Y1863">
        <v>150.18799999999999</v>
      </c>
      <c r="Z1863">
        <v>26.129000000000001</v>
      </c>
      <c r="AA1863">
        <v>177.93549999999999</v>
      </c>
      <c r="AB1863">
        <v>171.5806</v>
      </c>
    </row>
    <row r="1864" spans="25:28" x14ac:dyDescent="0.3">
      <c r="Y1864">
        <v>150.268</v>
      </c>
      <c r="Z1864">
        <v>26.677399999999999</v>
      </c>
      <c r="AA1864">
        <v>176.64519999999999</v>
      </c>
      <c r="AB1864">
        <v>170.48390000000001</v>
      </c>
    </row>
    <row r="1865" spans="25:28" x14ac:dyDescent="0.3">
      <c r="Y1865">
        <v>150.34899999999999</v>
      </c>
      <c r="Z1865">
        <v>27.0806</v>
      </c>
      <c r="AA1865">
        <v>176.85480000000001</v>
      </c>
      <c r="AB1865">
        <v>170.24189999999999</v>
      </c>
    </row>
    <row r="1866" spans="25:28" x14ac:dyDescent="0.3">
      <c r="Y1866">
        <v>150.43</v>
      </c>
      <c r="Z1866">
        <v>28.064499999999999</v>
      </c>
      <c r="AA1866">
        <v>177.51609999999999</v>
      </c>
      <c r="AB1866">
        <v>170.2903</v>
      </c>
    </row>
    <row r="1867" spans="25:28" x14ac:dyDescent="0.3">
      <c r="Y1867">
        <v>150.511</v>
      </c>
      <c r="Z1867">
        <v>28.3871</v>
      </c>
      <c r="AA1867">
        <v>178.0806</v>
      </c>
      <c r="AB1867">
        <v>170.06450000000001</v>
      </c>
    </row>
    <row r="1868" spans="25:28" x14ac:dyDescent="0.3">
      <c r="Y1868">
        <v>150.59200000000001</v>
      </c>
      <c r="Z1868">
        <v>28.629000000000001</v>
      </c>
      <c r="AA1868">
        <v>178.9194</v>
      </c>
      <c r="AB1868">
        <v>170.33869999999999</v>
      </c>
    </row>
    <row r="1869" spans="25:28" x14ac:dyDescent="0.3">
      <c r="Y1869">
        <v>150.673</v>
      </c>
      <c r="Z1869">
        <v>29.048400000000001</v>
      </c>
      <c r="AA1869">
        <v>180.17740000000001</v>
      </c>
      <c r="AB1869">
        <v>171.1129</v>
      </c>
    </row>
    <row r="1870" spans="25:28" x14ac:dyDescent="0.3">
      <c r="Y1870">
        <v>150.75399999999999</v>
      </c>
      <c r="Z1870">
        <v>29.548400000000001</v>
      </c>
      <c r="AA1870">
        <v>181</v>
      </c>
      <c r="AB1870">
        <v>171.5968</v>
      </c>
    </row>
    <row r="1871" spans="25:28" x14ac:dyDescent="0.3">
      <c r="Y1871">
        <v>150.83500000000001</v>
      </c>
      <c r="Z1871">
        <v>30.532299999999999</v>
      </c>
      <c r="AA1871">
        <v>181.77420000000001</v>
      </c>
      <c r="AB1871">
        <v>172.01609999999999</v>
      </c>
    </row>
    <row r="1872" spans="25:28" x14ac:dyDescent="0.3">
      <c r="Y1872">
        <v>150.916</v>
      </c>
      <c r="Z1872">
        <v>31.516100000000002</v>
      </c>
      <c r="AA1872">
        <v>182.5806</v>
      </c>
      <c r="AB1872">
        <v>172.04839999999999</v>
      </c>
    </row>
    <row r="1873" spans="25:29" x14ac:dyDescent="0.3">
      <c r="Y1873">
        <v>150.99700000000001</v>
      </c>
      <c r="Z1873">
        <v>31.516100000000002</v>
      </c>
      <c r="AA1873">
        <v>182.17740000000001</v>
      </c>
      <c r="AB1873">
        <v>171.56450000000001</v>
      </c>
    </row>
    <row r="1874" spans="25:29" x14ac:dyDescent="0.3">
      <c r="Y1874">
        <v>151.078</v>
      </c>
      <c r="Z1874">
        <v>31.048400000000001</v>
      </c>
      <c r="AA1874">
        <v>181.3871</v>
      </c>
      <c r="AB1874">
        <v>170.8065</v>
      </c>
    </row>
    <row r="1875" spans="25:29" x14ac:dyDescent="0.3">
      <c r="Y1875">
        <v>151.15899999999999</v>
      </c>
      <c r="Z1875">
        <v>30.7258</v>
      </c>
      <c r="AA1875">
        <v>180.8871</v>
      </c>
      <c r="AB1875">
        <v>170.4194</v>
      </c>
    </row>
    <row r="1876" spans="25:29" x14ac:dyDescent="0.3">
      <c r="Y1876">
        <v>151.24</v>
      </c>
      <c r="Z1876">
        <v>30.741900000000001</v>
      </c>
      <c r="AA1876">
        <v>181.27420000000001</v>
      </c>
      <c r="AB1876">
        <v>170.83869999999999</v>
      </c>
    </row>
    <row r="1877" spans="25:29" x14ac:dyDescent="0.3">
      <c r="Y1877">
        <v>151.321</v>
      </c>
      <c r="Z1877">
        <v>30.467700000000001</v>
      </c>
      <c r="AA1877">
        <v>181.82259999999999</v>
      </c>
      <c r="AB1877">
        <v>171.2903</v>
      </c>
    </row>
    <row r="1878" spans="25:29" x14ac:dyDescent="0.3">
      <c r="Y1878">
        <v>151.40199999999999</v>
      </c>
      <c r="Z1878">
        <v>29.6129</v>
      </c>
      <c r="AA1878">
        <v>181.87100000000001</v>
      </c>
      <c r="AB1878">
        <v>171.14519999999999</v>
      </c>
    </row>
    <row r="1879" spans="25:29" x14ac:dyDescent="0.3">
      <c r="Y1879">
        <v>151.483</v>
      </c>
      <c r="Z1879">
        <v>28.661300000000001</v>
      </c>
      <c r="AA1879">
        <v>181.62899999999999</v>
      </c>
      <c r="AB1879">
        <v>170.93549999999999</v>
      </c>
    </row>
    <row r="1880" spans="25:29" x14ac:dyDescent="0.3">
      <c r="Y1880">
        <v>151.56399999999999</v>
      </c>
      <c r="Z1880">
        <v>28.161300000000001</v>
      </c>
      <c r="AA1880">
        <v>182.01609999999999</v>
      </c>
      <c r="AB1880">
        <v>171.22579999999999</v>
      </c>
    </row>
    <row r="1881" spans="25:29" x14ac:dyDescent="0.3">
      <c r="Y1881">
        <v>151.64500000000001</v>
      </c>
      <c r="Z1881">
        <v>28.758099999999999</v>
      </c>
      <c r="AA1881">
        <v>183.0806</v>
      </c>
      <c r="AB1881">
        <v>172.03229999999999</v>
      </c>
    </row>
    <row r="1882" spans="25:29" x14ac:dyDescent="0.3">
      <c r="Y1882">
        <v>151.726</v>
      </c>
      <c r="Z1882">
        <v>29.7258</v>
      </c>
      <c r="AA1882">
        <v>184.77420000000001</v>
      </c>
      <c r="AB1882">
        <v>173.32259999999999</v>
      </c>
    </row>
    <row r="1883" spans="25:29" x14ac:dyDescent="0.3">
      <c r="Y1883">
        <v>151.80699999999999</v>
      </c>
      <c r="Z1883">
        <v>30.5806</v>
      </c>
      <c r="AA1883">
        <v>186.2097</v>
      </c>
      <c r="AB1883">
        <v>174.4194</v>
      </c>
    </row>
    <row r="1884" spans="25:29" x14ac:dyDescent="0.3">
      <c r="Y1884">
        <v>151.88800000000001</v>
      </c>
      <c r="Z1884">
        <v>31.048400000000001</v>
      </c>
      <c r="AA1884">
        <v>187.12899999999999</v>
      </c>
      <c r="AB1884">
        <v>174.64519999999999</v>
      </c>
    </row>
    <row r="1885" spans="25:29" x14ac:dyDescent="0.3">
      <c r="Y1885">
        <v>151.96899999999999</v>
      </c>
      <c r="Z1885">
        <v>31.483899999999998</v>
      </c>
      <c r="AA1885">
        <v>187.8065</v>
      </c>
      <c r="AB1885">
        <v>174.54839999999999</v>
      </c>
    </row>
    <row r="1886" spans="25:29" x14ac:dyDescent="0.3">
      <c r="Y1886">
        <v>152.05000000000001</v>
      </c>
      <c r="Z1886">
        <v>32.128999999999998</v>
      </c>
      <c r="AA1886" s="5">
        <v>188.46770000000001</v>
      </c>
      <c r="AB1886">
        <v>174.77420000000001</v>
      </c>
      <c r="AC1886">
        <v>1983</v>
      </c>
    </row>
    <row r="1887" spans="25:29" x14ac:dyDescent="0.3">
      <c r="Y1887">
        <v>152.131</v>
      </c>
      <c r="Z1887">
        <v>32.467700000000001</v>
      </c>
      <c r="AA1887">
        <v>187.98390000000001</v>
      </c>
      <c r="AB1887">
        <v>174.33869999999999</v>
      </c>
    </row>
    <row r="1888" spans="25:29" x14ac:dyDescent="0.3">
      <c r="Y1888">
        <v>152.21199999999999</v>
      </c>
      <c r="Z1888">
        <v>32.032299999999999</v>
      </c>
      <c r="AA1888">
        <v>186.33869999999999</v>
      </c>
      <c r="AB1888">
        <v>173.22579999999999</v>
      </c>
    </row>
    <row r="1889" spans="25:28" x14ac:dyDescent="0.3">
      <c r="Y1889">
        <v>152.29300000000001</v>
      </c>
      <c r="Z1889">
        <v>30.741900000000001</v>
      </c>
      <c r="AA1889">
        <v>184.95160000000001</v>
      </c>
      <c r="AB1889">
        <v>172.2097</v>
      </c>
    </row>
    <row r="1890" spans="25:28" x14ac:dyDescent="0.3">
      <c r="Y1890">
        <v>152.374</v>
      </c>
      <c r="Z1890">
        <v>29.2742</v>
      </c>
      <c r="AA1890">
        <v>183.46770000000001</v>
      </c>
      <c r="AB1890">
        <v>171.16130000000001</v>
      </c>
    </row>
    <row r="1891" spans="25:28" x14ac:dyDescent="0.3">
      <c r="Y1891">
        <v>152.45400000000001</v>
      </c>
      <c r="Z1891">
        <v>29.048400000000001</v>
      </c>
      <c r="AA1891">
        <v>183.1935</v>
      </c>
      <c r="AB1891">
        <v>170.98390000000001</v>
      </c>
    </row>
    <row r="1892" spans="25:28" x14ac:dyDescent="0.3">
      <c r="Y1892">
        <v>152.535</v>
      </c>
      <c r="Z1892">
        <v>29.258099999999999</v>
      </c>
      <c r="AA1892">
        <v>183.54839999999999</v>
      </c>
      <c r="AB1892">
        <v>171.14519999999999</v>
      </c>
    </row>
    <row r="1893" spans="25:28" x14ac:dyDescent="0.3">
      <c r="Y1893">
        <v>152.61600000000001</v>
      </c>
      <c r="Z1893">
        <v>29.322600000000001</v>
      </c>
      <c r="AA1893">
        <v>183.8871</v>
      </c>
      <c r="AB1893">
        <v>171.03229999999999</v>
      </c>
    </row>
    <row r="1894" spans="25:28" x14ac:dyDescent="0.3">
      <c r="Y1894">
        <v>152.697</v>
      </c>
      <c r="Z1894">
        <v>30.161300000000001</v>
      </c>
      <c r="AA1894">
        <v>184.9032</v>
      </c>
      <c r="AB1894">
        <v>171.67740000000001</v>
      </c>
    </row>
    <row r="1895" spans="25:28" x14ac:dyDescent="0.3">
      <c r="Y1895">
        <v>152.77799999999999</v>
      </c>
      <c r="Z1895">
        <v>31.741900000000001</v>
      </c>
      <c r="AA1895">
        <v>185.85480000000001</v>
      </c>
      <c r="AB1895">
        <v>173.03229999999999</v>
      </c>
    </row>
    <row r="1896" spans="25:28" x14ac:dyDescent="0.3">
      <c r="Y1896">
        <v>152.85900000000001</v>
      </c>
      <c r="Z1896">
        <v>32.435499999999998</v>
      </c>
      <c r="AA1896">
        <v>184.98390000000001</v>
      </c>
      <c r="AB1896">
        <v>173.03229999999999</v>
      </c>
    </row>
    <row r="1897" spans="25:28" x14ac:dyDescent="0.3">
      <c r="Y1897">
        <v>152.94</v>
      </c>
      <c r="Z1897">
        <v>31.596800000000002</v>
      </c>
      <c r="AA1897">
        <v>183.1129</v>
      </c>
      <c r="AB1897">
        <v>171.5</v>
      </c>
    </row>
    <row r="1898" spans="25:28" x14ac:dyDescent="0.3">
      <c r="Y1898">
        <v>153.02099999999999</v>
      </c>
      <c r="Z1898">
        <v>31.048400000000001</v>
      </c>
      <c r="AA1898">
        <v>181.8065</v>
      </c>
      <c r="AB1898">
        <v>170.43549999999999</v>
      </c>
    </row>
    <row r="1899" spans="25:28" x14ac:dyDescent="0.3">
      <c r="Y1899">
        <v>153.102</v>
      </c>
      <c r="Z1899">
        <v>29.967700000000001</v>
      </c>
      <c r="AA1899">
        <v>180.17740000000001</v>
      </c>
      <c r="AB1899">
        <v>169.4032</v>
      </c>
    </row>
    <row r="1900" spans="25:28" x14ac:dyDescent="0.3">
      <c r="Y1900">
        <v>153.18299999999999</v>
      </c>
      <c r="Z1900">
        <v>28.8871</v>
      </c>
      <c r="AA1900">
        <v>179.54839999999999</v>
      </c>
      <c r="AB1900">
        <v>169.4194</v>
      </c>
    </row>
    <row r="1901" spans="25:28" x14ac:dyDescent="0.3">
      <c r="Y1901">
        <v>153.26400000000001</v>
      </c>
      <c r="Z1901">
        <v>28.048400000000001</v>
      </c>
      <c r="AA1901">
        <v>179.62899999999999</v>
      </c>
      <c r="AB1901">
        <v>170.2097</v>
      </c>
    </row>
    <row r="1902" spans="25:28" x14ac:dyDescent="0.3">
      <c r="Y1902">
        <v>153.345</v>
      </c>
      <c r="Z1902">
        <v>26.967700000000001</v>
      </c>
      <c r="AA1902">
        <v>179.8871</v>
      </c>
      <c r="AB1902">
        <v>170.77420000000001</v>
      </c>
    </row>
    <row r="1903" spans="25:28" x14ac:dyDescent="0.3">
      <c r="Y1903">
        <v>153.42599999999999</v>
      </c>
      <c r="Z1903">
        <v>26.661300000000001</v>
      </c>
      <c r="AA1903">
        <v>179.56450000000001</v>
      </c>
      <c r="AB1903">
        <v>171</v>
      </c>
    </row>
    <row r="1904" spans="25:28" x14ac:dyDescent="0.3">
      <c r="Y1904">
        <v>153.50700000000001</v>
      </c>
      <c r="Z1904">
        <v>26.2258</v>
      </c>
      <c r="AA1904">
        <v>178.4032</v>
      </c>
      <c r="AB1904">
        <v>170.7903</v>
      </c>
    </row>
    <row r="1905" spans="25:28" x14ac:dyDescent="0.3">
      <c r="Y1905">
        <v>153.58799999999999</v>
      </c>
      <c r="Z1905">
        <v>25.354800000000001</v>
      </c>
      <c r="AA1905">
        <v>177.62899999999999</v>
      </c>
      <c r="AB1905">
        <v>170.0968</v>
      </c>
    </row>
    <row r="1906" spans="25:28" x14ac:dyDescent="0.3">
      <c r="Y1906">
        <v>153.66900000000001</v>
      </c>
      <c r="Z1906">
        <v>25.161300000000001</v>
      </c>
      <c r="AA1906">
        <v>177.6129</v>
      </c>
      <c r="AB1906">
        <v>170.1129</v>
      </c>
    </row>
    <row r="1907" spans="25:28" x14ac:dyDescent="0.3">
      <c r="Y1907">
        <v>153.75</v>
      </c>
      <c r="Z1907">
        <v>24.9194</v>
      </c>
      <c r="AA1907">
        <v>177.82259999999999</v>
      </c>
      <c r="AB1907">
        <v>170.5968</v>
      </c>
    </row>
    <row r="1908" spans="25:28" x14ac:dyDescent="0.3">
      <c r="Y1908">
        <v>153.83099999999999</v>
      </c>
      <c r="Z1908">
        <v>24.2258</v>
      </c>
      <c r="AA1908">
        <v>177.2097</v>
      </c>
      <c r="AB1908">
        <v>170.4194</v>
      </c>
    </row>
    <row r="1909" spans="25:28" x14ac:dyDescent="0.3">
      <c r="Y1909">
        <v>153.91200000000001</v>
      </c>
      <c r="Z1909">
        <v>24.290299999999998</v>
      </c>
      <c r="AA1909">
        <v>176.53229999999999</v>
      </c>
      <c r="AB1909">
        <v>170.3871</v>
      </c>
    </row>
    <row r="1910" spans="25:28" x14ac:dyDescent="0.3">
      <c r="Y1910">
        <v>153.99299999999999</v>
      </c>
      <c r="Z1910">
        <v>25.661300000000001</v>
      </c>
      <c r="AA1910">
        <v>176.5968</v>
      </c>
      <c r="AB1910">
        <v>171.12899999999999</v>
      </c>
    </row>
    <row r="1911" spans="25:28" x14ac:dyDescent="0.3">
      <c r="Y1911">
        <v>154.07400000000001</v>
      </c>
      <c r="Z1911">
        <v>26.048400000000001</v>
      </c>
      <c r="AA1911">
        <v>177.64519999999999</v>
      </c>
      <c r="AB1911">
        <v>172.4032</v>
      </c>
    </row>
    <row r="1912" spans="25:28" x14ac:dyDescent="0.3">
      <c r="Y1912">
        <v>154.155</v>
      </c>
      <c r="Z1912">
        <v>25.2742</v>
      </c>
      <c r="AA1912">
        <v>178.33869999999999</v>
      </c>
      <c r="AB1912">
        <v>173.14519999999999</v>
      </c>
    </row>
    <row r="1913" spans="25:28" x14ac:dyDescent="0.3">
      <c r="Y1913">
        <v>154.23599999999999</v>
      </c>
      <c r="Z1913">
        <v>24.758099999999999</v>
      </c>
      <c r="AA1913">
        <v>177.48390000000001</v>
      </c>
      <c r="AB1913">
        <v>172.16130000000001</v>
      </c>
    </row>
    <row r="1914" spans="25:28" x14ac:dyDescent="0.3">
      <c r="Y1914">
        <v>154.31700000000001</v>
      </c>
      <c r="Z1914">
        <v>24</v>
      </c>
      <c r="AA1914">
        <v>176.33869999999999</v>
      </c>
      <c r="AB1914">
        <v>170.98390000000001</v>
      </c>
    </row>
    <row r="1915" spans="25:28" x14ac:dyDescent="0.3">
      <c r="Y1915">
        <v>154.398</v>
      </c>
      <c r="Z1915">
        <v>24.435500000000001</v>
      </c>
      <c r="AA1915">
        <v>176.64519999999999</v>
      </c>
      <c r="AB1915">
        <v>171.17740000000001</v>
      </c>
    </row>
    <row r="1916" spans="25:28" x14ac:dyDescent="0.3">
      <c r="Y1916">
        <v>154.47900000000001</v>
      </c>
      <c r="Z1916">
        <v>25.129000000000001</v>
      </c>
      <c r="AA1916">
        <v>177.56450000000001</v>
      </c>
      <c r="AB1916">
        <v>171.75810000000001</v>
      </c>
    </row>
    <row r="1917" spans="25:28" x14ac:dyDescent="0.3">
      <c r="Y1917">
        <v>154.56</v>
      </c>
      <c r="Z1917">
        <v>25.629000000000001</v>
      </c>
      <c r="AA1917">
        <v>178.5968</v>
      </c>
      <c r="AB1917">
        <v>172.43549999999999</v>
      </c>
    </row>
    <row r="1918" spans="25:28" x14ac:dyDescent="0.3">
      <c r="Y1918">
        <v>154.64099999999999</v>
      </c>
      <c r="Z1918">
        <v>25.661300000000001</v>
      </c>
      <c r="AA1918">
        <v>179.14519999999999</v>
      </c>
      <c r="AB1918">
        <v>172.74189999999999</v>
      </c>
    </row>
    <row r="1919" spans="25:28" x14ac:dyDescent="0.3">
      <c r="Y1919">
        <v>154.721</v>
      </c>
      <c r="Z1919">
        <v>25.467700000000001</v>
      </c>
      <c r="AA1919">
        <v>178.72579999999999</v>
      </c>
      <c r="AB1919">
        <v>172.62899999999999</v>
      </c>
    </row>
    <row r="1920" spans="25:28" x14ac:dyDescent="0.3">
      <c r="Y1920">
        <v>154.80199999999999</v>
      </c>
      <c r="Z1920">
        <v>25.548400000000001</v>
      </c>
      <c r="AA1920">
        <v>178.27420000000001</v>
      </c>
      <c r="AB1920">
        <v>172.4032</v>
      </c>
    </row>
    <row r="1921" spans="25:28" x14ac:dyDescent="0.3">
      <c r="Y1921">
        <v>154.88300000000001</v>
      </c>
      <c r="Z1921">
        <v>25.451599999999999</v>
      </c>
      <c r="AA1921">
        <v>178.01609999999999</v>
      </c>
      <c r="AB1921">
        <v>171.8871</v>
      </c>
    </row>
    <row r="1922" spans="25:28" x14ac:dyDescent="0.3">
      <c r="Y1922">
        <v>154.964</v>
      </c>
      <c r="Z1922">
        <v>25.483899999999998</v>
      </c>
      <c r="AA1922">
        <v>177.8065</v>
      </c>
      <c r="AB1922">
        <v>171.46770000000001</v>
      </c>
    </row>
    <row r="1923" spans="25:28" x14ac:dyDescent="0.3">
      <c r="Y1923">
        <v>155.04499999999999</v>
      </c>
      <c r="Z1923">
        <v>25.3871</v>
      </c>
      <c r="AA1923">
        <v>177.46770000000001</v>
      </c>
      <c r="AB1923">
        <v>171.04839999999999</v>
      </c>
    </row>
    <row r="1924" spans="25:28" x14ac:dyDescent="0.3">
      <c r="Y1924">
        <v>155.126</v>
      </c>
      <c r="Z1924">
        <v>25.516100000000002</v>
      </c>
      <c r="AA1924">
        <v>177.43549999999999</v>
      </c>
      <c r="AB1924">
        <v>170.9032</v>
      </c>
    </row>
    <row r="1925" spans="25:28" x14ac:dyDescent="0.3">
      <c r="Y1925">
        <v>155.20699999999999</v>
      </c>
      <c r="Z1925">
        <v>25.5</v>
      </c>
      <c r="AA1925">
        <v>177.2903</v>
      </c>
      <c r="AB1925">
        <v>171</v>
      </c>
    </row>
    <row r="1926" spans="25:28" x14ac:dyDescent="0.3">
      <c r="Y1926">
        <v>155.28800000000001</v>
      </c>
      <c r="Z1926">
        <v>24.9194</v>
      </c>
      <c r="AA1926">
        <v>176.7097</v>
      </c>
      <c r="AB1926">
        <v>170.56450000000001</v>
      </c>
    </row>
    <row r="1927" spans="25:28" x14ac:dyDescent="0.3">
      <c r="Y1927">
        <v>155.369</v>
      </c>
      <c r="Z1927">
        <v>24.822600000000001</v>
      </c>
      <c r="AA1927">
        <v>175.43549999999999</v>
      </c>
      <c r="AB1927">
        <v>169.5968</v>
      </c>
    </row>
    <row r="1928" spans="25:28" x14ac:dyDescent="0.3">
      <c r="Y1928">
        <v>155.44999999999999</v>
      </c>
      <c r="Z1928">
        <v>25.370999999999999</v>
      </c>
      <c r="AA1928">
        <v>174.72579999999999</v>
      </c>
      <c r="AB1928">
        <v>169.16130000000001</v>
      </c>
    </row>
    <row r="1929" spans="25:28" x14ac:dyDescent="0.3">
      <c r="Y1929">
        <v>155.53100000000001</v>
      </c>
      <c r="Z1929">
        <v>25.3871</v>
      </c>
      <c r="AA1929">
        <v>175.14519999999999</v>
      </c>
      <c r="AB1929">
        <v>169.48390000000001</v>
      </c>
    </row>
    <row r="1930" spans="25:28" x14ac:dyDescent="0.3">
      <c r="Y1930">
        <v>155.61199999999999</v>
      </c>
      <c r="Z1930">
        <v>24.790299999999998</v>
      </c>
      <c r="AA1930">
        <v>175.1935</v>
      </c>
      <c r="AB1930">
        <v>169.5</v>
      </c>
    </row>
    <row r="1931" spans="25:28" x14ac:dyDescent="0.3">
      <c r="Y1931">
        <v>155.69300000000001</v>
      </c>
      <c r="Z1931">
        <v>24.2742</v>
      </c>
      <c r="AA1931">
        <v>174.95160000000001</v>
      </c>
      <c r="AB1931">
        <v>169.22579999999999</v>
      </c>
    </row>
    <row r="1932" spans="25:28" x14ac:dyDescent="0.3">
      <c r="Y1932">
        <v>155.774</v>
      </c>
      <c r="Z1932">
        <v>23.935500000000001</v>
      </c>
      <c r="AA1932">
        <v>174.6129</v>
      </c>
      <c r="AB1932">
        <v>169.2097</v>
      </c>
    </row>
    <row r="1933" spans="25:28" x14ac:dyDescent="0.3">
      <c r="Y1933">
        <v>155.85499999999999</v>
      </c>
      <c r="Z1933">
        <v>23.6935</v>
      </c>
      <c r="AA1933">
        <v>174.16130000000001</v>
      </c>
      <c r="AB1933">
        <v>169.03229999999999</v>
      </c>
    </row>
    <row r="1934" spans="25:28" x14ac:dyDescent="0.3">
      <c r="Y1934">
        <v>155.93600000000001</v>
      </c>
      <c r="Z1934">
        <v>24.129000000000001</v>
      </c>
      <c r="AA1934">
        <v>174.14519999999999</v>
      </c>
      <c r="AB1934">
        <v>169.3065</v>
      </c>
    </row>
    <row r="1935" spans="25:28" x14ac:dyDescent="0.3">
      <c r="Y1935">
        <v>156.017</v>
      </c>
      <c r="Z1935">
        <v>24.548400000000001</v>
      </c>
      <c r="AA1935">
        <v>174.32259999999999</v>
      </c>
      <c r="AB1935">
        <v>169.75810000000001</v>
      </c>
    </row>
    <row r="1936" spans="25:28" x14ac:dyDescent="0.3">
      <c r="Y1936">
        <v>156.09800000000001</v>
      </c>
      <c r="Z1936">
        <v>24.645199999999999</v>
      </c>
      <c r="AA1936">
        <v>174.12899999999999</v>
      </c>
      <c r="AB1936">
        <v>169.67740000000001</v>
      </c>
    </row>
    <row r="1937" spans="25:28" x14ac:dyDescent="0.3">
      <c r="Y1937">
        <v>156.179</v>
      </c>
      <c r="Z1937">
        <v>24.2258</v>
      </c>
      <c r="AA1937">
        <v>173.22579999999999</v>
      </c>
      <c r="AB1937">
        <v>169.12899999999999</v>
      </c>
    </row>
    <row r="1938" spans="25:28" x14ac:dyDescent="0.3">
      <c r="Y1938">
        <v>156.26</v>
      </c>
      <c r="Z1938">
        <v>23.661300000000001</v>
      </c>
      <c r="AA1938">
        <v>171.72579999999999</v>
      </c>
      <c r="AB1938">
        <v>168.35480000000001</v>
      </c>
    </row>
    <row r="1939" spans="25:28" x14ac:dyDescent="0.3">
      <c r="Y1939">
        <v>156.34100000000001</v>
      </c>
      <c r="Z1939">
        <v>23.3871</v>
      </c>
      <c r="AA1939">
        <v>170.7097</v>
      </c>
      <c r="AB1939">
        <v>167.8065</v>
      </c>
    </row>
    <row r="1940" spans="25:28" x14ac:dyDescent="0.3">
      <c r="Y1940">
        <v>156.422</v>
      </c>
      <c r="Z1940">
        <v>23.741900000000001</v>
      </c>
      <c r="AA1940">
        <v>170.37100000000001</v>
      </c>
      <c r="AB1940">
        <v>168.0806</v>
      </c>
    </row>
    <row r="1941" spans="25:28" x14ac:dyDescent="0.3">
      <c r="Y1941">
        <v>156.50299999999999</v>
      </c>
      <c r="Z1941">
        <v>23.677399999999999</v>
      </c>
      <c r="AA1941">
        <v>170.03229999999999</v>
      </c>
      <c r="AB1941">
        <v>167.85480000000001</v>
      </c>
    </row>
    <row r="1942" spans="25:28" x14ac:dyDescent="0.3">
      <c r="Y1942">
        <v>156.584</v>
      </c>
      <c r="Z1942">
        <v>22.709700000000002</v>
      </c>
      <c r="AA1942">
        <v>168.98390000000001</v>
      </c>
      <c r="AB1942">
        <v>166.7903</v>
      </c>
    </row>
    <row r="1943" spans="25:28" x14ac:dyDescent="0.3">
      <c r="Y1943">
        <v>156.66499999999999</v>
      </c>
      <c r="Z1943">
        <v>22.322600000000001</v>
      </c>
      <c r="AA1943">
        <v>167.87100000000001</v>
      </c>
      <c r="AB1943">
        <v>166.0806</v>
      </c>
    </row>
    <row r="1944" spans="25:28" x14ac:dyDescent="0.3">
      <c r="Y1944">
        <v>156.74600000000001</v>
      </c>
      <c r="Z1944">
        <v>22.5806</v>
      </c>
      <c r="AA1944">
        <v>167.5</v>
      </c>
      <c r="AB1944">
        <v>166.16130000000001</v>
      </c>
    </row>
    <row r="1945" spans="25:28" x14ac:dyDescent="0.3">
      <c r="Y1945">
        <v>156.827</v>
      </c>
      <c r="Z1945">
        <v>22.467700000000001</v>
      </c>
      <c r="AA1945">
        <v>167.95160000000001</v>
      </c>
      <c r="AB1945">
        <v>166.43549999999999</v>
      </c>
    </row>
    <row r="1946" spans="25:28" x14ac:dyDescent="0.3">
      <c r="Y1946">
        <v>156.90700000000001</v>
      </c>
      <c r="Z1946">
        <v>22.7258</v>
      </c>
      <c r="AA1946">
        <v>168.95160000000001</v>
      </c>
      <c r="AB1946">
        <v>167.25810000000001</v>
      </c>
    </row>
    <row r="1947" spans="25:28" x14ac:dyDescent="0.3">
      <c r="Y1947">
        <v>156.988</v>
      </c>
      <c r="Z1947">
        <v>22.967700000000001</v>
      </c>
      <c r="AA1947">
        <v>169.43549999999999</v>
      </c>
      <c r="AB1947">
        <v>167.7903</v>
      </c>
    </row>
    <row r="1948" spans="25:28" x14ac:dyDescent="0.3">
      <c r="Y1948">
        <v>157.06899999999999</v>
      </c>
      <c r="Z1948">
        <v>22.5806</v>
      </c>
      <c r="AA1948">
        <v>168.9194</v>
      </c>
      <c r="AB1948">
        <v>167.37100000000001</v>
      </c>
    </row>
    <row r="1949" spans="25:28" x14ac:dyDescent="0.3">
      <c r="Y1949">
        <v>157.15</v>
      </c>
      <c r="Z1949">
        <v>22.177399999999999</v>
      </c>
      <c r="AA1949">
        <v>167.75810000000001</v>
      </c>
      <c r="AB1949">
        <v>166.56450000000001</v>
      </c>
    </row>
    <row r="1950" spans="25:28" x14ac:dyDescent="0.3">
      <c r="Y1950">
        <v>157.23099999999999</v>
      </c>
      <c r="Z1950">
        <v>21.9194</v>
      </c>
      <c r="AA1950">
        <v>166.66130000000001</v>
      </c>
      <c r="AB1950">
        <v>165.6935</v>
      </c>
    </row>
    <row r="1951" spans="25:28" x14ac:dyDescent="0.3">
      <c r="Y1951">
        <v>157.31200000000001</v>
      </c>
      <c r="Z1951">
        <v>21.7742</v>
      </c>
      <c r="AA1951">
        <v>165.67740000000001</v>
      </c>
      <c r="AB1951">
        <v>165.06450000000001</v>
      </c>
    </row>
    <row r="1952" spans="25:28" x14ac:dyDescent="0.3">
      <c r="Y1952">
        <v>157.393</v>
      </c>
      <c r="Z1952">
        <v>21.822600000000001</v>
      </c>
      <c r="AA1952">
        <v>165.04839999999999</v>
      </c>
      <c r="AB1952">
        <v>164.4194</v>
      </c>
    </row>
    <row r="1953" spans="25:28" x14ac:dyDescent="0.3">
      <c r="Y1953">
        <v>157.47399999999999</v>
      </c>
      <c r="Z1953">
        <v>21.838699999999999</v>
      </c>
      <c r="AA1953">
        <v>165.1935</v>
      </c>
      <c r="AB1953">
        <v>164.62899999999999</v>
      </c>
    </row>
    <row r="1954" spans="25:28" x14ac:dyDescent="0.3">
      <c r="Y1954">
        <v>157.55500000000001</v>
      </c>
      <c r="Z1954">
        <v>21.790299999999998</v>
      </c>
      <c r="AA1954">
        <v>165.33869999999999</v>
      </c>
      <c r="AB1954">
        <v>164.95160000000001</v>
      </c>
    </row>
    <row r="1955" spans="25:28" x14ac:dyDescent="0.3">
      <c r="Y1955">
        <v>157.636</v>
      </c>
      <c r="Z1955">
        <v>21.322600000000001</v>
      </c>
      <c r="AA1955">
        <v>165.06450000000001</v>
      </c>
      <c r="AB1955">
        <v>164.7903</v>
      </c>
    </row>
    <row r="1956" spans="25:28" x14ac:dyDescent="0.3">
      <c r="Y1956">
        <v>157.71700000000001</v>
      </c>
      <c r="Z1956">
        <v>21.048400000000001</v>
      </c>
      <c r="AA1956">
        <v>164.95160000000001</v>
      </c>
      <c r="AB1956">
        <v>164.83869999999999</v>
      </c>
    </row>
    <row r="1957" spans="25:28" x14ac:dyDescent="0.3">
      <c r="Y1957">
        <v>157.798</v>
      </c>
      <c r="Z1957">
        <v>21.322600000000001</v>
      </c>
      <c r="AA1957">
        <v>165.43549999999999</v>
      </c>
      <c r="AB1957">
        <v>165.2097</v>
      </c>
    </row>
    <row r="1958" spans="25:28" x14ac:dyDescent="0.3">
      <c r="Y1958">
        <v>157.87899999999999</v>
      </c>
      <c r="Z1958">
        <v>21.322600000000001</v>
      </c>
      <c r="AA1958">
        <v>165.5</v>
      </c>
      <c r="AB1958">
        <v>165.35480000000001</v>
      </c>
    </row>
    <row r="1959" spans="25:28" x14ac:dyDescent="0.3">
      <c r="Y1959">
        <v>157.96</v>
      </c>
      <c r="Z1959">
        <v>21.2258</v>
      </c>
      <c r="AA1959">
        <v>165.0968</v>
      </c>
      <c r="AB1959">
        <v>165.17740000000001</v>
      </c>
    </row>
    <row r="1960" spans="25:28" x14ac:dyDescent="0.3">
      <c r="Y1960">
        <v>158.041</v>
      </c>
      <c r="Z1960">
        <v>21.370999999999999</v>
      </c>
      <c r="AA1960">
        <v>164.98390000000001</v>
      </c>
      <c r="AB1960">
        <v>165.25810000000001</v>
      </c>
    </row>
    <row r="1961" spans="25:28" x14ac:dyDescent="0.3">
      <c r="Y1961">
        <v>158.12200000000001</v>
      </c>
      <c r="Z1961">
        <v>21.516100000000002</v>
      </c>
      <c r="AA1961">
        <v>165.25810000000001</v>
      </c>
      <c r="AB1961">
        <v>165.27420000000001</v>
      </c>
    </row>
    <row r="1962" spans="25:28" x14ac:dyDescent="0.3">
      <c r="Y1962">
        <v>158.203</v>
      </c>
      <c r="Z1962">
        <v>21.661300000000001</v>
      </c>
      <c r="AA1962">
        <v>166.43549999999999</v>
      </c>
      <c r="AB1962">
        <v>166.27420000000001</v>
      </c>
    </row>
    <row r="1963" spans="25:28" x14ac:dyDescent="0.3">
      <c r="Y1963">
        <v>158.28399999999999</v>
      </c>
      <c r="Z1963">
        <v>21.532299999999999</v>
      </c>
      <c r="AA1963">
        <v>167.27420000000001</v>
      </c>
      <c r="AB1963">
        <v>166.98390000000001</v>
      </c>
    </row>
    <row r="1964" spans="25:28" x14ac:dyDescent="0.3">
      <c r="Y1964">
        <v>158.36500000000001</v>
      </c>
      <c r="Z1964">
        <v>21.435500000000001</v>
      </c>
      <c r="AA1964">
        <v>166.4032</v>
      </c>
      <c r="AB1964">
        <v>166.32259999999999</v>
      </c>
    </row>
    <row r="1965" spans="25:28" x14ac:dyDescent="0.3">
      <c r="Y1965">
        <v>158.446</v>
      </c>
      <c r="Z1965">
        <v>21.322600000000001</v>
      </c>
      <c r="AA1965">
        <v>165.04839999999999</v>
      </c>
      <c r="AB1965">
        <v>165.4194</v>
      </c>
    </row>
    <row r="1966" spans="25:28" x14ac:dyDescent="0.3">
      <c r="Y1966">
        <v>158.52699999999999</v>
      </c>
      <c r="Z1966">
        <v>21.3065</v>
      </c>
      <c r="AA1966">
        <v>164.72579999999999</v>
      </c>
      <c r="AB1966">
        <v>165.01609999999999</v>
      </c>
    </row>
    <row r="1967" spans="25:28" x14ac:dyDescent="0.3">
      <c r="Y1967">
        <v>158.608</v>
      </c>
      <c r="Z1967">
        <v>21.177399999999999</v>
      </c>
      <c r="AA1967">
        <v>164.9032</v>
      </c>
      <c r="AB1967">
        <v>165.0968</v>
      </c>
    </row>
    <row r="1968" spans="25:28" x14ac:dyDescent="0.3">
      <c r="Y1968">
        <v>158.68899999999999</v>
      </c>
      <c r="Z1968">
        <v>21.0806</v>
      </c>
      <c r="AA1968">
        <v>164.66130000000001</v>
      </c>
      <c r="AB1968">
        <v>164.95160000000001</v>
      </c>
    </row>
    <row r="1969" spans="25:28" x14ac:dyDescent="0.3">
      <c r="Y1969">
        <v>158.77000000000001</v>
      </c>
      <c r="Z1969">
        <v>20.7258</v>
      </c>
      <c r="AA1969">
        <v>163.96770000000001</v>
      </c>
      <c r="AB1969">
        <v>164.67740000000001</v>
      </c>
    </row>
    <row r="1970" spans="25:28" x14ac:dyDescent="0.3">
      <c r="Y1970">
        <v>158.851</v>
      </c>
      <c r="Z1970">
        <v>20.9194</v>
      </c>
      <c r="AA1970">
        <v>163.53229999999999</v>
      </c>
      <c r="AB1970">
        <v>164.35480000000001</v>
      </c>
    </row>
    <row r="1971" spans="25:28" x14ac:dyDescent="0.3">
      <c r="Y1971">
        <v>158.93199999999999</v>
      </c>
      <c r="Z1971">
        <v>20.741900000000001</v>
      </c>
      <c r="AA1971">
        <v>162.95160000000001</v>
      </c>
      <c r="AB1971">
        <v>164</v>
      </c>
    </row>
    <row r="1972" spans="25:28" x14ac:dyDescent="0.3">
      <c r="Y1972">
        <v>159.01300000000001</v>
      </c>
      <c r="Z1972">
        <v>20.6935</v>
      </c>
      <c r="AA1972">
        <v>162.9194</v>
      </c>
      <c r="AB1972">
        <v>163.77420000000001</v>
      </c>
    </row>
    <row r="1973" spans="25:28" x14ac:dyDescent="0.3">
      <c r="Y1973">
        <v>159.09299999999999</v>
      </c>
      <c r="Z1973">
        <v>21.064499999999999</v>
      </c>
      <c r="AA1973">
        <v>163.5</v>
      </c>
      <c r="AB1973">
        <v>164.12899999999999</v>
      </c>
    </row>
    <row r="1974" spans="25:28" x14ac:dyDescent="0.3">
      <c r="Y1974">
        <v>159.17400000000001</v>
      </c>
      <c r="Z1974">
        <v>21.241900000000001</v>
      </c>
      <c r="AA1974">
        <v>163.77420000000001</v>
      </c>
      <c r="AB1974">
        <v>164.51609999999999</v>
      </c>
    </row>
    <row r="1975" spans="25:28" x14ac:dyDescent="0.3">
      <c r="Y1975">
        <v>159.255</v>
      </c>
      <c r="Z1975">
        <v>21.064499999999999</v>
      </c>
      <c r="AA1975">
        <v>163.12899999999999</v>
      </c>
      <c r="AB1975">
        <v>164.01609999999999</v>
      </c>
    </row>
    <row r="1976" spans="25:28" x14ac:dyDescent="0.3">
      <c r="Y1976">
        <v>159.33600000000001</v>
      </c>
      <c r="Z1976">
        <v>20.870999999999999</v>
      </c>
      <c r="AA1976">
        <v>161.98390000000001</v>
      </c>
      <c r="AB1976">
        <v>163.04839999999999</v>
      </c>
    </row>
    <row r="1977" spans="25:28" x14ac:dyDescent="0.3">
      <c r="Y1977">
        <v>159.417</v>
      </c>
      <c r="Z1977">
        <v>20.403199999999998</v>
      </c>
      <c r="AA1977">
        <v>161.5806</v>
      </c>
      <c r="AB1977">
        <v>162.6129</v>
      </c>
    </row>
    <row r="1978" spans="25:28" x14ac:dyDescent="0.3">
      <c r="Y1978">
        <v>159.49799999999999</v>
      </c>
      <c r="Z1978">
        <v>20.258099999999999</v>
      </c>
      <c r="AA1978">
        <v>161.35480000000001</v>
      </c>
      <c r="AB1978">
        <v>162.3871</v>
      </c>
    </row>
    <row r="1979" spans="25:28" x14ac:dyDescent="0.3">
      <c r="Y1979">
        <v>159.57900000000001</v>
      </c>
      <c r="Z1979">
        <v>20.032299999999999</v>
      </c>
      <c r="AA1979">
        <v>161.14519999999999</v>
      </c>
      <c r="AB1979">
        <v>162.1129</v>
      </c>
    </row>
    <row r="1980" spans="25:28" x14ac:dyDescent="0.3">
      <c r="Y1980">
        <v>159.66</v>
      </c>
      <c r="Z1980">
        <v>20.145199999999999</v>
      </c>
      <c r="AA1980">
        <v>161.3065</v>
      </c>
      <c r="AB1980">
        <v>162.43549999999999</v>
      </c>
    </row>
    <row r="1981" spans="25:28" x14ac:dyDescent="0.3">
      <c r="Y1981">
        <v>159.74100000000001</v>
      </c>
      <c r="Z1981">
        <v>20.3871</v>
      </c>
      <c r="AA1981">
        <v>161.83869999999999</v>
      </c>
      <c r="AB1981">
        <v>162.7097</v>
      </c>
    </row>
    <row r="1982" spans="25:28" x14ac:dyDescent="0.3">
      <c r="Y1982">
        <v>159.822</v>
      </c>
      <c r="Z1982">
        <v>20.8065</v>
      </c>
      <c r="AA1982">
        <v>162.37100000000001</v>
      </c>
      <c r="AB1982">
        <v>162.98390000000001</v>
      </c>
    </row>
    <row r="1983" spans="25:28" x14ac:dyDescent="0.3">
      <c r="Y1983">
        <v>159.90299999999999</v>
      </c>
      <c r="Z1983">
        <v>21.2742</v>
      </c>
      <c r="AA1983">
        <v>163.33869999999999</v>
      </c>
      <c r="AB1983">
        <v>163.93549999999999</v>
      </c>
    </row>
    <row r="1984" spans="25:28" x14ac:dyDescent="0.3">
      <c r="Y1984">
        <v>159.98400000000001</v>
      </c>
      <c r="Z1984">
        <v>21.370999999999999</v>
      </c>
      <c r="AA1984">
        <v>163.75810000000001</v>
      </c>
      <c r="AB1984">
        <v>164.46770000000001</v>
      </c>
    </row>
    <row r="1985" spans="25:28" x14ac:dyDescent="0.3">
      <c r="Y1985">
        <v>160.065</v>
      </c>
      <c r="Z1985">
        <v>21.209700000000002</v>
      </c>
      <c r="AA1985">
        <v>162.9194</v>
      </c>
      <c r="AB1985">
        <v>163.6129</v>
      </c>
    </row>
    <row r="1986" spans="25:28" x14ac:dyDescent="0.3">
      <c r="Y1986">
        <v>160.14599999999999</v>
      </c>
      <c r="Z1986">
        <v>20.677399999999999</v>
      </c>
      <c r="AA1986">
        <v>161.77420000000001</v>
      </c>
      <c r="AB1986">
        <v>162.4032</v>
      </c>
    </row>
    <row r="1987" spans="25:28" x14ac:dyDescent="0.3">
      <c r="Y1987">
        <v>160.227</v>
      </c>
      <c r="Z1987">
        <v>20.3871</v>
      </c>
      <c r="AA1987">
        <v>161.1935</v>
      </c>
      <c r="AB1987">
        <v>161.46770000000001</v>
      </c>
    </row>
    <row r="1988" spans="25:28" x14ac:dyDescent="0.3">
      <c r="Y1988">
        <v>160.30799999999999</v>
      </c>
      <c r="Z1988">
        <v>20.2742</v>
      </c>
      <c r="AA1988">
        <v>161.2903</v>
      </c>
      <c r="AB1988">
        <v>161.66130000000001</v>
      </c>
    </row>
    <row r="1989" spans="25:28" x14ac:dyDescent="0.3">
      <c r="Y1989">
        <v>160.38900000000001</v>
      </c>
      <c r="Z1989">
        <v>20.258099999999999</v>
      </c>
      <c r="AA1989">
        <v>162.17740000000001</v>
      </c>
      <c r="AB1989">
        <v>162.4032</v>
      </c>
    </row>
    <row r="1990" spans="25:28" x14ac:dyDescent="0.3">
      <c r="Y1990">
        <v>160.47</v>
      </c>
      <c r="Z1990">
        <v>20.838699999999999</v>
      </c>
      <c r="AA1990">
        <v>163.3871</v>
      </c>
      <c r="AB1990">
        <v>163.5</v>
      </c>
    </row>
    <row r="1991" spans="25:28" x14ac:dyDescent="0.3">
      <c r="Y1991">
        <v>160.55099999999999</v>
      </c>
      <c r="Z1991">
        <v>21.3065</v>
      </c>
      <c r="AA1991">
        <v>164.32259999999999</v>
      </c>
      <c r="AB1991">
        <v>164.45160000000001</v>
      </c>
    </row>
    <row r="1992" spans="25:28" x14ac:dyDescent="0.3">
      <c r="Y1992">
        <v>160.63200000000001</v>
      </c>
      <c r="Z1992">
        <v>21.370999999999999</v>
      </c>
      <c r="AA1992">
        <v>164.8065</v>
      </c>
      <c r="AB1992">
        <v>165.01609999999999</v>
      </c>
    </row>
    <row r="1993" spans="25:28" x14ac:dyDescent="0.3">
      <c r="Y1993">
        <v>160.71299999999999</v>
      </c>
      <c r="Z1993">
        <v>21.451599999999999</v>
      </c>
      <c r="AA1993">
        <v>165.27420000000001</v>
      </c>
      <c r="AB1993">
        <v>165.03229999999999</v>
      </c>
    </row>
    <row r="1994" spans="25:28" x14ac:dyDescent="0.3">
      <c r="Y1994">
        <v>160.79400000000001</v>
      </c>
      <c r="Z1994">
        <v>21.3065</v>
      </c>
      <c r="AA1994">
        <v>165.27420000000001</v>
      </c>
      <c r="AB1994">
        <v>164.95160000000001</v>
      </c>
    </row>
    <row r="1995" spans="25:28" x14ac:dyDescent="0.3">
      <c r="Y1995">
        <v>160.875</v>
      </c>
      <c r="Z1995">
        <v>20.8065</v>
      </c>
      <c r="AA1995">
        <v>164.54839999999999</v>
      </c>
      <c r="AB1995">
        <v>164.01609999999999</v>
      </c>
    </row>
    <row r="1996" spans="25:28" x14ac:dyDescent="0.3">
      <c r="Y1996">
        <v>160.95599999999999</v>
      </c>
      <c r="Z1996">
        <v>20.354800000000001</v>
      </c>
      <c r="AA1996">
        <v>163.12899999999999</v>
      </c>
      <c r="AB1996">
        <v>162.74189999999999</v>
      </c>
    </row>
    <row r="1997" spans="25:28" x14ac:dyDescent="0.3">
      <c r="Y1997">
        <v>161.03700000000001</v>
      </c>
      <c r="Z1997">
        <v>20.5</v>
      </c>
      <c r="AA1997">
        <v>161.82259999999999</v>
      </c>
      <c r="AB1997">
        <v>161.77420000000001</v>
      </c>
    </row>
    <row r="1998" spans="25:28" x14ac:dyDescent="0.3">
      <c r="Y1998">
        <v>161.11799999999999</v>
      </c>
      <c r="Z1998">
        <v>21.1129</v>
      </c>
      <c r="AA1998">
        <v>161.4032</v>
      </c>
      <c r="AB1998">
        <v>161.6129</v>
      </c>
    </row>
    <row r="1999" spans="25:28" x14ac:dyDescent="0.3">
      <c r="Y1999">
        <v>161.19900000000001</v>
      </c>
      <c r="Z1999">
        <v>21.096800000000002</v>
      </c>
      <c r="AA1999">
        <v>161.27420000000001</v>
      </c>
      <c r="AB1999">
        <v>162</v>
      </c>
    </row>
    <row r="2000" spans="25:28" x14ac:dyDescent="0.3">
      <c r="Y2000">
        <v>161.28</v>
      </c>
      <c r="Z2000">
        <v>20.322600000000001</v>
      </c>
      <c r="AA2000">
        <v>160.6129</v>
      </c>
      <c r="AB2000">
        <v>161.9194</v>
      </c>
    </row>
    <row r="2001" spans="25:28" x14ac:dyDescent="0.3">
      <c r="Y2001">
        <v>161.36000000000001</v>
      </c>
      <c r="Z2001">
        <v>19.870999999999999</v>
      </c>
      <c r="AA2001">
        <v>159.2097</v>
      </c>
      <c r="AB2001">
        <v>160.6129</v>
      </c>
    </row>
    <row r="2002" spans="25:28" x14ac:dyDescent="0.3">
      <c r="Y2002">
        <v>161.441</v>
      </c>
      <c r="Z2002">
        <v>20.1129</v>
      </c>
      <c r="AA2002">
        <v>158.72579999999999</v>
      </c>
      <c r="AB2002">
        <v>160.06450000000001</v>
      </c>
    </row>
    <row r="2003" spans="25:28" x14ac:dyDescent="0.3">
      <c r="Y2003">
        <v>161.52199999999999</v>
      </c>
      <c r="Z2003">
        <v>20.467700000000001</v>
      </c>
      <c r="AA2003">
        <v>159.27420000000001</v>
      </c>
      <c r="AB2003">
        <v>160.48390000000001</v>
      </c>
    </row>
    <row r="2004" spans="25:28" x14ac:dyDescent="0.3">
      <c r="Y2004">
        <v>161.60300000000001</v>
      </c>
      <c r="Z2004">
        <v>20.290299999999998</v>
      </c>
      <c r="AA2004">
        <v>159.43549999999999</v>
      </c>
      <c r="AB2004">
        <v>160.53229999999999</v>
      </c>
    </row>
    <row r="2005" spans="25:28" x14ac:dyDescent="0.3">
      <c r="Y2005">
        <v>161.684</v>
      </c>
      <c r="Z2005">
        <v>20.016100000000002</v>
      </c>
      <c r="AA2005">
        <v>159.03229999999999</v>
      </c>
      <c r="AB2005">
        <v>160.51609999999999</v>
      </c>
    </row>
    <row r="2006" spans="25:28" x14ac:dyDescent="0.3">
      <c r="Y2006">
        <v>161.76499999999999</v>
      </c>
      <c r="Z2006">
        <v>20.177399999999999</v>
      </c>
      <c r="AA2006">
        <v>158.7097</v>
      </c>
      <c r="AB2006">
        <v>160.45160000000001</v>
      </c>
    </row>
    <row r="2007" spans="25:28" x14ac:dyDescent="0.3">
      <c r="Y2007">
        <v>161.846</v>
      </c>
      <c r="Z2007">
        <v>20.129000000000001</v>
      </c>
      <c r="AA2007">
        <v>158.8871</v>
      </c>
      <c r="AB2007">
        <v>160.67740000000001</v>
      </c>
    </row>
    <row r="2008" spans="25:28" x14ac:dyDescent="0.3">
      <c r="Y2008">
        <v>161.92699999999999</v>
      </c>
      <c r="Z2008">
        <v>19.790299999999998</v>
      </c>
      <c r="AA2008">
        <v>159.54839999999999</v>
      </c>
      <c r="AB2008">
        <v>161.2097</v>
      </c>
    </row>
    <row r="2009" spans="25:28" x14ac:dyDescent="0.3">
      <c r="Y2009">
        <v>162.00800000000001</v>
      </c>
      <c r="Z2009">
        <v>20.5</v>
      </c>
      <c r="AA2009">
        <v>160.4194</v>
      </c>
      <c r="AB2009">
        <v>162.01609999999999</v>
      </c>
    </row>
    <row r="2010" spans="25:28" x14ac:dyDescent="0.3">
      <c r="Y2010">
        <v>162.089</v>
      </c>
      <c r="Z2010">
        <v>20.661300000000001</v>
      </c>
      <c r="AA2010">
        <v>160.56450000000001</v>
      </c>
      <c r="AB2010">
        <v>162.1935</v>
      </c>
    </row>
    <row r="2011" spans="25:28" x14ac:dyDescent="0.3">
      <c r="Y2011">
        <v>162.16999999999999</v>
      </c>
      <c r="Z2011">
        <v>20.161300000000001</v>
      </c>
      <c r="AA2011">
        <v>160.2097</v>
      </c>
      <c r="AB2011">
        <v>161.96770000000001</v>
      </c>
    </row>
    <row r="2012" spans="25:28" x14ac:dyDescent="0.3">
      <c r="Y2012">
        <v>162.251</v>
      </c>
      <c r="Z2012">
        <v>20.241900000000001</v>
      </c>
      <c r="AA2012">
        <v>160.82259999999999</v>
      </c>
      <c r="AB2012">
        <v>162.56450000000001</v>
      </c>
    </row>
    <row r="2013" spans="25:28" x14ac:dyDescent="0.3">
      <c r="Y2013">
        <v>162.33199999999999</v>
      </c>
      <c r="Z2013">
        <v>20.645199999999999</v>
      </c>
      <c r="AA2013">
        <v>162</v>
      </c>
      <c r="AB2013">
        <v>163.56450000000001</v>
      </c>
    </row>
    <row r="2014" spans="25:28" x14ac:dyDescent="0.3">
      <c r="Y2014">
        <v>162.41300000000001</v>
      </c>
      <c r="Z2014">
        <v>20.645199999999999</v>
      </c>
      <c r="AA2014">
        <v>162.7903</v>
      </c>
      <c r="AB2014">
        <v>164.12899999999999</v>
      </c>
    </row>
    <row r="2015" spans="25:28" x14ac:dyDescent="0.3">
      <c r="Y2015">
        <v>162.494</v>
      </c>
      <c r="Z2015">
        <v>21.1129</v>
      </c>
      <c r="AA2015">
        <v>163.32259999999999</v>
      </c>
      <c r="AB2015">
        <v>164.24189999999999</v>
      </c>
    </row>
    <row r="2016" spans="25:28" x14ac:dyDescent="0.3">
      <c r="Y2016">
        <v>162.57499999999999</v>
      </c>
      <c r="Z2016">
        <v>21.161300000000001</v>
      </c>
      <c r="AA2016">
        <v>163.01609999999999</v>
      </c>
      <c r="AB2016">
        <v>163.5968</v>
      </c>
    </row>
    <row r="2017" spans="25:28" x14ac:dyDescent="0.3">
      <c r="Y2017">
        <v>162.65600000000001</v>
      </c>
      <c r="Z2017">
        <v>20.548400000000001</v>
      </c>
      <c r="AA2017">
        <v>161.6129</v>
      </c>
      <c r="AB2017">
        <v>162.6129</v>
      </c>
    </row>
    <row r="2018" spans="25:28" x14ac:dyDescent="0.3">
      <c r="Y2018">
        <v>162.73699999999999</v>
      </c>
      <c r="Z2018">
        <v>20.048400000000001</v>
      </c>
      <c r="AA2018">
        <v>160.62899999999999</v>
      </c>
      <c r="AB2018">
        <v>161.7097</v>
      </c>
    </row>
    <row r="2019" spans="25:28" x14ac:dyDescent="0.3">
      <c r="Y2019">
        <v>162.81800000000001</v>
      </c>
      <c r="Z2019">
        <v>20.064499999999999</v>
      </c>
      <c r="AA2019">
        <v>160.27420000000001</v>
      </c>
      <c r="AB2019">
        <v>161.27420000000001</v>
      </c>
    </row>
    <row r="2020" spans="25:28" x14ac:dyDescent="0.3">
      <c r="Y2020">
        <v>162.899</v>
      </c>
      <c r="Z2020">
        <v>20.5806</v>
      </c>
      <c r="AA2020">
        <v>160.72579999999999</v>
      </c>
      <c r="AB2020">
        <v>161.67740000000001</v>
      </c>
    </row>
    <row r="2021" spans="25:28" x14ac:dyDescent="0.3">
      <c r="Y2021">
        <v>162.97999999999999</v>
      </c>
      <c r="Z2021">
        <v>21.129000000000001</v>
      </c>
      <c r="AA2021">
        <v>161.6129</v>
      </c>
      <c r="AB2021">
        <v>162.33869999999999</v>
      </c>
    </row>
    <row r="2022" spans="25:28" x14ac:dyDescent="0.3">
      <c r="Y2022">
        <v>163.06100000000001</v>
      </c>
      <c r="Z2022">
        <v>21.032299999999999</v>
      </c>
      <c r="AA2022">
        <v>161.9194</v>
      </c>
      <c r="AB2022">
        <v>162.7097</v>
      </c>
    </row>
    <row r="2023" spans="25:28" x14ac:dyDescent="0.3">
      <c r="Y2023">
        <v>163.142</v>
      </c>
      <c r="Z2023">
        <v>20.4194</v>
      </c>
      <c r="AA2023">
        <v>161.6129</v>
      </c>
      <c r="AB2023">
        <v>162.2097</v>
      </c>
    </row>
    <row r="2024" spans="25:28" x14ac:dyDescent="0.3">
      <c r="Y2024">
        <v>163.22300000000001</v>
      </c>
      <c r="Z2024">
        <v>19.870999999999999</v>
      </c>
      <c r="AA2024">
        <v>160.93549999999999</v>
      </c>
      <c r="AB2024">
        <v>161.3871</v>
      </c>
    </row>
    <row r="2025" spans="25:28" x14ac:dyDescent="0.3">
      <c r="Y2025">
        <v>163.304</v>
      </c>
      <c r="Z2025">
        <v>19.6935</v>
      </c>
      <c r="AA2025">
        <v>159.95160000000001</v>
      </c>
      <c r="AB2025">
        <v>160.64519999999999</v>
      </c>
    </row>
    <row r="2026" spans="25:28" x14ac:dyDescent="0.3">
      <c r="Y2026">
        <v>163.38499999999999</v>
      </c>
      <c r="Z2026">
        <v>19.629000000000001</v>
      </c>
      <c r="AA2026">
        <v>158.5</v>
      </c>
      <c r="AB2026">
        <v>159.7903</v>
      </c>
    </row>
    <row r="2027" spans="25:28" x14ac:dyDescent="0.3">
      <c r="Y2027">
        <v>163.46600000000001</v>
      </c>
      <c r="Z2027">
        <v>20.1129</v>
      </c>
      <c r="AA2027">
        <v>157.9032</v>
      </c>
      <c r="AB2027">
        <v>159.7903</v>
      </c>
    </row>
    <row r="2028" spans="25:28" x14ac:dyDescent="0.3">
      <c r="Y2028">
        <v>163.54599999999999</v>
      </c>
      <c r="Z2028">
        <v>20.822600000000001</v>
      </c>
      <c r="AA2028">
        <v>158.77420000000001</v>
      </c>
      <c r="AB2028">
        <v>160.54839999999999</v>
      </c>
    </row>
    <row r="2029" spans="25:28" x14ac:dyDescent="0.3">
      <c r="Y2029">
        <v>163.62700000000001</v>
      </c>
      <c r="Z2029">
        <v>20.741900000000001</v>
      </c>
      <c r="AA2029">
        <v>160.14519999999999</v>
      </c>
      <c r="AB2029">
        <v>161.46770000000001</v>
      </c>
    </row>
    <row r="2030" spans="25:28" x14ac:dyDescent="0.3">
      <c r="Y2030">
        <v>163.708</v>
      </c>
      <c r="Z2030">
        <v>20</v>
      </c>
      <c r="AA2030">
        <v>161.5968</v>
      </c>
      <c r="AB2030">
        <v>162.0968</v>
      </c>
    </row>
    <row r="2031" spans="25:28" x14ac:dyDescent="0.3">
      <c r="Y2031">
        <v>163.78899999999999</v>
      </c>
      <c r="Z2031">
        <v>20.0806</v>
      </c>
      <c r="AA2031">
        <v>162.7903</v>
      </c>
      <c r="AB2031">
        <v>162.82259999999999</v>
      </c>
    </row>
    <row r="2032" spans="25:28" x14ac:dyDescent="0.3">
      <c r="Y2032">
        <v>163.87</v>
      </c>
      <c r="Z2032">
        <v>21.177399999999999</v>
      </c>
      <c r="AA2032">
        <v>163.9194</v>
      </c>
      <c r="AB2032">
        <v>163.9032</v>
      </c>
    </row>
    <row r="2033" spans="25:28" x14ac:dyDescent="0.3">
      <c r="Y2033">
        <v>163.95099999999999</v>
      </c>
      <c r="Z2033">
        <v>22.016100000000002</v>
      </c>
      <c r="AA2033">
        <v>165.0968</v>
      </c>
      <c r="AB2033">
        <v>164.98390000000001</v>
      </c>
    </row>
    <row r="2034" spans="25:28" x14ac:dyDescent="0.3">
      <c r="Y2034">
        <v>164.03200000000001</v>
      </c>
      <c r="Z2034">
        <v>22.1129</v>
      </c>
      <c r="AA2034">
        <v>165.56450000000001</v>
      </c>
      <c r="AB2034">
        <v>164.9032</v>
      </c>
    </row>
    <row r="2035" spans="25:28" x14ac:dyDescent="0.3">
      <c r="Y2035">
        <v>164.113</v>
      </c>
      <c r="Z2035">
        <v>21.677399999999999</v>
      </c>
      <c r="AA2035">
        <v>165.35480000000001</v>
      </c>
      <c r="AB2035">
        <v>163.98390000000001</v>
      </c>
    </row>
    <row r="2036" spans="25:28" x14ac:dyDescent="0.3">
      <c r="Y2036">
        <v>164.19399999999999</v>
      </c>
      <c r="Z2036">
        <v>21.548400000000001</v>
      </c>
      <c r="AA2036">
        <v>164.87100000000001</v>
      </c>
      <c r="AB2036">
        <v>162.98390000000001</v>
      </c>
    </row>
    <row r="2037" spans="25:28" x14ac:dyDescent="0.3">
      <c r="Y2037">
        <v>164.27500000000001</v>
      </c>
      <c r="Z2037">
        <v>21.516100000000002</v>
      </c>
      <c r="AA2037">
        <v>164.43549999999999</v>
      </c>
      <c r="AB2037">
        <v>162.1129</v>
      </c>
    </row>
    <row r="2038" spans="25:28" x14ac:dyDescent="0.3">
      <c r="Y2038">
        <v>164.35599999999999</v>
      </c>
      <c r="Z2038">
        <v>21.709700000000002</v>
      </c>
      <c r="AA2038">
        <v>164.03229999999999</v>
      </c>
      <c r="AB2038">
        <v>161.7097</v>
      </c>
    </row>
    <row r="2039" spans="25:28" x14ac:dyDescent="0.3">
      <c r="Y2039">
        <v>164.43700000000001</v>
      </c>
      <c r="Z2039">
        <v>21.741900000000001</v>
      </c>
      <c r="AA2039">
        <v>164.67740000000001</v>
      </c>
      <c r="AB2039">
        <v>161.83869999999999</v>
      </c>
    </row>
    <row r="2040" spans="25:28" x14ac:dyDescent="0.3">
      <c r="Y2040">
        <v>164.518</v>
      </c>
      <c r="Z2040">
        <v>21.7258</v>
      </c>
      <c r="AA2040">
        <v>165.87100000000001</v>
      </c>
      <c r="AB2040">
        <v>162.56450000000001</v>
      </c>
    </row>
    <row r="2041" spans="25:28" x14ac:dyDescent="0.3">
      <c r="Y2041">
        <v>164.59899999999999</v>
      </c>
      <c r="Z2041">
        <v>22.435500000000001</v>
      </c>
      <c r="AA2041">
        <v>167.17740000000001</v>
      </c>
      <c r="AB2041">
        <v>163.62899999999999</v>
      </c>
    </row>
    <row r="2042" spans="25:28" x14ac:dyDescent="0.3">
      <c r="Y2042">
        <v>164.68</v>
      </c>
      <c r="Z2042">
        <v>22.983899999999998</v>
      </c>
      <c r="AA2042">
        <v>168.85480000000001</v>
      </c>
      <c r="AB2042">
        <v>164.74189999999999</v>
      </c>
    </row>
    <row r="2043" spans="25:28" x14ac:dyDescent="0.3">
      <c r="Y2043">
        <v>164.761</v>
      </c>
      <c r="Z2043">
        <v>23.403199999999998</v>
      </c>
      <c r="AA2043">
        <v>170.5968</v>
      </c>
      <c r="AB2043">
        <v>165.77420000000001</v>
      </c>
    </row>
    <row r="2044" spans="25:28" x14ac:dyDescent="0.3">
      <c r="Y2044">
        <v>164.84200000000001</v>
      </c>
      <c r="Z2044">
        <v>23.596800000000002</v>
      </c>
      <c r="AA2044">
        <v>172.2097</v>
      </c>
      <c r="AB2044">
        <v>166.82259999999999</v>
      </c>
    </row>
    <row r="2045" spans="25:28" x14ac:dyDescent="0.3">
      <c r="Y2045">
        <v>164.923</v>
      </c>
      <c r="Z2045">
        <v>23.7742</v>
      </c>
      <c r="AA2045">
        <v>173.85480000000001</v>
      </c>
      <c r="AB2045">
        <v>168.04839999999999</v>
      </c>
    </row>
    <row r="2046" spans="25:28" x14ac:dyDescent="0.3">
      <c r="Y2046">
        <v>165.00399999999999</v>
      </c>
      <c r="Z2046">
        <v>24.209700000000002</v>
      </c>
      <c r="AA2046">
        <v>175.3065</v>
      </c>
      <c r="AB2046">
        <v>169</v>
      </c>
    </row>
    <row r="2047" spans="25:28" x14ac:dyDescent="0.3">
      <c r="Y2047">
        <v>165.08500000000001</v>
      </c>
      <c r="Z2047">
        <v>24.370999999999999</v>
      </c>
      <c r="AA2047">
        <v>175.96770000000001</v>
      </c>
      <c r="AB2047">
        <v>169.53229999999999</v>
      </c>
    </row>
    <row r="2048" spans="25:28" x14ac:dyDescent="0.3">
      <c r="Y2048">
        <v>165.166</v>
      </c>
      <c r="Z2048">
        <v>24.6129</v>
      </c>
      <c r="AA2048">
        <v>176.22579999999999</v>
      </c>
      <c r="AB2048">
        <v>169.56450000000001</v>
      </c>
    </row>
    <row r="2049" spans="25:29" x14ac:dyDescent="0.3">
      <c r="Y2049">
        <v>165.24700000000001</v>
      </c>
      <c r="Z2049">
        <v>24.6935</v>
      </c>
      <c r="AA2049">
        <v>176.33869999999999</v>
      </c>
      <c r="AB2049">
        <v>169.14519999999999</v>
      </c>
    </row>
    <row r="2050" spans="25:29" x14ac:dyDescent="0.3">
      <c r="Y2050">
        <v>165.328</v>
      </c>
      <c r="Z2050">
        <v>24.661300000000001</v>
      </c>
      <c r="AA2050">
        <v>176.35480000000001</v>
      </c>
      <c r="AB2050">
        <v>168.51609999999999</v>
      </c>
    </row>
    <row r="2051" spans="25:29" x14ac:dyDescent="0.3">
      <c r="Y2051">
        <v>165.40899999999999</v>
      </c>
      <c r="Z2051">
        <v>24.822600000000001</v>
      </c>
      <c r="AA2051">
        <v>176.5</v>
      </c>
      <c r="AB2051">
        <v>168.2903</v>
      </c>
    </row>
    <row r="2052" spans="25:29" x14ac:dyDescent="0.3">
      <c r="Y2052">
        <v>165.49</v>
      </c>
      <c r="Z2052">
        <v>24.951599999999999</v>
      </c>
      <c r="AA2052">
        <v>176.5</v>
      </c>
      <c r="AB2052">
        <v>168.32259999999999</v>
      </c>
    </row>
    <row r="2053" spans="25:29" x14ac:dyDescent="0.3">
      <c r="Y2053">
        <v>165.571</v>
      </c>
      <c r="Z2053">
        <v>24.967700000000001</v>
      </c>
      <c r="AA2053">
        <v>176.22579999999999</v>
      </c>
      <c r="AB2053">
        <v>168.48390000000001</v>
      </c>
    </row>
    <row r="2054" spans="25:29" x14ac:dyDescent="0.3">
      <c r="Y2054">
        <v>165.65199999999999</v>
      </c>
      <c r="Z2054">
        <v>24.951599999999999</v>
      </c>
      <c r="AA2054">
        <v>176.1129</v>
      </c>
      <c r="AB2054">
        <v>168.83869999999999</v>
      </c>
    </row>
    <row r="2055" spans="25:29" x14ac:dyDescent="0.3">
      <c r="Y2055">
        <v>165.733</v>
      </c>
      <c r="Z2055">
        <v>24.661300000000001</v>
      </c>
      <c r="AA2055">
        <v>176.98390000000001</v>
      </c>
      <c r="AB2055">
        <v>168.95160000000001</v>
      </c>
    </row>
    <row r="2056" spans="25:29" x14ac:dyDescent="0.3">
      <c r="Y2056">
        <v>165.81299999999999</v>
      </c>
      <c r="Z2056">
        <v>24.8871</v>
      </c>
      <c r="AA2056">
        <v>178.5</v>
      </c>
      <c r="AB2056">
        <v>169.64519999999999</v>
      </c>
    </row>
    <row r="2057" spans="25:29" x14ac:dyDescent="0.3">
      <c r="Y2057">
        <v>165.89400000000001</v>
      </c>
      <c r="Z2057">
        <v>25.483899999999998</v>
      </c>
      <c r="AA2057">
        <v>179.32259999999999</v>
      </c>
      <c r="AB2057">
        <v>170.87100000000001</v>
      </c>
    </row>
    <row r="2058" spans="25:29" x14ac:dyDescent="0.3">
      <c r="Y2058">
        <v>165.97499999999999</v>
      </c>
      <c r="Z2058">
        <v>25.677399999999999</v>
      </c>
      <c r="AA2058" s="5">
        <v>179.56450000000001</v>
      </c>
      <c r="AB2058">
        <v>171.67740000000001</v>
      </c>
      <c r="AC2058">
        <v>1982</v>
      </c>
    </row>
    <row r="2059" spans="25:29" x14ac:dyDescent="0.3">
      <c r="Y2059">
        <v>166.05600000000001</v>
      </c>
      <c r="Z2059">
        <v>25.822600000000001</v>
      </c>
      <c r="AA2059">
        <v>179.4032</v>
      </c>
      <c r="AB2059">
        <v>171.75810000000001</v>
      </c>
    </row>
    <row r="2060" spans="25:29" x14ac:dyDescent="0.3">
      <c r="Y2060">
        <v>166.137</v>
      </c>
      <c r="Z2060">
        <v>25.7258</v>
      </c>
      <c r="AA2060">
        <v>178.4032</v>
      </c>
      <c r="AB2060">
        <v>170.87100000000001</v>
      </c>
    </row>
    <row r="2061" spans="25:29" x14ac:dyDescent="0.3">
      <c r="Y2061">
        <v>166.21799999999999</v>
      </c>
      <c r="Z2061">
        <v>25.241900000000001</v>
      </c>
      <c r="AA2061">
        <v>176.85480000000001</v>
      </c>
      <c r="AB2061">
        <v>169.17740000000001</v>
      </c>
    </row>
    <row r="2062" spans="25:29" x14ac:dyDescent="0.3">
      <c r="Y2062">
        <v>166.29900000000001</v>
      </c>
      <c r="Z2062">
        <v>25.2258</v>
      </c>
      <c r="AA2062">
        <v>175.7903</v>
      </c>
      <c r="AB2062">
        <v>167.95160000000001</v>
      </c>
    </row>
    <row r="2063" spans="25:29" x14ac:dyDescent="0.3">
      <c r="Y2063">
        <v>166.38</v>
      </c>
      <c r="Z2063">
        <v>25.145199999999999</v>
      </c>
      <c r="AA2063">
        <v>175.6935</v>
      </c>
      <c r="AB2063">
        <v>167.83869999999999</v>
      </c>
    </row>
    <row r="2064" spans="25:29" x14ac:dyDescent="0.3">
      <c r="Y2064">
        <v>166.46100000000001</v>
      </c>
      <c r="Z2064">
        <v>24.516100000000002</v>
      </c>
      <c r="AA2064">
        <v>175.25810000000001</v>
      </c>
      <c r="AB2064">
        <v>167.72579999999999</v>
      </c>
    </row>
    <row r="2065" spans="25:28" x14ac:dyDescent="0.3">
      <c r="Y2065">
        <v>166.542</v>
      </c>
      <c r="Z2065">
        <v>24.177399999999999</v>
      </c>
      <c r="AA2065">
        <v>174.83869999999999</v>
      </c>
      <c r="AB2065">
        <v>167.1935</v>
      </c>
    </row>
    <row r="2066" spans="25:28" x14ac:dyDescent="0.3">
      <c r="Y2066">
        <v>166.62299999999999</v>
      </c>
      <c r="Z2066">
        <v>24.4194</v>
      </c>
      <c r="AA2066">
        <v>174.3065</v>
      </c>
      <c r="AB2066">
        <v>166.93549999999999</v>
      </c>
    </row>
    <row r="2067" spans="25:28" x14ac:dyDescent="0.3">
      <c r="Y2067">
        <v>166.70400000000001</v>
      </c>
      <c r="Z2067">
        <v>24.3871</v>
      </c>
      <c r="AA2067">
        <v>173.0968</v>
      </c>
      <c r="AB2067">
        <v>166.33869999999999</v>
      </c>
    </row>
    <row r="2068" spans="25:28" x14ac:dyDescent="0.3">
      <c r="Y2068">
        <v>166.785</v>
      </c>
      <c r="Z2068">
        <v>23.677399999999999</v>
      </c>
      <c r="AA2068">
        <v>171.51609999999999</v>
      </c>
      <c r="AB2068">
        <v>165</v>
      </c>
    </row>
    <row r="2069" spans="25:28" x14ac:dyDescent="0.3">
      <c r="Y2069">
        <v>166.86600000000001</v>
      </c>
      <c r="Z2069">
        <v>23.209700000000002</v>
      </c>
      <c r="AA2069">
        <v>171.04839999999999</v>
      </c>
      <c r="AB2069">
        <v>164.37100000000001</v>
      </c>
    </row>
    <row r="2070" spans="25:28" x14ac:dyDescent="0.3">
      <c r="Y2070">
        <v>166.947</v>
      </c>
      <c r="Z2070">
        <v>23.338699999999999</v>
      </c>
      <c r="AA2070">
        <v>171.66130000000001</v>
      </c>
      <c r="AB2070">
        <v>164.67740000000001</v>
      </c>
    </row>
    <row r="2071" spans="25:28" x14ac:dyDescent="0.3">
      <c r="Y2071">
        <v>167.02799999999999</v>
      </c>
      <c r="Z2071">
        <v>23.6935</v>
      </c>
      <c r="AA2071">
        <v>172.6935</v>
      </c>
      <c r="AB2071">
        <v>165.96770000000001</v>
      </c>
    </row>
    <row r="2072" spans="25:28" x14ac:dyDescent="0.3">
      <c r="Y2072">
        <v>167.10900000000001</v>
      </c>
      <c r="Z2072">
        <v>24.451599999999999</v>
      </c>
      <c r="AA2072">
        <v>173.6935</v>
      </c>
      <c r="AB2072">
        <v>167.03229999999999</v>
      </c>
    </row>
    <row r="2073" spans="25:28" x14ac:dyDescent="0.3">
      <c r="Y2073">
        <v>167.19</v>
      </c>
      <c r="Z2073">
        <v>24.935500000000001</v>
      </c>
      <c r="AA2073">
        <v>174.12899999999999</v>
      </c>
      <c r="AB2073">
        <v>167.03229999999999</v>
      </c>
    </row>
    <row r="2074" spans="25:28" x14ac:dyDescent="0.3">
      <c r="Y2074">
        <v>167.27099999999999</v>
      </c>
      <c r="Z2074">
        <v>24.822600000000001</v>
      </c>
      <c r="AA2074">
        <v>173.5968</v>
      </c>
      <c r="AB2074">
        <v>165.93549999999999</v>
      </c>
    </row>
    <row r="2075" spans="25:28" x14ac:dyDescent="0.3">
      <c r="Y2075">
        <v>167.352</v>
      </c>
      <c r="Z2075">
        <v>25.064499999999999</v>
      </c>
      <c r="AA2075">
        <v>172.6935</v>
      </c>
      <c r="AB2075">
        <v>164.85480000000001</v>
      </c>
    </row>
    <row r="2076" spans="25:28" x14ac:dyDescent="0.3">
      <c r="Y2076">
        <v>167.43299999999999</v>
      </c>
      <c r="Z2076">
        <v>25.516100000000002</v>
      </c>
      <c r="AA2076">
        <v>172.24189999999999</v>
      </c>
      <c r="AB2076">
        <v>164.37100000000001</v>
      </c>
    </row>
    <row r="2077" spans="25:28" x14ac:dyDescent="0.3">
      <c r="Y2077">
        <v>167.51400000000001</v>
      </c>
      <c r="Z2077">
        <v>25.677399999999999</v>
      </c>
      <c r="AA2077">
        <v>172.2903</v>
      </c>
      <c r="AB2077">
        <v>164.16130000000001</v>
      </c>
    </row>
    <row r="2078" spans="25:28" x14ac:dyDescent="0.3">
      <c r="Y2078">
        <v>167.595</v>
      </c>
      <c r="Z2078">
        <v>25.822600000000001</v>
      </c>
      <c r="AA2078">
        <v>172.93549999999999</v>
      </c>
      <c r="AB2078">
        <v>164.45160000000001</v>
      </c>
    </row>
    <row r="2079" spans="25:28" x14ac:dyDescent="0.3">
      <c r="Y2079">
        <v>167.67599999999999</v>
      </c>
      <c r="Z2079">
        <v>26.338699999999999</v>
      </c>
      <c r="AA2079">
        <v>173.33869999999999</v>
      </c>
      <c r="AB2079">
        <v>165.24189999999999</v>
      </c>
    </row>
    <row r="2080" spans="25:28" x14ac:dyDescent="0.3">
      <c r="Y2080">
        <v>167.75700000000001</v>
      </c>
      <c r="Z2080">
        <v>26.241900000000001</v>
      </c>
      <c r="AA2080">
        <v>172.9194</v>
      </c>
      <c r="AB2080">
        <v>165.53229999999999</v>
      </c>
    </row>
    <row r="2081" spans="25:28" x14ac:dyDescent="0.3">
      <c r="Y2081">
        <v>167.83799999999999</v>
      </c>
      <c r="Z2081">
        <v>25.403199999999998</v>
      </c>
      <c r="AA2081">
        <v>172.74189999999999</v>
      </c>
      <c r="AB2081">
        <v>165.16130000000001</v>
      </c>
    </row>
    <row r="2082" spans="25:28" x14ac:dyDescent="0.3">
      <c r="Y2082">
        <v>167.91900000000001</v>
      </c>
      <c r="Z2082">
        <v>24.7742</v>
      </c>
      <c r="AA2082">
        <v>172.32259999999999</v>
      </c>
      <c r="AB2082">
        <v>164.77420000000001</v>
      </c>
    </row>
    <row r="2083" spans="25:28" x14ac:dyDescent="0.3">
      <c r="Y2083">
        <v>167.999</v>
      </c>
      <c r="Z2083">
        <v>24.596800000000002</v>
      </c>
      <c r="AA2083">
        <v>171.7903</v>
      </c>
      <c r="AB2083">
        <v>164.51609999999999</v>
      </c>
    </row>
    <row r="2084" spans="25:28" x14ac:dyDescent="0.3">
      <c r="Y2084">
        <v>168.08</v>
      </c>
      <c r="Z2084">
        <v>24.903199999999998</v>
      </c>
      <c r="AA2084">
        <v>171.5</v>
      </c>
      <c r="AB2084">
        <v>164.62899999999999</v>
      </c>
    </row>
    <row r="2085" spans="25:28" x14ac:dyDescent="0.3">
      <c r="Y2085">
        <v>168.161</v>
      </c>
      <c r="Z2085">
        <v>24.548400000000001</v>
      </c>
      <c r="AA2085">
        <v>171.33869999999999</v>
      </c>
      <c r="AB2085">
        <v>164.5968</v>
      </c>
    </row>
    <row r="2086" spans="25:28" x14ac:dyDescent="0.3">
      <c r="Y2086">
        <v>168.24199999999999</v>
      </c>
      <c r="Z2086">
        <v>23.709700000000002</v>
      </c>
      <c r="AA2086">
        <v>171.24189999999999</v>
      </c>
      <c r="AB2086">
        <v>164.33869999999999</v>
      </c>
    </row>
    <row r="2087" spans="25:28" x14ac:dyDescent="0.3">
      <c r="Y2087">
        <v>168.32300000000001</v>
      </c>
      <c r="Z2087">
        <v>23.290299999999998</v>
      </c>
      <c r="AA2087">
        <v>171.5</v>
      </c>
      <c r="AB2087">
        <v>164.51609999999999</v>
      </c>
    </row>
    <row r="2088" spans="25:28" x14ac:dyDescent="0.3">
      <c r="Y2088">
        <v>168.404</v>
      </c>
      <c r="Z2088">
        <v>23.3871</v>
      </c>
      <c r="AA2088">
        <v>171.9194</v>
      </c>
      <c r="AB2088">
        <v>164.98390000000001</v>
      </c>
    </row>
    <row r="2089" spans="25:28" x14ac:dyDescent="0.3">
      <c r="Y2089">
        <v>168.48500000000001</v>
      </c>
      <c r="Z2089">
        <v>23.935500000000001</v>
      </c>
      <c r="AA2089">
        <v>172.74189999999999</v>
      </c>
      <c r="AB2089">
        <v>165.6129</v>
      </c>
    </row>
    <row r="2090" spans="25:28" x14ac:dyDescent="0.3">
      <c r="Y2090">
        <v>168.566</v>
      </c>
      <c r="Z2090">
        <v>24.241900000000001</v>
      </c>
      <c r="AA2090">
        <v>173.32259999999999</v>
      </c>
      <c r="AB2090">
        <v>166.17740000000001</v>
      </c>
    </row>
    <row r="2091" spans="25:28" x14ac:dyDescent="0.3">
      <c r="Y2091">
        <v>168.64699999999999</v>
      </c>
      <c r="Z2091">
        <v>24.403199999999998</v>
      </c>
      <c r="AA2091">
        <v>173.3871</v>
      </c>
      <c r="AB2091">
        <v>166.6129</v>
      </c>
    </row>
    <row r="2092" spans="25:28" x14ac:dyDescent="0.3">
      <c r="Y2092">
        <v>168.72800000000001</v>
      </c>
      <c r="Z2092">
        <v>24.2742</v>
      </c>
      <c r="AA2092">
        <v>172.66130000000001</v>
      </c>
      <c r="AB2092">
        <v>166.48390000000001</v>
      </c>
    </row>
    <row r="2093" spans="25:28" x14ac:dyDescent="0.3">
      <c r="Y2093">
        <v>168.809</v>
      </c>
      <c r="Z2093">
        <v>23.709700000000002</v>
      </c>
      <c r="AA2093">
        <v>171.43549999999999</v>
      </c>
      <c r="AB2093">
        <v>165.62899999999999</v>
      </c>
    </row>
    <row r="2094" spans="25:28" x14ac:dyDescent="0.3">
      <c r="Y2094">
        <v>168.89</v>
      </c>
      <c r="Z2094">
        <v>23.096800000000002</v>
      </c>
      <c r="AA2094">
        <v>170.12899999999999</v>
      </c>
      <c r="AB2094">
        <v>164.67740000000001</v>
      </c>
    </row>
    <row r="2095" spans="25:28" x14ac:dyDescent="0.3">
      <c r="Y2095">
        <v>168.971</v>
      </c>
      <c r="Z2095">
        <v>23.032299999999999</v>
      </c>
      <c r="AA2095">
        <v>169.48390000000001</v>
      </c>
      <c r="AB2095">
        <v>164.5968</v>
      </c>
    </row>
    <row r="2096" spans="25:28" x14ac:dyDescent="0.3">
      <c r="Y2096">
        <v>169.05199999999999</v>
      </c>
      <c r="Z2096">
        <v>23.177399999999999</v>
      </c>
      <c r="AA2096">
        <v>169.4194</v>
      </c>
      <c r="AB2096">
        <v>165.16130000000001</v>
      </c>
    </row>
    <row r="2097" spans="25:28" x14ac:dyDescent="0.3">
      <c r="Y2097">
        <v>169.13300000000001</v>
      </c>
      <c r="Z2097">
        <v>23.016100000000002</v>
      </c>
      <c r="AA2097">
        <v>169.45160000000001</v>
      </c>
      <c r="AB2097">
        <v>165.24189999999999</v>
      </c>
    </row>
    <row r="2098" spans="25:28" x14ac:dyDescent="0.3">
      <c r="Y2098">
        <v>169.214</v>
      </c>
      <c r="Z2098">
        <v>22.645199999999999</v>
      </c>
      <c r="AA2098">
        <v>169.14519999999999</v>
      </c>
      <c r="AB2098">
        <v>164.95160000000001</v>
      </c>
    </row>
    <row r="2099" spans="25:28" x14ac:dyDescent="0.3">
      <c r="Y2099">
        <v>169.29499999999999</v>
      </c>
      <c r="Z2099">
        <v>22.6935</v>
      </c>
      <c r="AA2099">
        <v>168.98390000000001</v>
      </c>
      <c r="AB2099">
        <v>164.8871</v>
      </c>
    </row>
    <row r="2100" spans="25:28" x14ac:dyDescent="0.3">
      <c r="Y2100">
        <v>169.376</v>
      </c>
      <c r="Z2100">
        <v>23.338699999999999</v>
      </c>
      <c r="AA2100">
        <v>169.37100000000001</v>
      </c>
      <c r="AB2100">
        <v>165.5</v>
      </c>
    </row>
    <row r="2101" spans="25:28" x14ac:dyDescent="0.3">
      <c r="Y2101">
        <v>169.45699999999999</v>
      </c>
      <c r="Z2101">
        <v>23.145199999999999</v>
      </c>
      <c r="AA2101">
        <v>169.85480000000001</v>
      </c>
      <c r="AB2101">
        <v>165.95160000000001</v>
      </c>
    </row>
    <row r="2102" spans="25:28" x14ac:dyDescent="0.3">
      <c r="Y2102">
        <v>169.53800000000001</v>
      </c>
      <c r="Z2102">
        <v>23.096800000000002</v>
      </c>
      <c r="AA2102">
        <v>170.9032</v>
      </c>
      <c r="AB2102">
        <v>166.6935</v>
      </c>
    </row>
    <row r="2103" spans="25:28" x14ac:dyDescent="0.3">
      <c r="Y2103">
        <v>169.619</v>
      </c>
      <c r="Z2103">
        <v>23.709700000000002</v>
      </c>
      <c r="AA2103">
        <v>172.4194</v>
      </c>
      <c r="AB2103">
        <v>167.9194</v>
      </c>
    </row>
    <row r="2104" spans="25:28" x14ac:dyDescent="0.3">
      <c r="Y2104">
        <v>169.7</v>
      </c>
      <c r="Z2104">
        <v>23.967700000000001</v>
      </c>
      <c r="AA2104">
        <v>172.8871</v>
      </c>
      <c r="AB2104">
        <v>168.2097</v>
      </c>
    </row>
    <row r="2105" spans="25:28" x14ac:dyDescent="0.3">
      <c r="Y2105">
        <v>169.78100000000001</v>
      </c>
      <c r="Z2105">
        <v>23.790299999999998</v>
      </c>
      <c r="AA2105">
        <v>172.5</v>
      </c>
      <c r="AB2105">
        <v>168.01609999999999</v>
      </c>
    </row>
    <row r="2106" spans="25:28" x14ac:dyDescent="0.3">
      <c r="Y2106">
        <v>169.86199999999999</v>
      </c>
      <c r="Z2106">
        <v>23.645199999999999</v>
      </c>
      <c r="AA2106">
        <v>172.66130000000001</v>
      </c>
      <c r="AB2106">
        <v>168.2097</v>
      </c>
    </row>
    <row r="2107" spans="25:28" x14ac:dyDescent="0.3">
      <c r="Y2107">
        <v>169.94300000000001</v>
      </c>
      <c r="Z2107">
        <v>23.596800000000002</v>
      </c>
      <c r="AA2107">
        <v>173.04839999999999</v>
      </c>
      <c r="AB2107">
        <v>168.5</v>
      </c>
    </row>
    <row r="2108" spans="25:28" x14ac:dyDescent="0.3">
      <c r="Y2108">
        <v>170.024</v>
      </c>
      <c r="Z2108">
        <v>23.629000000000001</v>
      </c>
      <c r="AA2108">
        <v>173.2097</v>
      </c>
      <c r="AB2108">
        <v>168.6935</v>
      </c>
    </row>
    <row r="2109" spans="25:28" x14ac:dyDescent="0.3">
      <c r="Y2109">
        <v>170.10499999999999</v>
      </c>
      <c r="Z2109">
        <v>23.403199999999998</v>
      </c>
      <c r="AA2109">
        <v>172.25810000000001</v>
      </c>
      <c r="AB2109">
        <v>168.12899999999999</v>
      </c>
    </row>
    <row r="2110" spans="25:28" x14ac:dyDescent="0.3">
      <c r="Y2110">
        <v>170.18600000000001</v>
      </c>
      <c r="Z2110">
        <v>23.354800000000001</v>
      </c>
      <c r="AA2110">
        <v>171.27420000000001</v>
      </c>
      <c r="AB2110">
        <v>167.45160000000001</v>
      </c>
    </row>
    <row r="2111" spans="25:28" x14ac:dyDescent="0.3">
      <c r="Y2111">
        <v>170.26599999999999</v>
      </c>
      <c r="Z2111">
        <v>23.370999999999999</v>
      </c>
      <c r="AA2111">
        <v>170.5968</v>
      </c>
      <c r="AB2111">
        <v>167.16130000000001</v>
      </c>
    </row>
    <row r="2112" spans="25:28" x14ac:dyDescent="0.3">
      <c r="Y2112">
        <v>170.34700000000001</v>
      </c>
      <c r="Z2112">
        <v>23</v>
      </c>
      <c r="AA2112">
        <v>169.66130000000001</v>
      </c>
      <c r="AB2112">
        <v>166.9032</v>
      </c>
    </row>
    <row r="2113" spans="25:28" x14ac:dyDescent="0.3">
      <c r="Y2113">
        <v>170.428</v>
      </c>
      <c r="Z2113">
        <v>22.548400000000001</v>
      </c>
      <c r="AA2113">
        <v>168.67740000000001</v>
      </c>
      <c r="AB2113">
        <v>166.37100000000001</v>
      </c>
    </row>
    <row r="2114" spans="25:28" x14ac:dyDescent="0.3">
      <c r="Y2114">
        <v>170.50899999999999</v>
      </c>
      <c r="Z2114">
        <v>22.129000000000001</v>
      </c>
      <c r="AA2114">
        <v>167.62899999999999</v>
      </c>
      <c r="AB2114">
        <v>165.62899999999999</v>
      </c>
    </row>
    <row r="2115" spans="25:28" x14ac:dyDescent="0.3">
      <c r="Y2115">
        <v>170.59</v>
      </c>
      <c r="Z2115">
        <v>21.9194</v>
      </c>
      <c r="AA2115">
        <v>166.48390000000001</v>
      </c>
      <c r="AB2115">
        <v>165.1129</v>
      </c>
    </row>
    <row r="2116" spans="25:28" x14ac:dyDescent="0.3">
      <c r="Y2116">
        <v>170.67099999999999</v>
      </c>
      <c r="Z2116">
        <v>21.9194</v>
      </c>
      <c r="AA2116">
        <v>165.7097</v>
      </c>
      <c r="AB2116">
        <v>164.9032</v>
      </c>
    </row>
    <row r="2117" spans="25:28" x14ac:dyDescent="0.3">
      <c r="Y2117">
        <v>170.75200000000001</v>
      </c>
      <c r="Z2117">
        <v>21.951599999999999</v>
      </c>
      <c r="AA2117">
        <v>164.82259999999999</v>
      </c>
      <c r="AB2117">
        <v>164.54839999999999</v>
      </c>
    </row>
    <row r="2118" spans="25:28" x14ac:dyDescent="0.3">
      <c r="Y2118">
        <v>170.833</v>
      </c>
      <c r="Z2118">
        <v>21.661300000000001</v>
      </c>
      <c r="AA2118">
        <v>163.98390000000001</v>
      </c>
      <c r="AB2118">
        <v>164</v>
      </c>
    </row>
    <row r="2119" spans="25:28" x14ac:dyDescent="0.3">
      <c r="Y2119">
        <v>170.91399999999999</v>
      </c>
      <c r="Z2119">
        <v>21.483899999999998</v>
      </c>
      <c r="AA2119">
        <v>162.06450000000001</v>
      </c>
      <c r="AB2119">
        <v>162.48390000000001</v>
      </c>
    </row>
    <row r="2120" spans="25:28" x14ac:dyDescent="0.3">
      <c r="Y2120">
        <v>170.995</v>
      </c>
      <c r="Z2120">
        <v>20.5806</v>
      </c>
      <c r="AA2120">
        <v>158.67740000000001</v>
      </c>
      <c r="AB2120">
        <v>159.6935</v>
      </c>
    </row>
    <row r="2121" spans="25:28" x14ac:dyDescent="0.3">
      <c r="Y2121">
        <v>171.07599999999999</v>
      </c>
      <c r="Z2121">
        <v>19.2258</v>
      </c>
      <c r="AA2121">
        <v>156.37100000000001</v>
      </c>
      <c r="AB2121">
        <v>157.56450000000001</v>
      </c>
    </row>
    <row r="2122" spans="25:28" x14ac:dyDescent="0.3">
      <c r="Y2122">
        <v>171.15700000000001</v>
      </c>
      <c r="Z2122">
        <v>19.741900000000001</v>
      </c>
      <c r="AA2122">
        <v>156.03229999999999</v>
      </c>
      <c r="AB2122">
        <v>157.43549999999999</v>
      </c>
    </row>
    <row r="2123" spans="25:28" x14ac:dyDescent="0.3">
      <c r="Y2123">
        <v>171.238</v>
      </c>
      <c r="Z2123">
        <v>20.564499999999999</v>
      </c>
      <c r="AA2123">
        <v>157.14519999999999</v>
      </c>
      <c r="AB2123">
        <v>158.62899999999999</v>
      </c>
    </row>
    <row r="2124" spans="25:28" x14ac:dyDescent="0.3">
      <c r="Y2124">
        <v>171.31899999999999</v>
      </c>
      <c r="Z2124">
        <v>20.354800000000001</v>
      </c>
      <c r="AA2124">
        <v>158.2097</v>
      </c>
      <c r="AB2124">
        <v>159.5806</v>
      </c>
    </row>
    <row r="2125" spans="25:28" x14ac:dyDescent="0.3">
      <c r="Y2125">
        <v>171.4</v>
      </c>
      <c r="Z2125">
        <v>20.145199999999999</v>
      </c>
      <c r="AA2125">
        <v>159.03229999999999</v>
      </c>
      <c r="AB2125">
        <v>160.48390000000001</v>
      </c>
    </row>
    <row r="2126" spans="25:28" x14ac:dyDescent="0.3">
      <c r="Y2126">
        <v>171.48099999999999</v>
      </c>
      <c r="Z2126">
        <v>20.338699999999999</v>
      </c>
      <c r="AA2126">
        <v>159.67740000000001</v>
      </c>
      <c r="AB2126">
        <v>161.45160000000001</v>
      </c>
    </row>
    <row r="2127" spans="25:28" x14ac:dyDescent="0.3">
      <c r="Y2127">
        <v>171.56200000000001</v>
      </c>
      <c r="Z2127">
        <v>20.435500000000001</v>
      </c>
      <c r="AA2127">
        <v>160.32259999999999</v>
      </c>
      <c r="AB2127">
        <v>161.9032</v>
      </c>
    </row>
    <row r="2128" spans="25:28" x14ac:dyDescent="0.3">
      <c r="Y2128">
        <v>171.643</v>
      </c>
      <c r="Z2128">
        <v>20.6129</v>
      </c>
      <c r="AA2128">
        <v>161.2903</v>
      </c>
      <c r="AB2128">
        <v>162.27420000000001</v>
      </c>
    </row>
    <row r="2129" spans="25:28" x14ac:dyDescent="0.3">
      <c r="Y2129">
        <v>171.72399999999999</v>
      </c>
      <c r="Z2129">
        <v>21.0806</v>
      </c>
      <c r="AA2129">
        <v>162.1129</v>
      </c>
      <c r="AB2129">
        <v>163.03229999999999</v>
      </c>
    </row>
    <row r="2130" spans="25:28" x14ac:dyDescent="0.3">
      <c r="Y2130">
        <v>171.80500000000001</v>
      </c>
      <c r="Z2130">
        <v>20.983899999999998</v>
      </c>
      <c r="AA2130">
        <v>162.56450000000001</v>
      </c>
      <c r="AB2130">
        <v>163.33869999999999</v>
      </c>
    </row>
    <row r="2131" spans="25:28" x14ac:dyDescent="0.3">
      <c r="Y2131">
        <v>171.886</v>
      </c>
      <c r="Z2131">
        <v>21.161300000000001</v>
      </c>
      <c r="AA2131">
        <v>163.27420000000001</v>
      </c>
      <c r="AB2131">
        <v>163.82259999999999</v>
      </c>
    </row>
    <row r="2132" spans="25:28" x14ac:dyDescent="0.3">
      <c r="Y2132">
        <v>171.96700000000001</v>
      </c>
      <c r="Z2132">
        <v>21.129000000000001</v>
      </c>
      <c r="AA2132">
        <v>163.77420000000001</v>
      </c>
      <c r="AB2132">
        <v>163.96770000000001</v>
      </c>
    </row>
    <row r="2133" spans="25:28" x14ac:dyDescent="0.3">
      <c r="Y2133">
        <v>172.048</v>
      </c>
      <c r="Z2133">
        <v>20.8065</v>
      </c>
      <c r="AA2133">
        <v>163.64519999999999</v>
      </c>
      <c r="AB2133">
        <v>163.6935</v>
      </c>
    </row>
    <row r="2134" spans="25:28" x14ac:dyDescent="0.3">
      <c r="Y2134">
        <v>172.12899999999999</v>
      </c>
      <c r="Z2134">
        <v>20.983899999999998</v>
      </c>
      <c r="AA2134">
        <v>163.93549999999999</v>
      </c>
      <c r="AB2134">
        <v>163.82259999999999</v>
      </c>
    </row>
    <row r="2135" spans="25:28" x14ac:dyDescent="0.3">
      <c r="Y2135">
        <v>172.21</v>
      </c>
      <c r="Z2135">
        <v>21.6129</v>
      </c>
      <c r="AA2135">
        <v>164.96770000000001</v>
      </c>
      <c r="AB2135">
        <v>164.27420000000001</v>
      </c>
    </row>
    <row r="2136" spans="25:28" x14ac:dyDescent="0.3">
      <c r="Y2136">
        <v>172.291</v>
      </c>
      <c r="Z2136">
        <v>21.758099999999999</v>
      </c>
      <c r="AA2136">
        <v>165.16130000000001</v>
      </c>
      <c r="AB2136">
        <v>164.1129</v>
      </c>
    </row>
    <row r="2137" spans="25:28" x14ac:dyDescent="0.3">
      <c r="Y2137">
        <v>172.37200000000001</v>
      </c>
      <c r="Z2137">
        <v>21.4194</v>
      </c>
      <c r="AA2137">
        <v>164.37100000000001</v>
      </c>
      <c r="AB2137">
        <v>163.82259999999999</v>
      </c>
    </row>
    <row r="2138" spans="25:28" x14ac:dyDescent="0.3">
      <c r="Y2138">
        <v>172.452</v>
      </c>
      <c r="Z2138">
        <v>21.1935</v>
      </c>
      <c r="AA2138">
        <v>163.33869999999999</v>
      </c>
      <c r="AB2138">
        <v>163.04839999999999</v>
      </c>
    </row>
    <row r="2139" spans="25:28" x14ac:dyDescent="0.3">
      <c r="Y2139">
        <v>172.53299999999999</v>
      </c>
      <c r="Z2139">
        <v>21.322600000000001</v>
      </c>
      <c r="AA2139">
        <v>162.98390000000001</v>
      </c>
      <c r="AB2139">
        <v>162.72579999999999</v>
      </c>
    </row>
    <row r="2140" spans="25:28" x14ac:dyDescent="0.3">
      <c r="Y2140">
        <v>172.614</v>
      </c>
      <c r="Z2140">
        <v>21.338699999999999</v>
      </c>
      <c r="AA2140">
        <v>162.85480000000001</v>
      </c>
      <c r="AB2140">
        <v>162.54839999999999</v>
      </c>
    </row>
    <row r="2141" spans="25:28" x14ac:dyDescent="0.3">
      <c r="Y2141">
        <v>172.69499999999999</v>
      </c>
      <c r="Z2141">
        <v>20.8871</v>
      </c>
      <c r="AA2141">
        <v>162.93549999999999</v>
      </c>
      <c r="AB2141">
        <v>162.46770000000001</v>
      </c>
    </row>
    <row r="2142" spans="25:28" x14ac:dyDescent="0.3">
      <c r="Y2142">
        <v>172.77600000000001</v>
      </c>
      <c r="Z2142">
        <v>20.822600000000001</v>
      </c>
      <c r="AA2142">
        <v>163.33869999999999</v>
      </c>
      <c r="AB2142">
        <v>162.6935</v>
      </c>
    </row>
    <row r="2143" spans="25:28" x14ac:dyDescent="0.3">
      <c r="Y2143">
        <v>172.857</v>
      </c>
      <c r="Z2143">
        <v>21.161300000000001</v>
      </c>
      <c r="AA2143">
        <v>163.98390000000001</v>
      </c>
      <c r="AB2143">
        <v>163.1935</v>
      </c>
    </row>
    <row r="2144" spans="25:28" x14ac:dyDescent="0.3">
      <c r="Y2144">
        <v>172.93799999999999</v>
      </c>
      <c r="Z2144">
        <v>21.629000000000001</v>
      </c>
      <c r="AA2144">
        <v>164.9032</v>
      </c>
      <c r="AB2144">
        <v>163.9032</v>
      </c>
    </row>
    <row r="2145" spans="25:28" x14ac:dyDescent="0.3">
      <c r="Y2145">
        <v>173.01900000000001</v>
      </c>
      <c r="Z2145">
        <v>22.161300000000001</v>
      </c>
      <c r="AA2145">
        <v>166.03229999999999</v>
      </c>
      <c r="AB2145">
        <v>164.8065</v>
      </c>
    </row>
    <row r="2146" spans="25:28" x14ac:dyDescent="0.3">
      <c r="Y2146">
        <v>173.1</v>
      </c>
      <c r="Z2146">
        <v>22.6129</v>
      </c>
      <c r="AA2146">
        <v>167.43549999999999</v>
      </c>
      <c r="AB2146">
        <v>165.6129</v>
      </c>
    </row>
    <row r="2147" spans="25:28" x14ac:dyDescent="0.3">
      <c r="Y2147">
        <v>173.18100000000001</v>
      </c>
      <c r="Z2147">
        <v>22.838699999999999</v>
      </c>
      <c r="AA2147">
        <v>168.43549999999999</v>
      </c>
      <c r="AB2147">
        <v>165.95160000000001</v>
      </c>
    </row>
    <row r="2148" spans="25:28" x14ac:dyDescent="0.3">
      <c r="Y2148">
        <v>173.262</v>
      </c>
      <c r="Z2148">
        <v>23.2258</v>
      </c>
      <c r="AA2148">
        <v>169.33869999999999</v>
      </c>
      <c r="AB2148">
        <v>166.54839999999999</v>
      </c>
    </row>
    <row r="2149" spans="25:28" x14ac:dyDescent="0.3">
      <c r="Y2149">
        <v>173.34299999999999</v>
      </c>
      <c r="Z2149">
        <v>23.177399999999999</v>
      </c>
      <c r="AA2149">
        <v>169.67740000000001</v>
      </c>
      <c r="AB2149">
        <v>166.4194</v>
      </c>
    </row>
    <row r="2150" spans="25:28" x14ac:dyDescent="0.3">
      <c r="Y2150">
        <v>173.42400000000001</v>
      </c>
      <c r="Z2150">
        <v>22.741900000000001</v>
      </c>
      <c r="AA2150">
        <v>169.64519999999999</v>
      </c>
      <c r="AB2150">
        <v>165.8871</v>
      </c>
    </row>
    <row r="2151" spans="25:28" x14ac:dyDescent="0.3">
      <c r="Y2151">
        <v>173.505</v>
      </c>
      <c r="Z2151">
        <v>23.1129</v>
      </c>
      <c r="AA2151">
        <v>170.06450000000001</v>
      </c>
      <c r="AB2151">
        <v>166.16130000000001</v>
      </c>
    </row>
    <row r="2152" spans="25:28" x14ac:dyDescent="0.3">
      <c r="Y2152">
        <v>173.58600000000001</v>
      </c>
      <c r="Z2152">
        <v>23.903199999999998</v>
      </c>
      <c r="AA2152">
        <v>171.0968</v>
      </c>
      <c r="AB2152">
        <v>166.7903</v>
      </c>
    </row>
    <row r="2153" spans="25:28" x14ac:dyDescent="0.3">
      <c r="Y2153">
        <v>173.667</v>
      </c>
      <c r="Z2153">
        <v>24.032299999999999</v>
      </c>
      <c r="AA2153">
        <v>171.43549999999999</v>
      </c>
      <c r="AB2153">
        <v>166.93549999999999</v>
      </c>
    </row>
    <row r="2154" spans="25:28" x14ac:dyDescent="0.3">
      <c r="Y2154">
        <v>173.74799999999999</v>
      </c>
      <c r="Z2154">
        <v>23.983899999999998</v>
      </c>
      <c r="AA2154">
        <v>171.48390000000001</v>
      </c>
      <c r="AB2154">
        <v>167</v>
      </c>
    </row>
    <row r="2155" spans="25:28" x14ac:dyDescent="0.3">
      <c r="Y2155">
        <v>173.82900000000001</v>
      </c>
      <c r="Z2155">
        <v>23.8871</v>
      </c>
      <c r="AA2155">
        <v>171.25810000000001</v>
      </c>
      <c r="AB2155">
        <v>166.74189999999999</v>
      </c>
    </row>
    <row r="2156" spans="25:28" x14ac:dyDescent="0.3">
      <c r="Y2156">
        <v>173.91</v>
      </c>
      <c r="Z2156">
        <v>23.435500000000001</v>
      </c>
      <c r="AA2156">
        <v>170.3871</v>
      </c>
      <c r="AB2156">
        <v>166.16130000000001</v>
      </c>
    </row>
    <row r="2157" spans="25:28" x14ac:dyDescent="0.3">
      <c r="Y2157">
        <v>173.99100000000001</v>
      </c>
      <c r="Z2157">
        <v>23.129000000000001</v>
      </c>
      <c r="AA2157">
        <v>169.51609999999999</v>
      </c>
      <c r="AB2157">
        <v>165.48390000000001</v>
      </c>
    </row>
    <row r="2158" spans="25:28" x14ac:dyDescent="0.3">
      <c r="Y2158">
        <v>174.072</v>
      </c>
      <c r="Z2158">
        <v>23.096800000000002</v>
      </c>
      <c r="AA2158">
        <v>168.95160000000001</v>
      </c>
      <c r="AB2158">
        <v>165.17740000000001</v>
      </c>
    </row>
    <row r="2159" spans="25:28" x14ac:dyDescent="0.3">
      <c r="Y2159">
        <v>174.15299999999999</v>
      </c>
      <c r="Z2159">
        <v>23.1129</v>
      </c>
      <c r="AA2159">
        <v>169.2097</v>
      </c>
      <c r="AB2159">
        <v>165.25810000000001</v>
      </c>
    </row>
    <row r="2160" spans="25:28" x14ac:dyDescent="0.3">
      <c r="Y2160">
        <v>174.23400000000001</v>
      </c>
      <c r="Z2160">
        <v>23.677399999999999</v>
      </c>
      <c r="AA2160">
        <v>170.22579999999999</v>
      </c>
      <c r="AB2160">
        <v>165.83869999999999</v>
      </c>
    </row>
    <row r="2161" spans="25:28" x14ac:dyDescent="0.3">
      <c r="Y2161">
        <v>174.315</v>
      </c>
      <c r="Z2161">
        <v>24.3871</v>
      </c>
      <c r="AA2161">
        <v>170.16130000000001</v>
      </c>
      <c r="AB2161">
        <v>165.77420000000001</v>
      </c>
    </row>
    <row r="2162" spans="25:28" x14ac:dyDescent="0.3">
      <c r="Y2162">
        <v>174.39599999999999</v>
      </c>
      <c r="Z2162">
        <v>24.4194</v>
      </c>
      <c r="AA2162">
        <v>169.8065</v>
      </c>
      <c r="AB2162">
        <v>165.3065</v>
      </c>
    </row>
    <row r="2163" spans="25:28" x14ac:dyDescent="0.3">
      <c r="Y2163">
        <v>174.477</v>
      </c>
      <c r="Z2163">
        <v>24.258099999999999</v>
      </c>
      <c r="AA2163">
        <v>170.3065</v>
      </c>
      <c r="AB2163">
        <v>165.06450000000001</v>
      </c>
    </row>
    <row r="2164" spans="25:28" x14ac:dyDescent="0.3">
      <c r="Y2164">
        <v>174.55799999999999</v>
      </c>
      <c r="Z2164">
        <v>24.8065</v>
      </c>
      <c r="AA2164">
        <v>171.8871</v>
      </c>
      <c r="AB2164">
        <v>165.77420000000001</v>
      </c>
    </row>
    <row r="2165" spans="25:28" x14ac:dyDescent="0.3">
      <c r="Y2165">
        <v>174.63900000000001</v>
      </c>
      <c r="Z2165">
        <v>25.854800000000001</v>
      </c>
      <c r="AA2165">
        <v>174.3871</v>
      </c>
      <c r="AB2165">
        <v>167.27420000000001</v>
      </c>
    </row>
    <row r="2166" spans="25:28" x14ac:dyDescent="0.3">
      <c r="Y2166">
        <v>174.71899999999999</v>
      </c>
      <c r="Z2166">
        <v>26.677399999999999</v>
      </c>
      <c r="AA2166" s="6">
        <v>176.7097</v>
      </c>
      <c r="AB2166">
        <v>168.96770000000001</v>
      </c>
    </row>
    <row r="2167" spans="25:28" x14ac:dyDescent="0.3">
      <c r="Y2167">
        <v>174.8</v>
      </c>
      <c r="Z2167">
        <v>27.322600000000001</v>
      </c>
      <c r="AA2167">
        <v>177.45160000000001</v>
      </c>
      <c r="AB2167">
        <v>169.01609999999999</v>
      </c>
    </row>
    <row r="2168" spans="25:28" x14ac:dyDescent="0.3">
      <c r="Y2168">
        <v>174.881</v>
      </c>
      <c r="Z2168">
        <v>27.177399999999999</v>
      </c>
      <c r="AA2168">
        <v>176.16130000000001</v>
      </c>
      <c r="AB2168">
        <v>167.6129</v>
      </c>
    </row>
    <row r="2169" spans="25:28" x14ac:dyDescent="0.3">
      <c r="Y2169">
        <v>174.96199999999999</v>
      </c>
      <c r="Z2169">
        <v>26.370999999999999</v>
      </c>
      <c r="AA2169">
        <v>175.1935</v>
      </c>
      <c r="AB2169">
        <v>166.67740000000001</v>
      </c>
    </row>
    <row r="2170" spans="25:28" x14ac:dyDescent="0.3">
      <c r="Y2170">
        <v>175.04300000000001</v>
      </c>
      <c r="Z2170">
        <v>26.322600000000001</v>
      </c>
      <c r="AA2170">
        <v>175.22579999999999</v>
      </c>
      <c r="AB2170">
        <v>166.51609999999999</v>
      </c>
    </row>
    <row r="2171" spans="25:28" x14ac:dyDescent="0.3">
      <c r="Y2171">
        <v>175.124</v>
      </c>
      <c r="Z2171">
        <v>26.0806</v>
      </c>
      <c r="AA2171">
        <v>175.72579999999999</v>
      </c>
      <c r="AB2171">
        <v>166.6129</v>
      </c>
    </row>
    <row r="2172" spans="25:28" x14ac:dyDescent="0.3">
      <c r="Y2172">
        <v>175.20500000000001</v>
      </c>
      <c r="Z2172">
        <v>25.6935</v>
      </c>
      <c r="AA2172">
        <v>175.67740000000001</v>
      </c>
      <c r="AB2172">
        <v>166.51609999999999</v>
      </c>
    </row>
    <row r="2173" spans="25:28" x14ac:dyDescent="0.3">
      <c r="Y2173">
        <v>175.286</v>
      </c>
      <c r="Z2173">
        <v>25.564499999999999</v>
      </c>
      <c r="AA2173">
        <v>175.32259999999999</v>
      </c>
      <c r="AB2173">
        <v>166.1129</v>
      </c>
    </row>
    <row r="2174" spans="25:28" x14ac:dyDescent="0.3">
      <c r="Y2174">
        <v>175.36699999999999</v>
      </c>
      <c r="Z2174">
        <v>25.758099999999999</v>
      </c>
      <c r="AA2174">
        <v>174.67740000000001</v>
      </c>
      <c r="AB2174">
        <v>165.85480000000001</v>
      </c>
    </row>
    <row r="2175" spans="25:28" x14ac:dyDescent="0.3">
      <c r="Y2175">
        <v>175.44800000000001</v>
      </c>
      <c r="Z2175">
        <v>25.5</v>
      </c>
      <c r="AA2175">
        <v>174.62899999999999</v>
      </c>
      <c r="AB2175">
        <v>165.3871</v>
      </c>
    </row>
    <row r="2176" spans="25:28" x14ac:dyDescent="0.3">
      <c r="Y2176">
        <v>175.529</v>
      </c>
      <c r="Z2176">
        <v>25.822600000000001</v>
      </c>
      <c r="AA2176">
        <v>175.82259999999999</v>
      </c>
      <c r="AB2176">
        <v>166.12899999999999</v>
      </c>
    </row>
    <row r="2177" spans="25:29" x14ac:dyDescent="0.3">
      <c r="Y2177">
        <v>175.61</v>
      </c>
      <c r="Z2177">
        <v>27.016100000000002</v>
      </c>
      <c r="AA2177">
        <v>176.83869999999999</v>
      </c>
      <c r="AB2177">
        <v>167.45160000000001</v>
      </c>
    </row>
    <row r="2178" spans="25:29" x14ac:dyDescent="0.3">
      <c r="Y2178">
        <v>175.691</v>
      </c>
      <c r="Z2178">
        <v>26.838699999999999</v>
      </c>
      <c r="AA2178">
        <v>176.87100000000001</v>
      </c>
      <c r="AB2178">
        <v>167.4032</v>
      </c>
    </row>
    <row r="2179" spans="25:29" x14ac:dyDescent="0.3">
      <c r="Y2179">
        <v>175.77199999999999</v>
      </c>
      <c r="Z2179">
        <v>26.241900000000001</v>
      </c>
      <c r="AA2179">
        <v>176.27420000000001</v>
      </c>
      <c r="AB2179">
        <v>166.8065</v>
      </c>
    </row>
    <row r="2180" spans="25:29" x14ac:dyDescent="0.3">
      <c r="Y2180">
        <v>175.85300000000001</v>
      </c>
      <c r="Z2180">
        <v>26.1935</v>
      </c>
      <c r="AA2180">
        <v>176.1129</v>
      </c>
      <c r="AB2180">
        <v>166.2097</v>
      </c>
    </row>
    <row r="2181" spans="25:29" x14ac:dyDescent="0.3">
      <c r="Y2181">
        <v>175.934</v>
      </c>
      <c r="Z2181">
        <v>26.4194</v>
      </c>
      <c r="AA2181">
        <v>176.46770000000001</v>
      </c>
      <c r="AB2181">
        <v>166.03229999999999</v>
      </c>
    </row>
    <row r="2182" spans="25:29" x14ac:dyDescent="0.3">
      <c r="Y2182">
        <v>176.01499999999999</v>
      </c>
      <c r="Z2182">
        <v>26.451599999999999</v>
      </c>
      <c r="AA2182">
        <v>176.46770000000001</v>
      </c>
      <c r="AB2182">
        <v>165.64519999999999</v>
      </c>
    </row>
    <row r="2183" spans="25:29" x14ac:dyDescent="0.3">
      <c r="Y2183">
        <v>176.096</v>
      </c>
      <c r="Z2183">
        <v>26.8065</v>
      </c>
      <c r="AA2183">
        <v>176.6935</v>
      </c>
      <c r="AB2183">
        <v>165.7903</v>
      </c>
    </row>
    <row r="2184" spans="25:29" x14ac:dyDescent="0.3">
      <c r="Y2184">
        <v>176.17699999999999</v>
      </c>
      <c r="Z2184">
        <v>27.322600000000001</v>
      </c>
      <c r="AA2184">
        <v>177.0968</v>
      </c>
      <c r="AB2184">
        <v>166.37100000000001</v>
      </c>
    </row>
    <row r="2185" spans="25:29" x14ac:dyDescent="0.3">
      <c r="Y2185">
        <v>176.25800000000001</v>
      </c>
      <c r="Z2185">
        <v>27.532299999999999</v>
      </c>
      <c r="AA2185" s="5">
        <v>177.33869999999999</v>
      </c>
      <c r="AB2185">
        <v>166.74189999999999</v>
      </c>
      <c r="AC2185">
        <v>1981</v>
      </c>
    </row>
    <row r="2186" spans="25:29" x14ac:dyDescent="0.3">
      <c r="Y2186">
        <v>176.339</v>
      </c>
      <c r="Z2186">
        <v>27.3065</v>
      </c>
      <c r="AA2186">
        <v>176.95160000000001</v>
      </c>
      <c r="AB2186">
        <v>166.74189999999999</v>
      </c>
    </row>
    <row r="2187" spans="25:29" x14ac:dyDescent="0.3">
      <c r="Y2187">
        <v>176.42</v>
      </c>
      <c r="Z2187">
        <v>27.209700000000002</v>
      </c>
      <c r="AA2187">
        <v>176.6129</v>
      </c>
      <c r="AB2187">
        <v>166.5</v>
      </c>
    </row>
    <row r="2188" spans="25:29" x14ac:dyDescent="0.3">
      <c r="Y2188">
        <v>176.501</v>
      </c>
      <c r="Z2188">
        <v>27.532299999999999</v>
      </c>
      <c r="AA2188">
        <v>176.43549999999999</v>
      </c>
      <c r="AB2188">
        <v>166.06450000000001</v>
      </c>
    </row>
    <row r="2189" spans="25:29" x14ac:dyDescent="0.3">
      <c r="Y2189">
        <v>176.58199999999999</v>
      </c>
      <c r="Z2189">
        <v>26.967700000000001</v>
      </c>
      <c r="AA2189">
        <v>175.45160000000001</v>
      </c>
      <c r="AB2189">
        <v>164.66130000000001</v>
      </c>
    </row>
    <row r="2190" spans="25:29" x14ac:dyDescent="0.3">
      <c r="Y2190">
        <v>176.66300000000001</v>
      </c>
      <c r="Z2190">
        <v>26.7258</v>
      </c>
      <c r="AA2190">
        <v>174.62899999999999</v>
      </c>
      <c r="AB2190">
        <v>163.53229999999999</v>
      </c>
    </row>
    <row r="2191" spans="25:29" x14ac:dyDescent="0.3">
      <c r="Y2191">
        <v>176.744</v>
      </c>
      <c r="Z2191">
        <v>27.209700000000002</v>
      </c>
      <c r="AA2191">
        <v>174.8871</v>
      </c>
      <c r="AB2191">
        <v>163.96770000000001</v>
      </c>
    </row>
    <row r="2192" spans="25:29" x14ac:dyDescent="0.3">
      <c r="Y2192">
        <v>176.82499999999999</v>
      </c>
      <c r="Z2192">
        <v>27.903199999999998</v>
      </c>
      <c r="AA2192">
        <v>175.5968</v>
      </c>
      <c r="AB2192">
        <v>165</v>
      </c>
    </row>
    <row r="2193" spans="25:28" x14ac:dyDescent="0.3">
      <c r="Y2193">
        <v>176.905</v>
      </c>
      <c r="Z2193">
        <v>28.4194</v>
      </c>
      <c r="AA2193">
        <v>176.16130000000001</v>
      </c>
      <c r="AB2193">
        <v>165.24189999999999</v>
      </c>
    </row>
    <row r="2194" spans="25:28" x14ac:dyDescent="0.3">
      <c r="Y2194">
        <v>176.98599999999999</v>
      </c>
      <c r="Z2194">
        <v>28.048400000000001</v>
      </c>
      <c r="AA2194">
        <v>175.77420000000001</v>
      </c>
      <c r="AB2194">
        <v>164.5968</v>
      </c>
    </row>
    <row r="2195" spans="25:28" x14ac:dyDescent="0.3">
      <c r="Y2195">
        <v>177.06700000000001</v>
      </c>
      <c r="Z2195">
        <v>27.758099999999999</v>
      </c>
      <c r="AA2195">
        <v>175.32259999999999</v>
      </c>
      <c r="AB2195">
        <v>163.93549999999999</v>
      </c>
    </row>
    <row r="2196" spans="25:28" x14ac:dyDescent="0.3">
      <c r="Y2196">
        <v>177.148</v>
      </c>
      <c r="Z2196">
        <v>28.048400000000001</v>
      </c>
      <c r="AA2196">
        <v>175.5806</v>
      </c>
      <c r="AB2196">
        <v>164.16130000000001</v>
      </c>
    </row>
    <row r="2197" spans="25:28" x14ac:dyDescent="0.3">
      <c r="Y2197">
        <v>177.22900000000001</v>
      </c>
      <c r="Z2197">
        <v>27.548400000000001</v>
      </c>
      <c r="AA2197">
        <v>175.0968</v>
      </c>
      <c r="AB2197">
        <v>163.87100000000001</v>
      </c>
    </row>
    <row r="2198" spans="25:28" x14ac:dyDescent="0.3">
      <c r="Y2198">
        <v>177.31</v>
      </c>
      <c r="Z2198">
        <v>26.467700000000001</v>
      </c>
      <c r="AA2198">
        <v>173.75810000000001</v>
      </c>
      <c r="AB2198">
        <v>162.9032</v>
      </c>
    </row>
    <row r="2199" spans="25:28" x14ac:dyDescent="0.3">
      <c r="Y2199">
        <v>177.39099999999999</v>
      </c>
      <c r="Z2199">
        <v>25.7742</v>
      </c>
      <c r="AA2199">
        <v>171.9194</v>
      </c>
      <c r="AB2199">
        <v>161.45160000000001</v>
      </c>
    </row>
    <row r="2200" spans="25:28" x14ac:dyDescent="0.3">
      <c r="Y2200">
        <v>177.47200000000001</v>
      </c>
      <c r="Z2200">
        <v>24.951599999999999</v>
      </c>
      <c r="AA2200">
        <v>170.03229999999999</v>
      </c>
      <c r="AB2200">
        <v>159.5968</v>
      </c>
    </row>
    <row r="2201" spans="25:28" x14ac:dyDescent="0.3">
      <c r="Y2201">
        <v>177.553</v>
      </c>
      <c r="Z2201">
        <v>24.241900000000001</v>
      </c>
      <c r="AA2201">
        <v>169.2903</v>
      </c>
      <c r="AB2201">
        <v>158.54839999999999</v>
      </c>
    </row>
    <row r="2202" spans="25:28" x14ac:dyDescent="0.3">
      <c r="Y2202">
        <v>177.63399999999999</v>
      </c>
      <c r="Z2202">
        <v>24.741900000000001</v>
      </c>
      <c r="AA2202">
        <v>169.48390000000001</v>
      </c>
      <c r="AB2202">
        <v>158.82259999999999</v>
      </c>
    </row>
    <row r="2203" spans="25:28" x14ac:dyDescent="0.3">
      <c r="Y2203">
        <v>177.715</v>
      </c>
      <c r="Z2203">
        <v>25.596800000000002</v>
      </c>
      <c r="AA2203">
        <v>170.06450000000001</v>
      </c>
      <c r="AB2203">
        <v>159.33869999999999</v>
      </c>
    </row>
    <row r="2204" spans="25:28" x14ac:dyDescent="0.3">
      <c r="Y2204">
        <v>177.79599999999999</v>
      </c>
      <c r="Z2204">
        <v>26.161300000000001</v>
      </c>
      <c r="AA2204">
        <v>170.45160000000001</v>
      </c>
      <c r="AB2204">
        <v>159.77420000000001</v>
      </c>
    </row>
    <row r="2205" spans="25:28" x14ac:dyDescent="0.3">
      <c r="Y2205">
        <v>177.87700000000001</v>
      </c>
      <c r="Z2205">
        <v>26.564499999999999</v>
      </c>
      <c r="AA2205">
        <v>170.74189999999999</v>
      </c>
      <c r="AB2205">
        <v>159.95160000000001</v>
      </c>
    </row>
    <row r="2206" spans="25:28" x14ac:dyDescent="0.3">
      <c r="Y2206">
        <v>177.958</v>
      </c>
      <c r="Z2206">
        <v>26.7258</v>
      </c>
      <c r="AA2206">
        <v>170.6129</v>
      </c>
      <c r="AB2206">
        <v>159.74189999999999</v>
      </c>
    </row>
    <row r="2207" spans="25:28" x14ac:dyDescent="0.3">
      <c r="Y2207">
        <v>178.03899999999999</v>
      </c>
      <c r="Z2207">
        <v>26.048400000000001</v>
      </c>
      <c r="AA2207">
        <v>170.2097</v>
      </c>
      <c r="AB2207">
        <v>158.8871</v>
      </c>
    </row>
    <row r="2208" spans="25:28" x14ac:dyDescent="0.3">
      <c r="Y2208">
        <v>178.12</v>
      </c>
      <c r="Z2208">
        <v>25.5</v>
      </c>
      <c r="AA2208">
        <v>170.0806</v>
      </c>
      <c r="AB2208">
        <v>158.4032</v>
      </c>
    </row>
    <row r="2209" spans="25:28" x14ac:dyDescent="0.3">
      <c r="Y2209">
        <v>178.20099999999999</v>
      </c>
      <c r="Z2209">
        <v>25.7742</v>
      </c>
      <c r="AA2209">
        <v>169.87100000000001</v>
      </c>
      <c r="AB2209">
        <v>158.5806</v>
      </c>
    </row>
    <row r="2210" spans="25:28" x14ac:dyDescent="0.3">
      <c r="Y2210">
        <v>178.28200000000001</v>
      </c>
      <c r="Z2210">
        <v>26.258099999999999</v>
      </c>
      <c r="AA2210">
        <v>170.06450000000001</v>
      </c>
      <c r="AB2210">
        <v>158.96770000000001</v>
      </c>
    </row>
    <row r="2211" spans="25:28" x14ac:dyDescent="0.3">
      <c r="Y2211">
        <v>178.363</v>
      </c>
      <c r="Z2211">
        <v>26.564499999999999</v>
      </c>
      <c r="AA2211">
        <v>170.33869999999999</v>
      </c>
      <c r="AB2211">
        <v>159.5806</v>
      </c>
    </row>
    <row r="2212" spans="25:28" x14ac:dyDescent="0.3">
      <c r="Y2212">
        <v>178.44399999999999</v>
      </c>
      <c r="Z2212">
        <v>26.370999999999999</v>
      </c>
      <c r="AA2212">
        <v>170.53229999999999</v>
      </c>
      <c r="AB2212">
        <v>159.95160000000001</v>
      </c>
    </row>
    <row r="2213" spans="25:28" x14ac:dyDescent="0.3">
      <c r="Y2213">
        <v>178.52500000000001</v>
      </c>
      <c r="Z2213">
        <v>25.3065</v>
      </c>
      <c r="AA2213">
        <v>170.22579999999999</v>
      </c>
      <c r="AB2213">
        <v>159.62899999999999</v>
      </c>
    </row>
    <row r="2214" spans="25:28" x14ac:dyDescent="0.3">
      <c r="Y2214">
        <v>178.60599999999999</v>
      </c>
      <c r="Z2214">
        <v>24.064499999999999</v>
      </c>
      <c r="AA2214">
        <v>169.54839999999999</v>
      </c>
      <c r="AB2214">
        <v>158.85480000000001</v>
      </c>
    </row>
    <row r="2215" spans="25:28" x14ac:dyDescent="0.3">
      <c r="Y2215">
        <v>178.68700000000001</v>
      </c>
      <c r="Z2215">
        <v>23.661300000000001</v>
      </c>
      <c r="AA2215">
        <v>168.82259999999999</v>
      </c>
      <c r="AB2215">
        <v>157.9194</v>
      </c>
    </row>
    <row r="2216" spans="25:28" x14ac:dyDescent="0.3">
      <c r="Y2216">
        <v>178.768</v>
      </c>
      <c r="Z2216">
        <v>23.8065</v>
      </c>
      <c r="AA2216">
        <v>168.1935</v>
      </c>
      <c r="AB2216">
        <v>157.1129</v>
      </c>
    </row>
    <row r="2217" spans="25:28" x14ac:dyDescent="0.3">
      <c r="Y2217">
        <v>178.84899999999999</v>
      </c>
      <c r="Z2217">
        <v>23.596800000000002</v>
      </c>
      <c r="AA2217">
        <v>167.62899999999999</v>
      </c>
      <c r="AB2217">
        <v>156.82259999999999</v>
      </c>
    </row>
    <row r="2218" spans="25:28" x14ac:dyDescent="0.3">
      <c r="Y2218">
        <v>178.93</v>
      </c>
      <c r="Z2218">
        <v>23.5</v>
      </c>
      <c r="AA2218">
        <v>166.7097</v>
      </c>
      <c r="AB2218">
        <v>156.24189999999999</v>
      </c>
    </row>
    <row r="2219" spans="25:28" x14ac:dyDescent="0.3">
      <c r="Y2219">
        <v>179.011</v>
      </c>
      <c r="Z2219">
        <v>23.258099999999999</v>
      </c>
      <c r="AA2219">
        <v>166.01609999999999</v>
      </c>
      <c r="AB2219">
        <v>155.87100000000001</v>
      </c>
    </row>
    <row r="2220" spans="25:28" x14ac:dyDescent="0.3">
      <c r="Y2220">
        <v>179.09200000000001</v>
      </c>
      <c r="Z2220">
        <v>23.177399999999999</v>
      </c>
      <c r="AA2220">
        <v>165.46770000000001</v>
      </c>
      <c r="AB2220">
        <v>155.53229999999999</v>
      </c>
    </row>
    <row r="2221" spans="25:28" x14ac:dyDescent="0.3">
      <c r="Y2221">
        <v>179.172</v>
      </c>
      <c r="Z2221">
        <v>23.483899999999998</v>
      </c>
      <c r="AA2221">
        <v>165.33869999999999</v>
      </c>
      <c r="AB2221">
        <v>155.56450000000001</v>
      </c>
    </row>
    <row r="2222" spans="25:28" x14ac:dyDescent="0.3">
      <c r="Y2222">
        <v>179.25299999999999</v>
      </c>
      <c r="Z2222">
        <v>23.8065</v>
      </c>
      <c r="AA2222">
        <v>165.62899999999999</v>
      </c>
      <c r="AB2222">
        <v>155.83869999999999</v>
      </c>
    </row>
    <row r="2223" spans="25:28" x14ac:dyDescent="0.3">
      <c r="Y2223">
        <v>179.334</v>
      </c>
      <c r="Z2223">
        <v>23.6935</v>
      </c>
      <c r="AA2223">
        <v>166.35480000000001</v>
      </c>
      <c r="AB2223">
        <v>156.46770000000001</v>
      </c>
    </row>
    <row r="2224" spans="25:28" x14ac:dyDescent="0.3">
      <c r="Y2224">
        <v>179.41499999999999</v>
      </c>
      <c r="Z2224">
        <v>23.5</v>
      </c>
      <c r="AA2224">
        <v>166.7903</v>
      </c>
      <c r="AB2224">
        <v>156.9194</v>
      </c>
    </row>
    <row r="2225" spans="25:28" x14ac:dyDescent="0.3">
      <c r="Y2225">
        <v>179.49600000000001</v>
      </c>
      <c r="Z2225">
        <v>24.064499999999999</v>
      </c>
      <c r="AA2225">
        <v>167.16130000000001</v>
      </c>
      <c r="AB2225">
        <v>157.16130000000001</v>
      </c>
    </row>
    <row r="2226" spans="25:28" x14ac:dyDescent="0.3">
      <c r="Y2226">
        <v>179.577</v>
      </c>
      <c r="Z2226">
        <v>23.838699999999999</v>
      </c>
      <c r="AA2226">
        <v>166.5806</v>
      </c>
      <c r="AB2226">
        <v>156.46770000000001</v>
      </c>
    </row>
    <row r="2227" spans="25:28" x14ac:dyDescent="0.3">
      <c r="Y2227">
        <v>179.65799999999999</v>
      </c>
      <c r="Z2227">
        <v>23.209700000000002</v>
      </c>
      <c r="AA2227">
        <v>165.51609999999999</v>
      </c>
      <c r="AB2227">
        <v>155.53229999999999</v>
      </c>
    </row>
    <row r="2228" spans="25:28" x14ac:dyDescent="0.3">
      <c r="Y2228">
        <v>179.739</v>
      </c>
      <c r="Z2228">
        <v>23.532299999999999</v>
      </c>
      <c r="AA2228">
        <v>165.32259999999999</v>
      </c>
      <c r="AB2228">
        <v>155.35480000000001</v>
      </c>
    </row>
    <row r="2229" spans="25:28" x14ac:dyDescent="0.3">
      <c r="Y2229">
        <v>179.82</v>
      </c>
      <c r="Z2229">
        <v>23.451599999999999</v>
      </c>
      <c r="AA2229">
        <v>165.03229999999999</v>
      </c>
      <c r="AB2229">
        <v>154.9032</v>
      </c>
    </row>
    <row r="2230" spans="25:28" x14ac:dyDescent="0.3">
      <c r="Y2230">
        <v>179.90100000000001</v>
      </c>
      <c r="Z2230">
        <v>22.8065</v>
      </c>
      <c r="AA2230">
        <v>163.93549999999999</v>
      </c>
      <c r="AB2230">
        <v>153.9032</v>
      </c>
    </row>
    <row r="2231" spans="25:28" x14ac:dyDescent="0.3">
      <c r="Y2231">
        <v>179.982</v>
      </c>
      <c r="Z2231">
        <v>22.6935</v>
      </c>
      <c r="AA2231">
        <v>163.3871</v>
      </c>
      <c r="AB2231">
        <v>153.2903</v>
      </c>
    </row>
    <row r="2232" spans="25:28" x14ac:dyDescent="0.3">
      <c r="Y2232">
        <v>180.06299999999999</v>
      </c>
      <c r="Z2232">
        <v>23.322600000000001</v>
      </c>
      <c r="AA2232">
        <v>163.51609999999999</v>
      </c>
      <c r="AB2232">
        <v>153.37100000000001</v>
      </c>
    </row>
    <row r="2233" spans="25:28" x14ac:dyDescent="0.3">
      <c r="Y2233">
        <v>180.14400000000001</v>
      </c>
      <c r="Z2233">
        <v>23.435500000000001</v>
      </c>
      <c r="AA2233">
        <v>163.74189999999999</v>
      </c>
      <c r="AB2233">
        <v>153.5</v>
      </c>
    </row>
    <row r="2234" spans="25:28" x14ac:dyDescent="0.3">
      <c r="Y2234">
        <v>180.22499999999999</v>
      </c>
      <c r="Z2234">
        <v>22.6935</v>
      </c>
      <c r="AA2234">
        <v>163.06450000000001</v>
      </c>
      <c r="AB2234">
        <v>152.83869999999999</v>
      </c>
    </row>
    <row r="2235" spans="25:28" x14ac:dyDescent="0.3">
      <c r="Y2235">
        <v>180.30600000000001</v>
      </c>
      <c r="Z2235">
        <v>22.1935</v>
      </c>
      <c r="AA2235">
        <v>162.4032</v>
      </c>
      <c r="AB2235">
        <v>152.16130000000001</v>
      </c>
    </row>
    <row r="2236" spans="25:28" x14ac:dyDescent="0.3">
      <c r="Y2236">
        <v>180.387</v>
      </c>
      <c r="Z2236">
        <v>22.3065</v>
      </c>
      <c r="AA2236">
        <v>162.0968</v>
      </c>
      <c r="AB2236">
        <v>152.01609999999999</v>
      </c>
    </row>
    <row r="2237" spans="25:28" x14ac:dyDescent="0.3">
      <c r="Y2237">
        <v>180.46799999999999</v>
      </c>
      <c r="Z2237">
        <v>22.5806</v>
      </c>
      <c r="AA2237">
        <v>161.98390000000001</v>
      </c>
      <c r="AB2237">
        <v>151.96770000000001</v>
      </c>
    </row>
    <row r="2238" spans="25:28" x14ac:dyDescent="0.3">
      <c r="Y2238">
        <v>180.54900000000001</v>
      </c>
      <c r="Z2238">
        <v>22.7742</v>
      </c>
      <c r="AA2238">
        <v>161.93549999999999</v>
      </c>
      <c r="AB2238">
        <v>151.96770000000001</v>
      </c>
    </row>
    <row r="2239" spans="25:28" x14ac:dyDescent="0.3">
      <c r="Y2239">
        <v>180.63</v>
      </c>
      <c r="Z2239">
        <v>22.8065</v>
      </c>
      <c r="AA2239">
        <v>161.95160000000001</v>
      </c>
      <c r="AB2239">
        <v>152.1129</v>
      </c>
    </row>
    <row r="2240" spans="25:28" x14ac:dyDescent="0.3">
      <c r="Y2240">
        <v>180.71100000000001</v>
      </c>
      <c r="Z2240">
        <v>22.677399999999999</v>
      </c>
      <c r="AA2240">
        <v>161.8065</v>
      </c>
      <c r="AB2240">
        <v>151.8871</v>
      </c>
    </row>
    <row r="2241" spans="25:28" x14ac:dyDescent="0.3">
      <c r="Y2241">
        <v>180.792</v>
      </c>
      <c r="Z2241">
        <v>22.564499999999999</v>
      </c>
      <c r="AA2241">
        <v>161.54839999999999</v>
      </c>
      <c r="AB2241">
        <v>151.4194</v>
      </c>
    </row>
    <row r="2242" spans="25:28" x14ac:dyDescent="0.3">
      <c r="Y2242">
        <v>180.87299999999999</v>
      </c>
      <c r="Z2242">
        <v>23.1129</v>
      </c>
      <c r="AA2242">
        <v>161.9194</v>
      </c>
      <c r="AB2242">
        <v>151.51609999999999</v>
      </c>
    </row>
    <row r="2243" spans="25:28" x14ac:dyDescent="0.3">
      <c r="Y2243">
        <v>180.95400000000001</v>
      </c>
      <c r="Z2243">
        <v>23.548400000000001</v>
      </c>
      <c r="AA2243">
        <v>162.25810000000001</v>
      </c>
      <c r="AB2243">
        <v>151.64519999999999</v>
      </c>
    </row>
    <row r="2244" spans="25:28" x14ac:dyDescent="0.3">
      <c r="Y2244">
        <v>181.035</v>
      </c>
      <c r="Z2244">
        <v>23.032299999999999</v>
      </c>
      <c r="AA2244">
        <v>161.8065</v>
      </c>
      <c r="AB2244">
        <v>151.1935</v>
      </c>
    </row>
    <row r="2245" spans="25:28" x14ac:dyDescent="0.3">
      <c r="Y2245">
        <v>181.11600000000001</v>
      </c>
      <c r="Z2245">
        <v>22.3871</v>
      </c>
      <c r="AA2245">
        <v>161.43549999999999</v>
      </c>
      <c r="AB2245">
        <v>150.96770000000001</v>
      </c>
    </row>
    <row r="2246" spans="25:28" x14ac:dyDescent="0.3">
      <c r="Y2246">
        <v>181.197</v>
      </c>
      <c r="Z2246">
        <v>22.5806</v>
      </c>
      <c r="AA2246">
        <v>161.6935</v>
      </c>
      <c r="AB2246">
        <v>151.33869999999999</v>
      </c>
    </row>
    <row r="2247" spans="25:28" x14ac:dyDescent="0.3">
      <c r="Y2247">
        <v>181.27799999999999</v>
      </c>
      <c r="Z2247">
        <v>23</v>
      </c>
      <c r="AA2247">
        <v>162.4032</v>
      </c>
      <c r="AB2247">
        <v>151.93549999999999</v>
      </c>
    </row>
    <row r="2248" spans="25:28" x14ac:dyDescent="0.3">
      <c r="Y2248">
        <v>181.358</v>
      </c>
      <c r="Z2248">
        <v>23.177399999999999</v>
      </c>
      <c r="AA2248">
        <v>162.95160000000001</v>
      </c>
      <c r="AB2248">
        <v>152.0968</v>
      </c>
    </row>
    <row r="2249" spans="25:28" x14ac:dyDescent="0.3">
      <c r="Y2249">
        <v>181.43899999999999</v>
      </c>
      <c r="Z2249">
        <v>23.1129</v>
      </c>
      <c r="AA2249">
        <v>163</v>
      </c>
      <c r="AB2249">
        <v>152.2097</v>
      </c>
    </row>
    <row r="2250" spans="25:28" x14ac:dyDescent="0.3">
      <c r="Y2250">
        <v>181.52</v>
      </c>
      <c r="Z2250">
        <v>23.016100000000002</v>
      </c>
      <c r="AA2250">
        <v>163.37100000000001</v>
      </c>
      <c r="AB2250">
        <v>152.5</v>
      </c>
    </row>
    <row r="2251" spans="25:28" x14ac:dyDescent="0.3">
      <c r="Y2251">
        <v>181.601</v>
      </c>
      <c r="Z2251">
        <v>23.3065</v>
      </c>
      <c r="AA2251">
        <v>164.06450000000001</v>
      </c>
      <c r="AB2251">
        <v>152.95160000000001</v>
      </c>
    </row>
    <row r="2252" spans="25:28" x14ac:dyDescent="0.3">
      <c r="Y2252">
        <v>181.68199999999999</v>
      </c>
      <c r="Z2252">
        <v>23.822600000000001</v>
      </c>
      <c r="AA2252">
        <v>164.87100000000001</v>
      </c>
      <c r="AB2252">
        <v>153.7903</v>
      </c>
    </row>
    <row r="2253" spans="25:28" x14ac:dyDescent="0.3">
      <c r="Y2253">
        <v>181.76300000000001</v>
      </c>
      <c r="Z2253">
        <v>24.0806</v>
      </c>
      <c r="AA2253">
        <v>165.56450000000001</v>
      </c>
      <c r="AB2253">
        <v>154.4194</v>
      </c>
    </row>
    <row r="2254" spans="25:28" x14ac:dyDescent="0.3">
      <c r="Y2254">
        <v>181.84399999999999</v>
      </c>
      <c r="Z2254">
        <v>24.1935</v>
      </c>
      <c r="AA2254">
        <v>165.82259999999999</v>
      </c>
      <c r="AB2254">
        <v>154.67740000000001</v>
      </c>
    </row>
    <row r="2255" spans="25:28" x14ac:dyDescent="0.3">
      <c r="Y2255">
        <v>181.92500000000001</v>
      </c>
      <c r="Z2255">
        <v>24.6129</v>
      </c>
      <c r="AA2255">
        <v>165.95160000000001</v>
      </c>
      <c r="AB2255">
        <v>155.0806</v>
      </c>
    </row>
    <row r="2256" spans="25:28" x14ac:dyDescent="0.3">
      <c r="Y2256">
        <v>182.006</v>
      </c>
      <c r="Z2256">
        <v>24.596800000000002</v>
      </c>
      <c r="AA2256">
        <v>165.87100000000001</v>
      </c>
      <c r="AB2256">
        <v>155.14519999999999</v>
      </c>
    </row>
    <row r="2257" spans="25:28" x14ac:dyDescent="0.3">
      <c r="Y2257">
        <v>182.08699999999999</v>
      </c>
      <c r="Z2257">
        <v>24.1129</v>
      </c>
      <c r="AA2257">
        <v>165.6935</v>
      </c>
      <c r="AB2257">
        <v>154.43549999999999</v>
      </c>
    </row>
    <row r="2258" spans="25:28" x14ac:dyDescent="0.3">
      <c r="Y2258">
        <v>182.16800000000001</v>
      </c>
      <c r="Z2258">
        <v>24.3065</v>
      </c>
      <c r="AA2258">
        <v>165.5968</v>
      </c>
      <c r="AB2258">
        <v>154</v>
      </c>
    </row>
    <row r="2259" spans="25:28" x14ac:dyDescent="0.3">
      <c r="Y2259">
        <v>182.249</v>
      </c>
      <c r="Z2259">
        <v>24.596800000000002</v>
      </c>
      <c r="AA2259">
        <v>165.25810000000001</v>
      </c>
      <c r="AB2259">
        <v>153.4194</v>
      </c>
    </row>
    <row r="2260" spans="25:28" x14ac:dyDescent="0.3">
      <c r="Y2260">
        <v>182.33</v>
      </c>
      <c r="Z2260">
        <v>24.951599999999999</v>
      </c>
      <c r="AA2260">
        <v>165.27420000000001</v>
      </c>
      <c r="AB2260">
        <v>153.3065</v>
      </c>
    </row>
    <row r="2261" spans="25:28" x14ac:dyDescent="0.3">
      <c r="Y2261">
        <v>182.411</v>
      </c>
      <c r="Z2261">
        <v>25.354800000000001</v>
      </c>
      <c r="AA2261">
        <v>166.12899999999999</v>
      </c>
      <c r="AB2261">
        <v>153.93549999999999</v>
      </c>
    </row>
    <row r="2262" spans="25:28" x14ac:dyDescent="0.3">
      <c r="Y2262">
        <v>182.49199999999999</v>
      </c>
      <c r="Z2262">
        <v>25.145199999999999</v>
      </c>
      <c r="AA2262">
        <v>166.74189999999999</v>
      </c>
      <c r="AB2262">
        <v>154.33869999999999</v>
      </c>
    </row>
    <row r="2263" spans="25:28" x14ac:dyDescent="0.3">
      <c r="Y2263">
        <v>182.57300000000001</v>
      </c>
      <c r="Z2263">
        <v>25.290299999999998</v>
      </c>
      <c r="AA2263">
        <v>166.77420000000001</v>
      </c>
      <c r="AB2263">
        <v>154.27420000000001</v>
      </c>
    </row>
    <row r="2264" spans="25:28" x14ac:dyDescent="0.3">
      <c r="Y2264">
        <v>182.654</v>
      </c>
      <c r="Z2264">
        <v>26.370999999999999</v>
      </c>
      <c r="AA2264">
        <v>167.0968</v>
      </c>
      <c r="AB2264">
        <v>154.6935</v>
      </c>
    </row>
    <row r="2265" spans="25:28" x14ac:dyDescent="0.3">
      <c r="Y2265">
        <v>182.73500000000001</v>
      </c>
      <c r="Z2265">
        <v>26.7258</v>
      </c>
      <c r="AA2265">
        <v>167.33869999999999</v>
      </c>
      <c r="AB2265">
        <v>154.9032</v>
      </c>
    </row>
    <row r="2266" spans="25:28" x14ac:dyDescent="0.3">
      <c r="Y2266">
        <v>182.816</v>
      </c>
      <c r="Z2266">
        <v>25.7742</v>
      </c>
      <c r="AA2266">
        <v>166.17740000000001</v>
      </c>
      <c r="AB2266">
        <v>154</v>
      </c>
    </row>
    <row r="2267" spans="25:28" x14ac:dyDescent="0.3">
      <c r="Y2267">
        <v>182.89699999999999</v>
      </c>
      <c r="Z2267">
        <v>24.8871</v>
      </c>
      <c r="AA2267">
        <v>165.32259999999999</v>
      </c>
      <c r="AB2267">
        <v>153.3871</v>
      </c>
    </row>
    <row r="2268" spans="25:28" x14ac:dyDescent="0.3">
      <c r="Y2268">
        <v>182.97800000000001</v>
      </c>
      <c r="Z2268">
        <v>25.016100000000002</v>
      </c>
      <c r="AA2268">
        <v>165.7097</v>
      </c>
      <c r="AB2268">
        <v>154.06450000000001</v>
      </c>
    </row>
    <row r="2269" spans="25:28" x14ac:dyDescent="0.3">
      <c r="Y2269">
        <v>183.059</v>
      </c>
      <c r="Z2269">
        <v>24.951599999999999</v>
      </c>
      <c r="AA2269">
        <v>166.0968</v>
      </c>
      <c r="AB2269">
        <v>154.62899999999999</v>
      </c>
    </row>
    <row r="2270" spans="25:28" x14ac:dyDescent="0.3">
      <c r="Y2270">
        <v>183.14</v>
      </c>
      <c r="Z2270">
        <v>24.3871</v>
      </c>
      <c r="AA2270">
        <v>165.8065</v>
      </c>
      <c r="AB2270">
        <v>154.5806</v>
      </c>
    </row>
    <row r="2271" spans="25:28" x14ac:dyDescent="0.3">
      <c r="Y2271">
        <v>183.221</v>
      </c>
      <c r="Z2271">
        <v>24.467700000000001</v>
      </c>
      <c r="AA2271">
        <v>165.35480000000001</v>
      </c>
      <c r="AB2271">
        <v>154.48390000000001</v>
      </c>
    </row>
    <row r="2272" spans="25:28" x14ac:dyDescent="0.3">
      <c r="Y2272">
        <v>183.30199999999999</v>
      </c>
      <c r="Z2272">
        <v>24.5</v>
      </c>
      <c r="AA2272">
        <v>164.4194</v>
      </c>
      <c r="AB2272">
        <v>153.9194</v>
      </c>
    </row>
    <row r="2273" spans="25:28" x14ac:dyDescent="0.3">
      <c r="Y2273">
        <v>183.38300000000001</v>
      </c>
      <c r="Z2273">
        <v>23.129000000000001</v>
      </c>
      <c r="AA2273">
        <v>162.3065</v>
      </c>
      <c r="AB2273">
        <v>152.27420000000001</v>
      </c>
    </row>
    <row r="2274" spans="25:28" x14ac:dyDescent="0.3">
      <c r="Y2274">
        <v>183.464</v>
      </c>
      <c r="Z2274">
        <v>22.322600000000001</v>
      </c>
      <c r="AA2274">
        <v>160.56450000000001</v>
      </c>
      <c r="AB2274">
        <v>151.2097</v>
      </c>
    </row>
    <row r="2275" spans="25:28" x14ac:dyDescent="0.3">
      <c r="Y2275">
        <v>183.54499999999999</v>
      </c>
      <c r="Z2275">
        <v>22.4194</v>
      </c>
      <c r="AA2275">
        <v>159.64519999999999</v>
      </c>
      <c r="AB2275">
        <v>151.0806</v>
      </c>
    </row>
    <row r="2276" spans="25:28" x14ac:dyDescent="0.3">
      <c r="Y2276">
        <v>183.625</v>
      </c>
      <c r="Z2276">
        <v>22.3871</v>
      </c>
      <c r="AA2276">
        <v>158.9194</v>
      </c>
      <c r="AB2276">
        <v>151.01609999999999</v>
      </c>
    </row>
    <row r="2277" spans="25:28" x14ac:dyDescent="0.3">
      <c r="Y2277">
        <v>183.70599999999999</v>
      </c>
      <c r="Z2277">
        <v>22.5</v>
      </c>
      <c r="AA2277">
        <v>158.37100000000001</v>
      </c>
      <c r="AB2277">
        <v>150.96770000000001</v>
      </c>
    </row>
    <row r="2278" spans="25:28" x14ac:dyDescent="0.3">
      <c r="Y2278">
        <v>183.78700000000001</v>
      </c>
      <c r="Z2278">
        <v>22.548400000000001</v>
      </c>
      <c r="AA2278">
        <v>157.98390000000001</v>
      </c>
      <c r="AB2278">
        <v>151.03229999999999</v>
      </c>
    </row>
    <row r="2279" spans="25:28" x14ac:dyDescent="0.3">
      <c r="Y2279">
        <v>183.86799999999999</v>
      </c>
      <c r="Z2279">
        <v>22.629000000000001</v>
      </c>
      <c r="AA2279">
        <v>157.5806</v>
      </c>
      <c r="AB2279">
        <v>150.95160000000001</v>
      </c>
    </row>
    <row r="2280" spans="25:28" x14ac:dyDescent="0.3">
      <c r="Y2280">
        <v>183.94900000000001</v>
      </c>
      <c r="Z2280">
        <v>22.5806</v>
      </c>
      <c r="AA2280">
        <v>156.87100000000001</v>
      </c>
      <c r="AB2280">
        <v>150.3065</v>
      </c>
    </row>
    <row r="2281" spans="25:28" x14ac:dyDescent="0.3">
      <c r="Y2281">
        <v>184.03</v>
      </c>
      <c r="Z2281">
        <v>21.870999999999999</v>
      </c>
      <c r="AA2281">
        <v>156.17740000000001</v>
      </c>
      <c r="AB2281">
        <v>149.2097</v>
      </c>
    </row>
    <row r="2282" spans="25:28" x14ac:dyDescent="0.3">
      <c r="Y2282">
        <v>184.11099999999999</v>
      </c>
      <c r="Z2282">
        <v>21.741900000000001</v>
      </c>
      <c r="AA2282">
        <v>155.66130000000001</v>
      </c>
      <c r="AB2282">
        <v>148.56450000000001</v>
      </c>
    </row>
    <row r="2283" spans="25:28" x14ac:dyDescent="0.3">
      <c r="Y2283">
        <v>184.19200000000001</v>
      </c>
      <c r="Z2283">
        <v>21.822600000000001</v>
      </c>
      <c r="AA2283">
        <v>155.32259999999999</v>
      </c>
      <c r="AB2283">
        <v>148.14519999999999</v>
      </c>
    </row>
    <row r="2284" spans="25:28" x14ac:dyDescent="0.3">
      <c r="Y2284">
        <v>184.273</v>
      </c>
      <c r="Z2284">
        <v>21.741900000000001</v>
      </c>
      <c r="AA2284">
        <v>154.74189999999999</v>
      </c>
      <c r="AB2284">
        <v>147.77420000000001</v>
      </c>
    </row>
    <row r="2285" spans="25:28" x14ac:dyDescent="0.3">
      <c r="Y2285">
        <v>184.35400000000001</v>
      </c>
      <c r="Z2285">
        <v>21.967700000000001</v>
      </c>
      <c r="AA2285">
        <v>154.33869999999999</v>
      </c>
      <c r="AB2285">
        <v>147.54839999999999</v>
      </c>
    </row>
    <row r="2286" spans="25:28" x14ac:dyDescent="0.3">
      <c r="Y2286">
        <v>184.435</v>
      </c>
      <c r="Z2286">
        <v>21.758099999999999</v>
      </c>
      <c r="AA2286">
        <v>153.93549999999999</v>
      </c>
      <c r="AB2286">
        <v>147.53229999999999</v>
      </c>
    </row>
    <row r="2287" spans="25:28" x14ac:dyDescent="0.3">
      <c r="Y2287">
        <v>184.51599999999999</v>
      </c>
      <c r="Z2287">
        <v>21.516100000000002</v>
      </c>
      <c r="AA2287">
        <v>153.01609999999999</v>
      </c>
      <c r="AB2287">
        <v>146.5</v>
      </c>
    </row>
    <row r="2288" spans="25:28" x14ac:dyDescent="0.3">
      <c r="Y2288">
        <v>184.59700000000001</v>
      </c>
      <c r="Z2288">
        <v>21.177399999999999</v>
      </c>
      <c r="AA2288">
        <v>151.95160000000001</v>
      </c>
      <c r="AB2288">
        <v>145.14519999999999</v>
      </c>
    </row>
    <row r="2289" spans="25:28" x14ac:dyDescent="0.3">
      <c r="Y2289">
        <v>184.678</v>
      </c>
      <c r="Z2289">
        <v>20.8871</v>
      </c>
      <c r="AA2289">
        <v>151</v>
      </c>
      <c r="AB2289">
        <v>144.3065</v>
      </c>
    </row>
    <row r="2290" spans="25:28" x14ac:dyDescent="0.3">
      <c r="Y2290">
        <v>184.75899999999999</v>
      </c>
      <c r="Z2290">
        <v>20.870999999999999</v>
      </c>
      <c r="AA2290">
        <v>150.32259999999999</v>
      </c>
      <c r="AB2290">
        <v>143.66130000000001</v>
      </c>
    </row>
    <row r="2291" spans="25:28" x14ac:dyDescent="0.3">
      <c r="Y2291">
        <v>184.84</v>
      </c>
      <c r="Z2291">
        <v>20.709700000000002</v>
      </c>
      <c r="AA2291">
        <v>150.12899999999999</v>
      </c>
      <c r="AB2291">
        <v>143.35480000000001</v>
      </c>
    </row>
    <row r="2292" spans="25:28" x14ac:dyDescent="0.3">
      <c r="Y2292">
        <v>184.92099999999999</v>
      </c>
      <c r="Z2292">
        <v>20.596800000000002</v>
      </c>
      <c r="AA2292">
        <v>150.04839999999999</v>
      </c>
      <c r="AB2292">
        <v>142.95160000000001</v>
      </c>
    </row>
    <row r="2293" spans="25:28" x14ac:dyDescent="0.3">
      <c r="Y2293">
        <v>185.00200000000001</v>
      </c>
      <c r="Z2293">
        <v>20.790299999999998</v>
      </c>
      <c r="AA2293">
        <v>149.48390000000001</v>
      </c>
      <c r="AB2293">
        <v>142.62899999999999</v>
      </c>
    </row>
    <row r="2294" spans="25:28" x14ac:dyDescent="0.3">
      <c r="Y2294">
        <v>185.083</v>
      </c>
      <c r="Z2294">
        <v>20.838699999999999</v>
      </c>
      <c r="AA2294">
        <v>148.7097</v>
      </c>
      <c r="AB2294">
        <v>142.16130000000001</v>
      </c>
    </row>
    <row r="2295" spans="25:28" x14ac:dyDescent="0.3">
      <c r="Y2295">
        <v>185.16399999999999</v>
      </c>
      <c r="Z2295">
        <v>20.677399999999999</v>
      </c>
      <c r="AA2295">
        <v>147.87100000000001</v>
      </c>
      <c r="AB2295">
        <v>141.54839999999999</v>
      </c>
    </row>
    <row r="2296" spans="25:28" x14ac:dyDescent="0.3">
      <c r="Y2296">
        <v>185.245</v>
      </c>
      <c r="Z2296">
        <v>20.532299999999999</v>
      </c>
      <c r="AA2296">
        <v>147.14519999999999</v>
      </c>
      <c r="AB2296">
        <v>140.82259999999999</v>
      </c>
    </row>
    <row r="2297" spans="25:28" x14ac:dyDescent="0.3">
      <c r="Y2297">
        <v>185.32599999999999</v>
      </c>
      <c r="Z2297">
        <v>19.9194</v>
      </c>
      <c r="AA2297">
        <v>146.03229999999999</v>
      </c>
      <c r="AB2297">
        <v>139.2903</v>
      </c>
    </row>
    <row r="2298" spans="25:28" x14ac:dyDescent="0.3">
      <c r="Y2298">
        <v>185.40700000000001</v>
      </c>
      <c r="Z2298">
        <v>19.3065</v>
      </c>
      <c r="AA2298">
        <v>144.62899999999999</v>
      </c>
      <c r="AB2298">
        <v>137.96770000000001</v>
      </c>
    </row>
    <row r="2299" spans="25:28" x14ac:dyDescent="0.3">
      <c r="Y2299">
        <v>185.488</v>
      </c>
      <c r="Z2299">
        <v>19.0806</v>
      </c>
      <c r="AA2299">
        <v>144.27420000000001</v>
      </c>
      <c r="AB2299">
        <v>137.67740000000001</v>
      </c>
    </row>
    <row r="2300" spans="25:28" x14ac:dyDescent="0.3">
      <c r="Y2300">
        <v>185.56899999999999</v>
      </c>
      <c r="Z2300">
        <v>19.7742</v>
      </c>
      <c r="AA2300">
        <v>145.14519999999999</v>
      </c>
      <c r="AB2300">
        <v>138.83869999999999</v>
      </c>
    </row>
    <row r="2301" spans="25:28" x14ac:dyDescent="0.3">
      <c r="Y2301">
        <v>185.65</v>
      </c>
      <c r="Z2301">
        <v>20.532299999999999</v>
      </c>
      <c r="AA2301">
        <v>146.46770000000001</v>
      </c>
      <c r="AB2301">
        <v>140.7097</v>
      </c>
    </row>
    <row r="2302" spans="25:28" x14ac:dyDescent="0.3">
      <c r="Y2302">
        <v>185.73099999999999</v>
      </c>
      <c r="Z2302">
        <v>20.5806</v>
      </c>
      <c r="AA2302">
        <v>147.06450000000001</v>
      </c>
      <c r="AB2302">
        <v>141.67740000000001</v>
      </c>
    </row>
    <row r="2303" spans="25:28" x14ac:dyDescent="0.3">
      <c r="Y2303">
        <v>185.81100000000001</v>
      </c>
      <c r="Z2303">
        <v>20.129000000000001</v>
      </c>
      <c r="AA2303">
        <v>147.14519999999999</v>
      </c>
      <c r="AB2303">
        <v>141.5</v>
      </c>
    </row>
    <row r="2304" spans="25:28" x14ac:dyDescent="0.3">
      <c r="Y2304">
        <v>185.892</v>
      </c>
      <c r="Z2304">
        <v>19.8871</v>
      </c>
      <c r="AA2304">
        <v>146.96770000000001</v>
      </c>
      <c r="AB2304">
        <v>140.9032</v>
      </c>
    </row>
    <row r="2305" spans="25:28" x14ac:dyDescent="0.3">
      <c r="Y2305">
        <v>185.97300000000001</v>
      </c>
      <c r="Z2305">
        <v>19.5806</v>
      </c>
      <c r="AA2305">
        <v>146.27420000000001</v>
      </c>
      <c r="AB2305">
        <v>140.32259999999999</v>
      </c>
    </row>
    <row r="2306" spans="25:28" x14ac:dyDescent="0.3">
      <c r="Y2306">
        <v>186.054</v>
      </c>
      <c r="Z2306">
        <v>19.4194</v>
      </c>
      <c r="AA2306">
        <v>145.82259999999999</v>
      </c>
      <c r="AB2306">
        <v>140.03229999999999</v>
      </c>
    </row>
    <row r="2307" spans="25:28" x14ac:dyDescent="0.3">
      <c r="Y2307">
        <v>186.13499999999999</v>
      </c>
      <c r="Z2307">
        <v>19.7258</v>
      </c>
      <c r="AA2307">
        <v>145.77420000000001</v>
      </c>
      <c r="AB2307">
        <v>139.96770000000001</v>
      </c>
    </row>
    <row r="2308" spans="25:28" x14ac:dyDescent="0.3">
      <c r="Y2308">
        <v>186.21600000000001</v>
      </c>
      <c r="Z2308">
        <v>19.9194</v>
      </c>
      <c r="AA2308">
        <v>145.8871</v>
      </c>
      <c r="AB2308">
        <v>140.12899999999999</v>
      </c>
    </row>
    <row r="2309" spans="25:28" x14ac:dyDescent="0.3">
      <c r="Y2309">
        <v>186.297</v>
      </c>
      <c r="Z2309">
        <v>20.241900000000001</v>
      </c>
      <c r="AA2309">
        <v>146.1129</v>
      </c>
      <c r="AB2309">
        <v>140.27420000000001</v>
      </c>
    </row>
    <row r="2310" spans="25:28" x14ac:dyDescent="0.3">
      <c r="Y2310">
        <v>186.37799999999999</v>
      </c>
      <c r="Z2310">
        <v>19.741900000000001</v>
      </c>
      <c r="AA2310">
        <v>145.9032</v>
      </c>
      <c r="AB2310">
        <v>139.87100000000001</v>
      </c>
    </row>
    <row r="2311" spans="25:28" x14ac:dyDescent="0.3">
      <c r="Y2311">
        <v>186.459</v>
      </c>
      <c r="Z2311">
        <v>19.403199999999998</v>
      </c>
      <c r="AA2311">
        <v>144.98390000000001</v>
      </c>
      <c r="AB2311">
        <v>138.67740000000001</v>
      </c>
    </row>
    <row r="2312" spans="25:28" x14ac:dyDescent="0.3">
      <c r="Y2312">
        <v>186.54</v>
      </c>
      <c r="Z2312">
        <v>19.564499999999999</v>
      </c>
      <c r="AA2312">
        <v>144.51609999999999</v>
      </c>
      <c r="AB2312">
        <v>137.83869999999999</v>
      </c>
    </row>
    <row r="2313" spans="25:28" x14ac:dyDescent="0.3">
      <c r="Y2313">
        <v>186.62100000000001</v>
      </c>
      <c r="Z2313">
        <v>19.435500000000001</v>
      </c>
      <c r="AA2313">
        <v>144.54839999999999</v>
      </c>
      <c r="AB2313">
        <v>138.03229999999999</v>
      </c>
    </row>
    <row r="2314" spans="25:28" x14ac:dyDescent="0.3">
      <c r="Y2314">
        <v>186.702</v>
      </c>
      <c r="Z2314">
        <v>19.677399999999999</v>
      </c>
      <c r="AA2314">
        <v>145.04839999999999</v>
      </c>
      <c r="AB2314">
        <v>138.5806</v>
      </c>
    </row>
    <row r="2315" spans="25:28" x14ac:dyDescent="0.3">
      <c r="Y2315">
        <v>186.78299999999999</v>
      </c>
      <c r="Z2315">
        <v>19.951599999999999</v>
      </c>
      <c r="AA2315">
        <v>145.8065</v>
      </c>
      <c r="AB2315">
        <v>139.53229999999999</v>
      </c>
    </row>
    <row r="2316" spans="25:28" x14ac:dyDescent="0.3">
      <c r="Y2316">
        <v>186.864</v>
      </c>
      <c r="Z2316">
        <v>20.161300000000001</v>
      </c>
      <c r="AA2316">
        <v>146.64519999999999</v>
      </c>
      <c r="AB2316">
        <v>140.45160000000001</v>
      </c>
    </row>
    <row r="2317" spans="25:28" x14ac:dyDescent="0.3">
      <c r="Y2317">
        <v>186.94499999999999</v>
      </c>
      <c r="Z2317">
        <v>20.354800000000001</v>
      </c>
      <c r="AA2317">
        <v>147.43549999999999</v>
      </c>
      <c r="AB2317">
        <v>141.04839999999999</v>
      </c>
    </row>
    <row r="2318" spans="25:28" x14ac:dyDescent="0.3">
      <c r="Y2318">
        <v>187.02600000000001</v>
      </c>
      <c r="Z2318">
        <v>20.596800000000002</v>
      </c>
      <c r="AA2318">
        <v>148.04839999999999</v>
      </c>
      <c r="AB2318">
        <v>141.6129</v>
      </c>
    </row>
    <row r="2319" spans="25:28" x14ac:dyDescent="0.3">
      <c r="Y2319">
        <v>187.107</v>
      </c>
      <c r="Z2319">
        <v>20.435500000000001</v>
      </c>
      <c r="AA2319">
        <v>147.64519999999999</v>
      </c>
      <c r="AB2319">
        <v>141.12899999999999</v>
      </c>
    </row>
    <row r="2320" spans="25:28" x14ac:dyDescent="0.3">
      <c r="Y2320">
        <v>187.18799999999999</v>
      </c>
      <c r="Z2320">
        <v>19.629000000000001</v>
      </c>
      <c r="AA2320">
        <v>146.22579999999999</v>
      </c>
      <c r="AB2320">
        <v>139.56450000000001</v>
      </c>
    </row>
    <row r="2321" spans="25:28" x14ac:dyDescent="0.3">
      <c r="Y2321">
        <v>187.26900000000001</v>
      </c>
      <c r="Z2321">
        <v>18.741900000000001</v>
      </c>
      <c r="AA2321">
        <v>145.5</v>
      </c>
      <c r="AB2321">
        <v>138.96770000000001</v>
      </c>
    </row>
    <row r="2322" spans="25:28" x14ac:dyDescent="0.3">
      <c r="Y2322">
        <v>187.35</v>
      </c>
      <c r="Z2322">
        <v>19.370999999999999</v>
      </c>
      <c r="AA2322">
        <v>146</v>
      </c>
      <c r="AB2322">
        <v>139.45160000000001</v>
      </c>
    </row>
    <row r="2323" spans="25:28" x14ac:dyDescent="0.3">
      <c r="Y2323">
        <v>187.43100000000001</v>
      </c>
      <c r="Z2323">
        <v>20.048400000000001</v>
      </c>
      <c r="AA2323">
        <v>146.33869999999999</v>
      </c>
      <c r="AB2323">
        <v>139.5968</v>
      </c>
    </row>
    <row r="2324" spans="25:28" x14ac:dyDescent="0.3">
      <c r="Y2324">
        <v>187.512</v>
      </c>
      <c r="Z2324">
        <v>20.145199999999999</v>
      </c>
      <c r="AA2324">
        <v>145.77420000000001</v>
      </c>
      <c r="AB2324">
        <v>138.67740000000001</v>
      </c>
    </row>
    <row r="2325" spans="25:28" x14ac:dyDescent="0.3">
      <c r="Y2325">
        <v>187.59299999999999</v>
      </c>
      <c r="Z2325">
        <v>20.048400000000001</v>
      </c>
      <c r="AA2325">
        <v>144.96770000000001</v>
      </c>
      <c r="AB2325">
        <v>137.3871</v>
      </c>
    </row>
    <row r="2326" spans="25:28" x14ac:dyDescent="0.3">
      <c r="Y2326">
        <v>187.67400000000001</v>
      </c>
      <c r="Z2326">
        <v>19.854800000000001</v>
      </c>
      <c r="AA2326">
        <v>144.2097</v>
      </c>
      <c r="AB2326">
        <v>136.03229999999999</v>
      </c>
    </row>
    <row r="2327" spans="25:28" x14ac:dyDescent="0.3">
      <c r="Y2327">
        <v>187.755</v>
      </c>
      <c r="Z2327">
        <v>19.6129</v>
      </c>
      <c r="AA2327">
        <v>144.0968</v>
      </c>
      <c r="AB2327">
        <v>135.64519999999999</v>
      </c>
    </row>
    <row r="2328" spans="25:28" x14ac:dyDescent="0.3">
      <c r="Y2328">
        <v>187.83600000000001</v>
      </c>
      <c r="Z2328">
        <v>19.451599999999999</v>
      </c>
      <c r="AA2328">
        <v>144.6129</v>
      </c>
      <c r="AB2328">
        <v>135.8871</v>
      </c>
    </row>
    <row r="2329" spans="25:28" x14ac:dyDescent="0.3">
      <c r="Y2329">
        <v>187.917</v>
      </c>
      <c r="Z2329">
        <v>19.6129</v>
      </c>
      <c r="AA2329">
        <v>145.17740000000001</v>
      </c>
      <c r="AB2329">
        <v>136.85480000000001</v>
      </c>
    </row>
    <row r="2330" spans="25:28" x14ac:dyDescent="0.3">
      <c r="Y2330">
        <v>187.99799999999999</v>
      </c>
      <c r="Z2330">
        <v>19.645199999999999</v>
      </c>
      <c r="AA2330">
        <v>145.46770000000001</v>
      </c>
      <c r="AB2330">
        <v>137.83869999999999</v>
      </c>
    </row>
    <row r="2331" spans="25:28" x14ac:dyDescent="0.3">
      <c r="Y2331">
        <v>188.078</v>
      </c>
      <c r="Z2331">
        <v>19.596800000000002</v>
      </c>
      <c r="AA2331">
        <v>145.04839999999999</v>
      </c>
      <c r="AB2331">
        <v>138.01609999999999</v>
      </c>
    </row>
    <row r="2332" spans="25:28" x14ac:dyDescent="0.3">
      <c r="Y2332">
        <v>188.15899999999999</v>
      </c>
      <c r="Z2332">
        <v>19.516100000000002</v>
      </c>
      <c r="AA2332">
        <v>144.35480000000001</v>
      </c>
      <c r="AB2332">
        <v>137.54839999999999</v>
      </c>
    </row>
    <row r="2333" spans="25:28" x14ac:dyDescent="0.3">
      <c r="Y2333">
        <v>188.24</v>
      </c>
      <c r="Z2333">
        <v>19.467700000000001</v>
      </c>
      <c r="AA2333">
        <v>143.7097</v>
      </c>
      <c r="AB2333">
        <v>136.48390000000001</v>
      </c>
    </row>
    <row r="2334" spans="25:28" x14ac:dyDescent="0.3">
      <c r="Y2334">
        <v>188.321</v>
      </c>
      <c r="Z2334">
        <v>19.483899999999998</v>
      </c>
      <c r="AA2334">
        <v>143.27420000000001</v>
      </c>
      <c r="AB2334">
        <v>135.6935</v>
      </c>
    </row>
    <row r="2335" spans="25:28" x14ac:dyDescent="0.3">
      <c r="Y2335">
        <v>188.40199999999999</v>
      </c>
      <c r="Z2335">
        <v>19.322600000000001</v>
      </c>
      <c r="AA2335">
        <v>143.4032</v>
      </c>
      <c r="AB2335">
        <v>135.85480000000001</v>
      </c>
    </row>
    <row r="2336" spans="25:28" x14ac:dyDescent="0.3">
      <c r="Y2336">
        <v>188.483</v>
      </c>
      <c r="Z2336">
        <v>19.3871</v>
      </c>
      <c r="AA2336">
        <v>143.4032</v>
      </c>
      <c r="AB2336">
        <v>136.24189999999999</v>
      </c>
    </row>
    <row r="2337" spans="25:28" x14ac:dyDescent="0.3">
      <c r="Y2337">
        <v>188.56399999999999</v>
      </c>
      <c r="Z2337">
        <v>19.451599999999999</v>
      </c>
      <c r="AA2337">
        <v>142.74189999999999</v>
      </c>
      <c r="AB2337">
        <v>135.3065</v>
      </c>
    </row>
    <row r="2338" spans="25:28" x14ac:dyDescent="0.3">
      <c r="Y2338">
        <v>188.64500000000001</v>
      </c>
      <c r="Z2338">
        <v>18.661300000000001</v>
      </c>
      <c r="AA2338">
        <v>141.1129</v>
      </c>
      <c r="AB2338">
        <v>133.43549999999999</v>
      </c>
    </row>
    <row r="2339" spans="25:28" x14ac:dyDescent="0.3">
      <c r="Y2339">
        <v>188.726</v>
      </c>
      <c r="Z2339">
        <v>17.967700000000001</v>
      </c>
      <c r="AA2339">
        <v>140.06450000000001</v>
      </c>
      <c r="AB2339">
        <v>132.46770000000001</v>
      </c>
    </row>
    <row r="2340" spans="25:28" x14ac:dyDescent="0.3">
      <c r="Y2340">
        <v>188.80699999999999</v>
      </c>
      <c r="Z2340">
        <v>18.451599999999999</v>
      </c>
      <c r="AA2340">
        <v>140.67740000000001</v>
      </c>
      <c r="AB2340">
        <v>133.3065</v>
      </c>
    </row>
    <row r="2341" spans="25:28" x14ac:dyDescent="0.3">
      <c r="Y2341">
        <v>188.88800000000001</v>
      </c>
      <c r="Z2341">
        <v>19.129000000000001</v>
      </c>
      <c r="AA2341">
        <v>141.98390000000001</v>
      </c>
      <c r="AB2341">
        <v>134.83869999999999</v>
      </c>
    </row>
    <row r="2342" spans="25:28" x14ac:dyDescent="0.3">
      <c r="Y2342">
        <v>188.96899999999999</v>
      </c>
      <c r="Z2342">
        <v>18.983899999999998</v>
      </c>
      <c r="AA2342">
        <v>142.45160000000001</v>
      </c>
      <c r="AB2342">
        <v>135.5968</v>
      </c>
    </row>
    <row r="2343" spans="25:28" x14ac:dyDescent="0.3">
      <c r="Y2343">
        <v>189.05</v>
      </c>
      <c r="Z2343">
        <v>18.7258</v>
      </c>
      <c r="AA2343">
        <v>141.9032</v>
      </c>
      <c r="AB2343">
        <v>135.4032</v>
      </c>
    </row>
    <row r="2344" spans="25:28" x14ac:dyDescent="0.3">
      <c r="Y2344">
        <v>189.131</v>
      </c>
      <c r="Z2344">
        <v>18.6935</v>
      </c>
      <c r="AA2344">
        <v>141.2903</v>
      </c>
      <c r="AB2344">
        <v>135.03229999999999</v>
      </c>
    </row>
    <row r="2345" spans="25:28" x14ac:dyDescent="0.3">
      <c r="Y2345">
        <v>189.21199999999999</v>
      </c>
      <c r="Z2345">
        <v>18.741900000000001</v>
      </c>
      <c r="AA2345">
        <v>141.74189999999999</v>
      </c>
      <c r="AB2345">
        <v>135.27420000000001</v>
      </c>
    </row>
    <row r="2346" spans="25:28" x14ac:dyDescent="0.3">
      <c r="Y2346">
        <v>189.29300000000001</v>
      </c>
      <c r="Z2346">
        <v>18.951599999999999</v>
      </c>
      <c r="AA2346">
        <v>141.95160000000001</v>
      </c>
      <c r="AB2346">
        <v>135.8065</v>
      </c>
    </row>
    <row r="2347" spans="25:28" x14ac:dyDescent="0.3">
      <c r="Y2347">
        <v>189.374</v>
      </c>
      <c r="Z2347">
        <v>18.8871</v>
      </c>
      <c r="AA2347">
        <v>141.6935</v>
      </c>
      <c r="AB2347">
        <v>136.03229999999999</v>
      </c>
    </row>
    <row r="2348" spans="25:28" x14ac:dyDescent="0.3">
      <c r="Y2348">
        <v>189.45500000000001</v>
      </c>
      <c r="Z2348">
        <v>19.032299999999999</v>
      </c>
      <c r="AA2348">
        <v>141.45160000000001</v>
      </c>
      <c r="AB2348">
        <v>135.82259999999999</v>
      </c>
    </row>
    <row r="2349" spans="25:28" x14ac:dyDescent="0.3">
      <c r="Y2349">
        <v>189.536</v>
      </c>
      <c r="Z2349">
        <v>19.161300000000001</v>
      </c>
      <c r="AA2349">
        <v>141.16130000000001</v>
      </c>
      <c r="AB2349">
        <v>134.6129</v>
      </c>
    </row>
    <row r="2350" spans="25:28" x14ac:dyDescent="0.3">
      <c r="Y2350">
        <v>189.61699999999999</v>
      </c>
      <c r="Z2350">
        <v>18.564499999999999</v>
      </c>
      <c r="AA2350">
        <v>140.12899999999999</v>
      </c>
      <c r="AB2350">
        <v>132.25810000000001</v>
      </c>
    </row>
    <row r="2351" spans="25:28" x14ac:dyDescent="0.3">
      <c r="Y2351">
        <v>189.69800000000001</v>
      </c>
      <c r="Z2351">
        <v>18.290299999999998</v>
      </c>
      <c r="AA2351">
        <v>139.6129</v>
      </c>
      <c r="AB2351">
        <v>131.8065</v>
      </c>
    </row>
    <row r="2352" spans="25:28" x14ac:dyDescent="0.3">
      <c r="Y2352">
        <v>189.779</v>
      </c>
      <c r="Z2352">
        <v>19.322600000000001</v>
      </c>
      <c r="AA2352">
        <v>140.7097</v>
      </c>
      <c r="AB2352">
        <v>133.4032</v>
      </c>
    </row>
    <row r="2353" spans="25:28" x14ac:dyDescent="0.3">
      <c r="Y2353">
        <v>189.86</v>
      </c>
      <c r="Z2353">
        <v>19.983899999999998</v>
      </c>
      <c r="AA2353">
        <v>142.4194</v>
      </c>
      <c r="AB2353">
        <v>134.87100000000001</v>
      </c>
    </row>
    <row r="2354" spans="25:28" x14ac:dyDescent="0.3">
      <c r="Y2354">
        <v>189.941</v>
      </c>
      <c r="Z2354">
        <v>19.838699999999999</v>
      </c>
      <c r="AA2354">
        <v>143.75810000000001</v>
      </c>
      <c r="AB2354">
        <v>135.74189999999999</v>
      </c>
    </row>
    <row r="2355" spans="25:28" x14ac:dyDescent="0.3">
      <c r="Y2355">
        <v>190.02199999999999</v>
      </c>
      <c r="Z2355">
        <v>19.064499999999999</v>
      </c>
      <c r="AA2355">
        <v>143.5806</v>
      </c>
      <c r="AB2355">
        <v>135.14519999999999</v>
      </c>
    </row>
    <row r="2356" spans="25:28" x14ac:dyDescent="0.3">
      <c r="Y2356">
        <v>190.10300000000001</v>
      </c>
      <c r="Z2356">
        <v>18.629000000000001</v>
      </c>
      <c r="AA2356">
        <v>142.66130000000001</v>
      </c>
      <c r="AB2356">
        <v>133.8065</v>
      </c>
    </row>
    <row r="2357" spans="25:28" x14ac:dyDescent="0.3">
      <c r="Y2357">
        <v>190.184</v>
      </c>
      <c r="Z2357">
        <v>19.564499999999999</v>
      </c>
      <c r="AA2357">
        <v>142.22579999999999</v>
      </c>
      <c r="AB2357">
        <v>133.32259999999999</v>
      </c>
    </row>
    <row r="2358" spans="25:28" x14ac:dyDescent="0.3">
      <c r="Y2358">
        <v>190.26400000000001</v>
      </c>
      <c r="Z2358">
        <v>20.177399999999999</v>
      </c>
      <c r="AA2358">
        <v>141.56450000000001</v>
      </c>
      <c r="AB2358">
        <v>132.87100000000001</v>
      </c>
    </row>
    <row r="2359" spans="25:28" x14ac:dyDescent="0.3">
      <c r="Y2359">
        <v>190.345</v>
      </c>
      <c r="Z2359">
        <v>19.5806</v>
      </c>
      <c r="AA2359">
        <v>140.6935</v>
      </c>
      <c r="AB2359">
        <v>130.96770000000001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5866"/>
  <sheetViews>
    <sheetView tabSelected="1" zoomScale="85" zoomScaleNormal="85" workbookViewId="0">
      <selection activeCell="S19" sqref="S19"/>
    </sheetView>
  </sheetViews>
  <sheetFormatPr baseColWidth="10" defaultColWidth="11.44140625" defaultRowHeight="14.4" x14ac:dyDescent="0.3"/>
  <cols>
    <col min="4" max="4" width="10.88671875" customWidth="1"/>
    <col min="5" max="5" width="7.109375" customWidth="1"/>
    <col min="6" max="6" width="7" customWidth="1"/>
    <col min="7" max="7" width="7.88671875" customWidth="1"/>
    <col min="8" max="8" width="8.5546875" customWidth="1"/>
    <col min="9" max="9" width="8.6640625" customWidth="1"/>
    <col min="10" max="10" width="5.109375" customWidth="1"/>
    <col min="11" max="12" width="6.44140625" customWidth="1"/>
    <col min="13" max="13" width="7.109375" customWidth="1"/>
    <col min="14" max="14" width="5.88671875" customWidth="1"/>
    <col min="15" max="15" width="6.88671875" customWidth="1"/>
    <col min="16" max="16" width="7.6640625" customWidth="1"/>
    <col min="17" max="17" width="4.6640625" customWidth="1"/>
    <col min="18" max="18" width="5.33203125" customWidth="1"/>
    <col min="19" max="19" width="6" customWidth="1"/>
    <col min="20" max="20" width="12" customWidth="1"/>
    <col min="21" max="21" width="4.109375" customWidth="1"/>
    <col min="22" max="22" width="6.88671875" customWidth="1"/>
    <col min="23" max="23" width="6" customWidth="1"/>
    <col min="24" max="24" width="5.88671875" customWidth="1"/>
    <col min="25" max="26" width="6.88671875" customWidth="1"/>
    <col min="27" max="27" width="8.6640625" customWidth="1"/>
    <col min="28" max="29" width="8" customWidth="1"/>
    <col min="30" max="30" width="4.33203125" customWidth="1"/>
    <col min="31" max="31" width="8" customWidth="1"/>
    <col min="32" max="32" width="7.44140625" customWidth="1"/>
    <col min="36" max="36" width="10.44140625" customWidth="1"/>
  </cols>
  <sheetData>
    <row r="1" spans="1:36" x14ac:dyDescent="0.3">
      <c r="L1" t="s">
        <v>19</v>
      </c>
      <c r="M1" s="8">
        <f>AVERAGE(M5:M412)</f>
        <v>1.0102634532191974</v>
      </c>
      <c r="V1" t="s">
        <v>19</v>
      </c>
      <c r="W1" s="8">
        <f>AVERAGE(W5:W38)</f>
        <v>1.0102634532191981</v>
      </c>
    </row>
    <row r="2" spans="1:36" x14ac:dyDescent="0.3">
      <c r="G2" t="s">
        <v>19</v>
      </c>
      <c r="H2" s="8">
        <f>AVERAGE(H155:H5691)</f>
        <v>1.0072307953247486</v>
      </c>
      <c r="L2" t="s">
        <v>20</v>
      </c>
      <c r="M2" s="8">
        <f>_xlfn.STDEV.S(M5:M412)</f>
        <v>3.6434159716256749E-2</v>
      </c>
      <c r="V2" t="s">
        <v>20</v>
      </c>
      <c r="W2">
        <f>_xlfn.STDEV.S(W5:W38)</f>
        <v>2.1511005390362617E-2</v>
      </c>
    </row>
    <row r="3" spans="1:36" x14ac:dyDescent="0.3">
      <c r="G3" t="s">
        <v>20</v>
      </c>
      <c r="H3" s="8">
        <f>_xlfn.STDEV.S(H155:H5691)</f>
        <v>3.7319578405139088E-2</v>
      </c>
      <c r="I3" s="16" t="s">
        <v>37</v>
      </c>
      <c r="K3" s="1" t="s">
        <v>26</v>
      </c>
      <c r="R3" s="1" t="s">
        <v>28</v>
      </c>
      <c r="V3" s="1" t="s">
        <v>27</v>
      </c>
      <c r="AA3" s="14"/>
      <c r="AB3" s="14"/>
      <c r="AC3" s="14"/>
      <c r="AD3" s="14"/>
    </row>
    <row r="4" spans="1:36" x14ac:dyDescent="0.3">
      <c r="A4" s="1" t="s">
        <v>5</v>
      </c>
      <c r="B4" s="2" t="s">
        <v>6</v>
      </c>
      <c r="C4" s="3" t="s">
        <v>8</v>
      </c>
      <c r="D4" s="1" t="s">
        <v>22</v>
      </c>
      <c r="E4" s="1" t="s">
        <v>23</v>
      </c>
      <c r="F4" s="1" t="s">
        <v>21</v>
      </c>
      <c r="G4" s="1" t="s">
        <v>24</v>
      </c>
      <c r="H4" s="1" t="s">
        <v>15</v>
      </c>
      <c r="I4" s="1" t="s">
        <v>25</v>
      </c>
      <c r="K4" s="1" t="s">
        <v>24</v>
      </c>
      <c r="L4" s="1" t="s">
        <v>21</v>
      </c>
      <c r="M4" s="1" t="s">
        <v>15</v>
      </c>
      <c r="N4" s="1" t="s">
        <v>16</v>
      </c>
      <c r="O4" s="1" t="s">
        <v>29</v>
      </c>
      <c r="P4" s="1" t="s">
        <v>30</v>
      </c>
      <c r="R4" s="1" t="s">
        <v>21</v>
      </c>
      <c r="S4" s="1" t="s">
        <v>15</v>
      </c>
      <c r="T4" s="1" t="s">
        <v>20</v>
      </c>
      <c r="V4" s="1" t="s">
        <v>24</v>
      </c>
      <c r="W4" s="1" t="s">
        <v>15</v>
      </c>
      <c r="X4" s="1" t="s">
        <v>16</v>
      </c>
      <c r="AA4" s="1"/>
      <c r="AB4" s="1"/>
      <c r="AC4" s="1"/>
      <c r="AE4" s="1"/>
      <c r="AF4" s="1"/>
    </row>
    <row r="5" spans="1:36" x14ac:dyDescent="0.3">
      <c r="A5">
        <v>0</v>
      </c>
      <c r="B5">
        <v>128.5968</v>
      </c>
      <c r="C5">
        <v>128.9194</v>
      </c>
      <c r="H5" s="7">
        <f>B5/C5</f>
        <v>0.99749766132948192</v>
      </c>
      <c r="I5" s="7">
        <f>STANDARDIZE(H5,H$2,H$3)</f>
        <v>-0.26080503615566974</v>
      </c>
      <c r="J5" s="7"/>
      <c r="K5">
        <v>2015</v>
      </c>
      <c r="L5">
        <v>12</v>
      </c>
      <c r="M5" s="8">
        <f>AVERAGEIFS(H$154:H$5808,G$154:G$5808,K5,F$154:F$5808,L5)</f>
        <v>0.98816253492875272</v>
      </c>
      <c r="N5" s="8">
        <f>STANDARDIZE(M5,S$16,T$16)</f>
        <v>-1.7939413721501467</v>
      </c>
      <c r="O5" s="11">
        <v>2015.9166666666699</v>
      </c>
      <c r="P5" s="11">
        <f>STANDARDIZE(M5,M$1,M$2)</f>
        <v>-0.60659881996903497</v>
      </c>
      <c r="Q5" s="7"/>
      <c r="R5">
        <v>1</v>
      </c>
      <c r="S5" s="8">
        <f>AVERAGEIFS(M$5:M$412,L$5:L$412,R5)</f>
        <v>1.0386071157082579</v>
      </c>
      <c r="T5" s="7">
        <f t="array" ref="T5">_xlfn.STDEV.S(IF(L$5:L$412=R5,M$5:M$412))</f>
        <v>2.7369394063571816E-2</v>
      </c>
      <c r="U5" s="7"/>
      <c r="V5" s="12">
        <v>2015</v>
      </c>
      <c r="W5" s="8">
        <f>AVERAGEIFS(M$5:M$412,K$5:K$412,V5)</f>
        <v>0.96510377331073272</v>
      </c>
      <c r="X5" s="8">
        <f>STANDARDIZE(W5,W$1,W$2)</f>
        <v>-2.0993756028111012</v>
      </c>
      <c r="Y5" s="7"/>
      <c r="Z5" s="7"/>
      <c r="AB5" s="7"/>
      <c r="AC5" s="7"/>
      <c r="AD5" s="7"/>
      <c r="AF5" s="7"/>
      <c r="AJ5" s="7"/>
    </row>
    <row r="6" spans="1:36" x14ac:dyDescent="0.3">
      <c r="A6">
        <v>8.1000000000000003E-2</v>
      </c>
      <c r="B6">
        <v>128.54839999999999</v>
      </c>
      <c r="C6">
        <v>128.67740000000001</v>
      </c>
      <c r="H6" s="7">
        <f t="shared" ref="H6:H69" si="0">B6/C6</f>
        <v>0.99899749295525075</v>
      </c>
      <c r="I6" s="7">
        <f t="shared" ref="I6:I69" si="1">STANDARDIZE(H6,H$2,H$3)</f>
        <v>-0.22061616774223938</v>
      </c>
      <c r="J6" s="7"/>
      <c r="K6">
        <v>2015</v>
      </c>
      <c r="L6">
        <v>11</v>
      </c>
      <c r="M6" s="8">
        <f t="shared" ref="M6:M69" si="2">AVERAGEIFS(H$154:H$5808,G$154:G$5808,K6,F$154:F$5808,L6)</f>
        <v>0.98116482663793114</v>
      </c>
      <c r="N6" s="8">
        <f>STANDARDIZE(M6,S$15,T$15)</f>
        <v>-1.828716781096257</v>
      </c>
      <c r="O6" s="11">
        <v>2015.8333333333301</v>
      </c>
      <c r="P6" s="11">
        <f t="shared" ref="P6:P69" si="3">STANDARDIZE(M6,M$1,M$2)</f>
        <v>-0.79866330959411713</v>
      </c>
      <c r="Q6" s="7"/>
      <c r="R6">
        <v>2</v>
      </c>
      <c r="S6" s="8">
        <f t="shared" ref="S6:S15" si="4">AVERAGEIFS(M$5:M$412,L$5:L$412,R6)</f>
        <v>1.0026941414236166</v>
      </c>
      <c r="T6" s="7">
        <f t="array" ref="T6">_xlfn.STDEV.S(IF(L$5:L$412=R6,M$5:M$412))</f>
        <v>2.3244087644790992E-2</v>
      </c>
      <c r="U6" s="7"/>
      <c r="V6" s="12">
        <v>2014</v>
      </c>
      <c r="W6" s="8">
        <f t="shared" ref="W6:W38" si="5">AVERAGEIFS(M$5:M$412,K$5:K$412,V6)</f>
        <v>0.96323974208339946</v>
      </c>
      <c r="X6" s="8">
        <f t="shared" ref="X6:X38" si="6">STANDARDIZE(W6,W$1,W$2)</f>
        <v>-2.1860303729395292</v>
      </c>
      <c r="Y6" s="7"/>
      <c r="Z6" s="7"/>
      <c r="AB6" s="7"/>
      <c r="AC6" s="7"/>
      <c r="AD6" s="7"/>
      <c r="AF6" s="7"/>
      <c r="AI6" s="10"/>
      <c r="AJ6" s="7"/>
    </row>
    <row r="7" spans="1:36" x14ac:dyDescent="0.3">
      <c r="A7">
        <v>0.16200000000000001</v>
      </c>
      <c r="B7">
        <v>129.1935</v>
      </c>
      <c r="C7">
        <v>128.87100000000001</v>
      </c>
      <c r="H7" s="7">
        <f t="shared" si="0"/>
        <v>1.0025025025025025</v>
      </c>
      <c r="I7" s="7">
        <f>STANDARDIZE(H7,H$2,H$3)</f>
        <v>-0.12669738041828904</v>
      </c>
      <c r="J7" s="7"/>
      <c r="K7">
        <v>2015</v>
      </c>
      <c r="L7">
        <v>10</v>
      </c>
      <c r="M7" s="8">
        <f t="shared" si="2"/>
        <v>0.97742765178745583</v>
      </c>
      <c r="N7" s="8">
        <f>STANDARDIZE(M7,S$14,T$14)</f>
        <v>-1.7408651646219084</v>
      </c>
      <c r="O7" s="11">
        <v>2015.75</v>
      </c>
      <c r="P7" s="11">
        <f t="shared" si="3"/>
        <v>-0.90123668797253487</v>
      </c>
      <c r="Q7" s="7"/>
      <c r="R7">
        <v>3</v>
      </c>
      <c r="S7" s="8">
        <f>AVERAGEIFS(M$5:M$412,L$5:L$412,R7)</f>
        <v>0.97787550733660467</v>
      </c>
      <c r="T7" s="7">
        <f t="array" ref="T7">_xlfn.STDEV.S(IF(L$5:L$412=R7,M$5:M$412))</f>
        <v>2.2802203914392742E-2</v>
      </c>
      <c r="U7" s="7"/>
      <c r="V7" s="12">
        <v>2013</v>
      </c>
      <c r="W7" s="8">
        <f t="shared" si="5"/>
        <v>0.96409316881429519</v>
      </c>
      <c r="X7" s="8">
        <f t="shared" si="6"/>
        <v>-2.1463564146373257</v>
      </c>
      <c r="Y7" s="7"/>
      <c r="Z7" s="7"/>
      <c r="AB7" s="7"/>
      <c r="AC7" s="7"/>
      <c r="AD7" s="7"/>
      <c r="AF7" s="7"/>
      <c r="AI7" s="10"/>
      <c r="AJ7" s="7"/>
    </row>
    <row r="8" spans="1:36" x14ac:dyDescent="0.3">
      <c r="A8">
        <v>0.24299999999999999</v>
      </c>
      <c r="B8">
        <v>130.32259999999999</v>
      </c>
      <c r="C8">
        <v>129.4194</v>
      </c>
      <c r="D8" s="17" t="s">
        <v>39</v>
      </c>
      <c r="H8" s="7">
        <f t="shared" si="0"/>
        <v>1.0069788609744752</v>
      </c>
      <c r="I8" s="7">
        <f t="shared" si="1"/>
        <v>-6.7507287338134155E-3</v>
      </c>
      <c r="J8" s="7"/>
      <c r="K8">
        <v>2015</v>
      </c>
      <c r="L8">
        <v>9</v>
      </c>
      <c r="M8" s="8">
        <f t="shared" si="2"/>
        <v>0.96997033660396692</v>
      </c>
      <c r="N8" s="8">
        <f>STANDARDIZE(M8,S$13,T$13)</f>
        <v>-1.8065286910147591</v>
      </c>
      <c r="O8" s="11">
        <v>2015.6666666666699</v>
      </c>
      <c r="P8" s="11">
        <f t="shared" si="3"/>
        <v>-1.1059159022474148</v>
      </c>
      <c r="Q8" s="7"/>
      <c r="R8">
        <v>4</v>
      </c>
      <c r="S8" s="8">
        <f t="shared" si="4"/>
        <v>0.97470082942743252</v>
      </c>
      <c r="T8" s="7">
        <f t="array" ref="T8">_xlfn.STDEV.S(IF(L$5:L$412=R8,M$5:M$412))</f>
        <v>2.3037998728632495E-2</v>
      </c>
      <c r="U8" s="7"/>
      <c r="V8" s="12">
        <v>2012</v>
      </c>
      <c r="W8" s="8">
        <f t="shared" si="5"/>
        <v>0.99782937777728797</v>
      </c>
      <c r="X8" s="8">
        <f t="shared" si="6"/>
        <v>-0.57803320747996445</v>
      </c>
      <c r="Y8" s="7"/>
      <c r="Z8" s="7"/>
      <c r="AB8" s="7"/>
      <c r="AC8" s="7"/>
      <c r="AD8" s="7"/>
      <c r="AF8" s="7"/>
      <c r="AI8" s="10"/>
      <c r="AJ8" s="7"/>
    </row>
    <row r="9" spans="1:36" x14ac:dyDescent="0.3">
      <c r="A9">
        <v>0.32400000000000001</v>
      </c>
      <c r="B9">
        <v>130.7097</v>
      </c>
      <c r="C9">
        <v>129.74189999999999</v>
      </c>
      <c r="D9" s="18" t="s">
        <v>38</v>
      </c>
      <c r="H9" s="7">
        <f t="shared" si="0"/>
        <v>1.0074594252126723</v>
      </c>
      <c r="I9" s="7">
        <f t="shared" si="1"/>
        <v>6.1262719916533488E-3</v>
      </c>
      <c r="J9" s="7"/>
      <c r="K9">
        <v>2015</v>
      </c>
      <c r="L9">
        <v>8</v>
      </c>
      <c r="M9" s="8">
        <f t="shared" si="2"/>
        <v>0.97035319520369157</v>
      </c>
      <c r="N9" s="8">
        <f>STANDARDIZE(M9,S$12,T$12)</f>
        <v>-1.566323222911129</v>
      </c>
      <c r="O9" s="11">
        <v>2015.5833333333301</v>
      </c>
      <c r="P9" s="11">
        <f t="shared" si="3"/>
        <v>-1.0954076703379572</v>
      </c>
      <c r="Q9" s="7"/>
      <c r="R9">
        <v>5</v>
      </c>
      <c r="S9" s="8">
        <f t="shared" si="4"/>
        <v>0.98298313084919098</v>
      </c>
      <c r="T9" s="7">
        <f t="array" ref="T9">_xlfn.STDEV.S(IF(L$5:L$412=R9,M$5:M$412))</f>
        <v>2.2342940454990703E-2</v>
      </c>
      <c r="U9" s="7"/>
      <c r="V9" s="12">
        <v>2011</v>
      </c>
      <c r="W9" s="8">
        <f t="shared" si="5"/>
        <v>0.99562364902712785</v>
      </c>
      <c r="X9" s="8">
        <f t="shared" si="6"/>
        <v>-0.68057275456911781</v>
      </c>
      <c r="Y9" s="7"/>
      <c r="Z9" s="7"/>
      <c r="AB9" s="7"/>
      <c r="AC9" s="7"/>
      <c r="AD9" s="7"/>
      <c r="AF9" s="7"/>
      <c r="AI9" s="10"/>
      <c r="AJ9" s="7"/>
    </row>
    <row r="10" spans="1:36" x14ac:dyDescent="0.3">
      <c r="A10">
        <v>0.40500000000000003</v>
      </c>
      <c r="B10">
        <v>130.6935</v>
      </c>
      <c r="C10">
        <v>130.16130000000001</v>
      </c>
      <c r="H10" s="7">
        <f t="shared" si="0"/>
        <v>1.0040887729302026</v>
      </c>
      <c r="I10" s="7">
        <f t="shared" si="1"/>
        <v>-8.4192333590598703E-2</v>
      </c>
      <c r="J10" s="7"/>
      <c r="K10">
        <v>2015</v>
      </c>
      <c r="L10">
        <v>7</v>
      </c>
      <c r="M10" s="8">
        <f t="shared" si="2"/>
        <v>0.96892635979391661</v>
      </c>
      <c r="N10" s="8">
        <f>STANDARDIZE(M10,S$11,T$11)</f>
        <v>-1.2980795820985047</v>
      </c>
      <c r="O10" s="11">
        <v>2015.5</v>
      </c>
      <c r="P10" s="11">
        <f t="shared" si="3"/>
        <v>-1.1345696935844629</v>
      </c>
      <c r="Q10" s="7"/>
      <c r="R10">
        <v>6</v>
      </c>
      <c r="S10" s="8">
        <f t="shared" si="4"/>
        <v>0.98932178755343114</v>
      </c>
      <c r="T10" s="7">
        <f t="array" ref="T10">_xlfn.STDEV.S(IF(L$5:L$412=R10,M$5:M$412))</f>
        <v>2.290386575225509E-2</v>
      </c>
      <c r="U10" s="7"/>
      <c r="V10" s="12">
        <v>2010</v>
      </c>
      <c r="W10" s="8">
        <f t="shared" si="5"/>
        <v>0.99678015010520482</v>
      </c>
      <c r="X10" s="8">
        <f t="shared" si="6"/>
        <v>-0.62680952699840176</v>
      </c>
      <c r="Y10" s="7"/>
      <c r="Z10" s="7"/>
      <c r="AB10" s="7"/>
      <c r="AC10" s="7"/>
      <c r="AD10" s="7"/>
      <c r="AF10" s="7"/>
      <c r="AI10" s="10"/>
      <c r="AJ10" s="7"/>
    </row>
    <row r="11" spans="1:36" x14ac:dyDescent="0.3">
      <c r="A11">
        <v>0.48599999999999999</v>
      </c>
      <c r="B11">
        <v>132.3871</v>
      </c>
      <c r="C11">
        <v>132.5</v>
      </c>
      <c r="D11" s="15">
        <v>42369</v>
      </c>
      <c r="H11" s="7">
        <f t="shared" si="0"/>
        <v>0.99914792452830192</v>
      </c>
      <c r="I11" s="7">
        <f t="shared" si="1"/>
        <v>-0.21658526547914056</v>
      </c>
      <c r="J11" s="7"/>
      <c r="K11">
        <v>2015</v>
      </c>
      <c r="L11">
        <v>6</v>
      </c>
      <c r="M11" s="8">
        <f t="shared" si="2"/>
        <v>0.95728508883769492</v>
      </c>
      <c r="N11" s="8">
        <f>STANDARDIZE(M11,S$10,T$10)</f>
        <v>-1.3987463540988456</v>
      </c>
      <c r="O11" s="11">
        <v>2015.4166666666699</v>
      </c>
      <c r="P11" s="11">
        <f t="shared" si="3"/>
        <v>-1.4540849794283524</v>
      </c>
      <c r="Q11" s="7"/>
      <c r="R11">
        <v>7</v>
      </c>
      <c r="S11" s="8">
        <f t="shared" si="4"/>
        <v>0.99990195554221495</v>
      </c>
      <c r="T11" s="7">
        <f t="array" ref="T11">_xlfn.STDEV.S(IF(L$5:L$412=R11,M$5:M$412))</f>
        <v>2.3862632288093221E-2</v>
      </c>
      <c r="U11" s="7"/>
      <c r="V11" s="12">
        <v>2009</v>
      </c>
      <c r="W11" s="8">
        <f t="shared" si="5"/>
        <v>0.98599543607844797</v>
      </c>
      <c r="X11" s="8">
        <f t="shared" si="6"/>
        <v>-1.1281674984667471</v>
      </c>
      <c r="Y11" s="7"/>
      <c r="Z11" s="7"/>
      <c r="AB11" s="7"/>
      <c r="AC11" s="7"/>
      <c r="AD11" s="7"/>
      <c r="AF11" s="7"/>
      <c r="AI11" s="10"/>
      <c r="AJ11" s="7"/>
    </row>
    <row r="12" spans="1:36" x14ac:dyDescent="0.3">
      <c r="A12">
        <v>0.56699999999999995</v>
      </c>
      <c r="B12">
        <v>133.93549999999999</v>
      </c>
      <c r="C12">
        <v>134.72579999999999</v>
      </c>
      <c r="D12" s="15">
        <v>42063</v>
      </c>
      <c r="H12" s="7">
        <f t="shared" si="0"/>
        <v>0.99413401145140723</v>
      </c>
      <c r="I12" s="7">
        <f t="shared" si="1"/>
        <v>-0.35093600820361498</v>
      </c>
      <c r="J12" s="7"/>
      <c r="K12">
        <v>2015</v>
      </c>
      <c r="L12">
        <v>5</v>
      </c>
      <c r="M12" s="8">
        <f t="shared" si="2"/>
        <v>0.95058434204833542</v>
      </c>
      <c r="N12" s="8">
        <f>STANDARDIZE(M12,S$9,T$9)</f>
        <v>-1.4500682605372428</v>
      </c>
      <c r="O12" s="11">
        <v>2015.3333333333301</v>
      </c>
      <c r="P12" s="11">
        <f t="shared" si="3"/>
        <v>-1.6379988350392356</v>
      </c>
      <c r="Q12" s="7"/>
      <c r="R12">
        <v>8</v>
      </c>
      <c r="S12" s="8">
        <f t="shared" si="4"/>
        <v>1.0130873939056255</v>
      </c>
      <c r="T12" s="7">
        <f t="array" ref="T12">_xlfn.STDEV.S(IF(L$5:L$412=R12,M$5:M$412))</f>
        <v>2.7283129099311472E-2</v>
      </c>
      <c r="U12" s="7"/>
      <c r="V12" s="12">
        <v>2008</v>
      </c>
      <c r="W12" s="8">
        <f t="shared" si="5"/>
        <v>1.0198480426801224</v>
      </c>
      <c r="X12" s="8">
        <f t="shared" si="6"/>
        <v>0.44556678253720439</v>
      </c>
      <c r="Y12" s="7"/>
      <c r="Z12" s="7"/>
      <c r="AB12" s="7"/>
      <c r="AC12" s="7"/>
      <c r="AD12" s="7"/>
      <c r="AF12" s="7"/>
      <c r="AI12" s="10"/>
      <c r="AJ12" s="7"/>
    </row>
    <row r="13" spans="1:36" x14ac:dyDescent="0.3">
      <c r="A13">
        <v>0.64800000000000002</v>
      </c>
      <c r="B13">
        <v>135.8065</v>
      </c>
      <c r="C13">
        <v>137.6129</v>
      </c>
      <c r="H13" s="7">
        <f t="shared" si="0"/>
        <v>0.98687332364916369</v>
      </c>
      <c r="I13" s="7">
        <f t="shared" si="1"/>
        <v>-0.54549039795105403</v>
      </c>
      <c r="J13" s="7"/>
      <c r="K13">
        <v>2015</v>
      </c>
      <c r="L13">
        <v>4</v>
      </c>
      <c r="M13" s="8">
        <f t="shared" si="2"/>
        <v>0.94566716546785379</v>
      </c>
      <c r="N13" s="8">
        <f>STANDARDIZE(M13,S$8,T$8)</f>
        <v>-1.2602511312536275</v>
      </c>
      <c r="O13" s="11">
        <v>2015.25</v>
      </c>
      <c r="P13" s="11">
        <f t="shared" si="3"/>
        <v>-1.7729594494400009</v>
      </c>
      <c r="Q13" s="7"/>
      <c r="R13">
        <v>9</v>
      </c>
      <c r="S13" s="8">
        <f>AVERAGEIFS(M$5:M$412,L$5:L$412,R13)</f>
        <v>1.0238320763773583</v>
      </c>
      <c r="T13" s="7">
        <f t="array" ref="T13">_xlfn.STDEV.S(IF(L$5:L$412=R13,M$5:M$412))</f>
        <v>2.9815048076062538E-2</v>
      </c>
      <c r="U13" s="7"/>
      <c r="V13" s="12">
        <v>2007</v>
      </c>
      <c r="W13" s="8">
        <f t="shared" si="5"/>
        <v>0.99436986670648686</v>
      </c>
      <c r="X13" s="8">
        <f t="shared" si="6"/>
        <v>-0.73885837617947336</v>
      </c>
      <c r="Y13" s="7"/>
      <c r="Z13" s="7"/>
      <c r="AB13" s="7"/>
      <c r="AC13" s="7"/>
      <c r="AD13" s="7"/>
      <c r="AF13" s="7"/>
      <c r="AI13" s="10"/>
      <c r="AJ13" s="7"/>
    </row>
    <row r="14" spans="1:36" x14ac:dyDescent="0.3">
      <c r="A14">
        <v>0.72899999999999998</v>
      </c>
      <c r="B14">
        <v>136.3871</v>
      </c>
      <c r="C14">
        <v>138.17740000000001</v>
      </c>
      <c r="H14" s="7">
        <f t="shared" si="0"/>
        <v>0.98704346731086268</v>
      </c>
      <c r="I14" s="7">
        <f t="shared" si="1"/>
        <v>-0.54093129870690082</v>
      </c>
      <c r="J14" s="7"/>
      <c r="K14">
        <v>2015</v>
      </c>
      <c r="L14">
        <v>3</v>
      </c>
      <c r="M14" s="8">
        <f t="shared" si="2"/>
        <v>0.94638776464921481</v>
      </c>
      <c r="N14" s="8">
        <f>STANDARDIZE(M14,S$7,T$7)</f>
        <v>-1.380907863362927</v>
      </c>
      <c r="O14" s="11">
        <v>2015.1666666666699</v>
      </c>
      <c r="P14" s="11">
        <f t="shared" si="3"/>
        <v>-1.7531813294840879</v>
      </c>
      <c r="Q14" s="7"/>
      <c r="R14">
        <v>10</v>
      </c>
      <c r="S14" s="8">
        <f>AVERAGEIFS(M$5:M$412,L$5:L$412,R14)</f>
        <v>1.032906214734248</v>
      </c>
      <c r="T14" s="7">
        <f t="array" ref="T14">_xlfn.STDEV.S(IF(L$5:L$412=R14,M$5:M$412))</f>
        <v>3.1868385946387398E-2</v>
      </c>
      <c r="U14" s="7"/>
      <c r="V14" s="12">
        <v>2006</v>
      </c>
      <c r="W14" s="8">
        <f t="shared" si="5"/>
        <v>0.99200895916121035</v>
      </c>
      <c r="X14" s="8">
        <f t="shared" si="6"/>
        <v>-0.84861184899177855</v>
      </c>
      <c r="Y14" s="7"/>
      <c r="Z14" s="7"/>
      <c r="AB14" s="7"/>
      <c r="AC14" s="7"/>
      <c r="AD14" s="7"/>
      <c r="AF14" s="7"/>
      <c r="AI14" s="10"/>
      <c r="AJ14" s="7"/>
    </row>
    <row r="15" spans="1:36" x14ac:dyDescent="0.3">
      <c r="A15">
        <v>0.81</v>
      </c>
      <c r="B15">
        <v>136.87100000000001</v>
      </c>
      <c r="C15">
        <v>138.9032</v>
      </c>
      <c r="H15" s="7">
        <f t="shared" si="0"/>
        <v>0.98536966750945987</v>
      </c>
      <c r="I15" s="7">
        <f t="shared" si="1"/>
        <v>-0.58578174645934156</v>
      </c>
      <c r="J15" s="7"/>
      <c r="K15">
        <v>2015</v>
      </c>
      <c r="L15">
        <v>2</v>
      </c>
      <c r="M15" s="8">
        <f t="shared" si="2"/>
        <v>0.95413730308713596</v>
      </c>
      <c r="N15" s="8">
        <f>STANDARDIZE(M15,S$6,T$6)</f>
        <v>-2.0889973862821076</v>
      </c>
      <c r="O15" s="11">
        <v>2015.0833333333301</v>
      </c>
      <c r="P15" s="11">
        <f t="shared" si="3"/>
        <v>-1.5404815307711965</v>
      </c>
      <c r="Q15" s="7"/>
      <c r="R15">
        <v>11</v>
      </c>
      <c r="S15" s="8">
        <f t="shared" si="4"/>
        <v>1.038819646389048</v>
      </c>
      <c r="T15" s="7">
        <f t="array" ref="T15">_xlfn.STDEV.S(IF(L$5:L$412=R15,M$5:M$412))</f>
        <v>3.152747344318383E-2</v>
      </c>
      <c r="U15" s="7"/>
      <c r="V15" s="12">
        <v>2005</v>
      </c>
      <c r="W15" s="8">
        <f t="shared" si="5"/>
        <v>0.99542653860691832</v>
      </c>
      <c r="X15" s="8">
        <f t="shared" si="6"/>
        <v>-0.68973599062585011</v>
      </c>
      <c r="Y15" s="7"/>
      <c r="Z15" s="7"/>
      <c r="AB15" s="7"/>
      <c r="AC15" s="7"/>
      <c r="AD15" s="7"/>
      <c r="AF15" s="7"/>
      <c r="AI15" s="10"/>
      <c r="AJ15" s="7"/>
    </row>
    <row r="16" spans="1:36" x14ac:dyDescent="0.3">
      <c r="A16">
        <v>0.89100000000000001</v>
      </c>
      <c r="B16">
        <v>137.32259999999999</v>
      </c>
      <c r="C16">
        <v>139.67740000000001</v>
      </c>
      <c r="H16" s="7">
        <f t="shared" si="0"/>
        <v>0.98314115239831201</v>
      </c>
      <c r="I16" s="7">
        <f t="shared" si="1"/>
        <v>-0.64549611640626947</v>
      </c>
      <c r="J16" s="7"/>
      <c r="K16">
        <v>2015</v>
      </c>
      <c r="L16">
        <v>1</v>
      </c>
      <c r="M16" s="8">
        <f t="shared" si="2"/>
        <v>0.97117871068284345</v>
      </c>
      <c r="N16" s="8">
        <f>STANDARDIZE(M16,S$5,T$5)</f>
        <v>-2.4636425954040573</v>
      </c>
      <c r="O16" s="11">
        <v>2015</v>
      </c>
      <c r="P16" s="11">
        <f t="shared" si="3"/>
        <v>-1.0727499368927271</v>
      </c>
      <c r="Q16" s="7"/>
      <c r="R16">
        <v>12</v>
      </c>
      <c r="S16" s="8">
        <f>AVERAGEIFS(M$5:M$412,L$5:L$412,R16)</f>
        <v>1.0484316393833506</v>
      </c>
      <c r="T16" s="7">
        <f t="array" ref="T16">_xlfn.STDEV.S(IF(L$5:L$412=R16,M$5:M$412))</f>
        <v>3.3595916449801103E-2</v>
      </c>
      <c r="U16" s="7"/>
      <c r="V16" s="12">
        <v>2004</v>
      </c>
      <c r="W16" s="8">
        <f t="shared" si="5"/>
        <v>1.011890279425204</v>
      </c>
      <c r="X16" s="8">
        <f t="shared" si="6"/>
        <v>7.5627622999658237E-2</v>
      </c>
      <c r="Y16" s="7"/>
      <c r="Z16" s="7"/>
      <c r="AB16" s="7"/>
      <c r="AC16" s="7"/>
      <c r="AD16" s="7"/>
      <c r="AF16" s="7"/>
      <c r="AI16" s="10"/>
      <c r="AJ16" s="7"/>
    </row>
    <row r="17" spans="1:36" x14ac:dyDescent="0.3">
      <c r="A17">
        <v>0.97199999999999998</v>
      </c>
      <c r="B17">
        <v>138.01609999999999</v>
      </c>
      <c r="C17">
        <v>140.48390000000001</v>
      </c>
      <c r="H17" s="7">
        <f t="shared" si="0"/>
        <v>0.9824335742387561</v>
      </c>
      <c r="I17" s="7">
        <f t="shared" si="1"/>
        <v>-0.66445608835114212</v>
      </c>
      <c r="J17" s="7"/>
      <c r="K17">
        <v>2014</v>
      </c>
      <c r="L17">
        <v>12</v>
      </c>
      <c r="M17" s="8">
        <f t="shared" si="2"/>
        <v>0.97316918821950738</v>
      </c>
      <c r="N17" s="8">
        <f>STANDARDIZE(M17,S$16,T$16)</f>
        <v>-2.2402261678528732</v>
      </c>
      <c r="O17" s="11">
        <v>2014.9166666666665</v>
      </c>
      <c r="P17" s="11">
        <f t="shared" si="3"/>
        <v>-1.0181177578562011</v>
      </c>
      <c r="Q17" s="7"/>
      <c r="T17" s="7"/>
      <c r="U17" s="7"/>
      <c r="V17" s="12">
        <v>2003</v>
      </c>
      <c r="W17" s="8">
        <f t="shared" si="5"/>
        <v>1.0165280830667383</v>
      </c>
      <c r="X17" s="8">
        <f t="shared" si="6"/>
        <v>0.29122905851471065</v>
      </c>
      <c r="Y17" s="7"/>
      <c r="Z17" s="7"/>
      <c r="AB17" s="7"/>
      <c r="AC17" s="7"/>
      <c r="AD17" s="7"/>
      <c r="AF17" s="7"/>
      <c r="AI17" s="10"/>
      <c r="AJ17" s="7"/>
    </row>
    <row r="18" spans="1:36" x14ac:dyDescent="0.3">
      <c r="A18">
        <v>1.0529999999999999</v>
      </c>
      <c r="B18">
        <v>138.74189999999999</v>
      </c>
      <c r="C18">
        <v>141.25810000000001</v>
      </c>
      <c r="H18" s="7">
        <f t="shared" si="0"/>
        <v>0.98218721616671878</v>
      </c>
      <c r="I18" s="7">
        <f t="shared" si="1"/>
        <v>-0.6710573974378331</v>
      </c>
      <c r="J18" s="7"/>
      <c r="K18">
        <v>2014</v>
      </c>
      <c r="L18">
        <v>11</v>
      </c>
      <c r="M18" s="8">
        <f t="shared" si="2"/>
        <v>0.96933400544420589</v>
      </c>
      <c r="N18" s="8">
        <f>STANDARDIZE(M18,S$15,T$15)</f>
        <v>-2.2039711196668934</v>
      </c>
      <c r="O18" s="11">
        <v>2014.8333333333333</v>
      </c>
      <c r="P18" s="11">
        <f t="shared" si="3"/>
        <v>-1.1233811372004552</v>
      </c>
      <c r="Q18" s="7"/>
      <c r="T18" s="7"/>
      <c r="U18" s="7"/>
      <c r="V18" s="12">
        <v>2002</v>
      </c>
      <c r="W18" s="8">
        <f t="shared" si="5"/>
        <v>1.0248878217185255</v>
      </c>
      <c r="X18" s="8">
        <f t="shared" si="6"/>
        <v>0.67985518268148881</v>
      </c>
      <c r="Y18" s="7"/>
      <c r="Z18" s="7"/>
      <c r="AB18" s="7"/>
      <c r="AC18" s="7"/>
      <c r="AD18" s="7"/>
      <c r="AF18" s="7"/>
      <c r="AI18" s="10"/>
      <c r="AJ18" s="7"/>
    </row>
    <row r="19" spans="1:36" x14ac:dyDescent="0.3">
      <c r="A19">
        <v>1.133</v>
      </c>
      <c r="B19">
        <v>139.8065</v>
      </c>
      <c r="C19">
        <v>142.56450000000001</v>
      </c>
      <c r="H19" s="7">
        <f t="shared" si="0"/>
        <v>0.98065437047792392</v>
      </c>
      <c r="I19" s="7">
        <f t="shared" si="1"/>
        <v>-0.71213089704049148</v>
      </c>
      <c r="J19" s="7"/>
      <c r="K19">
        <v>2014</v>
      </c>
      <c r="L19">
        <v>10</v>
      </c>
      <c r="M19" s="8">
        <f t="shared" si="2"/>
        <v>0.96287852774870408</v>
      </c>
      <c r="N19" s="8">
        <f>STANDARDIZE(M19,S$14,T$14)</f>
        <v>-2.1974030031942142</v>
      </c>
      <c r="O19" s="11">
        <v>2014.75</v>
      </c>
      <c r="P19" s="11">
        <f t="shared" si="3"/>
        <v>-1.3005631484167426</v>
      </c>
      <c r="Q19" s="7"/>
      <c r="T19" s="7"/>
      <c r="U19" s="7"/>
      <c r="V19" s="12">
        <v>2001</v>
      </c>
      <c r="W19" s="8">
        <f t="shared" si="5"/>
        <v>1.0036296338238662</v>
      </c>
      <c r="X19" s="8">
        <f t="shared" si="6"/>
        <v>-0.3083918801072873</v>
      </c>
      <c r="Y19" s="7"/>
      <c r="Z19" s="7"/>
      <c r="AB19" s="7"/>
      <c r="AC19" s="7"/>
      <c r="AD19" s="7"/>
      <c r="AF19" s="7"/>
      <c r="AI19" s="10"/>
      <c r="AJ19" s="7"/>
    </row>
    <row r="20" spans="1:36" x14ac:dyDescent="0.3">
      <c r="A20">
        <v>1.214</v>
      </c>
      <c r="B20">
        <v>140.67740000000001</v>
      </c>
      <c r="C20">
        <v>143.3871</v>
      </c>
      <c r="H20" s="7">
        <f t="shared" si="0"/>
        <v>0.98110220514955671</v>
      </c>
      <c r="I20" s="7">
        <f t="shared" si="1"/>
        <v>-0.70013090425463742</v>
      </c>
      <c r="J20" s="7"/>
      <c r="K20">
        <v>2014</v>
      </c>
      <c r="L20">
        <v>9</v>
      </c>
      <c r="M20" s="8">
        <f t="shared" si="2"/>
        <v>0.96419865886844558</v>
      </c>
      <c r="N20" s="8">
        <f>STANDARDIZE(M20,S$13,T$13)</f>
        <v>-2.0001113986728836</v>
      </c>
      <c r="O20" s="11">
        <v>2014.6666666666665</v>
      </c>
      <c r="P20" s="11">
        <f t="shared" si="3"/>
        <v>-1.2643298132713061</v>
      </c>
      <c r="Q20" s="7"/>
      <c r="T20" s="7"/>
      <c r="U20" s="7"/>
      <c r="V20" s="12">
        <v>2000</v>
      </c>
      <c r="W20" s="8">
        <f t="shared" si="5"/>
        <v>1.0249514067756726</v>
      </c>
      <c r="X20" s="8">
        <f t="shared" si="6"/>
        <v>0.68281111412184747</v>
      </c>
      <c r="Y20" s="7"/>
      <c r="Z20" s="7"/>
      <c r="AB20" s="7"/>
      <c r="AC20" s="7"/>
      <c r="AD20" s="7"/>
      <c r="AF20" s="7"/>
      <c r="AI20" s="10"/>
      <c r="AJ20" s="7"/>
    </row>
    <row r="21" spans="1:36" x14ac:dyDescent="0.3">
      <c r="A21">
        <v>1.2949999999999999</v>
      </c>
      <c r="B21">
        <v>142.9032</v>
      </c>
      <c r="C21">
        <v>146.01609999999999</v>
      </c>
      <c r="H21" s="7">
        <f t="shared" si="0"/>
        <v>0.9786811180410927</v>
      </c>
      <c r="I21" s="7">
        <f t="shared" si="1"/>
        <v>-0.76500535385802859</v>
      </c>
      <c r="J21" s="7"/>
      <c r="K21">
        <v>2014</v>
      </c>
      <c r="L21">
        <v>8</v>
      </c>
      <c r="M21" s="8">
        <f t="shared" si="2"/>
        <v>0.97862214134927517</v>
      </c>
      <c r="N21" s="8">
        <f>STANDARDIZE(M21,S$12,T$12)</f>
        <v>-1.263244125367575</v>
      </c>
      <c r="O21" s="11">
        <v>2014.5833333333333</v>
      </c>
      <c r="P21" s="11">
        <f t="shared" si="3"/>
        <v>-0.8684518077633625</v>
      </c>
      <c r="Q21" s="7"/>
      <c r="T21" s="7"/>
      <c r="U21" s="7"/>
      <c r="V21" s="12">
        <v>1999</v>
      </c>
      <c r="W21" s="8">
        <f t="shared" si="5"/>
        <v>1.0303614491058715</v>
      </c>
      <c r="X21" s="8">
        <f t="shared" si="6"/>
        <v>0.93431225188933786</v>
      </c>
      <c r="Y21" s="7"/>
      <c r="Z21" s="7"/>
      <c r="AB21" s="7"/>
      <c r="AC21" s="7"/>
      <c r="AD21" s="7"/>
      <c r="AF21" s="7"/>
      <c r="AI21" s="10"/>
      <c r="AJ21" s="7"/>
    </row>
    <row r="22" spans="1:36" x14ac:dyDescent="0.3">
      <c r="A22">
        <v>1.3759999999999999</v>
      </c>
      <c r="B22">
        <v>143.17740000000001</v>
      </c>
      <c r="C22">
        <v>146.45160000000001</v>
      </c>
      <c r="H22" s="7">
        <f t="shared" si="0"/>
        <v>0.97764312578353529</v>
      </c>
      <c r="I22" s="7">
        <f t="shared" si="1"/>
        <v>-0.79281896542376029</v>
      </c>
      <c r="J22" s="7"/>
      <c r="K22">
        <v>2014</v>
      </c>
      <c r="L22">
        <v>7</v>
      </c>
      <c r="M22" s="8">
        <f t="shared" si="2"/>
        <v>0.98371258259425953</v>
      </c>
      <c r="N22" s="8">
        <f>STANDARDIZE(M22,S$11,T$11)</f>
        <v>-0.67844036452061729</v>
      </c>
      <c r="O22" s="11">
        <v>2014.5</v>
      </c>
      <c r="P22" s="11">
        <f t="shared" si="3"/>
        <v>-0.72873563797578156</v>
      </c>
      <c r="Q22" s="7"/>
      <c r="T22" s="7"/>
      <c r="U22" s="7"/>
      <c r="V22" s="12">
        <v>1998</v>
      </c>
      <c r="W22" s="8">
        <f t="shared" si="5"/>
        <v>1.0084520400060799</v>
      </c>
      <c r="X22" s="8">
        <f t="shared" si="6"/>
        <v>-8.4208672735014284E-2</v>
      </c>
      <c r="Y22" s="7"/>
      <c r="Z22" s="7"/>
      <c r="AB22" s="7"/>
      <c r="AC22" s="7"/>
      <c r="AD22" s="7"/>
      <c r="AF22" s="7"/>
      <c r="AI22" s="10"/>
      <c r="AJ22" s="7"/>
    </row>
    <row r="23" spans="1:36" x14ac:dyDescent="0.3">
      <c r="A23">
        <v>1.4570000000000001</v>
      </c>
      <c r="B23">
        <v>143.51609999999999</v>
      </c>
      <c r="C23">
        <v>146.83869999999999</v>
      </c>
      <c r="H23" s="7">
        <f t="shared" si="0"/>
        <v>0.97737245017832497</v>
      </c>
      <c r="I23" s="7">
        <f t="shared" si="1"/>
        <v>-0.80007187707972516</v>
      </c>
      <c r="J23" s="7"/>
      <c r="K23">
        <v>2014</v>
      </c>
      <c r="L23">
        <v>6</v>
      </c>
      <c r="M23" s="8">
        <f t="shared" si="2"/>
        <v>0.98031300025791213</v>
      </c>
      <c r="N23" s="8">
        <f>STANDARDIZE(M23,S$10,T$10)</f>
        <v>-0.39333042696654913</v>
      </c>
      <c r="O23" s="11">
        <v>2014.4166666666665</v>
      </c>
      <c r="P23" s="11">
        <f t="shared" si="3"/>
        <v>-0.82204319228258582</v>
      </c>
      <c r="Q23" s="7"/>
      <c r="T23" s="7"/>
      <c r="U23" s="7"/>
      <c r="V23" s="12">
        <v>1997</v>
      </c>
      <c r="W23" s="8">
        <f t="shared" si="5"/>
        <v>0.9829147062188307</v>
      </c>
      <c r="X23" s="8">
        <f t="shared" si="6"/>
        <v>-1.2713839499394199</v>
      </c>
      <c r="Y23" s="7"/>
      <c r="Z23" s="7"/>
      <c r="AB23" s="7"/>
      <c r="AC23" s="7"/>
      <c r="AD23" s="7"/>
      <c r="AF23" s="7"/>
      <c r="AI23" s="10"/>
      <c r="AJ23" s="7"/>
    </row>
    <row r="24" spans="1:36" x14ac:dyDescent="0.3">
      <c r="A24">
        <v>1.538</v>
      </c>
      <c r="B24">
        <v>144.01609999999999</v>
      </c>
      <c r="C24">
        <v>147.24189999999999</v>
      </c>
      <c r="H24" s="7">
        <f t="shared" si="0"/>
        <v>0.97809183391412369</v>
      </c>
      <c r="I24" s="7">
        <f t="shared" si="1"/>
        <v>-0.78079556779270343</v>
      </c>
      <c r="J24" s="7"/>
      <c r="K24">
        <v>2014</v>
      </c>
      <c r="L24">
        <v>5</v>
      </c>
      <c r="M24" s="8">
        <f t="shared" si="2"/>
        <v>0.96622578267489423</v>
      </c>
      <c r="N24" s="8">
        <f>STANDARDIZE(M24,S$9,T$9)</f>
        <v>-0.750006392759897</v>
      </c>
      <c r="O24" s="11">
        <v>2014.3333333333333</v>
      </c>
      <c r="P24" s="11">
        <f t="shared" si="3"/>
        <v>-1.2086918124985269</v>
      </c>
      <c r="Q24" s="7"/>
      <c r="T24" s="7"/>
      <c r="U24" s="7"/>
      <c r="V24" s="12">
        <v>1996</v>
      </c>
      <c r="W24" s="8">
        <f t="shared" si="5"/>
        <v>1.0381665041607262</v>
      </c>
      <c r="X24" s="8">
        <f t="shared" si="6"/>
        <v>1.2971523383109407</v>
      </c>
      <c r="Y24" s="7"/>
      <c r="Z24" s="7"/>
      <c r="AB24" s="7"/>
      <c r="AC24" s="7"/>
      <c r="AD24" s="7"/>
      <c r="AF24" s="7"/>
      <c r="AI24" s="10"/>
      <c r="AJ24" s="7"/>
    </row>
    <row r="25" spans="1:36" x14ac:dyDescent="0.3">
      <c r="A25">
        <v>1.619</v>
      </c>
      <c r="B25">
        <v>145.01609999999999</v>
      </c>
      <c r="C25">
        <v>148.2903</v>
      </c>
      <c r="H25" s="7">
        <f t="shared" si="0"/>
        <v>0.97792033598960948</v>
      </c>
      <c r="I25" s="7">
        <f t="shared" si="1"/>
        <v>-0.78539095530358138</v>
      </c>
      <c r="J25" s="7"/>
      <c r="K25">
        <v>2014</v>
      </c>
      <c r="L25">
        <v>4</v>
      </c>
      <c r="M25" s="8">
        <f t="shared" si="2"/>
        <v>0.92896992505530807</v>
      </c>
      <c r="N25" s="8">
        <f>STANDARDIZE(M25,S$8,T$8)</f>
        <v>-1.9850207004000031</v>
      </c>
      <c r="O25" s="11">
        <v>2014.25</v>
      </c>
      <c r="P25" s="11">
        <f t="shared" si="3"/>
        <v>-2.2312447658183965</v>
      </c>
      <c r="Q25" s="7"/>
      <c r="T25" s="7"/>
      <c r="U25" s="7"/>
      <c r="V25" s="12">
        <v>1995</v>
      </c>
      <c r="W25" s="8">
        <f t="shared" si="5"/>
        <v>1.0262910243705738</v>
      </c>
      <c r="X25" s="8">
        <f t="shared" si="6"/>
        <v>0.74508703152277822</v>
      </c>
      <c r="Y25" s="7"/>
      <c r="Z25" s="7"/>
      <c r="AB25" s="7"/>
      <c r="AC25" s="7"/>
      <c r="AD25" s="7"/>
      <c r="AF25" s="7"/>
      <c r="AI25" s="10"/>
      <c r="AJ25" s="7"/>
    </row>
    <row r="26" spans="1:36" x14ac:dyDescent="0.3">
      <c r="A26">
        <v>1.7</v>
      </c>
      <c r="B26">
        <v>146.4032</v>
      </c>
      <c r="C26">
        <v>149.87100000000001</v>
      </c>
      <c r="H26" s="7">
        <f t="shared" si="0"/>
        <v>0.97686143416671667</v>
      </c>
      <c r="I26" s="7">
        <f t="shared" si="1"/>
        <v>-0.81376485094081064</v>
      </c>
      <c r="J26" s="7"/>
      <c r="K26">
        <v>2014</v>
      </c>
      <c r="L26">
        <v>3</v>
      </c>
      <c r="M26" s="8">
        <f t="shared" si="2"/>
        <v>0.92214932272655969</v>
      </c>
      <c r="N26" s="8">
        <f>STANDARDIZE(M26,S$7,T$7)</f>
        <v>-2.4438946699740116</v>
      </c>
      <c r="O26" s="11">
        <v>2014.1666666666665</v>
      </c>
      <c r="P26" s="11">
        <f t="shared" si="3"/>
        <v>-2.418448268845943</v>
      </c>
      <c r="Q26" s="7"/>
      <c r="T26" s="7"/>
      <c r="U26" s="7"/>
      <c r="V26" s="12">
        <v>1994</v>
      </c>
      <c r="W26" s="8">
        <f t="shared" si="5"/>
        <v>1.014046935199634</v>
      </c>
      <c r="X26" s="8">
        <f t="shared" si="6"/>
        <v>0.17588587384813525</v>
      </c>
      <c r="Y26" s="7"/>
      <c r="Z26" s="7"/>
      <c r="AB26" s="7"/>
      <c r="AC26" s="7"/>
      <c r="AD26" s="7"/>
      <c r="AF26" s="7"/>
      <c r="AI26" s="10"/>
      <c r="AJ26" s="7"/>
    </row>
    <row r="27" spans="1:36" x14ac:dyDescent="0.3">
      <c r="A27">
        <v>1.7809999999999999</v>
      </c>
      <c r="B27">
        <v>147.25810000000001</v>
      </c>
      <c r="C27">
        <v>150.64519999999999</v>
      </c>
      <c r="H27" s="7">
        <f t="shared" si="0"/>
        <v>0.97751604432135919</v>
      </c>
      <c r="I27" s="7">
        <f t="shared" si="1"/>
        <v>-0.79622418776567738</v>
      </c>
      <c r="J27" s="7"/>
      <c r="K27">
        <v>2014</v>
      </c>
      <c r="L27">
        <v>2</v>
      </c>
      <c r="M27" s="8">
        <f t="shared" si="2"/>
        <v>0.94410295375503805</v>
      </c>
      <c r="N27" s="8">
        <f>STANDARDIZE(M27,S$6,T$6)</f>
        <v>-2.520692081528475</v>
      </c>
      <c r="O27" s="11">
        <v>2014.0833333333333</v>
      </c>
      <c r="P27" s="11">
        <f t="shared" si="3"/>
        <v>-1.8158920084724464</v>
      </c>
      <c r="Q27" s="7"/>
      <c r="T27" s="7"/>
      <c r="U27" s="7"/>
      <c r="V27" s="12">
        <v>1993</v>
      </c>
      <c r="W27" s="8">
        <f t="shared" si="5"/>
        <v>1.0211957853677391</v>
      </c>
      <c r="X27" s="8">
        <f t="shared" si="6"/>
        <v>0.50822041788148931</v>
      </c>
      <c r="Y27" s="7"/>
      <c r="Z27" s="7"/>
      <c r="AB27" s="7"/>
      <c r="AC27" s="7"/>
      <c r="AD27" s="7"/>
      <c r="AF27" s="7"/>
      <c r="AI27" s="10"/>
      <c r="AJ27" s="7"/>
    </row>
    <row r="28" spans="1:36" x14ac:dyDescent="0.3">
      <c r="A28">
        <v>1.8620000000000001</v>
      </c>
      <c r="B28">
        <v>147.54839999999999</v>
      </c>
      <c r="C28">
        <v>151.0968</v>
      </c>
      <c r="H28" s="7">
        <f t="shared" si="0"/>
        <v>0.97651571707673479</v>
      </c>
      <c r="I28" s="7">
        <f t="shared" si="1"/>
        <v>-0.82302854321055696</v>
      </c>
      <c r="J28" s="7"/>
      <c r="K28">
        <v>2014</v>
      </c>
      <c r="L28">
        <v>1</v>
      </c>
      <c r="M28" s="8">
        <f t="shared" si="2"/>
        <v>0.98520081630668321</v>
      </c>
      <c r="N28" s="8">
        <f>STANDARDIZE(M28,S$5,T$5)</f>
        <v>-1.9513146428279009</v>
      </c>
      <c r="O28" s="11">
        <v>2014</v>
      </c>
      <c r="P28" s="11">
        <f t="shared" si="3"/>
        <v>-0.68788842964124608</v>
      </c>
      <c r="Q28" s="7"/>
      <c r="T28" s="7"/>
      <c r="U28" s="7"/>
      <c r="V28" s="12">
        <v>1992</v>
      </c>
      <c r="W28" s="8">
        <f t="shared" si="5"/>
        <v>0.99601900989350367</v>
      </c>
      <c r="X28" s="8">
        <f t="shared" si="6"/>
        <v>-0.66219328512075137</v>
      </c>
      <c r="Y28" s="7"/>
      <c r="Z28" s="7"/>
      <c r="AB28" s="7"/>
      <c r="AC28" s="7"/>
      <c r="AD28" s="7"/>
      <c r="AF28" s="7"/>
      <c r="AI28" s="10"/>
      <c r="AJ28" s="7"/>
    </row>
    <row r="29" spans="1:36" x14ac:dyDescent="0.3">
      <c r="A29">
        <v>1.9430000000000001</v>
      </c>
      <c r="B29">
        <v>146.53229999999999</v>
      </c>
      <c r="C29">
        <v>149.1935</v>
      </c>
      <c r="H29" s="7">
        <f t="shared" si="0"/>
        <v>0.98216276178251727</v>
      </c>
      <c r="I29" s="7">
        <f t="shared" si="1"/>
        <v>-0.67171266701071075</v>
      </c>
      <c r="J29" s="7"/>
      <c r="K29">
        <v>2013</v>
      </c>
      <c r="L29">
        <v>12</v>
      </c>
      <c r="M29" s="8">
        <f t="shared" si="2"/>
        <v>0.99324757467059643</v>
      </c>
      <c r="N29" s="8">
        <f>STANDARDIZE(M29,S$16,T$16)</f>
        <v>-1.6425825083596097</v>
      </c>
      <c r="O29" s="11">
        <v>2013.9166666666665</v>
      </c>
      <c r="P29" s="11">
        <f t="shared" si="3"/>
        <v>-0.46703090399553193</v>
      </c>
      <c r="Q29" s="7"/>
      <c r="T29" s="7"/>
      <c r="U29" s="7"/>
      <c r="V29" s="12">
        <v>1991</v>
      </c>
      <c r="W29" s="8">
        <f t="shared" si="5"/>
        <v>1.0177522363231502</v>
      </c>
      <c r="X29" s="8">
        <f t="shared" si="6"/>
        <v>0.34813728917139319</v>
      </c>
      <c r="Y29" s="7"/>
      <c r="Z29" s="7"/>
      <c r="AB29" s="7"/>
      <c r="AC29" s="7"/>
      <c r="AD29" s="7"/>
      <c r="AF29" s="7"/>
      <c r="AI29" s="10"/>
      <c r="AJ29" s="7"/>
    </row>
    <row r="30" spans="1:36" x14ac:dyDescent="0.3">
      <c r="A30">
        <v>2.024</v>
      </c>
      <c r="B30">
        <v>146.01609999999999</v>
      </c>
      <c r="C30">
        <v>148.56450000000001</v>
      </c>
      <c r="H30" s="7">
        <f t="shared" si="0"/>
        <v>0.98284650774579385</v>
      </c>
      <c r="I30" s="7">
        <f t="shared" si="1"/>
        <v>-0.65339129274828267</v>
      </c>
      <c r="J30" s="7"/>
      <c r="K30">
        <v>2013</v>
      </c>
      <c r="L30">
        <v>11</v>
      </c>
      <c r="M30" s="8">
        <f t="shared" si="2"/>
        <v>0.98522718338472948</v>
      </c>
      <c r="N30" s="8">
        <f>STANDARDIZE(M30,S$15,T$15)</f>
        <v>-1.6998654554700798</v>
      </c>
      <c r="O30" s="11">
        <v>2013.8333333333333</v>
      </c>
      <c r="P30" s="11">
        <f t="shared" si="3"/>
        <v>-0.68716473851589543</v>
      </c>
      <c r="Q30" s="7"/>
      <c r="T30" s="7"/>
      <c r="U30" s="7"/>
      <c r="V30" s="12">
        <v>1990</v>
      </c>
      <c r="W30" s="8">
        <f t="shared" si="5"/>
        <v>1.0231765166197329</v>
      </c>
      <c r="X30" s="8">
        <f t="shared" si="6"/>
        <v>0.60030031912502324</v>
      </c>
      <c r="Y30" s="7"/>
      <c r="Z30" s="7"/>
      <c r="AB30" s="7"/>
      <c r="AC30" s="7"/>
      <c r="AD30" s="7"/>
      <c r="AF30" s="7"/>
      <c r="AI30" s="10"/>
      <c r="AJ30" s="7"/>
    </row>
    <row r="31" spans="1:36" x14ac:dyDescent="0.3">
      <c r="A31">
        <v>2.105</v>
      </c>
      <c r="B31">
        <v>145.03229999999999</v>
      </c>
      <c r="C31">
        <v>147.74189999999999</v>
      </c>
      <c r="H31" s="7">
        <f t="shared" si="0"/>
        <v>0.98165990825893001</v>
      </c>
      <c r="I31" s="7">
        <f t="shared" si="1"/>
        <v>-0.68518692221606992</v>
      </c>
      <c r="J31" s="7"/>
      <c r="K31">
        <v>2013</v>
      </c>
      <c r="L31">
        <v>10</v>
      </c>
      <c r="M31" s="8">
        <f t="shared" si="2"/>
        <v>0.985384199452079</v>
      </c>
      <c r="N31" s="8">
        <f>STANDARDIZE(M31,S$14,T$14)</f>
        <v>-1.4911961767412991</v>
      </c>
      <c r="O31" s="11">
        <v>2013.75</v>
      </c>
      <c r="P31" s="11">
        <f t="shared" si="3"/>
        <v>-0.68285515463713053</v>
      </c>
      <c r="Q31" s="7"/>
      <c r="T31" s="7"/>
      <c r="U31" s="7"/>
      <c r="V31" s="12">
        <v>1989</v>
      </c>
      <c r="W31" s="8">
        <f t="shared" si="5"/>
        <v>1.0322582026056553</v>
      </c>
      <c r="X31" s="8">
        <f t="shared" si="6"/>
        <v>1.0224882095148975</v>
      </c>
      <c r="Y31" s="7"/>
      <c r="Z31" s="7"/>
      <c r="AB31" s="7"/>
      <c r="AC31" s="7"/>
      <c r="AD31" s="7"/>
      <c r="AF31" s="7"/>
      <c r="AI31" s="10"/>
      <c r="AJ31" s="7"/>
    </row>
    <row r="32" spans="1:36" x14ac:dyDescent="0.3">
      <c r="A32">
        <v>2.1859999999999999</v>
      </c>
      <c r="B32">
        <v>144.48390000000001</v>
      </c>
      <c r="C32">
        <v>147.1129</v>
      </c>
      <c r="H32" s="7">
        <f t="shared" si="0"/>
        <v>0.98212937138755341</v>
      </c>
      <c r="I32" s="7">
        <f t="shared" si="1"/>
        <v>-0.67260738223501948</v>
      </c>
      <c r="J32" s="7"/>
      <c r="K32">
        <v>2013</v>
      </c>
      <c r="L32">
        <v>9</v>
      </c>
      <c r="M32" s="8">
        <f t="shared" si="2"/>
        <v>0.98713637226563189</v>
      </c>
      <c r="N32" s="8">
        <f>STANDARDIZE(M32,S$13,T$13)</f>
        <v>-1.2307779621253774</v>
      </c>
      <c r="O32" s="11">
        <v>2013.6666666666665</v>
      </c>
      <c r="P32" s="11">
        <f t="shared" si="3"/>
        <v>-0.63476367051348059</v>
      </c>
      <c r="Q32" s="7"/>
      <c r="T32" s="7"/>
      <c r="U32" s="7"/>
      <c r="V32" s="12">
        <v>1988</v>
      </c>
      <c r="W32" s="8">
        <f t="shared" si="5"/>
        <v>1.0370541024511952</v>
      </c>
      <c r="X32" s="8">
        <f t="shared" si="6"/>
        <v>1.2454391947667829</v>
      </c>
      <c r="Y32" s="7"/>
      <c r="Z32" s="7"/>
      <c r="AB32" s="7"/>
      <c r="AC32" s="7"/>
      <c r="AD32" s="7"/>
      <c r="AI32" s="10"/>
      <c r="AJ32" s="7"/>
    </row>
    <row r="33" spans="1:36" x14ac:dyDescent="0.3">
      <c r="A33">
        <v>2.2669999999999999</v>
      </c>
      <c r="B33">
        <v>144.51609999999999</v>
      </c>
      <c r="C33">
        <v>147.12899999999999</v>
      </c>
      <c r="H33" s="7">
        <f t="shared" si="0"/>
        <v>0.98224075471185157</v>
      </c>
      <c r="I33" s="7">
        <f t="shared" si="1"/>
        <v>-0.66962280070815994</v>
      </c>
      <c r="J33" s="7"/>
      <c r="K33">
        <v>2013</v>
      </c>
      <c r="L33">
        <v>8</v>
      </c>
      <c r="M33" s="8">
        <f t="shared" si="2"/>
        <v>0.96960913731017684</v>
      </c>
      <c r="N33" s="8">
        <f>STANDARDIZE(M33,S$12,T$12)</f>
        <v>-1.5935949442304225</v>
      </c>
      <c r="O33" s="11">
        <v>2013.5833333333333</v>
      </c>
      <c r="P33" s="11">
        <f t="shared" si="3"/>
        <v>-1.1158296561696417</v>
      </c>
      <c r="Q33" s="7"/>
      <c r="T33" s="7"/>
      <c r="U33" s="7"/>
      <c r="V33" s="12">
        <v>1987</v>
      </c>
      <c r="W33" s="8">
        <f t="shared" si="5"/>
        <v>1.0229430474254211</v>
      </c>
      <c r="X33" s="8">
        <f t="shared" si="6"/>
        <v>0.58944684249410884</v>
      </c>
      <c r="Y33" s="7"/>
      <c r="Z33" s="7"/>
      <c r="AB33" s="7"/>
      <c r="AC33" s="7"/>
      <c r="AD33" s="7"/>
      <c r="AI33" s="10"/>
      <c r="AJ33" s="7"/>
    </row>
    <row r="34" spans="1:36" x14ac:dyDescent="0.3">
      <c r="A34">
        <v>2.3479999999999999</v>
      </c>
      <c r="B34">
        <v>144.9194</v>
      </c>
      <c r="C34">
        <v>147.8871</v>
      </c>
      <c r="H34" s="7">
        <f t="shared" si="0"/>
        <v>0.97993266485041619</v>
      </c>
      <c r="I34" s="7">
        <f t="shared" si="1"/>
        <v>-0.73146942277818705</v>
      </c>
      <c r="K34">
        <v>2013</v>
      </c>
      <c r="L34">
        <v>7</v>
      </c>
      <c r="M34" s="8">
        <f t="shared" si="2"/>
        <v>0.95480151509553401</v>
      </c>
      <c r="N34" s="8">
        <f>STANDARDIZE(M34,S$11,T$11)</f>
        <v>-1.89000274161643</v>
      </c>
      <c r="O34" s="11">
        <v>2013.5</v>
      </c>
      <c r="P34" s="11">
        <f t="shared" si="3"/>
        <v>-1.5222510565796457</v>
      </c>
      <c r="T34" s="7"/>
      <c r="U34" s="7"/>
      <c r="V34" s="12">
        <v>1986</v>
      </c>
      <c r="W34" s="8">
        <f t="shared" si="5"/>
        <v>1.0263941015604916</v>
      </c>
      <c r="X34" s="8">
        <f t="shared" si="6"/>
        <v>0.74987886658800196</v>
      </c>
      <c r="Y34" s="7"/>
      <c r="Z34" s="7"/>
      <c r="AB34" s="7"/>
      <c r="AC34" s="7"/>
      <c r="AD34" s="7"/>
      <c r="AI34" s="10"/>
      <c r="AJ34" s="7"/>
    </row>
    <row r="35" spans="1:36" x14ac:dyDescent="0.3">
      <c r="A35">
        <v>2.4289999999999998</v>
      </c>
      <c r="B35">
        <v>145.45160000000001</v>
      </c>
      <c r="C35">
        <v>148.2903</v>
      </c>
      <c r="H35" s="7">
        <f t="shared" si="0"/>
        <v>0.98085714304981519</v>
      </c>
      <c r="I35" s="7">
        <f t="shared" si="1"/>
        <v>-0.70669748700327217</v>
      </c>
      <c r="J35" s="7"/>
      <c r="K35">
        <v>2013</v>
      </c>
      <c r="L35">
        <v>6</v>
      </c>
      <c r="M35" s="8">
        <f t="shared" si="2"/>
        <v>0.9390164449496895</v>
      </c>
      <c r="N35" s="8">
        <f>STANDARDIZE(M35,S$10,T$10)</f>
        <v>-2.1963690823147894</v>
      </c>
      <c r="O35" s="11">
        <v>2013.4166666666665</v>
      </c>
      <c r="P35" s="11">
        <f t="shared" si="3"/>
        <v>-1.9555002454940065</v>
      </c>
      <c r="Q35" s="7"/>
      <c r="T35" s="7"/>
      <c r="U35" s="7"/>
      <c r="V35" s="12">
        <v>1985</v>
      </c>
      <c r="W35" s="8">
        <f t="shared" si="5"/>
        <v>1.0278383773187232</v>
      </c>
      <c r="X35" s="8">
        <f t="shared" si="6"/>
        <v>0.81702011508021088</v>
      </c>
      <c r="Y35" s="7"/>
      <c r="Z35" s="7"/>
      <c r="AB35" s="7"/>
      <c r="AC35" s="7"/>
      <c r="AD35" s="7"/>
      <c r="AI35" s="10"/>
      <c r="AJ35" s="7"/>
    </row>
    <row r="36" spans="1:36" x14ac:dyDescent="0.3">
      <c r="A36">
        <v>2.5099999999999998</v>
      </c>
      <c r="B36">
        <v>145.72579999999999</v>
      </c>
      <c r="C36">
        <v>148.74189999999999</v>
      </c>
      <c r="H36" s="7">
        <f t="shared" si="0"/>
        <v>0.97972259329751743</v>
      </c>
      <c r="I36" s="7">
        <f t="shared" si="1"/>
        <v>-0.73709841329405612</v>
      </c>
      <c r="K36">
        <v>2013</v>
      </c>
      <c r="L36">
        <v>5</v>
      </c>
      <c r="M36" s="8">
        <f t="shared" si="2"/>
        <v>0.92873806653027691</v>
      </c>
      <c r="N36" s="8">
        <f>STANDARDIZE(M36,S$9,T$9)</f>
        <v>-2.4278390943300145</v>
      </c>
      <c r="O36" s="11">
        <v>2013.3333333333333</v>
      </c>
      <c r="P36" s="11">
        <f t="shared" si="3"/>
        <v>-2.2376085334155316</v>
      </c>
      <c r="T36" s="7"/>
      <c r="U36" s="7"/>
      <c r="V36" s="12">
        <v>1984</v>
      </c>
      <c r="W36" s="8">
        <f t="shared" si="5"/>
        <v>1.0456470888381932</v>
      </c>
      <c r="X36" s="8">
        <f t="shared" si="6"/>
        <v>1.6449085004110393</v>
      </c>
      <c r="Y36" s="7"/>
      <c r="Z36" s="7"/>
      <c r="AB36" s="7"/>
      <c r="AC36" s="7"/>
      <c r="AD36" s="7"/>
      <c r="AI36" s="10"/>
      <c r="AJ36" s="7"/>
    </row>
    <row r="37" spans="1:36" x14ac:dyDescent="0.3">
      <c r="A37">
        <v>2.5910000000000002</v>
      </c>
      <c r="B37">
        <v>146.0806</v>
      </c>
      <c r="C37">
        <v>149.12899999999999</v>
      </c>
      <c r="H37" s="7">
        <f t="shared" si="0"/>
        <v>0.9795586371530689</v>
      </c>
      <c r="I37" s="7">
        <f t="shared" si="1"/>
        <v>-0.74149171438306183</v>
      </c>
      <c r="K37">
        <v>2013</v>
      </c>
      <c r="L37">
        <v>4</v>
      </c>
      <c r="M37" s="8">
        <f t="shared" si="2"/>
        <v>0.92586845154425768</v>
      </c>
      <c r="N37" s="8">
        <f>STANDARDIZE(M37,S$8,T$8)</f>
        <v>-2.1196449595460791</v>
      </c>
      <c r="O37" s="11">
        <v>2013.25</v>
      </c>
      <c r="P37" s="11">
        <f t="shared" si="3"/>
        <v>-2.3163701957776479</v>
      </c>
      <c r="T37" s="7"/>
      <c r="U37" s="7"/>
      <c r="V37" s="12">
        <v>1983</v>
      </c>
      <c r="W37" s="8">
        <f t="shared" si="5"/>
        <v>1.0171870317118665</v>
      </c>
      <c r="X37" s="8">
        <f t="shared" si="6"/>
        <v>0.32186215228091369</v>
      </c>
      <c r="Y37" s="7"/>
      <c r="Z37" s="7"/>
      <c r="AB37" s="7"/>
      <c r="AC37" s="7"/>
      <c r="AD37" s="7"/>
      <c r="AI37" s="10"/>
      <c r="AJ37" s="7"/>
    </row>
    <row r="38" spans="1:36" x14ac:dyDescent="0.3">
      <c r="A38">
        <v>2.6720000000000002</v>
      </c>
      <c r="B38">
        <v>146.75810000000001</v>
      </c>
      <c r="C38">
        <v>149.95160000000001</v>
      </c>
      <c r="H38" s="7">
        <f t="shared" si="0"/>
        <v>0.97870312820936889</v>
      </c>
      <c r="I38" s="7">
        <f t="shared" si="1"/>
        <v>-0.76441557848497255</v>
      </c>
      <c r="K38">
        <v>2013</v>
      </c>
      <c r="L38">
        <v>3</v>
      </c>
      <c r="M38" s="8">
        <f t="shared" si="2"/>
        <v>0.93418533283428662</v>
      </c>
      <c r="N38" s="8">
        <f>STANDARDIZE(M38,S$7,T$7)</f>
        <v>-1.9160505127638485</v>
      </c>
      <c r="O38" s="11">
        <v>2013.1666666666665</v>
      </c>
      <c r="P38" s="11">
        <f t="shared" si="3"/>
        <v>-2.0880986683210123</v>
      </c>
      <c r="T38" s="7"/>
      <c r="U38" s="7"/>
      <c r="V38" s="12">
        <v>1982</v>
      </c>
      <c r="W38" s="8">
        <f t="shared" si="5"/>
        <v>1.0290533211141146</v>
      </c>
      <c r="X38" s="8">
        <f t="shared" si="6"/>
        <v>0.87350021786219256</v>
      </c>
      <c r="Y38" s="7"/>
      <c r="Z38" s="7"/>
      <c r="AB38" s="7"/>
      <c r="AC38" s="7"/>
      <c r="AD38" s="7"/>
      <c r="AI38" s="10"/>
      <c r="AJ38" s="7"/>
    </row>
    <row r="39" spans="1:36" x14ac:dyDescent="0.3">
      <c r="A39">
        <v>2.7530000000000001</v>
      </c>
      <c r="B39">
        <v>147.35480000000001</v>
      </c>
      <c r="C39">
        <v>150.54839999999999</v>
      </c>
      <c r="H39" s="7">
        <f t="shared" si="0"/>
        <v>0.97878688846909045</v>
      </c>
      <c r="I39" s="7">
        <f t="shared" si="1"/>
        <v>-0.76217117318081107</v>
      </c>
      <c r="K39">
        <v>2013</v>
      </c>
      <c r="L39">
        <v>2</v>
      </c>
      <c r="M39" s="8">
        <f t="shared" si="2"/>
        <v>0.96379667879301101</v>
      </c>
      <c r="N39" s="8">
        <f>STANDARDIZE(M39,S$6,T$6)</f>
        <v>-1.6734346912223288</v>
      </c>
      <c r="O39" s="11">
        <v>2013.0833333333333</v>
      </c>
      <c r="P39" s="11">
        <f t="shared" si="3"/>
        <v>-1.2753628679256503</v>
      </c>
      <c r="T39" s="7"/>
      <c r="U39" s="7"/>
      <c r="V39" s="7"/>
      <c r="W39" s="7"/>
      <c r="X39" s="7"/>
      <c r="Y39" s="7"/>
      <c r="Z39" s="7"/>
      <c r="AB39" s="7"/>
      <c r="AC39" s="7"/>
      <c r="AD39" s="7"/>
      <c r="AI39" s="10"/>
      <c r="AJ39" s="7"/>
    </row>
    <row r="40" spans="1:36" x14ac:dyDescent="0.3">
      <c r="A40">
        <v>2.8340000000000001</v>
      </c>
      <c r="B40">
        <v>147.7097</v>
      </c>
      <c r="C40">
        <v>150.85480000000001</v>
      </c>
      <c r="H40" s="7">
        <f t="shared" si="0"/>
        <v>0.97915147545852033</v>
      </c>
      <c r="I40" s="7">
        <f t="shared" si="1"/>
        <v>-0.75240185088375988</v>
      </c>
      <c r="K40">
        <v>2013</v>
      </c>
      <c r="L40">
        <v>1</v>
      </c>
      <c r="M40" s="8">
        <f t="shared" si="2"/>
        <v>1.0021070689412741</v>
      </c>
      <c r="N40" s="8">
        <f>STANDARDIZE(M40,S$5,T$5)</f>
        <v>-1.3336081420803079</v>
      </c>
      <c r="O40" s="11">
        <v>2013</v>
      </c>
      <c r="P40" s="11">
        <f t="shared" si="3"/>
        <v>-0.22386640288794618</v>
      </c>
      <c r="T40" s="7"/>
      <c r="U40" s="7"/>
      <c r="V40" s="7"/>
      <c r="W40" s="7"/>
      <c r="X40" s="7"/>
      <c r="Y40" s="7"/>
      <c r="Z40" s="7"/>
      <c r="AB40" s="7"/>
      <c r="AC40" s="7"/>
      <c r="AD40" s="7"/>
      <c r="AI40" s="10"/>
      <c r="AJ40" s="7"/>
    </row>
    <row r="41" spans="1:36" x14ac:dyDescent="0.3">
      <c r="A41">
        <v>2.915</v>
      </c>
      <c r="B41">
        <v>148.27420000000001</v>
      </c>
      <c r="C41">
        <v>151.27420000000001</v>
      </c>
      <c r="D41" s="6"/>
      <c r="H41" s="7">
        <f t="shared" si="0"/>
        <v>0.98016846230222998</v>
      </c>
      <c r="I41" s="7">
        <f t="shared" si="1"/>
        <v>-0.72515109170665171</v>
      </c>
      <c r="K41">
        <v>2012</v>
      </c>
      <c r="L41">
        <v>12</v>
      </c>
      <c r="M41" s="8">
        <f t="shared" si="2"/>
        <v>1.0067743744835318</v>
      </c>
      <c r="N41" s="8">
        <f>STANDARDIZE(M41,S$16,T$16)</f>
        <v>-1.239950246990968</v>
      </c>
      <c r="O41" s="11">
        <v>2012.9166666666665</v>
      </c>
      <c r="P41" s="11">
        <f t="shared" si="3"/>
        <v>-9.5763941390112753E-2</v>
      </c>
      <c r="T41" s="7"/>
      <c r="U41" s="7"/>
      <c r="V41" s="7"/>
      <c r="W41" s="7"/>
      <c r="X41" s="7"/>
      <c r="Y41" s="7"/>
      <c r="Z41" s="7"/>
      <c r="AB41" s="7"/>
      <c r="AC41" s="7"/>
      <c r="AD41" s="7"/>
      <c r="AI41" s="10"/>
      <c r="AJ41" s="7"/>
    </row>
    <row r="42" spans="1:36" x14ac:dyDescent="0.3">
      <c r="A42">
        <v>2.996</v>
      </c>
      <c r="B42">
        <v>149.1129</v>
      </c>
      <c r="C42">
        <v>151.8871</v>
      </c>
      <c r="H42" s="7">
        <f t="shared" si="0"/>
        <v>0.98173511772889199</v>
      </c>
      <c r="I42" s="7">
        <f t="shared" si="1"/>
        <v>-0.68317164034054845</v>
      </c>
      <c r="K42">
        <v>2012</v>
      </c>
      <c r="L42">
        <v>11</v>
      </c>
      <c r="M42" s="8">
        <f t="shared" si="2"/>
        <v>1.0051780462993096</v>
      </c>
      <c r="N42" s="8">
        <f>STANDARDIZE(M42,S$15,T$15)</f>
        <v>-1.0670566466534164</v>
      </c>
      <c r="O42" s="11">
        <v>2012.8333333333333</v>
      </c>
      <c r="P42" s="11">
        <f t="shared" si="3"/>
        <v>-0.13957799382480907</v>
      </c>
      <c r="T42" s="7"/>
      <c r="U42" s="7"/>
      <c r="V42" s="7"/>
      <c r="W42" s="7"/>
      <c r="X42" s="7"/>
      <c r="Y42" s="7"/>
      <c r="Z42" s="7"/>
      <c r="AB42" s="7"/>
      <c r="AC42" s="7"/>
      <c r="AD42" s="7"/>
      <c r="AI42" s="10"/>
      <c r="AJ42" s="7"/>
    </row>
    <row r="43" spans="1:36" x14ac:dyDescent="0.3">
      <c r="A43">
        <v>3.077</v>
      </c>
      <c r="B43">
        <v>149.54839999999999</v>
      </c>
      <c r="C43">
        <v>152.4032</v>
      </c>
      <c r="H43" s="7">
        <f t="shared" si="0"/>
        <v>0.98126810985596091</v>
      </c>
      <c r="I43" s="7">
        <f t="shared" si="1"/>
        <v>-0.69568539030474341</v>
      </c>
      <c r="K43">
        <v>2012</v>
      </c>
      <c r="L43">
        <v>10</v>
      </c>
      <c r="M43" s="8">
        <f t="shared" si="2"/>
        <v>1.0097206059497725</v>
      </c>
      <c r="N43" s="8">
        <f>STANDARDIZE(M43,S$14,T$14)</f>
        <v>-0.72754261302975809</v>
      </c>
      <c r="O43" s="11">
        <v>2012.75</v>
      </c>
      <c r="P43" s="11">
        <f t="shared" si="3"/>
        <v>-1.4899404121091021E-2</v>
      </c>
      <c r="T43" s="7"/>
      <c r="U43" s="7"/>
      <c r="V43" s="7"/>
      <c r="W43" s="7"/>
      <c r="X43" s="7"/>
      <c r="Y43" s="7"/>
      <c r="Z43" s="7"/>
      <c r="AB43" s="7"/>
      <c r="AC43" s="7"/>
      <c r="AD43" s="7"/>
      <c r="AI43" s="10"/>
      <c r="AJ43" s="7"/>
    </row>
    <row r="44" spans="1:36" x14ac:dyDescent="0.3">
      <c r="A44">
        <v>3.1579999999999999</v>
      </c>
      <c r="B44">
        <v>149.5806</v>
      </c>
      <c r="C44">
        <v>152.66130000000001</v>
      </c>
      <c r="H44" s="7">
        <f t="shared" si="0"/>
        <v>0.97982003297495823</v>
      </c>
      <c r="I44" s="7">
        <f t="shared" si="1"/>
        <v>-0.73448745996593967</v>
      </c>
      <c r="K44">
        <v>2012</v>
      </c>
      <c r="L44">
        <v>9</v>
      </c>
      <c r="M44" s="8">
        <f t="shared" si="2"/>
        <v>1.0149293739286724</v>
      </c>
      <c r="N44" s="8">
        <f>STANDARDIZE(M44,S$13,T$13)</f>
        <v>-0.29859762177722327</v>
      </c>
      <c r="O44" s="11">
        <v>2012.6666666666665</v>
      </c>
      <c r="P44" s="11">
        <f t="shared" si="3"/>
        <v>0.12806445231103031</v>
      </c>
      <c r="T44" s="7"/>
      <c r="U44" s="7"/>
      <c r="V44" s="7"/>
      <c r="W44" s="7"/>
      <c r="X44" s="7"/>
      <c r="Y44" s="7"/>
      <c r="Z44" s="7"/>
      <c r="AB44" s="7"/>
      <c r="AC44" s="7"/>
      <c r="AD44" s="7"/>
      <c r="AI44" s="10"/>
      <c r="AJ44" s="7"/>
    </row>
    <row r="45" spans="1:36" x14ac:dyDescent="0.3">
      <c r="A45">
        <v>3.2389999999999999</v>
      </c>
      <c r="B45">
        <v>149.8871</v>
      </c>
      <c r="C45">
        <v>152.37100000000001</v>
      </c>
      <c r="H45" s="7">
        <f t="shared" si="0"/>
        <v>0.98369834154793234</v>
      </c>
      <c r="I45" s="7">
        <f t="shared" si="1"/>
        <v>-0.6305659062208403</v>
      </c>
      <c r="K45">
        <v>2012</v>
      </c>
      <c r="L45">
        <v>8</v>
      </c>
      <c r="M45" s="8">
        <f t="shared" si="2"/>
        <v>1.0056806712279285</v>
      </c>
      <c r="N45" s="8">
        <f>STANDARDIZE(M45,S$12,T$12)</f>
        <v>-0.27147629037477089</v>
      </c>
      <c r="O45" s="11">
        <v>2012.5833333333333</v>
      </c>
      <c r="P45" s="11">
        <f t="shared" si="3"/>
        <v>-0.12578256303861238</v>
      </c>
      <c r="T45" s="7"/>
      <c r="U45" s="7"/>
      <c r="V45" s="7"/>
      <c r="W45" s="7"/>
      <c r="X45" s="7"/>
      <c r="Y45" s="7"/>
      <c r="Z45" s="7"/>
      <c r="AB45" s="7"/>
      <c r="AC45" s="7"/>
      <c r="AD45" s="7"/>
      <c r="AI45" s="10"/>
      <c r="AJ45" s="7"/>
    </row>
    <row r="46" spans="1:36" x14ac:dyDescent="0.3">
      <c r="A46">
        <v>3.32</v>
      </c>
      <c r="B46" s="6">
        <v>150.35480000000001</v>
      </c>
      <c r="C46">
        <v>152.96770000000001</v>
      </c>
      <c r="H46" s="7">
        <f t="shared" si="0"/>
        <v>0.98291861615229881</v>
      </c>
      <c r="I46" s="7">
        <f t="shared" si="1"/>
        <v>-0.65145910568758891</v>
      </c>
      <c r="K46">
        <v>2012</v>
      </c>
      <c r="L46">
        <v>7</v>
      </c>
      <c r="M46" s="8">
        <f t="shared" si="2"/>
        <v>0.97790698901507322</v>
      </c>
      <c r="N46" s="8">
        <f>STANDARDIZE(M46,S$11,T$11)</f>
        <v>-0.92173261782676796</v>
      </c>
      <c r="O46" s="11">
        <v>2012.5</v>
      </c>
      <c r="P46" s="11">
        <f t="shared" si="3"/>
        <v>-0.88808042935835541</v>
      </c>
      <c r="T46" s="7"/>
      <c r="U46" s="7"/>
      <c r="V46" s="7"/>
      <c r="W46" s="7"/>
      <c r="X46" s="7"/>
      <c r="Y46" s="7"/>
      <c r="Z46" s="7"/>
      <c r="AB46" s="7"/>
      <c r="AC46" s="7"/>
      <c r="AD46" s="7"/>
      <c r="AI46" s="10"/>
      <c r="AJ46" s="7"/>
    </row>
    <row r="47" spans="1:36" x14ac:dyDescent="0.3">
      <c r="A47">
        <v>3.4</v>
      </c>
      <c r="B47">
        <v>150.32259999999999</v>
      </c>
      <c r="C47">
        <v>153.2903</v>
      </c>
      <c r="H47" s="7">
        <f t="shared" si="0"/>
        <v>0.98064000135690255</v>
      </c>
      <c r="I47" s="7">
        <f t="shared" si="1"/>
        <v>-0.71251592606909908</v>
      </c>
      <c r="K47">
        <v>2012</v>
      </c>
      <c r="L47">
        <v>6</v>
      </c>
      <c r="M47" s="8">
        <f t="shared" si="2"/>
        <v>0.97736828277754617</v>
      </c>
      <c r="N47" s="8">
        <f>STANDARDIZE(M47,S$10,T$10)</f>
        <v>-0.52189900627181429</v>
      </c>
      <c r="O47" s="11">
        <v>2012.4166666666665</v>
      </c>
      <c r="P47" s="11">
        <f t="shared" si="3"/>
        <v>-0.90286617552959714</v>
      </c>
      <c r="T47" s="7"/>
      <c r="U47" s="7"/>
      <c r="V47" s="7"/>
      <c r="W47" s="7"/>
      <c r="X47" s="7"/>
      <c r="Y47" s="7"/>
      <c r="Z47" s="7"/>
      <c r="AB47" s="7"/>
      <c r="AC47" s="7"/>
      <c r="AD47" s="7"/>
      <c r="AI47" s="10"/>
      <c r="AJ47" s="7"/>
    </row>
    <row r="48" spans="1:36" x14ac:dyDescent="0.3">
      <c r="A48">
        <v>3.4809999999999999</v>
      </c>
      <c r="B48">
        <v>149.01609999999999</v>
      </c>
      <c r="C48">
        <v>152.27420000000001</v>
      </c>
      <c r="H48" s="7">
        <f t="shared" si="0"/>
        <v>0.97860372932512529</v>
      </c>
      <c r="I48" s="7">
        <f t="shared" si="1"/>
        <v>-0.76707902990890142</v>
      </c>
      <c r="K48">
        <v>2012</v>
      </c>
      <c r="L48">
        <v>5</v>
      </c>
      <c r="M48" s="8">
        <f t="shared" si="2"/>
        <v>0.98426036351414736</v>
      </c>
      <c r="N48" s="8">
        <f>STANDARDIZE(M48,S$9,T$9)</f>
        <v>5.7164931694167032E-2</v>
      </c>
      <c r="O48" s="11">
        <v>2012.3333333333333</v>
      </c>
      <c r="P48" s="11">
        <f t="shared" si="3"/>
        <v>-0.71370082108542765</v>
      </c>
      <c r="T48" s="7"/>
      <c r="U48" s="7"/>
      <c r="V48" s="7"/>
      <c r="W48" s="7"/>
      <c r="X48" s="7"/>
      <c r="Y48" s="7"/>
      <c r="Z48" s="7"/>
      <c r="AB48" s="7"/>
      <c r="AC48" s="7"/>
      <c r="AD48" s="7"/>
      <c r="AI48" s="10"/>
      <c r="AJ48" s="7"/>
    </row>
    <row r="49" spans="1:36" x14ac:dyDescent="0.3">
      <c r="A49">
        <v>3.5619999999999998</v>
      </c>
      <c r="B49">
        <v>146.6129</v>
      </c>
      <c r="C49">
        <v>150.46770000000001</v>
      </c>
      <c r="H49" s="7">
        <f t="shared" si="0"/>
        <v>0.97438121271209699</v>
      </c>
      <c r="I49" s="7">
        <f t="shared" si="1"/>
        <v>-0.88022384004552523</v>
      </c>
      <c r="K49">
        <v>2012</v>
      </c>
      <c r="L49">
        <v>4</v>
      </c>
      <c r="M49" s="8">
        <f t="shared" si="2"/>
        <v>0.98776835505021032</v>
      </c>
      <c r="N49" s="8">
        <f>STANDARDIZE(M49,S$8,T$8)</f>
        <v>0.56721617952591441</v>
      </c>
      <c r="O49" s="11">
        <v>2012.25</v>
      </c>
      <c r="P49" s="11">
        <f t="shared" si="3"/>
        <v>-0.61741778441372663</v>
      </c>
      <c r="T49" s="7"/>
      <c r="U49" s="7"/>
      <c r="V49" s="7"/>
      <c r="W49" s="7"/>
      <c r="X49" s="7"/>
      <c r="Y49" s="7"/>
      <c r="Z49" s="7"/>
      <c r="AB49" s="7"/>
      <c r="AC49" s="7"/>
      <c r="AD49" s="7"/>
      <c r="AI49" s="10"/>
      <c r="AJ49" s="7"/>
    </row>
    <row r="50" spans="1:36" x14ac:dyDescent="0.3">
      <c r="A50">
        <v>3.6429999999999998</v>
      </c>
      <c r="B50">
        <v>144.4194</v>
      </c>
      <c r="C50">
        <v>148.7097</v>
      </c>
      <c r="H50" s="7">
        <f t="shared" si="0"/>
        <v>0.97114983084492801</v>
      </c>
      <c r="I50" s="7">
        <f t="shared" si="1"/>
        <v>-0.96681061313522343</v>
      </c>
      <c r="K50">
        <v>2012</v>
      </c>
      <c r="L50">
        <v>3</v>
      </c>
      <c r="M50" s="8">
        <f t="shared" si="2"/>
        <v>0.98619676824833313</v>
      </c>
      <c r="N50" s="8">
        <f>STANDARDIZE(M50,S$7,T$7)</f>
        <v>0.36493230842813801</v>
      </c>
      <c r="O50" s="11">
        <v>2012.1666666666665</v>
      </c>
      <c r="P50" s="11">
        <f t="shared" si="3"/>
        <v>-0.66055276581899158</v>
      </c>
      <c r="T50" s="7"/>
      <c r="U50" s="7"/>
      <c r="V50" s="7"/>
      <c r="W50" s="7"/>
      <c r="X50" s="7"/>
      <c r="Y50" s="7"/>
      <c r="Z50" s="7"/>
      <c r="AB50" s="7"/>
      <c r="AC50" s="7"/>
      <c r="AD50" s="7"/>
      <c r="AI50" s="10"/>
      <c r="AJ50" s="7"/>
    </row>
    <row r="51" spans="1:36" x14ac:dyDescent="0.3">
      <c r="A51">
        <v>3.7240000000000002</v>
      </c>
      <c r="B51">
        <v>141.98390000000001</v>
      </c>
      <c r="C51">
        <v>146.51609999999999</v>
      </c>
      <c r="H51" s="7">
        <f t="shared" si="0"/>
        <v>0.96906688070457792</v>
      </c>
      <c r="I51" s="7">
        <f t="shared" si="1"/>
        <v>-1.0226244842818295</v>
      </c>
      <c r="K51">
        <v>2012</v>
      </c>
      <c r="L51">
        <v>2</v>
      </c>
      <c r="M51" s="8">
        <f t="shared" si="2"/>
        <v>1.0034786936045736</v>
      </c>
      <c r="N51" s="8">
        <f>STANDARDIZE(M51,S$6,T$6)</f>
        <v>3.3752762979832207E-2</v>
      </c>
      <c r="O51" s="11">
        <v>2012.0833333333333</v>
      </c>
      <c r="P51" s="11">
        <f t="shared" si="3"/>
        <v>-0.18621973629863742</v>
      </c>
      <c r="T51" s="7"/>
      <c r="U51" s="7"/>
      <c r="V51" s="7"/>
      <c r="W51" s="7"/>
      <c r="X51" s="7"/>
      <c r="Y51" s="7"/>
      <c r="Z51" s="7"/>
      <c r="AB51" s="7"/>
      <c r="AC51" s="7"/>
      <c r="AD51" s="7"/>
      <c r="AI51" s="10"/>
      <c r="AJ51" s="7"/>
    </row>
    <row r="52" spans="1:36" x14ac:dyDescent="0.3">
      <c r="A52">
        <v>3.8050000000000002</v>
      </c>
      <c r="B52">
        <v>139.67740000000001</v>
      </c>
      <c r="C52">
        <v>144.45160000000001</v>
      </c>
      <c r="H52" s="7">
        <f t="shared" si="0"/>
        <v>0.96694948342559028</v>
      </c>
      <c r="I52" s="7">
        <f t="shared" si="1"/>
        <v>-1.0793613867195069</v>
      </c>
      <c r="K52">
        <v>2012</v>
      </c>
      <c r="L52">
        <v>1</v>
      </c>
      <c r="M52" s="8">
        <f t="shared" si="2"/>
        <v>1.0146900092283544</v>
      </c>
      <c r="N52" s="8">
        <f>STANDARDIZE(M52,S$5,T$5)</f>
        <v>-0.8738632073603988</v>
      </c>
      <c r="O52" s="11">
        <v>2012</v>
      </c>
      <c r="P52" s="11">
        <f t="shared" si="3"/>
        <v>0.12149466444760275</v>
      </c>
      <c r="T52" s="7"/>
      <c r="U52" s="7"/>
      <c r="V52" s="7"/>
      <c r="W52" s="7"/>
      <c r="X52" s="7"/>
      <c r="Y52" s="7"/>
      <c r="Z52" s="7"/>
      <c r="AB52" s="7"/>
      <c r="AC52" s="7"/>
      <c r="AD52" s="7"/>
      <c r="AI52" s="10"/>
      <c r="AJ52" s="7"/>
    </row>
    <row r="53" spans="1:36" x14ac:dyDescent="0.3">
      <c r="A53">
        <v>3.8860000000000001</v>
      </c>
      <c r="B53">
        <v>138.06450000000001</v>
      </c>
      <c r="C53">
        <v>141.83869999999999</v>
      </c>
      <c r="H53" s="7">
        <f t="shared" si="0"/>
        <v>0.97339090107283854</v>
      </c>
      <c r="I53" s="7">
        <f t="shared" si="1"/>
        <v>-0.90675982146813616</v>
      </c>
      <c r="K53">
        <v>2011</v>
      </c>
      <c r="L53">
        <v>12</v>
      </c>
      <c r="M53" s="8">
        <f t="shared" si="2"/>
        <v>1.0173542928928503</v>
      </c>
      <c r="N53" s="8">
        <f>STANDARDIZE(M53,S$16,T$16)</f>
        <v>-0.92503344973297486</v>
      </c>
      <c r="O53" s="11">
        <v>2011.9166666666665</v>
      </c>
      <c r="P53" s="11">
        <f t="shared" si="3"/>
        <v>0.19462064526464082</v>
      </c>
      <c r="T53" s="7"/>
      <c r="U53" s="7"/>
      <c r="V53" s="7"/>
      <c r="W53" s="7"/>
      <c r="X53" s="7"/>
      <c r="Y53" s="7"/>
      <c r="Z53" s="7"/>
      <c r="AB53" s="7"/>
      <c r="AC53" s="7"/>
      <c r="AD53" s="7"/>
      <c r="AI53" s="10"/>
      <c r="AJ53" s="7"/>
    </row>
    <row r="54" spans="1:36" x14ac:dyDescent="0.3">
      <c r="A54">
        <v>3.9670000000000001</v>
      </c>
      <c r="B54">
        <v>137.62899999999999</v>
      </c>
      <c r="C54">
        <v>141.48390000000001</v>
      </c>
      <c r="H54" s="7">
        <f t="shared" si="0"/>
        <v>0.97275379036059928</v>
      </c>
      <c r="I54" s="7">
        <f t="shared" si="1"/>
        <v>-0.92383157681657091</v>
      </c>
      <c r="K54">
        <v>2011</v>
      </c>
      <c r="L54">
        <v>11</v>
      </c>
      <c r="M54" s="8">
        <f t="shared" si="2"/>
        <v>1.0188089452475653</v>
      </c>
      <c r="N54" s="8">
        <f>STANDARDIZE(M54,S$15,T$15)</f>
        <v>-0.63470677970895262</v>
      </c>
      <c r="O54" s="11">
        <v>2011.8333333333333</v>
      </c>
      <c r="P54" s="11">
        <f t="shared" si="3"/>
        <v>0.23454615379958643</v>
      </c>
      <c r="T54" s="7"/>
      <c r="U54" s="7"/>
      <c r="V54" s="7"/>
      <c r="W54" s="7"/>
      <c r="X54" s="7"/>
      <c r="Y54" s="7"/>
      <c r="Z54" s="7"/>
      <c r="AB54" s="7"/>
      <c r="AC54" s="7"/>
      <c r="AD54" s="7"/>
      <c r="AI54" s="10"/>
      <c r="AJ54" s="7"/>
    </row>
    <row r="55" spans="1:36" x14ac:dyDescent="0.3">
      <c r="A55">
        <v>4.048</v>
      </c>
      <c r="B55">
        <v>137.2097</v>
      </c>
      <c r="C55">
        <v>141.66130000000001</v>
      </c>
      <c r="H55" s="7">
        <f t="shared" si="0"/>
        <v>0.96857575075196956</v>
      </c>
      <c r="I55" s="7">
        <f t="shared" si="1"/>
        <v>-1.0357845995242012</v>
      </c>
      <c r="K55">
        <v>2011</v>
      </c>
      <c r="L55">
        <v>10</v>
      </c>
      <c r="M55" s="8">
        <f t="shared" si="2"/>
        <v>1.0198522479207834</v>
      </c>
      <c r="N55" s="8">
        <f>STANDARDIZE(M55,S$14,T$14)</f>
        <v>-0.40962121004262531</v>
      </c>
      <c r="O55" s="11">
        <v>2011.75</v>
      </c>
      <c r="P55" s="11">
        <f t="shared" si="3"/>
        <v>0.26318144225808915</v>
      </c>
      <c r="T55" s="7"/>
      <c r="U55" s="7"/>
      <c r="V55" s="7"/>
      <c r="W55" s="7"/>
      <c r="X55" s="7"/>
      <c r="Y55" s="7"/>
      <c r="Z55" s="7"/>
      <c r="AB55" s="7"/>
      <c r="AC55" s="7"/>
      <c r="AD55" s="7"/>
      <c r="AI55" s="10"/>
      <c r="AJ55" s="7"/>
    </row>
    <row r="56" spans="1:36" x14ac:dyDescent="0.3">
      <c r="A56">
        <v>4.1289999999999996</v>
      </c>
      <c r="B56">
        <v>137.37100000000001</v>
      </c>
      <c r="C56">
        <v>142.22579999999999</v>
      </c>
      <c r="H56" s="7">
        <f t="shared" si="0"/>
        <v>0.96586554619485365</v>
      </c>
      <c r="I56" s="7">
        <f t="shared" si="1"/>
        <v>-1.1084061207990155</v>
      </c>
      <c r="K56">
        <v>2011</v>
      </c>
      <c r="L56">
        <v>9</v>
      </c>
      <c r="M56" s="8">
        <f t="shared" si="2"/>
        <v>1.0210990968978224</v>
      </c>
      <c r="N56" s="8">
        <f>STANDARDIZE(M56,S$13,T$13)</f>
        <v>-9.1664433093102862E-2</v>
      </c>
      <c r="O56" s="11">
        <v>2011.6666666666665</v>
      </c>
      <c r="P56" s="11">
        <f t="shared" si="3"/>
        <v>0.29740341929143443</v>
      </c>
      <c r="T56" s="7"/>
      <c r="U56" s="7"/>
      <c r="V56" s="7"/>
      <c r="W56" s="7"/>
      <c r="X56" s="7"/>
      <c r="Y56" s="7"/>
      <c r="Z56" s="7"/>
      <c r="AB56" s="7"/>
      <c r="AC56" s="7"/>
      <c r="AD56" s="7"/>
      <c r="AI56" s="10"/>
      <c r="AJ56" s="7"/>
    </row>
    <row r="57" spans="1:36" x14ac:dyDescent="0.3">
      <c r="A57">
        <v>4.21</v>
      </c>
      <c r="B57">
        <v>137.06450000000001</v>
      </c>
      <c r="C57">
        <v>142.83869999999999</v>
      </c>
      <c r="H57" s="7">
        <f t="shared" si="0"/>
        <v>0.95957538118171071</v>
      </c>
      <c r="I57" s="7">
        <f t="shared" si="1"/>
        <v>-1.2769547829745977</v>
      </c>
      <c r="K57">
        <v>2011</v>
      </c>
      <c r="L57">
        <v>8</v>
      </c>
      <c r="M57" s="8">
        <f t="shared" si="2"/>
        <v>1.0119165774301013</v>
      </c>
      <c r="N57" s="8">
        <f>STANDARDIZE(M57,S$12,T$12)</f>
        <v>-4.2913570186996687E-2</v>
      </c>
      <c r="O57" s="11">
        <v>2011.5833333333333</v>
      </c>
      <c r="P57" s="11">
        <f t="shared" si="3"/>
        <v>4.5372919913020393E-2</v>
      </c>
      <c r="T57" s="7"/>
      <c r="U57" s="7"/>
      <c r="V57" s="7"/>
      <c r="W57" s="7"/>
      <c r="X57" s="7"/>
      <c r="Y57" s="7"/>
      <c r="Z57" s="7"/>
      <c r="AB57" s="7"/>
      <c r="AC57" s="7"/>
      <c r="AD57" s="7"/>
      <c r="AI57" s="10"/>
      <c r="AJ57" s="7"/>
    </row>
    <row r="58" spans="1:36" x14ac:dyDescent="0.3">
      <c r="A58">
        <v>4.2910000000000004</v>
      </c>
      <c r="B58">
        <v>136.74189999999999</v>
      </c>
      <c r="C58">
        <v>143.0806</v>
      </c>
      <c r="H58" s="7">
        <f t="shared" si="0"/>
        <v>0.95569839656808808</v>
      </c>
      <c r="I58" s="7">
        <f t="shared" si="1"/>
        <v>-1.380840860452063</v>
      </c>
      <c r="K58">
        <v>2011</v>
      </c>
      <c r="L58">
        <v>7</v>
      </c>
      <c r="M58" s="8">
        <f t="shared" si="2"/>
        <v>0.98256142820175119</v>
      </c>
      <c r="N58" s="8">
        <f>STANDARDIZE(M58,S$11,T$11)</f>
        <v>-0.72668124501571418</v>
      </c>
      <c r="O58" s="11">
        <v>2011.5</v>
      </c>
      <c r="P58" s="11">
        <f t="shared" si="3"/>
        <v>-0.76033110776219492</v>
      </c>
      <c r="T58" s="7"/>
      <c r="U58" s="7"/>
      <c r="V58" s="7"/>
      <c r="W58" s="7"/>
      <c r="X58" s="7"/>
      <c r="Y58" s="7"/>
      <c r="Z58" s="7"/>
      <c r="AB58" s="7"/>
      <c r="AC58" s="7"/>
      <c r="AD58" s="7"/>
      <c r="AI58" s="10"/>
      <c r="AJ58" s="7"/>
    </row>
    <row r="59" spans="1:36" x14ac:dyDescent="0.3">
      <c r="A59">
        <v>4.3719999999999999</v>
      </c>
      <c r="B59">
        <v>136.06450000000001</v>
      </c>
      <c r="C59">
        <v>142.87100000000001</v>
      </c>
      <c r="H59" s="7">
        <f t="shared" si="0"/>
        <v>0.95235912116524701</v>
      </c>
      <c r="I59" s="7">
        <f t="shared" si="1"/>
        <v>-1.4703187041348105</v>
      </c>
      <c r="K59">
        <v>2011</v>
      </c>
      <c r="L59">
        <v>6</v>
      </c>
      <c r="M59" s="8">
        <f t="shared" si="2"/>
        <v>0.9574354095196862</v>
      </c>
      <c r="N59" s="8">
        <f>STANDARDIZE(M59,S$10,T$10)</f>
        <v>-1.3921832400980365</v>
      </c>
      <c r="O59" s="11">
        <v>2011.4166666666665</v>
      </c>
      <c r="P59" s="11">
        <f t="shared" si="3"/>
        <v>-1.449959162251232</v>
      </c>
      <c r="T59" s="7"/>
      <c r="U59" s="7"/>
      <c r="V59" s="7"/>
      <c r="W59" s="7"/>
      <c r="X59" s="7"/>
      <c r="Y59" s="7"/>
      <c r="Z59" s="7"/>
      <c r="AB59" s="7"/>
      <c r="AC59" s="7"/>
      <c r="AD59" s="7"/>
      <c r="AI59" s="10"/>
      <c r="AJ59" s="7"/>
    </row>
    <row r="60" spans="1:36" x14ac:dyDescent="0.3">
      <c r="A60">
        <v>4.4530000000000003</v>
      </c>
      <c r="B60">
        <v>135.0968</v>
      </c>
      <c r="C60">
        <v>142.3871</v>
      </c>
      <c r="H60" s="7">
        <f t="shared" si="0"/>
        <v>0.94879943478025752</v>
      </c>
      <c r="I60" s="7">
        <f t="shared" si="1"/>
        <v>-1.5657025894066576</v>
      </c>
      <c r="K60">
        <v>2011</v>
      </c>
      <c r="L60">
        <v>5</v>
      </c>
      <c r="M60" s="8">
        <f t="shared" si="2"/>
        <v>0.94736618249178484</v>
      </c>
      <c r="N60" s="8">
        <f>STANDARDIZE(M60,S$9,T$9)</f>
        <v>-1.5941029977301151</v>
      </c>
      <c r="O60" s="11">
        <v>2011.3333333333333</v>
      </c>
      <c r="P60" s="11">
        <f t="shared" si="3"/>
        <v>-1.726326920045534</v>
      </c>
      <c r="T60" s="7"/>
      <c r="U60" s="7"/>
      <c r="V60" s="7"/>
      <c r="W60" s="7"/>
      <c r="X60" s="7"/>
      <c r="Y60" s="7"/>
      <c r="Z60" s="7"/>
      <c r="AB60" s="7"/>
      <c r="AC60" s="7"/>
      <c r="AD60" s="7"/>
      <c r="AI60" s="10"/>
      <c r="AJ60" s="7"/>
    </row>
    <row r="61" spans="1:36" x14ac:dyDescent="0.3">
      <c r="A61">
        <v>4.5339999999999998</v>
      </c>
      <c r="B61">
        <v>134.4032</v>
      </c>
      <c r="C61">
        <v>142.3065</v>
      </c>
      <c r="H61" s="7">
        <f t="shared" si="0"/>
        <v>0.94446283198588965</v>
      </c>
      <c r="I61" s="7">
        <f t="shared" si="1"/>
        <v>-1.6819044057104211</v>
      </c>
      <c r="K61">
        <v>2011</v>
      </c>
      <c r="L61">
        <v>4</v>
      </c>
      <c r="M61" s="8">
        <f t="shared" si="2"/>
        <v>0.94503201328750253</v>
      </c>
      <c r="N61" s="8">
        <f>STANDARDIZE(M61,S$8,T$8)</f>
        <v>-1.2878208949224601</v>
      </c>
      <c r="O61" s="11">
        <v>2011.25</v>
      </c>
      <c r="P61" s="11">
        <f t="shared" si="3"/>
        <v>-1.7903923252164076</v>
      </c>
      <c r="T61" s="7"/>
      <c r="U61" s="7"/>
      <c r="V61" s="7"/>
      <c r="W61" s="7"/>
      <c r="X61" s="7"/>
      <c r="Y61" s="7"/>
      <c r="Z61" s="7"/>
      <c r="AB61" s="7"/>
      <c r="AC61" s="7"/>
      <c r="AD61" s="7"/>
      <c r="AI61" s="10"/>
      <c r="AJ61" s="7"/>
    </row>
    <row r="62" spans="1:36" x14ac:dyDescent="0.3">
      <c r="A62">
        <v>4.6150000000000002</v>
      </c>
      <c r="B62">
        <v>134.72579999999999</v>
      </c>
      <c r="C62">
        <v>142.56450000000001</v>
      </c>
      <c r="H62" s="7">
        <f t="shared" si="0"/>
        <v>0.94501646623107427</v>
      </c>
      <c r="I62" s="7">
        <f t="shared" si="1"/>
        <v>-1.6670694512751272</v>
      </c>
      <c r="K62">
        <v>2011</v>
      </c>
      <c r="L62">
        <v>3</v>
      </c>
      <c r="M62" s="8">
        <f t="shared" si="2"/>
        <v>0.95423017537404498</v>
      </c>
      <c r="N62" s="8">
        <f>STANDARDIZE(M62,S$7,T$7)</f>
        <v>-1.0369757261768353</v>
      </c>
      <c r="O62" s="11">
        <v>2011.1666666666665</v>
      </c>
      <c r="P62" s="11">
        <f t="shared" si="3"/>
        <v>-1.537932486477811</v>
      </c>
      <c r="T62" s="7"/>
      <c r="U62" s="7"/>
      <c r="V62" s="7"/>
      <c r="W62" s="7"/>
      <c r="X62" s="7"/>
      <c r="Y62" s="7"/>
      <c r="Z62" s="7"/>
      <c r="AB62" s="7"/>
      <c r="AC62" s="7"/>
      <c r="AD62" s="7"/>
      <c r="AI62" s="10"/>
      <c r="AJ62" s="7"/>
    </row>
    <row r="63" spans="1:36" x14ac:dyDescent="0.3">
      <c r="A63">
        <v>4.6959999999999997</v>
      </c>
      <c r="B63">
        <v>134.37100000000001</v>
      </c>
      <c r="C63">
        <v>141.8871</v>
      </c>
      <c r="H63" s="7">
        <f t="shared" si="0"/>
        <v>0.94702760152261911</v>
      </c>
      <c r="I63" s="7">
        <f t="shared" si="1"/>
        <v>-1.6131799011384114</v>
      </c>
      <c r="K63">
        <v>2011</v>
      </c>
      <c r="L63">
        <v>2</v>
      </c>
      <c r="M63" s="8">
        <f t="shared" si="2"/>
        <v>1.0014701933652337</v>
      </c>
      <c r="N63" s="8">
        <f>STANDARDIZE(M63,S$6,T$6)</f>
        <v>-5.2656317472506674E-2</v>
      </c>
      <c r="O63" s="11">
        <v>2011.0833333333333</v>
      </c>
      <c r="P63" s="11">
        <f t="shared" si="3"/>
        <v>-0.24134658030936335</v>
      </c>
      <c r="T63" s="7"/>
      <c r="U63" s="7"/>
      <c r="V63" s="7"/>
      <c r="W63" s="7"/>
      <c r="X63" s="7"/>
      <c r="Y63" s="7"/>
      <c r="Z63" s="7"/>
      <c r="AB63" s="7"/>
      <c r="AC63" s="7"/>
      <c r="AD63" s="7"/>
      <c r="AI63" s="10"/>
      <c r="AJ63" s="7"/>
    </row>
    <row r="64" spans="1:36" x14ac:dyDescent="0.3">
      <c r="A64">
        <v>4.7770000000000001</v>
      </c>
      <c r="B64">
        <v>133.56450000000001</v>
      </c>
      <c r="C64">
        <v>141.03229999999999</v>
      </c>
      <c r="H64" s="7">
        <f t="shared" si="0"/>
        <v>0.94704900934041358</v>
      </c>
      <c r="I64" s="7">
        <f t="shared" si="1"/>
        <v>-1.6126062660999316</v>
      </c>
      <c r="K64">
        <v>2011</v>
      </c>
      <c r="L64">
        <v>1</v>
      </c>
      <c r="M64" s="8">
        <f t="shared" si="2"/>
        <v>1.0703572256964096</v>
      </c>
      <c r="N64" s="8">
        <f>STANDARDIZE(M64,S$5,T$5)</f>
        <v>1.1600589298544421</v>
      </c>
      <c r="O64" s="11">
        <v>2011</v>
      </c>
      <c r="P64" s="11">
        <f t="shared" si="3"/>
        <v>1.649379948521184</v>
      </c>
      <c r="T64" s="7"/>
      <c r="U64" s="7"/>
      <c r="V64" s="7"/>
      <c r="W64" s="7"/>
      <c r="X64" s="7"/>
      <c r="Y64" s="7"/>
      <c r="Z64" s="7"/>
      <c r="AB64" s="7"/>
      <c r="AC64" s="7"/>
      <c r="AD64" s="7"/>
      <c r="AI64" s="10"/>
      <c r="AJ64" s="7"/>
    </row>
    <row r="65" spans="1:36" x14ac:dyDescent="0.3">
      <c r="A65">
        <v>4.8579999999999997</v>
      </c>
      <c r="B65">
        <v>133.1129</v>
      </c>
      <c r="C65">
        <v>140.56450000000001</v>
      </c>
      <c r="H65" s="7">
        <f t="shared" si="0"/>
        <v>0.94698803752014193</v>
      </c>
      <c r="I65" s="7">
        <f t="shared" si="1"/>
        <v>-1.6142400417982996</v>
      </c>
      <c r="K65">
        <v>2010</v>
      </c>
      <c r="L65">
        <v>12</v>
      </c>
      <c r="M65" s="8">
        <f t="shared" si="2"/>
        <v>1.0798546310850603</v>
      </c>
      <c r="N65" s="8">
        <f>STANDARDIZE(M65,S$16,T$16)</f>
        <v>0.93532175997228184</v>
      </c>
      <c r="O65" s="11">
        <v>2010.9166666666665</v>
      </c>
      <c r="P65" s="11">
        <f t="shared" si="3"/>
        <v>1.9100530493313843</v>
      </c>
      <c r="T65" s="7"/>
      <c r="U65" s="7"/>
      <c r="V65" s="7"/>
      <c r="W65" s="7"/>
      <c r="X65" s="7"/>
      <c r="Y65" s="7"/>
      <c r="Z65" s="7"/>
      <c r="AB65" s="7"/>
      <c r="AC65" s="7"/>
      <c r="AD65" s="7"/>
      <c r="AI65" s="10"/>
      <c r="AJ65" s="7"/>
    </row>
    <row r="66" spans="1:36" x14ac:dyDescent="0.3">
      <c r="A66">
        <v>4.9390000000000001</v>
      </c>
      <c r="B66">
        <v>133.45160000000001</v>
      </c>
      <c r="C66">
        <v>141</v>
      </c>
      <c r="H66" s="7">
        <f t="shared" si="0"/>
        <v>0.94646524822695044</v>
      </c>
      <c r="I66" s="7">
        <f t="shared" si="1"/>
        <v>-1.6282484876471814</v>
      </c>
      <c r="K66">
        <v>2010</v>
      </c>
      <c r="L66">
        <v>11</v>
      </c>
      <c r="M66" s="8">
        <f t="shared" si="2"/>
        <v>1.0637030194957771</v>
      </c>
      <c r="N66" s="8">
        <f>STANDARDIZE(M66,S$15,T$15)</f>
        <v>0.78925998150697951</v>
      </c>
      <c r="O66" s="11">
        <v>2010.8333333333333</v>
      </c>
      <c r="P66" s="11">
        <f t="shared" si="3"/>
        <v>1.4667434817423595</v>
      </c>
      <c r="T66" s="7"/>
      <c r="U66" s="7"/>
      <c r="V66" s="7"/>
      <c r="W66" s="7"/>
      <c r="X66" s="7"/>
      <c r="Y66" s="7"/>
      <c r="Z66" s="7"/>
      <c r="AB66" s="7"/>
      <c r="AC66" s="7"/>
      <c r="AD66" s="7"/>
      <c r="AI66" s="10"/>
      <c r="AJ66" s="7"/>
    </row>
    <row r="67" spans="1:36" x14ac:dyDescent="0.3">
      <c r="A67">
        <v>5.0199999999999996</v>
      </c>
      <c r="B67">
        <v>133.67740000000001</v>
      </c>
      <c r="C67">
        <v>141.46770000000001</v>
      </c>
      <c r="H67" s="7">
        <f t="shared" si="0"/>
        <v>0.94493230610238232</v>
      </c>
      <c r="I67" s="7">
        <f t="shared" si="1"/>
        <v>-1.6693245713029663</v>
      </c>
      <c r="K67">
        <v>2010</v>
      </c>
      <c r="L67">
        <v>10</v>
      </c>
      <c r="M67" s="8">
        <f t="shared" si="2"/>
        <v>1.0479021971652107</v>
      </c>
      <c r="N67" s="8">
        <f>STANDARDIZE(M67,S$14,T$14)</f>
        <v>0.47055983494710435</v>
      </c>
      <c r="O67" s="11">
        <v>2010.75</v>
      </c>
      <c r="P67" s="11">
        <f t="shared" si="3"/>
        <v>1.0330619462377519</v>
      </c>
      <c r="T67" s="7"/>
      <c r="U67" s="7"/>
      <c r="V67" s="7"/>
      <c r="W67" s="7"/>
      <c r="X67" s="7"/>
      <c r="Y67" s="7"/>
      <c r="Z67" s="7"/>
      <c r="AB67" s="7"/>
      <c r="AC67" s="7"/>
      <c r="AD67" s="7"/>
      <c r="AI67" s="10"/>
      <c r="AJ67" s="7"/>
    </row>
    <row r="68" spans="1:36" x14ac:dyDescent="0.3">
      <c r="A68">
        <v>5.101</v>
      </c>
      <c r="B68">
        <v>133.5968</v>
      </c>
      <c r="C68">
        <v>141.48390000000001</v>
      </c>
      <c r="H68" s="7">
        <f t="shared" si="0"/>
        <v>0.94425443460351322</v>
      </c>
      <c r="I68" s="7">
        <f t="shared" si="1"/>
        <v>-1.687488535844853</v>
      </c>
      <c r="K68">
        <v>2010</v>
      </c>
      <c r="L68">
        <v>9</v>
      </c>
      <c r="M68" s="8">
        <f t="shared" si="2"/>
        <v>1.0226647606914077</v>
      </c>
      <c r="N68" s="8">
        <f>STANDARDIZE(M68,S$13,T$13)</f>
        <v>-3.9151896819775003E-2</v>
      </c>
      <c r="O68" s="11">
        <v>2010.6666666666665</v>
      </c>
      <c r="P68" s="11">
        <f t="shared" si="3"/>
        <v>0.34037583325070725</v>
      </c>
      <c r="T68" s="7"/>
      <c r="U68" s="7"/>
      <c r="V68" s="7"/>
      <c r="W68" s="7"/>
      <c r="X68" s="7"/>
      <c r="Y68" s="7"/>
      <c r="Z68" s="7"/>
      <c r="AB68" s="7"/>
      <c r="AC68" s="7"/>
      <c r="AD68" s="7"/>
      <c r="AI68" s="10"/>
      <c r="AJ68" s="7"/>
    </row>
    <row r="69" spans="1:36" x14ac:dyDescent="0.3">
      <c r="A69">
        <v>5.1820000000000004</v>
      </c>
      <c r="B69">
        <v>133.14519999999999</v>
      </c>
      <c r="C69">
        <v>140.85480000000001</v>
      </c>
      <c r="H69" s="7">
        <f t="shared" si="0"/>
        <v>0.94526562105089762</v>
      </c>
      <c r="I69" s="7">
        <f t="shared" si="1"/>
        <v>-1.6603932016905649</v>
      </c>
      <c r="K69">
        <v>2010</v>
      </c>
      <c r="L69">
        <v>8</v>
      </c>
      <c r="M69" s="8">
        <f t="shared" si="2"/>
        <v>0.99498608262437571</v>
      </c>
      <c r="N69" s="8">
        <f>STANDARDIZE(M69,S$12,T$12)</f>
        <v>-0.66346170248142911</v>
      </c>
      <c r="O69" s="11">
        <v>2010.5833333333333</v>
      </c>
      <c r="P69" s="11">
        <f t="shared" si="3"/>
        <v>-0.41931447613446715</v>
      </c>
      <c r="T69" s="7"/>
      <c r="U69" s="7"/>
      <c r="V69" s="7"/>
      <c r="W69" s="7"/>
      <c r="X69" s="7"/>
      <c r="Y69" s="7"/>
      <c r="Z69" s="7"/>
      <c r="AB69" s="7"/>
      <c r="AC69" s="7"/>
      <c r="AD69" s="7"/>
      <c r="AI69" s="10"/>
      <c r="AJ69" s="7"/>
    </row>
    <row r="70" spans="1:36" x14ac:dyDescent="0.3">
      <c r="A70">
        <v>5.2629999999999999</v>
      </c>
      <c r="B70">
        <v>132.7097</v>
      </c>
      <c r="C70">
        <v>140.33869999999999</v>
      </c>
      <c r="H70" s="7">
        <f t="shared" ref="H70:H133" si="7">B70/C70</f>
        <v>0.94563865847410589</v>
      </c>
      <c r="I70" s="7">
        <f t="shared" ref="I70:I133" si="8">STANDARDIZE(H70,H$2,H$3)</f>
        <v>-1.6503974450622718</v>
      </c>
      <c r="K70">
        <v>2010</v>
      </c>
      <c r="L70">
        <v>7</v>
      </c>
      <c r="M70" s="8">
        <f t="shared" ref="M70:M133" si="9">AVERAGEIFS(H$154:H$5808,G$154:G$5808,K70,F$154:F$5808,L70)</f>
        <v>0.97260417836547952</v>
      </c>
      <c r="N70" s="8">
        <f>STANDARDIZE(M70,S$11,T$11)</f>
        <v>-1.1439549856516142</v>
      </c>
      <c r="O70" s="11">
        <v>2010.5</v>
      </c>
      <c r="P70" s="11">
        <f t="shared" ref="P70:P133" si="10">STANDARDIZE(M70,M$1,M$2)</f>
        <v>-1.0336254533383544</v>
      </c>
      <c r="T70" s="7"/>
      <c r="U70" s="7"/>
      <c r="V70" s="7"/>
      <c r="W70" s="7"/>
      <c r="X70" s="7"/>
      <c r="Y70" s="7"/>
      <c r="Z70" s="7"/>
      <c r="AB70" s="7"/>
      <c r="AC70" s="7"/>
      <c r="AD70" s="7"/>
      <c r="AI70" s="10"/>
      <c r="AJ70" s="7"/>
    </row>
    <row r="71" spans="1:36" x14ac:dyDescent="0.3">
      <c r="A71">
        <v>5.3440000000000003</v>
      </c>
      <c r="B71">
        <v>132.7903</v>
      </c>
      <c r="C71">
        <v>140.32259999999999</v>
      </c>
      <c r="H71" s="7">
        <f t="shared" si="7"/>
        <v>0.9463215476338096</v>
      </c>
      <c r="I71" s="7">
        <f t="shared" si="8"/>
        <v>-1.6320990293542939</v>
      </c>
      <c r="K71">
        <v>2010</v>
      </c>
      <c r="L71">
        <v>6</v>
      </c>
      <c r="M71" s="8">
        <f t="shared" si="9"/>
        <v>0.96195478627247133</v>
      </c>
      <c r="N71" s="8">
        <f>STANDARDIZE(M71,S$10,T$10)</f>
        <v>-1.1948638529836513</v>
      </c>
      <c r="O71" s="11">
        <v>2010.4166666666665</v>
      </c>
      <c r="P71" s="11">
        <f t="shared" si="10"/>
        <v>-1.3259168682068161</v>
      </c>
      <c r="T71" s="7"/>
      <c r="U71" s="7"/>
      <c r="V71" s="7"/>
      <c r="W71" s="7"/>
      <c r="X71" s="7"/>
      <c r="Y71" s="7"/>
      <c r="Z71" s="7"/>
      <c r="AB71" s="7"/>
      <c r="AC71" s="7"/>
      <c r="AD71" s="7"/>
      <c r="AI71" s="10"/>
      <c r="AJ71" s="7"/>
    </row>
    <row r="72" spans="1:36" x14ac:dyDescent="0.3">
      <c r="A72">
        <v>5.4249999999999998</v>
      </c>
      <c r="B72">
        <v>133.67740000000001</v>
      </c>
      <c r="C72">
        <v>141.3871</v>
      </c>
      <c r="H72" s="7">
        <f t="shared" si="7"/>
        <v>0.94547098002575913</v>
      </c>
      <c r="I72" s="7">
        <f t="shared" si="8"/>
        <v>-1.6548904874682295</v>
      </c>
      <c r="K72">
        <v>2010</v>
      </c>
      <c r="L72">
        <v>5</v>
      </c>
      <c r="M72" s="8">
        <f t="shared" si="9"/>
        <v>0.95134754599440907</v>
      </c>
      <c r="N72" s="8">
        <f>STANDARDIZE(M72,S$9,T$9)</f>
        <v>-1.4159096435185423</v>
      </c>
      <c r="O72" s="11">
        <v>2010.3333333333333</v>
      </c>
      <c r="P72" s="11">
        <f t="shared" si="10"/>
        <v>-1.6170513519075438</v>
      </c>
      <c r="T72" s="7"/>
      <c r="U72" s="7"/>
      <c r="V72" s="7"/>
      <c r="W72" s="7"/>
      <c r="X72" s="7"/>
      <c r="Y72" s="7"/>
      <c r="Z72" s="7"/>
      <c r="AB72" s="7"/>
      <c r="AC72" s="7"/>
      <c r="AD72" s="7"/>
      <c r="AI72" s="10"/>
      <c r="AJ72" s="7"/>
    </row>
    <row r="73" spans="1:36" x14ac:dyDescent="0.3">
      <c r="A73">
        <v>5.5060000000000002</v>
      </c>
      <c r="B73">
        <v>133.93549999999999</v>
      </c>
      <c r="C73">
        <v>142.04839999999999</v>
      </c>
      <c r="H73" s="7">
        <f t="shared" si="7"/>
        <v>0.94288636830826678</v>
      </c>
      <c r="I73" s="7">
        <f t="shared" si="8"/>
        <v>-1.7241466749158467</v>
      </c>
      <c r="K73">
        <v>2010</v>
      </c>
      <c r="L73">
        <v>4</v>
      </c>
      <c r="M73" s="8">
        <f t="shared" si="9"/>
        <v>0.94068449116812503</v>
      </c>
      <c r="N73" s="8">
        <f>STANDARDIZE(M73,S$8,T$8)</f>
        <v>-1.4765318229239552</v>
      </c>
      <c r="O73" s="11">
        <v>2010.25</v>
      </c>
      <c r="P73" s="11">
        <f t="shared" si="10"/>
        <v>-1.9097177646730956</v>
      </c>
      <c r="T73" s="7"/>
      <c r="U73" s="7"/>
      <c r="V73" s="7"/>
      <c r="W73" s="7"/>
      <c r="X73" s="7"/>
      <c r="Y73" s="7"/>
      <c r="Z73" s="7"/>
      <c r="AB73" s="7"/>
      <c r="AC73" s="7"/>
      <c r="AD73" s="7"/>
      <c r="AI73" s="10"/>
      <c r="AJ73" s="7"/>
    </row>
    <row r="74" spans="1:36" x14ac:dyDescent="0.3">
      <c r="A74">
        <v>5.5860000000000003</v>
      </c>
      <c r="B74">
        <v>133.5</v>
      </c>
      <c r="C74">
        <v>141.85480000000001</v>
      </c>
      <c r="H74" s="7">
        <f t="shared" si="7"/>
        <v>0.9411031561850568</v>
      </c>
      <c r="I74" s="7">
        <f t="shared" si="8"/>
        <v>-1.7719288900269483</v>
      </c>
      <c r="K74">
        <v>2010</v>
      </c>
      <c r="L74">
        <v>3</v>
      </c>
      <c r="M74" s="8">
        <f t="shared" si="9"/>
        <v>0.94521472637233417</v>
      </c>
      <c r="N74" s="8">
        <f>STANDARDIZE(M74,S$7,T$7)</f>
        <v>-1.4323519378604901</v>
      </c>
      <c r="O74" s="11">
        <v>2010.1666666666665</v>
      </c>
      <c r="P74" s="11">
        <f t="shared" si="10"/>
        <v>-1.7853774412104477</v>
      </c>
      <c r="T74" s="7"/>
      <c r="U74" s="7"/>
      <c r="V74" s="7"/>
      <c r="W74" s="7"/>
      <c r="X74" s="7"/>
      <c r="Y74" s="7"/>
      <c r="Z74" s="7"/>
      <c r="AB74" s="7"/>
      <c r="AC74" s="7"/>
      <c r="AD74" s="7"/>
      <c r="AI74" s="10"/>
      <c r="AJ74" s="7"/>
    </row>
    <row r="75" spans="1:36" x14ac:dyDescent="0.3">
      <c r="A75">
        <v>5.6669999999999998</v>
      </c>
      <c r="B75">
        <v>133.45160000000001</v>
      </c>
      <c r="C75">
        <v>142.03229999999999</v>
      </c>
      <c r="H75" s="7">
        <f t="shared" si="7"/>
        <v>0.93958627720595966</v>
      </c>
      <c r="I75" s="7">
        <f t="shared" si="8"/>
        <v>-1.812574552275058</v>
      </c>
      <c r="K75">
        <v>2010</v>
      </c>
      <c r="L75">
        <v>2</v>
      </c>
      <c r="M75" s="8">
        <f t="shared" si="9"/>
        <v>0.96993030830205273</v>
      </c>
      <c r="N75" s="8">
        <f>STANDARDIZE(M75,S$6,T$6)</f>
        <v>-1.4095555662261592</v>
      </c>
      <c r="O75" s="11">
        <v>2010.0833333333333</v>
      </c>
      <c r="P75" s="11">
        <f t="shared" si="10"/>
        <v>-1.1070145498414836</v>
      </c>
      <c r="T75" s="7"/>
      <c r="U75" s="7"/>
      <c r="V75" s="7"/>
      <c r="W75" s="7"/>
      <c r="X75" s="7"/>
      <c r="Y75" s="7"/>
      <c r="Z75" s="7"/>
      <c r="AB75" s="7"/>
      <c r="AC75" s="7"/>
      <c r="AD75" s="7"/>
      <c r="AI75" s="10"/>
      <c r="AJ75" s="7"/>
    </row>
    <row r="76" spans="1:36" x14ac:dyDescent="0.3">
      <c r="A76">
        <v>5.7480000000000002</v>
      </c>
      <c r="B76">
        <v>133.75810000000001</v>
      </c>
      <c r="C76">
        <v>142.24189999999999</v>
      </c>
      <c r="H76" s="7">
        <f t="shared" si="7"/>
        <v>0.94035653348275039</v>
      </c>
      <c r="I76" s="7">
        <f t="shared" si="8"/>
        <v>-1.7919350834035486</v>
      </c>
      <c r="K76">
        <v>2010</v>
      </c>
      <c r="L76">
        <v>1</v>
      </c>
      <c r="M76" s="8">
        <f t="shared" si="9"/>
        <v>1.0105150737257527</v>
      </c>
      <c r="N76" s="8">
        <f>STANDARDIZE(M76,S$5,T$5)</f>
        <v>-1.0264035044858837</v>
      </c>
      <c r="O76" s="11">
        <v>2010</v>
      </c>
      <c r="P76" s="11">
        <f t="shared" si="10"/>
        <v>6.9061701577538583E-3</v>
      </c>
      <c r="T76" s="7"/>
      <c r="U76" s="7"/>
      <c r="V76" s="7"/>
      <c r="W76" s="7"/>
      <c r="X76" s="7"/>
      <c r="Y76" s="7"/>
      <c r="Z76" s="7"/>
      <c r="AB76" s="7"/>
      <c r="AC76" s="7"/>
      <c r="AD76" s="7"/>
      <c r="AI76" s="10"/>
      <c r="AJ76" s="7"/>
    </row>
    <row r="77" spans="1:36" x14ac:dyDescent="0.3">
      <c r="A77">
        <v>5.8289999999999997</v>
      </c>
      <c r="B77">
        <v>133.8065</v>
      </c>
      <c r="C77">
        <v>141.6129</v>
      </c>
      <c r="H77" s="7">
        <f t="shared" si="7"/>
        <v>0.94487507847095853</v>
      </c>
      <c r="I77" s="7">
        <f t="shared" si="8"/>
        <v>-1.6708580192643161</v>
      </c>
      <c r="K77">
        <v>2009</v>
      </c>
      <c r="L77">
        <v>12</v>
      </c>
      <c r="M77" s="8">
        <f t="shared" si="9"/>
        <v>1.0129198181287253</v>
      </c>
      <c r="N77" s="8">
        <f>STANDARDIZE(M77,S$16,T$16)</f>
        <v>-1.0570279071769599</v>
      </c>
      <c r="O77" s="11">
        <v>2009.9166666666665</v>
      </c>
      <c r="P77" s="11">
        <f t="shared" si="10"/>
        <v>7.2908636571153373E-2</v>
      </c>
      <c r="T77" s="7"/>
      <c r="U77" s="7"/>
      <c r="V77" s="7"/>
      <c r="W77" s="7"/>
      <c r="X77" s="7"/>
      <c r="Y77" s="7"/>
      <c r="Z77" s="7"/>
      <c r="AB77" s="7"/>
      <c r="AC77" s="7"/>
      <c r="AD77" s="7"/>
      <c r="AI77" s="10"/>
      <c r="AJ77" s="7"/>
    </row>
    <row r="78" spans="1:36" x14ac:dyDescent="0.3">
      <c r="A78">
        <v>5.91</v>
      </c>
      <c r="B78">
        <v>134.2097</v>
      </c>
      <c r="C78">
        <v>142.04839999999999</v>
      </c>
      <c r="H78" s="7">
        <f t="shared" si="7"/>
        <v>0.94481669628098597</v>
      </c>
      <c r="I78" s="7">
        <f t="shared" si="8"/>
        <v>-1.672422404299398</v>
      </c>
      <c r="K78">
        <v>2009</v>
      </c>
      <c r="L78">
        <v>11</v>
      </c>
      <c r="M78" s="8">
        <f t="shared" si="9"/>
        <v>1.0057534277364968</v>
      </c>
      <c r="N78" s="8">
        <f>STANDARDIZE(M78,S$15,T$15)</f>
        <v>-1.0488064865756015</v>
      </c>
      <c r="O78" s="11">
        <v>2009.8333333333333</v>
      </c>
      <c r="P78" s="11">
        <f t="shared" si="10"/>
        <v>-0.12378563188568004</v>
      </c>
      <c r="T78" s="7"/>
      <c r="U78" s="7"/>
      <c r="V78" s="7"/>
      <c r="W78" s="7"/>
      <c r="X78" s="7"/>
      <c r="Y78" s="7"/>
      <c r="Z78" s="7"/>
      <c r="AB78" s="7"/>
      <c r="AC78" s="7"/>
      <c r="AD78" s="7"/>
      <c r="AI78" s="10"/>
      <c r="AJ78" s="7"/>
    </row>
    <row r="79" spans="1:36" x14ac:dyDescent="0.3">
      <c r="A79">
        <v>5.9909999999999997</v>
      </c>
      <c r="B79">
        <v>134.5968</v>
      </c>
      <c r="C79">
        <v>142.24189999999999</v>
      </c>
      <c r="H79" s="7">
        <f t="shared" si="7"/>
        <v>0.94625282705025748</v>
      </c>
      <c r="I79" s="7">
        <f t="shared" si="8"/>
        <v>-1.6339404377112183</v>
      </c>
      <c r="K79">
        <v>2009</v>
      </c>
      <c r="L79">
        <v>10</v>
      </c>
      <c r="M79" s="8">
        <f t="shared" si="9"/>
        <v>1.0087750811852298</v>
      </c>
      <c r="N79" s="8">
        <f>STANDARDIZE(M79,S$14,T$14)</f>
        <v>-0.75721229150463765</v>
      </c>
      <c r="O79" s="11">
        <v>2009.75</v>
      </c>
      <c r="P79" s="11">
        <f t="shared" si="10"/>
        <v>-4.0851004814129475E-2</v>
      </c>
      <c r="T79" s="7"/>
      <c r="U79" s="7"/>
      <c r="V79" s="7"/>
      <c r="W79" s="7"/>
      <c r="X79" s="7"/>
      <c r="Y79" s="7"/>
      <c r="Z79" s="7"/>
      <c r="AB79" s="7"/>
      <c r="AC79" s="7"/>
      <c r="AD79" s="7"/>
      <c r="AI79" s="10"/>
      <c r="AJ79" s="7"/>
    </row>
    <row r="80" spans="1:36" x14ac:dyDescent="0.3">
      <c r="A80">
        <v>6.0720000000000001</v>
      </c>
      <c r="B80">
        <v>134.8065</v>
      </c>
      <c r="C80">
        <v>142.32259999999999</v>
      </c>
      <c r="H80" s="7">
        <f t="shared" si="7"/>
        <v>0.94718969439850031</v>
      </c>
      <c r="I80" s="7">
        <f t="shared" si="8"/>
        <v>-1.6088365274239085</v>
      </c>
      <c r="K80">
        <v>2009</v>
      </c>
      <c r="L80">
        <v>9</v>
      </c>
      <c r="M80" s="8">
        <f t="shared" si="9"/>
        <v>0.99743613427156819</v>
      </c>
      <c r="N80" s="8">
        <f>STANDARDIZE(M80,S$13,T$13)</f>
        <v>-0.88532280875248648</v>
      </c>
      <c r="O80" s="11">
        <v>2009.6666666666665</v>
      </c>
      <c r="P80" s="11">
        <f t="shared" si="10"/>
        <v>-0.35206847221196486</v>
      </c>
      <c r="T80" s="7"/>
      <c r="U80" s="7"/>
      <c r="V80" s="7"/>
      <c r="W80" s="7"/>
      <c r="X80" s="7"/>
      <c r="Y80" s="7"/>
      <c r="Z80" s="7"/>
      <c r="AB80" s="7"/>
      <c r="AC80" s="7"/>
      <c r="AD80" s="7"/>
      <c r="AI80" s="10"/>
      <c r="AJ80" s="7"/>
    </row>
    <row r="81" spans="1:36" x14ac:dyDescent="0.3">
      <c r="A81">
        <v>6.1529999999999996</v>
      </c>
      <c r="B81">
        <v>134.5968</v>
      </c>
      <c r="C81">
        <v>142.35480000000001</v>
      </c>
      <c r="H81" s="7">
        <f t="shared" si="7"/>
        <v>0.94550236451457903</v>
      </c>
      <c r="I81" s="7">
        <f t="shared" si="8"/>
        <v>-1.6540495216759801</v>
      </c>
      <c r="K81">
        <v>2009</v>
      </c>
      <c r="L81">
        <v>8</v>
      </c>
      <c r="M81" s="8">
        <f t="shared" si="9"/>
        <v>0.97578629376779491</v>
      </c>
      <c r="N81" s="8">
        <f>STANDARDIZE(M81,S$12,T$12)</f>
        <v>-1.3671855600599696</v>
      </c>
      <c r="O81" s="11">
        <v>2009.5833333333333</v>
      </c>
      <c r="P81" s="11">
        <f t="shared" si="10"/>
        <v>-0.94628666394133854</v>
      </c>
      <c r="T81" s="7"/>
      <c r="U81" s="7"/>
      <c r="V81" s="7"/>
      <c r="W81" s="7"/>
      <c r="X81" s="7"/>
      <c r="Y81" s="7"/>
      <c r="Z81" s="7"/>
      <c r="AB81" s="7"/>
      <c r="AC81" s="7"/>
      <c r="AD81" s="7"/>
      <c r="AI81" s="10"/>
      <c r="AJ81" s="7"/>
    </row>
    <row r="82" spans="1:36" x14ac:dyDescent="0.3">
      <c r="A82">
        <v>6.234</v>
      </c>
      <c r="B82">
        <v>134.56450000000001</v>
      </c>
      <c r="C82">
        <v>142.6935</v>
      </c>
      <c r="H82" s="7">
        <f t="shared" si="7"/>
        <v>0.94303174286144786</v>
      </c>
      <c r="I82" s="7">
        <f t="shared" si="8"/>
        <v>-1.7202512784672881</v>
      </c>
      <c r="K82">
        <v>2009</v>
      </c>
      <c r="L82">
        <v>7</v>
      </c>
      <c r="M82" s="8">
        <f t="shared" si="9"/>
        <v>0.96389001071885327</v>
      </c>
      <c r="N82" s="8">
        <f>STANDARDIZE(M82,S$11,T$11)</f>
        <v>-1.5091354712501948</v>
      </c>
      <c r="O82" s="11">
        <v>2009.5</v>
      </c>
      <c r="P82" s="11">
        <f t="shared" si="10"/>
        <v>-1.2728012080282047</v>
      </c>
      <c r="T82" s="7"/>
      <c r="U82" s="7"/>
      <c r="V82" s="7"/>
      <c r="W82" s="7"/>
      <c r="X82" s="7"/>
      <c r="Y82" s="7"/>
      <c r="Z82" s="7"/>
      <c r="AB82" s="7"/>
      <c r="AC82" s="7"/>
      <c r="AD82" s="7"/>
      <c r="AI82" s="10"/>
      <c r="AJ82" s="7"/>
    </row>
    <row r="83" spans="1:36" x14ac:dyDescent="0.3">
      <c r="A83">
        <v>6.3150000000000004</v>
      </c>
      <c r="B83">
        <v>134.37100000000001</v>
      </c>
      <c r="C83">
        <v>142.96770000000001</v>
      </c>
      <c r="H83" s="7">
        <f t="shared" si="7"/>
        <v>0.93986963488955899</v>
      </c>
      <c r="I83" s="7">
        <f t="shared" si="8"/>
        <v>-1.8049818168876641</v>
      </c>
      <c r="K83">
        <v>2009</v>
      </c>
      <c r="L83">
        <v>6</v>
      </c>
      <c r="M83" s="8">
        <f t="shared" si="9"/>
        <v>0.96206632244496704</v>
      </c>
      <c r="N83" s="8">
        <f>STANDARDIZE(M83,S$10,T$10)</f>
        <v>-1.1899940998292204</v>
      </c>
      <c r="O83" s="11">
        <v>2009.4166666666665</v>
      </c>
      <c r="P83" s="11">
        <f t="shared" si="10"/>
        <v>-1.322855560539387</v>
      </c>
      <c r="T83" s="7"/>
      <c r="U83" s="7"/>
      <c r="V83" s="7"/>
      <c r="W83" s="7"/>
      <c r="X83" s="7"/>
      <c r="Y83" s="7"/>
      <c r="Z83" s="7"/>
      <c r="AB83" s="7"/>
      <c r="AC83" s="7"/>
      <c r="AD83" s="7"/>
      <c r="AI83" s="10"/>
      <c r="AJ83" s="7"/>
    </row>
    <row r="84" spans="1:36" x14ac:dyDescent="0.3">
      <c r="A84">
        <v>6.3959999999999999</v>
      </c>
      <c r="B84">
        <v>134.14519999999999</v>
      </c>
      <c r="C84">
        <v>143.01609999999999</v>
      </c>
      <c r="H84" s="7">
        <f t="shared" si="7"/>
        <v>0.93797271775695179</v>
      </c>
      <c r="I84" s="7">
        <f t="shared" si="8"/>
        <v>-1.8558108244400642</v>
      </c>
      <c r="K84">
        <v>2009</v>
      </c>
      <c r="L84">
        <v>5</v>
      </c>
      <c r="M84" s="8">
        <f t="shared" si="9"/>
        <v>0.96015141618406175</v>
      </c>
      <c r="N84" s="8">
        <f>STANDARDIZE(M84,S$9,T$9)</f>
        <v>-1.0218760020026527</v>
      </c>
      <c r="O84" s="11">
        <v>2009.3333333333333</v>
      </c>
      <c r="P84" s="11">
        <f t="shared" si="10"/>
        <v>-1.3754135521554494</v>
      </c>
      <c r="T84" s="7"/>
      <c r="U84" s="7"/>
      <c r="V84" s="7"/>
      <c r="W84" s="7"/>
      <c r="X84" s="7"/>
      <c r="Y84" s="7"/>
      <c r="Z84" s="7"/>
      <c r="AB84" s="7"/>
      <c r="AC84" s="7"/>
      <c r="AD84" s="7"/>
      <c r="AI84" s="10"/>
      <c r="AJ84" s="7"/>
    </row>
    <row r="85" spans="1:36" x14ac:dyDescent="0.3">
      <c r="A85">
        <v>6.4770000000000003</v>
      </c>
      <c r="B85">
        <v>134.66130000000001</v>
      </c>
      <c r="C85">
        <v>144.1129</v>
      </c>
      <c r="H85" s="7">
        <f t="shared" si="7"/>
        <v>0.93441530910834503</v>
      </c>
      <c r="I85" s="7">
        <f t="shared" si="8"/>
        <v>-1.9511336764291125</v>
      </c>
      <c r="K85">
        <v>2009</v>
      </c>
      <c r="L85">
        <v>4</v>
      </c>
      <c r="M85" s="8">
        <f t="shared" si="9"/>
        <v>0.95459122138419339</v>
      </c>
      <c r="N85" s="8">
        <f>STANDARDIZE(M85,S$8,T$8)</f>
        <v>-0.87288866885152461</v>
      </c>
      <c r="O85" s="11">
        <v>2009.25</v>
      </c>
      <c r="P85" s="11">
        <f t="shared" si="10"/>
        <v>-1.5280229396964338</v>
      </c>
      <c r="T85" s="7"/>
      <c r="U85" s="7"/>
      <c r="V85" s="7"/>
      <c r="W85" s="7"/>
      <c r="X85" s="7"/>
      <c r="Y85" s="7"/>
      <c r="Z85" s="7"/>
      <c r="AB85" s="7"/>
      <c r="AC85" s="7"/>
      <c r="AD85" s="7"/>
      <c r="AI85" s="10"/>
      <c r="AJ85" s="7"/>
    </row>
    <row r="86" spans="1:36" x14ac:dyDescent="0.3">
      <c r="A86">
        <v>6.5579999999999998</v>
      </c>
      <c r="B86">
        <v>135.4194</v>
      </c>
      <c r="C86">
        <v>144.5968</v>
      </c>
      <c r="H86" s="7">
        <f t="shared" si="7"/>
        <v>0.93653109889015518</v>
      </c>
      <c r="I86" s="7">
        <f t="shared" si="8"/>
        <v>-1.8944398478214777</v>
      </c>
      <c r="K86">
        <v>2009</v>
      </c>
      <c r="L86">
        <v>3</v>
      </c>
      <c r="M86" s="8">
        <f t="shared" si="9"/>
        <v>0.95924539397100372</v>
      </c>
      <c r="N86" s="8">
        <f>STANDARDIZE(M86,S$7,T$7)</f>
        <v>-0.81703125871274318</v>
      </c>
      <c r="O86" s="11">
        <v>2009.1666666666665</v>
      </c>
      <c r="P86" s="11">
        <f t="shared" si="10"/>
        <v>-1.4002809354055084</v>
      </c>
      <c r="T86" s="7"/>
      <c r="U86" s="7"/>
      <c r="V86" s="7"/>
      <c r="W86" s="7"/>
      <c r="X86" s="7"/>
      <c r="Y86" s="7"/>
      <c r="Z86" s="7"/>
      <c r="AB86" s="7"/>
      <c r="AC86" s="7"/>
      <c r="AD86" s="7"/>
      <c r="AI86" s="10"/>
      <c r="AJ86" s="7"/>
    </row>
    <row r="87" spans="1:36" x14ac:dyDescent="0.3">
      <c r="A87">
        <v>6.6390000000000002</v>
      </c>
      <c r="B87">
        <v>135.9032</v>
      </c>
      <c r="C87">
        <v>144.51609999999999</v>
      </c>
      <c r="H87" s="7">
        <f t="shared" si="7"/>
        <v>0.9404017960628609</v>
      </c>
      <c r="I87" s="7">
        <f t="shared" si="8"/>
        <v>-1.7907222460124308</v>
      </c>
      <c r="K87">
        <v>2009</v>
      </c>
      <c r="L87">
        <v>2</v>
      </c>
      <c r="M87" s="8">
        <f t="shared" si="9"/>
        <v>0.99951570890596209</v>
      </c>
      <c r="N87" s="8">
        <f>STANDARDIZE(M87,S$6,T$6)</f>
        <v>-0.13674154762390819</v>
      </c>
      <c r="O87" s="11">
        <v>2009.0833333333333</v>
      </c>
      <c r="P87" s="11">
        <f t="shared" si="10"/>
        <v>-0.29499086563096272</v>
      </c>
      <c r="T87" s="7"/>
      <c r="U87" s="7"/>
      <c r="V87" s="7"/>
      <c r="W87" s="7"/>
      <c r="X87" s="7"/>
      <c r="Y87" s="7"/>
      <c r="Z87" s="7"/>
      <c r="AB87" s="7"/>
      <c r="AC87" s="7"/>
      <c r="AD87" s="7"/>
      <c r="AI87" s="10"/>
      <c r="AJ87" s="7"/>
    </row>
    <row r="88" spans="1:36" x14ac:dyDescent="0.3">
      <c r="A88">
        <v>6.72</v>
      </c>
      <c r="B88">
        <v>135.67740000000001</v>
      </c>
      <c r="C88">
        <v>143.85480000000001</v>
      </c>
      <c r="H88" s="7">
        <f t="shared" si="7"/>
        <v>0.9431551814746536</v>
      </c>
      <c r="I88" s="7">
        <f t="shared" si="8"/>
        <v>-1.7169436684009123</v>
      </c>
      <c r="K88">
        <v>2009</v>
      </c>
      <c r="L88">
        <v>1</v>
      </c>
      <c r="M88" s="8">
        <f t="shared" si="9"/>
        <v>1.0318144042425184</v>
      </c>
      <c r="N88" s="8">
        <f>STANDARDIZE(M88,S$5,T$5)</f>
        <v>-0.24818640302967265</v>
      </c>
      <c r="O88" s="11">
        <v>2009</v>
      </c>
      <c r="P88" s="11">
        <f t="shared" si="10"/>
        <v>0.59150399490906902</v>
      </c>
      <c r="T88" s="7"/>
      <c r="U88" s="7"/>
      <c r="V88" s="7"/>
      <c r="W88" s="7"/>
      <c r="X88" s="7"/>
      <c r="Y88" s="7"/>
      <c r="Z88" s="7"/>
      <c r="AB88" s="7"/>
      <c r="AC88" s="7"/>
      <c r="AD88" s="7"/>
      <c r="AI88" s="10"/>
      <c r="AJ88" s="7"/>
    </row>
    <row r="89" spans="1:36" x14ac:dyDescent="0.3">
      <c r="A89">
        <v>6.8010000000000002</v>
      </c>
      <c r="B89">
        <v>135.24189999999999</v>
      </c>
      <c r="C89">
        <v>143.3871</v>
      </c>
      <c r="H89" s="7">
        <f t="shared" si="7"/>
        <v>0.94319433198662905</v>
      </c>
      <c r="I89" s="7">
        <f t="shared" si="8"/>
        <v>-1.7158946074616264</v>
      </c>
      <c r="K89">
        <v>2008</v>
      </c>
      <c r="L89">
        <v>12</v>
      </c>
      <c r="M89" s="8">
        <f t="shared" si="9"/>
        <v>1.0436822917859396</v>
      </c>
      <c r="N89" s="8">
        <f>STANDARDIZE(M89,S$16,T$16)</f>
        <v>-0.14136681178224225</v>
      </c>
      <c r="O89" s="11">
        <v>2008.9166666666665</v>
      </c>
      <c r="P89" s="11">
        <f t="shared" si="10"/>
        <v>0.91723917408834565</v>
      </c>
      <c r="T89" s="7"/>
      <c r="U89" s="7"/>
      <c r="V89" s="7"/>
      <c r="W89" s="7"/>
      <c r="X89" s="7"/>
      <c r="Y89" s="7"/>
      <c r="Z89" s="7"/>
      <c r="AB89" s="7"/>
      <c r="AC89" s="7"/>
      <c r="AD89" s="7"/>
      <c r="AI89" s="10"/>
      <c r="AJ89" s="7"/>
    </row>
    <row r="90" spans="1:36" x14ac:dyDescent="0.3">
      <c r="A90">
        <v>6.8819999999999997</v>
      </c>
      <c r="B90">
        <v>135.7903</v>
      </c>
      <c r="C90">
        <v>143.98390000000001</v>
      </c>
      <c r="H90" s="7">
        <f t="shared" si="7"/>
        <v>0.94309363755253184</v>
      </c>
      <c r="I90" s="7">
        <f t="shared" si="8"/>
        <v>-1.718592773904025</v>
      </c>
      <c r="K90">
        <v>2008</v>
      </c>
      <c r="L90">
        <v>11</v>
      </c>
      <c r="M90" s="8">
        <f t="shared" si="9"/>
        <v>1.0214573908996565</v>
      </c>
      <c r="N90" s="8">
        <f>STANDARDIZE(M90,S$15,T$15)</f>
        <v>-0.55070240628955958</v>
      </c>
      <c r="O90" s="11">
        <v>2008.8333333333333</v>
      </c>
      <c r="P90" s="11">
        <f t="shared" si="10"/>
        <v>0.30723743233371137</v>
      </c>
      <c r="T90" s="7"/>
      <c r="U90" s="7"/>
      <c r="V90" s="7"/>
      <c r="W90" s="7"/>
      <c r="X90" s="7"/>
      <c r="Y90" s="7"/>
      <c r="Z90" s="7"/>
      <c r="AB90" s="7"/>
      <c r="AC90" s="7"/>
      <c r="AD90" s="7"/>
      <c r="AI90" s="10"/>
      <c r="AJ90" s="7"/>
    </row>
    <row r="91" spans="1:36" x14ac:dyDescent="0.3">
      <c r="A91">
        <v>6.9630000000000001</v>
      </c>
      <c r="B91">
        <v>136.37100000000001</v>
      </c>
      <c r="C91">
        <v>144.9032</v>
      </c>
      <c r="H91" s="7">
        <f t="shared" si="7"/>
        <v>0.94111793252322939</v>
      </c>
      <c r="I91" s="7">
        <f t="shared" si="8"/>
        <v>-1.771532949375846</v>
      </c>
      <c r="K91">
        <v>2008</v>
      </c>
      <c r="L91">
        <v>10</v>
      </c>
      <c r="M91" s="8">
        <f t="shared" si="9"/>
        <v>1.0004679878415055</v>
      </c>
      <c r="N91" s="8">
        <f>STANDARDIZE(M91,S$14,T$14)</f>
        <v>-1.0178810733406396</v>
      </c>
      <c r="O91" s="11">
        <v>2008.75</v>
      </c>
      <c r="P91" s="11">
        <f t="shared" si="10"/>
        <v>-0.26885388476027472</v>
      </c>
      <c r="T91" s="7"/>
      <c r="U91" s="7"/>
      <c r="V91" s="7"/>
      <c r="W91" s="7"/>
      <c r="X91" s="7"/>
      <c r="Y91" s="7"/>
      <c r="Z91" s="7"/>
      <c r="AB91" s="7"/>
      <c r="AC91" s="7"/>
      <c r="AD91" s="7"/>
      <c r="AI91" s="10"/>
      <c r="AJ91" s="7"/>
    </row>
    <row r="92" spans="1:36" x14ac:dyDescent="0.3">
      <c r="A92">
        <v>7.0439999999999996</v>
      </c>
      <c r="B92">
        <v>136.67740000000001</v>
      </c>
      <c r="C92">
        <v>145.4032</v>
      </c>
      <c r="H92" s="7">
        <f t="shared" si="7"/>
        <v>0.93998894109620701</v>
      </c>
      <c r="I92" s="7">
        <f t="shared" si="8"/>
        <v>-1.8017849370796224</v>
      </c>
      <c r="K92">
        <v>2008</v>
      </c>
      <c r="L92">
        <v>9</v>
      </c>
      <c r="M92" s="8">
        <f t="shared" si="9"/>
        <v>0.98340799947659208</v>
      </c>
      <c r="N92" s="8">
        <f>STANDARDIZE(M92,S$13,T$13)</f>
        <v>-1.3558279965753701</v>
      </c>
      <c r="O92" s="11">
        <v>2008.6666666666665</v>
      </c>
      <c r="P92" s="11">
        <f t="shared" si="10"/>
        <v>-0.73709546073660548</v>
      </c>
      <c r="T92" s="7"/>
      <c r="U92" s="7"/>
      <c r="V92" s="7"/>
      <c r="W92" s="7"/>
      <c r="X92" s="7"/>
      <c r="Y92" s="7"/>
      <c r="Z92" s="7"/>
      <c r="AB92" s="7"/>
      <c r="AC92" s="7"/>
      <c r="AD92" s="7"/>
      <c r="AI92" s="10"/>
      <c r="AJ92" s="7"/>
    </row>
    <row r="93" spans="1:36" x14ac:dyDescent="0.3">
      <c r="A93">
        <v>7.125</v>
      </c>
      <c r="B93">
        <v>137.51609999999999</v>
      </c>
      <c r="C93">
        <v>146.04839999999999</v>
      </c>
      <c r="H93" s="7">
        <f t="shared" si="7"/>
        <v>0.94157895601732033</v>
      </c>
      <c r="I93" s="7">
        <f t="shared" si="8"/>
        <v>-1.7591795543539062</v>
      </c>
      <c r="K93">
        <v>2008</v>
      </c>
      <c r="L93">
        <v>8</v>
      </c>
      <c r="M93" s="8">
        <f t="shared" si="9"/>
        <v>0.99830423250159162</v>
      </c>
      <c r="N93" s="8">
        <f>STANDARDIZE(M93,S$12,T$12)</f>
        <v>-0.54184259254951006</v>
      </c>
      <c r="O93" s="11">
        <v>2008.5833333333333</v>
      </c>
      <c r="P93" s="11">
        <f t="shared" si="10"/>
        <v>-0.32824197979978809</v>
      </c>
      <c r="T93" s="7"/>
      <c r="U93" s="7"/>
      <c r="V93" s="7"/>
      <c r="W93" s="7"/>
      <c r="X93" s="7"/>
      <c r="Y93" s="7"/>
      <c r="Z93" s="7"/>
      <c r="AB93" s="7"/>
      <c r="AC93" s="7"/>
      <c r="AD93" s="7"/>
      <c r="AI93" s="10"/>
      <c r="AJ93" s="7"/>
    </row>
    <row r="94" spans="1:36" x14ac:dyDescent="0.3">
      <c r="A94">
        <v>7.2060000000000004</v>
      </c>
      <c r="B94">
        <v>137.4032</v>
      </c>
      <c r="C94">
        <v>146.01609999999999</v>
      </c>
      <c r="H94" s="7">
        <f t="shared" si="7"/>
        <v>0.94101403886283774</v>
      </c>
      <c r="I94" s="7">
        <f t="shared" si="8"/>
        <v>-1.7743168409638963</v>
      </c>
      <c r="K94">
        <v>2008</v>
      </c>
      <c r="L94">
        <v>7</v>
      </c>
      <c r="M94" s="8">
        <f t="shared" si="9"/>
        <v>1.0098390477365002</v>
      </c>
      <c r="N94" s="8">
        <f>STANDARDIZE(M94,S$11,T$11)</f>
        <v>0.41642900390513998</v>
      </c>
      <c r="O94" s="11">
        <v>2008.5</v>
      </c>
      <c r="P94" s="11">
        <f t="shared" si="10"/>
        <v>-1.1648559648483093E-2</v>
      </c>
      <c r="T94" s="7"/>
      <c r="U94" s="7"/>
      <c r="V94" s="7"/>
      <c r="W94" s="7"/>
      <c r="X94" s="7"/>
      <c r="Y94" s="7"/>
      <c r="Z94" s="7"/>
      <c r="AB94" s="7"/>
      <c r="AC94" s="7"/>
      <c r="AD94" s="7"/>
      <c r="AI94" s="10"/>
      <c r="AJ94" s="7"/>
    </row>
    <row r="95" spans="1:36" x14ac:dyDescent="0.3">
      <c r="A95">
        <v>7.2869999999999999</v>
      </c>
      <c r="B95">
        <v>137.95160000000001</v>
      </c>
      <c r="C95">
        <v>146.45160000000001</v>
      </c>
      <c r="H95" s="7">
        <f t="shared" si="7"/>
        <v>0.94196034730928169</v>
      </c>
      <c r="I95" s="7">
        <f t="shared" si="8"/>
        <v>-1.7489599509108824</v>
      </c>
      <c r="K95">
        <v>2008</v>
      </c>
      <c r="L95">
        <v>6</v>
      </c>
      <c r="M95" s="8">
        <f t="shared" si="9"/>
        <v>1.0170600094190314</v>
      </c>
      <c r="N95" s="8">
        <f>STANDARDIZE(M95,S$10,T$10)</f>
        <v>1.211071622827216</v>
      </c>
      <c r="O95" s="11">
        <v>2008.4166666666665</v>
      </c>
      <c r="P95" s="11">
        <f t="shared" si="10"/>
        <v>0.18654351445908057</v>
      </c>
      <c r="T95" s="7"/>
      <c r="U95" s="7"/>
      <c r="V95" s="7"/>
      <c r="W95" s="7"/>
      <c r="X95" s="7"/>
      <c r="Y95" s="7"/>
      <c r="Z95" s="7"/>
      <c r="AB95" s="7"/>
      <c r="AC95" s="7"/>
      <c r="AD95" s="7"/>
      <c r="AI95" s="10"/>
      <c r="AJ95" s="7"/>
    </row>
    <row r="96" spans="1:36" x14ac:dyDescent="0.3">
      <c r="A96">
        <v>7.3680000000000003</v>
      </c>
      <c r="B96">
        <v>138.06450000000001</v>
      </c>
      <c r="C96">
        <v>146.45160000000001</v>
      </c>
      <c r="H96" s="7">
        <f t="shared" si="7"/>
        <v>0.94273125046090311</v>
      </c>
      <c r="I96" s="7">
        <f t="shared" si="8"/>
        <v>-1.7283031486487415</v>
      </c>
      <c r="K96">
        <v>2008</v>
      </c>
      <c r="L96">
        <v>5</v>
      </c>
      <c r="M96" s="8">
        <f t="shared" si="9"/>
        <v>1.0254914441986724</v>
      </c>
      <c r="N96" s="8">
        <f>STANDARDIZE(M96,S$9,T$9)</f>
        <v>1.9025388997080934</v>
      </c>
      <c r="O96" s="11">
        <v>2008.3333333333333</v>
      </c>
      <c r="P96" s="11">
        <f t="shared" si="10"/>
        <v>0.41795916519190007</v>
      </c>
      <c r="T96" s="7"/>
      <c r="U96" s="7"/>
      <c r="V96" s="7"/>
      <c r="W96" s="7"/>
      <c r="X96" s="7"/>
      <c r="Y96" s="7"/>
      <c r="Z96" s="7"/>
      <c r="AB96" s="7"/>
      <c r="AC96" s="7"/>
      <c r="AD96" s="7"/>
      <c r="AI96" s="10"/>
      <c r="AJ96" s="7"/>
    </row>
    <row r="97" spans="1:36" x14ac:dyDescent="0.3">
      <c r="A97">
        <v>7.4489999999999998</v>
      </c>
      <c r="B97">
        <v>137.75810000000001</v>
      </c>
      <c r="C97">
        <v>145.83869999999999</v>
      </c>
      <c r="H97" s="7">
        <f t="shared" si="7"/>
        <v>0.94459221043522756</v>
      </c>
      <c r="I97" s="7">
        <f t="shared" si="8"/>
        <v>-1.6784376342497849</v>
      </c>
      <c r="K97">
        <v>2008</v>
      </c>
      <c r="L97">
        <v>4</v>
      </c>
      <c r="M97" s="8">
        <f t="shared" si="9"/>
        <v>1.0272162350165481</v>
      </c>
      <c r="N97" s="8">
        <f>STANDARDIZE(M97,S$8,T$8)</f>
        <v>2.2795124788268817</v>
      </c>
      <c r="O97" s="11">
        <v>2008.25</v>
      </c>
      <c r="P97" s="11">
        <f t="shared" si="10"/>
        <v>0.46529910197946633</v>
      </c>
      <c r="T97" s="7"/>
      <c r="U97" s="7"/>
      <c r="V97" s="7"/>
      <c r="W97" s="7"/>
      <c r="X97" s="7"/>
      <c r="Y97" s="7"/>
      <c r="Z97" s="7"/>
      <c r="AB97" s="7"/>
      <c r="AC97" s="7"/>
      <c r="AD97" s="7"/>
      <c r="AI97" s="10"/>
      <c r="AJ97" s="7"/>
    </row>
    <row r="98" spans="1:36" x14ac:dyDescent="0.3">
      <c r="A98">
        <v>7.53</v>
      </c>
      <c r="B98">
        <v>137.95160000000001</v>
      </c>
      <c r="C98">
        <v>145.74189999999999</v>
      </c>
      <c r="H98" s="7">
        <f t="shared" si="7"/>
        <v>0.94654728667596644</v>
      </c>
      <c r="I98" s="7">
        <f t="shared" si="8"/>
        <v>-1.626050219271119</v>
      </c>
      <c r="K98">
        <v>2008</v>
      </c>
      <c r="L98">
        <v>3</v>
      </c>
      <c r="M98" s="8">
        <f t="shared" si="9"/>
        <v>1.0265302147982585</v>
      </c>
      <c r="N98" s="8">
        <f>STANDARDIZE(M98,S$7,T$7)</f>
        <v>2.1337721408123604</v>
      </c>
      <c r="O98" s="11">
        <v>2008.1666666666665</v>
      </c>
      <c r="P98" s="11">
        <f t="shared" si="10"/>
        <v>0.4464700628680312</v>
      </c>
      <c r="T98" s="7"/>
      <c r="U98" s="7"/>
      <c r="V98" s="7"/>
      <c r="W98" s="7"/>
      <c r="X98" s="7"/>
      <c r="Y98" s="7"/>
      <c r="Z98" s="7"/>
      <c r="AB98" s="7"/>
      <c r="AC98" s="7"/>
      <c r="AD98" s="7"/>
      <c r="AI98" s="10"/>
      <c r="AJ98" s="7"/>
    </row>
    <row r="99" spans="1:36" x14ac:dyDescent="0.3">
      <c r="A99">
        <v>7.6109999999999998</v>
      </c>
      <c r="B99">
        <v>138.72579999999999</v>
      </c>
      <c r="C99">
        <v>146.17740000000001</v>
      </c>
      <c r="H99" s="7">
        <f t="shared" si="7"/>
        <v>0.949023583672989</v>
      </c>
      <c r="I99" s="7">
        <f t="shared" si="8"/>
        <v>-1.5596963883103288</v>
      </c>
      <c r="K99">
        <v>2008</v>
      </c>
      <c r="L99">
        <v>2</v>
      </c>
      <c r="M99" s="8">
        <f t="shared" si="9"/>
        <v>1.0411323368044609</v>
      </c>
      <c r="N99" s="8">
        <f>STANDARDIZE(M99,S$6,T$6)</f>
        <v>1.6536762366518774</v>
      </c>
      <c r="O99" s="11">
        <v>2008.0833333333333</v>
      </c>
      <c r="P99" s="11">
        <f t="shared" si="10"/>
        <v>0.84725114633259868</v>
      </c>
      <c r="T99" s="7"/>
      <c r="U99" s="7"/>
      <c r="V99" s="7"/>
      <c r="W99" s="7"/>
      <c r="X99" s="7"/>
      <c r="Y99" s="7"/>
      <c r="Z99" s="7"/>
      <c r="AB99" s="7"/>
      <c r="AC99" s="7"/>
      <c r="AD99" s="7"/>
      <c r="AI99" s="10"/>
      <c r="AJ99" s="7"/>
    </row>
    <row r="100" spans="1:36" x14ac:dyDescent="0.3">
      <c r="A100">
        <v>7.6920000000000002</v>
      </c>
      <c r="B100">
        <v>139.25810000000001</v>
      </c>
      <c r="C100">
        <v>146.5968</v>
      </c>
      <c r="H100" s="7">
        <f t="shared" si="7"/>
        <v>0.94993956211868202</v>
      </c>
      <c r="I100" s="7">
        <f t="shared" si="8"/>
        <v>-1.5351522084230531</v>
      </c>
      <c r="K100">
        <v>2008</v>
      </c>
      <c r="L100">
        <v>1</v>
      </c>
      <c r="M100" s="8">
        <f t="shared" si="9"/>
        <v>1.0435873216827138</v>
      </c>
      <c r="N100" s="8">
        <f>STANDARDIZE(M100,S$5,T$5)</f>
        <v>0.18196259525834688</v>
      </c>
      <c r="O100" s="11">
        <v>2008</v>
      </c>
      <c r="P100" s="11">
        <f t="shared" si="10"/>
        <v>0.91463255151311951</v>
      </c>
      <c r="T100" s="7"/>
      <c r="U100" s="7"/>
      <c r="V100" s="7"/>
      <c r="W100" s="7"/>
      <c r="X100" s="7"/>
      <c r="Y100" s="7"/>
      <c r="Z100" s="7"/>
      <c r="AB100" s="7"/>
      <c r="AC100" s="7"/>
      <c r="AD100" s="7"/>
      <c r="AI100" s="10"/>
      <c r="AJ100" s="7"/>
    </row>
    <row r="101" spans="1:36" x14ac:dyDescent="0.3">
      <c r="A101">
        <v>7.7729999999999997</v>
      </c>
      <c r="B101">
        <v>139.85480000000001</v>
      </c>
      <c r="C101">
        <v>147.1129</v>
      </c>
      <c r="H101" s="7">
        <f t="shared" si="7"/>
        <v>0.95066306217877572</v>
      </c>
      <c r="I101" s="7">
        <f t="shared" si="8"/>
        <v>-1.5157655998113633</v>
      </c>
      <c r="K101">
        <v>2007</v>
      </c>
      <c r="L101">
        <v>12</v>
      </c>
      <c r="M101" s="8">
        <f t="shared" si="9"/>
        <v>1.0434455807420111</v>
      </c>
      <c r="N101" s="8">
        <f>STANDARDIZE(M101,S$16,T$16)</f>
        <v>-0.14841263963701207</v>
      </c>
      <c r="O101" s="11">
        <v>2007.9166666666665</v>
      </c>
      <c r="P101" s="11">
        <f t="shared" si="10"/>
        <v>0.91074222052136367</v>
      </c>
      <c r="T101" s="7"/>
      <c r="U101" s="7"/>
      <c r="V101" s="7"/>
      <c r="W101" s="7"/>
      <c r="X101" s="7"/>
      <c r="Y101" s="7"/>
      <c r="Z101" s="7"/>
      <c r="AB101" s="7"/>
      <c r="AC101" s="7"/>
      <c r="AD101" s="7"/>
      <c r="AI101" s="10"/>
      <c r="AJ101" s="7"/>
    </row>
    <row r="102" spans="1:36" x14ac:dyDescent="0.3">
      <c r="A102">
        <v>7.8529999999999998</v>
      </c>
      <c r="B102">
        <v>140.4194</v>
      </c>
      <c r="C102">
        <v>147.82259999999999</v>
      </c>
      <c r="H102" s="7">
        <f t="shared" si="7"/>
        <v>0.94991834807397513</v>
      </c>
      <c r="I102" s="7">
        <f t="shared" si="8"/>
        <v>-1.535720651197958</v>
      </c>
      <c r="K102">
        <v>2007</v>
      </c>
      <c r="L102">
        <v>11</v>
      </c>
      <c r="M102" s="8">
        <f t="shared" si="9"/>
        <v>1.0128070826570044</v>
      </c>
      <c r="N102" s="8">
        <f>STANDARDIZE(M102,S$15,T$15)</f>
        <v>-0.82507606513161602</v>
      </c>
      <c r="O102" s="11">
        <v>2007.8333333333333</v>
      </c>
      <c r="P102" s="11">
        <f t="shared" si="10"/>
        <v>6.9814412013789184E-2</v>
      </c>
      <c r="T102" s="7"/>
      <c r="U102" s="7"/>
      <c r="V102" s="7"/>
      <c r="W102" s="7"/>
      <c r="X102" s="7"/>
      <c r="Y102" s="7"/>
      <c r="Z102" s="7"/>
      <c r="AB102" s="7"/>
      <c r="AC102" s="7"/>
      <c r="AD102" s="7"/>
      <c r="AI102" s="10"/>
      <c r="AJ102" s="7"/>
    </row>
    <row r="103" spans="1:36" x14ac:dyDescent="0.3">
      <c r="A103">
        <v>7.9340000000000002</v>
      </c>
      <c r="B103">
        <v>141.1935</v>
      </c>
      <c r="C103">
        <v>148.83869999999999</v>
      </c>
      <c r="H103" s="7">
        <f t="shared" si="7"/>
        <v>0.94863432695931915</v>
      </c>
      <c r="I103" s="7">
        <f t="shared" si="8"/>
        <v>-1.5701267503429353</v>
      </c>
      <c r="K103">
        <v>2007</v>
      </c>
      <c r="L103">
        <v>10</v>
      </c>
      <c r="M103" s="8">
        <f t="shared" si="9"/>
        <v>0.99115240448255792</v>
      </c>
      <c r="N103" s="8">
        <f>STANDARDIZE(M103,S$14,T$14)</f>
        <v>-1.310195324040982</v>
      </c>
      <c r="O103" s="11">
        <v>2007.75</v>
      </c>
      <c r="P103" s="11">
        <f t="shared" si="10"/>
        <v>-0.52453655814963762</v>
      </c>
      <c r="T103" s="7"/>
      <c r="U103" s="7"/>
      <c r="V103" s="7"/>
      <c r="W103" s="7"/>
      <c r="X103" s="7"/>
      <c r="Y103" s="7"/>
      <c r="Z103" s="7"/>
      <c r="AB103" s="7"/>
      <c r="AC103" s="7"/>
      <c r="AD103" s="7"/>
      <c r="AI103" s="10"/>
      <c r="AJ103" s="7"/>
    </row>
    <row r="104" spans="1:36" x14ac:dyDescent="0.3">
      <c r="A104">
        <v>8.0150000000000006</v>
      </c>
      <c r="B104">
        <v>141.66130000000001</v>
      </c>
      <c r="C104">
        <v>149.4194</v>
      </c>
      <c r="H104" s="7">
        <f t="shared" si="7"/>
        <v>0.9480783619797698</v>
      </c>
      <c r="I104" s="7">
        <f t="shared" si="8"/>
        <v>-1.5850241581730515</v>
      </c>
      <c r="K104">
        <v>2007</v>
      </c>
      <c r="L104">
        <v>9</v>
      </c>
      <c r="M104" s="8">
        <f t="shared" si="9"/>
        <v>0.97519384009052501</v>
      </c>
      <c r="N104" s="8">
        <f>STANDARDIZE(M104,S$13,T$13)</f>
        <v>-1.6313318081107917</v>
      </c>
      <c r="O104" s="11">
        <v>2007.6666666666665</v>
      </c>
      <c r="P104" s="11">
        <f t="shared" si="10"/>
        <v>-0.96254760372652459</v>
      </c>
      <c r="T104" s="7"/>
      <c r="U104" s="7"/>
      <c r="V104" s="7"/>
      <c r="W104" s="7"/>
      <c r="X104" s="7"/>
      <c r="Y104" s="7"/>
      <c r="Z104" s="7"/>
      <c r="AB104" s="7"/>
      <c r="AC104" s="7"/>
      <c r="AD104" s="7"/>
      <c r="AI104" s="10"/>
      <c r="AJ104" s="7"/>
    </row>
    <row r="105" spans="1:36" x14ac:dyDescent="0.3">
      <c r="A105">
        <v>8.0960000000000001</v>
      </c>
      <c r="B105">
        <v>141.98390000000001</v>
      </c>
      <c r="C105">
        <v>149.72579999999999</v>
      </c>
      <c r="H105" s="7">
        <f t="shared" si="7"/>
        <v>0.94829281259475662</v>
      </c>
      <c r="I105" s="7">
        <f t="shared" si="8"/>
        <v>-1.5792778281191919</v>
      </c>
      <c r="K105">
        <v>2007</v>
      </c>
      <c r="L105">
        <v>8</v>
      </c>
      <c r="M105" s="8">
        <f t="shared" si="9"/>
        <v>0.95950870179052461</v>
      </c>
      <c r="N105" s="8">
        <f>STANDARDIZE(M105,S$12,T$12)</f>
        <v>-1.963803049132405</v>
      </c>
      <c r="O105" s="11">
        <v>2007.5833333333333</v>
      </c>
      <c r="P105" s="11">
        <f t="shared" si="10"/>
        <v>-1.3930539862574702</v>
      </c>
      <c r="T105" s="7"/>
      <c r="U105" s="7"/>
      <c r="V105" s="7"/>
      <c r="W105" s="7"/>
      <c r="X105" s="7"/>
      <c r="Y105" s="7"/>
      <c r="Z105" s="7"/>
      <c r="AB105" s="7"/>
      <c r="AC105" s="7"/>
      <c r="AD105" s="7"/>
      <c r="AI105" s="10"/>
      <c r="AJ105" s="7"/>
    </row>
    <row r="106" spans="1:36" x14ac:dyDescent="0.3">
      <c r="A106">
        <v>8.1769999999999996</v>
      </c>
      <c r="B106">
        <v>142.0968</v>
      </c>
      <c r="C106">
        <v>149.9032</v>
      </c>
      <c r="H106" s="7">
        <f t="shared" si="7"/>
        <v>0.94792372677834769</v>
      </c>
      <c r="I106" s="7">
        <f t="shared" si="8"/>
        <v>-1.5891676991247579</v>
      </c>
      <c r="K106">
        <v>2007</v>
      </c>
      <c r="L106">
        <v>7</v>
      </c>
      <c r="M106" s="8">
        <f t="shared" si="9"/>
        <v>0.97499592222155129</v>
      </c>
      <c r="N106" s="8">
        <f>STANDARDIZE(M106,S$11,T$11)</f>
        <v>-1.0437253116074316</v>
      </c>
      <c r="O106" s="11">
        <v>2007.5</v>
      </c>
      <c r="P106" s="11">
        <f t="shared" si="10"/>
        <v>-0.96797980994494892</v>
      </c>
      <c r="T106" s="7"/>
      <c r="U106" s="7"/>
      <c r="V106" s="7"/>
      <c r="W106" s="7"/>
      <c r="X106" s="7"/>
      <c r="Y106" s="7"/>
      <c r="Z106" s="7"/>
      <c r="AB106" s="7"/>
      <c r="AC106" s="7"/>
      <c r="AD106" s="7"/>
      <c r="AI106" s="10"/>
      <c r="AJ106" s="7"/>
    </row>
    <row r="107" spans="1:36" x14ac:dyDescent="0.3">
      <c r="A107">
        <v>8.2579999999999991</v>
      </c>
      <c r="B107">
        <v>141.96770000000001</v>
      </c>
      <c r="C107">
        <v>149.51609999999999</v>
      </c>
      <c r="H107" s="7">
        <f t="shared" si="7"/>
        <v>0.94951446700388797</v>
      </c>
      <c r="I107" s="7">
        <f t="shared" si="8"/>
        <v>-1.5465428814413611</v>
      </c>
      <c r="K107">
        <v>2007</v>
      </c>
      <c r="L107">
        <v>6</v>
      </c>
      <c r="M107" s="8">
        <f t="shared" si="9"/>
        <v>0.98080591549100227</v>
      </c>
      <c r="N107" s="8">
        <f>STANDARDIZE(M107,S$10,T$10)</f>
        <v>-0.37180937727031566</v>
      </c>
      <c r="O107" s="11">
        <v>2007.4166666666665</v>
      </c>
      <c r="P107" s="11">
        <f t="shared" si="10"/>
        <v>-0.80851426127583603</v>
      </c>
      <c r="T107" s="7"/>
      <c r="U107" s="7"/>
      <c r="V107" s="7"/>
      <c r="W107" s="7"/>
      <c r="X107" s="7"/>
      <c r="Y107" s="7"/>
      <c r="Z107" s="7"/>
      <c r="AB107" s="7"/>
      <c r="AC107" s="7"/>
      <c r="AD107" s="7"/>
      <c r="AI107" s="10"/>
      <c r="AJ107" s="7"/>
    </row>
    <row r="108" spans="1:36" x14ac:dyDescent="0.3">
      <c r="A108">
        <v>8.3390000000000004</v>
      </c>
      <c r="B108">
        <v>141.7903</v>
      </c>
      <c r="C108">
        <v>149.1129</v>
      </c>
      <c r="H108" s="7">
        <f t="shared" si="7"/>
        <v>0.95089224339409939</v>
      </c>
      <c r="I108" s="7">
        <f t="shared" si="8"/>
        <v>-1.5096245546785461</v>
      </c>
      <c r="K108">
        <v>2007</v>
      </c>
      <c r="L108">
        <v>5</v>
      </c>
      <c r="M108" s="8">
        <f t="shared" si="9"/>
        <v>0.98818200924082666</v>
      </c>
      <c r="N108" s="8">
        <f>STANDARDIZE(M108,S$9,T$9)</f>
        <v>0.23268550538854529</v>
      </c>
      <c r="O108" s="11">
        <v>2007.3333333333333</v>
      </c>
      <c r="P108" s="11">
        <f t="shared" si="10"/>
        <v>-0.60606431300563568</v>
      </c>
      <c r="T108" s="7"/>
      <c r="U108" s="7"/>
      <c r="V108" s="7"/>
      <c r="W108" s="7"/>
      <c r="X108" s="7"/>
      <c r="Y108" s="7"/>
      <c r="Z108" s="7"/>
      <c r="AB108" s="7"/>
      <c r="AC108" s="7"/>
      <c r="AD108" s="7"/>
      <c r="AI108" s="10"/>
      <c r="AJ108" s="7"/>
    </row>
    <row r="109" spans="1:36" x14ac:dyDescent="0.3">
      <c r="A109">
        <v>8.42</v>
      </c>
      <c r="B109">
        <v>141.95160000000001</v>
      </c>
      <c r="C109">
        <v>148.51609999999999</v>
      </c>
      <c r="H109" s="7">
        <f t="shared" si="7"/>
        <v>0.95579940491300286</v>
      </c>
      <c r="I109" s="7">
        <f t="shared" si="8"/>
        <v>-1.3781342825851259</v>
      </c>
      <c r="K109">
        <v>2007</v>
      </c>
      <c r="L109">
        <v>4</v>
      </c>
      <c r="M109" s="8">
        <f t="shared" si="9"/>
        <v>0.99074760027819031</v>
      </c>
      <c r="N109" s="8">
        <f>STANDARDIZE(M109,S$8,T$8)</f>
        <v>0.69653493082340756</v>
      </c>
      <c r="O109" s="11">
        <v>2007.25</v>
      </c>
      <c r="P109" s="11">
        <f t="shared" si="10"/>
        <v>-0.53564712602111209</v>
      </c>
      <c r="T109" s="7"/>
      <c r="U109" s="7"/>
      <c r="V109" s="7"/>
      <c r="W109" s="7"/>
      <c r="X109" s="7"/>
      <c r="Y109" s="7"/>
      <c r="Z109" s="7"/>
      <c r="AB109" s="7"/>
      <c r="AC109" s="7"/>
      <c r="AD109" s="7"/>
      <c r="AI109" s="10"/>
      <c r="AJ109" s="7"/>
    </row>
    <row r="110" spans="1:36" x14ac:dyDescent="0.3">
      <c r="A110">
        <v>8.5009999999999994</v>
      </c>
      <c r="B110">
        <v>142.3871</v>
      </c>
      <c r="C110">
        <v>148.98390000000001</v>
      </c>
      <c r="H110" s="7">
        <f t="shared" si="7"/>
        <v>0.95572139002939238</v>
      </c>
      <c r="I110" s="7">
        <f t="shared" si="8"/>
        <v>-1.3802247371653882</v>
      </c>
      <c r="K110">
        <v>2007</v>
      </c>
      <c r="L110">
        <v>3</v>
      </c>
      <c r="M110" s="8">
        <f t="shared" si="9"/>
        <v>0.99345445689229939</v>
      </c>
      <c r="N110" s="8">
        <f>STANDARDIZE(M110,S$7,T$7)</f>
        <v>0.68322121906213173</v>
      </c>
      <c r="O110" s="11">
        <v>2007.1666666666665</v>
      </c>
      <c r="P110" s="11">
        <f t="shared" si="10"/>
        <v>-0.46135265525001073</v>
      </c>
      <c r="T110" s="7"/>
      <c r="U110" s="7"/>
      <c r="V110" s="7"/>
      <c r="W110" s="7"/>
      <c r="X110" s="7"/>
      <c r="Y110" s="7"/>
      <c r="Z110" s="7"/>
      <c r="AB110" s="7"/>
      <c r="AC110" s="7"/>
      <c r="AD110" s="7"/>
      <c r="AI110" s="10"/>
      <c r="AJ110" s="7"/>
    </row>
    <row r="111" spans="1:36" x14ac:dyDescent="0.3">
      <c r="A111">
        <v>8.5820000000000007</v>
      </c>
      <c r="B111">
        <v>143</v>
      </c>
      <c r="C111">
        <v>149.62899999999999</v>
      </c>
      <c r="H111" s="7">
        <f t="shared" si="7"/>
        <v>0.95569709080459009</v>
      </c>
      <c r="I111" s="7">
        <f t="shared" si="8"/>
        <v>-1.3808758491511266</v>
      </c>
      <c r="K111">
        <v>2007</v>
      </c>
      <c r="L111">
        <v>2</v>
      </c>
      <c r="M111" s="8">
        <f t="shared" si="9"/>
        <v>1.0053390114578336</v>
      </c>
      <c r="N111" s="8">
        <f>STANDARDIZE(M111,S$6,T$6)</f>
        <v>0.11378678632756319</v>
      </c>
      <c r="O111" s="11">
        <v>2007.0833333333333</v>
      </c>
      <c r="P111" s="11">
        <f t="shared" si="10"/>
        <v>-0.13516002014907455</v>
      </c>
      <c r="T111" s="7"/>
      <c r="U111" s="7"/>
      <c r="V111" s="7"/>
      <c r="W111" s="7"/>
      <c r="X111" s="7"/>
      <c r="Y111" s="7"/>
      <c r="Z111" s="7"/>
      <c r="AB111" s="7"/>
      <c r="AC111" s="7"/>
      <c r="AD111" s="7"/>
      <c r="AI111" s="10"/>
      <c r="AJ111" s="7"/>
    </row>
    <row r="112" spans="1:36" x14ac:dyDescent="0.3">
      <c r="A112">
        <v>8.6630000000000003</v>
      </c>
      <c r="B112">
        <v>143.46770000000001</v>
      </c>
      <c r="C112">
        <v>150.12899999999999</v>
      </c>
      <c r="H112" s="7">
        <f t="shared" si="7"/>
        <v>0.95562949197023905</v>
      </c>
      <c r="I112" s="7">
        <f t="shared" si="8"/>
        <v>-1.3826871995800405</v>
      </c>
      <c r="K112">
        <v>2007</v>
      </c>
      <c r="L112">
        <v>1</v>
      </c>
      <c r="M112" s="8">
        <f t="shared" si="9"/>
        <v>1.0168058751335149</v>
      </c>
      <c r="N112" s="8">
        <f>STANDARDIZE(M112,S$5,T$5)</f>
        <v>-0.79655547083375311</v>
      </c>
      <c r="O112" s="11">
        <v>2007</v>
      </c>
      <c r="P112" s="11">
        <f t="shared" si="10"/>
        <v>0.17956834918847692</v>
      </c>
      <c r="T112" s="7"/>
      <c r="U112" s="7"/>
      <c r="V112" s="7"/>
      <c r="W112" s="7"/>
      <c r="X112" s="7"/>
      <c r="Y112" s="7"/>
      <c r="Z112" s="7"/>
      <c r="AB112" s="7"/>
      <c r="AC112" s="7"/>
      <c r="AD112" s="7"/>
      <c r="AI112" s="10"/>
      <c r="AJ112" s="7"/>
    </row>
    <row r="113" spans="1:36" x14ac:dyDescent="0.3">
      <c r="A113">
        <v>8.7439999999999998</v>
      </c>
      <c r="B113">
        <v>143.53229999999999</v>
      </c>
      <c r="C113">
        <v>150.4194</v>
      </c>
      <c r="H113" s="7">
        <f t="shared" si="7"/>
        <v>0.95421401760677149</v>
      </c>
      <c r="I113" s="7">
        <f t="shared" si="8"/>
        <v>-1.4206156656549049</v>
      </c>
      <c r="K113">
        <v>2006</v>
      </c>
      <c r="L113">
        <v>12</v>
      </c>
      <c r="M113" s="8">
        <f t="shared" si="9"/>
        <v>1.017950547045809</v>
      </c>
      <c r="N113" s="8">
        <f>STANDARDIZE(M113,S$16,T$16)</f>
        <v>-0.90728563345150393</v>
      </c>
      <c r="O113" s="11">
        <v>2006.9166666666665</v>
      </c>
      <c r="P113" s="11">
        <f t="shared" si="10"/>
        <v>0.21098589583175281</v>
      </c>
      <c r="T113" s="7"/>
      <c r="U113" s="7"/>
      <c r="V113" s="7"/>
      <c r="W113" s="7"/>
      <c r="X113" s="7"/>
      <c r="Y113" s="7"/>
      <c r="Z113" s="7"/>
      <c r="AB113" s="7"/>
      <c r="AC113" s="7"/>
      <c r="AD113" s="7"/>
      <c r="AI113" s="10"/>
      <c r="AJ113" s="7"/>
    </row>
    <row r="114" spans="1:36" x14ac:dyDescent="0.3">
      <c r="A114">
        <v>8.8249999999999993</v>
      </c>
      <c r="B114">
        <v>143.5</v>
      </c>
      <c r="C114">
        <v>150.46770000000001</v>
      </c>
      <c r="H114" s="7">
        <f t="shared" si="7"/>
        <v>0.9536930517313682</v>
      </c>
      <c r="I114" s="7">
        <f t="shared" si="8"/>
        <v>-1.4345752519542923</v>
      </c>
      <c r="K114">
        <v>2006</v>
      </c>
      <c r="L114">
        <v>11</v>
      </c>
      <c r="M114" s="8">
        <f t="shared" si="9"/>
        <v>1.0127298732155101</v>
      </c>
      <c r="N114" s="8">
        <f>STANDARDIZE(M114,S$15,T$15)</f>
        <v>-0.82752502259829641</v>
      </c>
      <c r="O114" s="11">
        <v>2006.8333333333333</v>
      </c>
      <c r="P114" s="11">
        <f t="shared" si="10"/>
        <v>6.7695262235242151E-2</v>
      </c>
      <c r="T114" s="7"/>
      <c r="U114" s="7"/>
      <c r="V114" s="7"/>
      <c r="W114" s="7"/>
      <c r="X114" s="7"/>
      <c r="Y114" s="7"/>
      <c r="Z114" s="7"/>
      <c r="AB114" s="7"/>
      <c r="AC114" s="7"/>
      <c r="AD114" s="7"/>
      <c r="AI114" s="10"/>
      <c r="AJ114" s="7"/>
    </row>
    <row r="115" spans="1:36" x14ac:dyDescent="0.3">
      <c r="A115">
        <v>8.9060000000000006</v>
      </c>
      <c r="B115">
        <v>143.32259999999999</v>
      </c>
      <c r="C115">
        <v>150.4032</v>
      </c>
      <c r="H115" s="7">
        <f t="shared" si="7"/>
        <v>0.95292254420118716</v>
      </c>
      <c r="I115" s="7">
        <f t="shared" si="8"/>
        <v>-1.4552214533078141</v>
      </c>
      <c r="K115">
        <v>2006</v>
      </c>
      <c r="L115">
        <v>10</v>
      </c>
      <c r="M115" s="8">
        <f t="shared" si="9"/>
        <v>0.99993031380348085</v>
      </c>
      <c r="N115" s="8">
        <f>STANDARDIZE(M115,S$14,T$14)</f>
        <v>-1.0347527793294262</v>
      </c>
      <c r="O115" s="11">
        <v>2006.75</v>
      </c>
      <c r="P115" s="11">
        <f t="shared" si="10"/>
        <v>-0.28361130038923243</v>
      </c>
      <c r="T115" s="7"/>
      <c r="U115" s="7"/>
      <c r="V115" s="7"/>
      <c r="W115" s="7"/>
      <c r="X115" s="7"/>
      <c r="Y115" s="7"/>
      <c r="Z115" s="7"/>
      <c r="AB115" s="7"/>
      <c r="AC115" s="7"/>
      <c r="AD115" s="7"/>
      <c r="AI115" s="10"/>
      <c r="AJ115" s="7"/>
    </row>
    <row r="116" spans="1:36" x14ac:dyDescent="0.3">
      <c r="A116">
        <v>8.9870000000000001</v>
      </c>
      <c r="B116">
        <v>143.32259999999999</v>
      </c>
      <c r="C116">
        <v>150.33869999999999</v>
      </c>
      <c r="H116" s="7">
        <f t="shared" si="7"/>
        <v>0.95333137774904264</v>
      </c>
      <c r="I116" s="7">
        <f t="shared" si="8"/>
        <v>-1.4442665185168255</v>
      </c>
      <c r="K116">
        <v>2006</v>
      </c>
      <c r="L116">
        <v>9</v>
      </c>
      <c r="M116" s="8">
        <f t="shared" si="9"/>
        <v>0.98761021869721188</v>
      </c>
      <c r="N116" s="8">
        <f>STANDARDIZE(M116,S$13,T$13)</f>
        <v>-1.2148851005619432</v>
      </c>
      <c r="O116" s="11">
        <v>2006.6666666666665</v>
      </c>
      <c r="P116" s="11">
        <f t="shared" si="10"/>
        <v>-0.62175811651497392</v>
      </c>
      <c r="T116" s="7"/>
      <c r="U116" s="7"/>
      <c r="V116" s="7"/>
      <c r="W116" s="7"/>
      <c r="X116" s="7"/>
      <c r="Y116" s="7"/>
      <c r="Z116" s="7"/>
      <c r="AB116" s="7"/>
      <c r="AC116" s="7"/>
      <c r="AD116" s="7"/>
      <c r="AI116" s="10"/>
      <c r="AJ116" s="7"/>
    </row>
    <row r="117" spans="1:36" x14ac:dyDescent="0.3">
      <c r="A117">
        <v>9.0679999999999996</v>
      </c>
      <c r="B117">
        <v>143.12899999999999</v>
      </c>
      <c r="C117">
        <v>150.35480000000001</v>
      </c>
      <c r="H117" s="7">
        <f t="shared" si="7"/>
        <v>0.9519416739605252</v>
      </c>
      <c r="I117" s="7">
        <f t="shared" si="8"/>
        <v>-1.4815044469154504</v>
      </c>
      <c r="K117">
        <v>2006</v>
      </c>
      <c r="L117">
        <v>8</v>
      </c>
      <c r="M117" s="8">
        <f t="shared" si="9"/>
        <v>0.99660013333190478</v>
      </c>
      <c r="N117" s="8">
        <f>STANDARDIZE(M117,S$12,T$12)</f>
        <v>-0.60430240657904666</v>
      </c>
      <c r="O117" s="11">
        <v>2006.5833333333333</v>
      </c>
      <c r="P117" s="11">
        <f t="shared" si="10"/>
        <v>-0.37501399767965904</v>
      </c>
      <c r="T117" s="7"/>
      <c r="U117" s="7"/>
      <c r="V117" s="7"/>
      <c r="W117" s="7"/>
      <c r="X117" s="7"/>
      <c r="Y117" s="7"/>
      <c r="Z117" s="7"/>
      <c r="AB117" s="7"/>
      <c r="AC117" s="7"/>
      <c r="AD117" s="7"/>
      <c r="AI117" s="10"/>
      <c r="AJ117" s="7"/>
    </row>
    <row r="118" spans="1:36" x14ac:dyDescent="0.3">
      <c r="A118">
        <v>9.1489999999999991</v>
      </c>
      <c r="B118">
        <v>143.5968</v>
      </c>
      <c r="C118">
        <v>150.7097</v>
      </c>
      <c r="H118" s="7">
        <f t="shared" si="7"/>
        <v>0.95280396683159752</v>
      </c>
      <c r="I118" s="7">
        <f t="shared" si="8"/>
        <v>-1.4583988034992437</v>
      </c>
      <c r="K118">
        <v>2006</v>
      </c>
      <c r="L118">
        <v>7</v>
      </c>
      <c r="M118" s="8">
        <f t="shared" si="9"/>
        <v>0.98853720263020617</v>
      </c>
      <c r="N118" s="8">
        <f>STANDARDIZE(M118,S$11,T$11)</f>
        <v>-0.4762573036705372</v>
      </c>
      <c r="O118" s="11">
        <v>2006.5</v>
      </c>
      <c r="P118" s="11">
        <f t="shared" si="10"/>
        <v>-0.59631540176009867</v>
      </c>
      <c r="T118" s="7"/>
      <c r="U118" s="7"/>
      <c r="V118" s="7"/>
      <c r="W118" s="7"/>
      <c r="X118" s="7"/>
      <c r="Y118" s="7"/>
      <c r="Z118" s="7"/>
      <c r="AB118" s="7"/>
      <c r="AC118" s="7"/>
      <c r="AD118" s="7"/>
      <c r="AI118" s="10"/>
      <c r="AJ118" s="7"/>
    </row>
    <row r="119" spans="1:36" x14ac:dyDescent="0.3">
      <c r="A119">
        <v>9.23</v>
      </c>
      <c r="B119">
        <v>144.16130000000001</v>
      </c>
      <c r="C119">
        <v>151.1935</v>
      </c>
      <c r="H119" s="7">
        <f t="shared" si="7"/>
        <v>0.95348874124879712</v>
      </c>
      <c r="I119" s="7">
        <f t="shared" si="8"/>
        <v>-1.4400498712105201</v>
      </c>
      <c r="K119">
        <v>2006</v>
      </c>
      <c r="L119">
        <v>6</v>
      </c>
      <c r="M119" s="8">
        <f t="shared" si="9"/>
        <v>0.98512228109204836</v>
      </c>
      <c r="N119" s="8">
        <f>STANDARDIZE(M119,S$10,T$10)</f>
        <v>-0.18335360968352279</v>
      </c>
      <c r="O119" s="11">
        <v>2006.4166666666665</v>
      </c>
      <c r="P119" s="11">
        <f t="shared" si="10"/>
        <v>-0.69004396761018716</v>
      </c>
      <c r="T119" s="7"/>
      <c r="U119" s="7"/>
      <c r="V119" s="7"/>
      <c r="W119" s="7"/>
      <c r="X119" s="7"/>
      <c r="Y119" s="7"/>
      <c r="Z119" s="7"/>
      <c r="AB119" s="7"/>
      <c r="AC119" s="7"/>
      <c r="AD119" s="7"/>
      <c r="AI119" s="10"/>
      <c r="AJ119" s="7"/>
    </row>
    <row r="120" spans="1:36" x14ac:dyDescent="0.3">
      <c r="A120">
        <v>9.3109999999999999</v>
      </c>
      <c r="B120">
        <v>144.53229999999999</v>
      </c>
      <c r="C120">
        <v>151.33869999999999</v>
      </c>
      <c r="H120" s="7">
        <f t="shared" si="7"/>
        <v>0.95502538346107113</v>
      </c>
      <c r="I120" s="7">
        <f t="shared" si="8"/>
        <v>-1.3988746415336917</v>
      </c>
      <c r="K120">
        <v>2006</v>
      </c>
      <c r="L120">
        <v>5</v>
      </c>
      <c r="M120" s="8">
        <f t="shared" si="9"/>
        <v>0.97367101440219628</v>
      </c>
      <c r="N120" s="8">
        <f>STANDARDIZE(M120,S$9,T$9)</f>
        <v>-0.41678115133295579</v>
      </c>
      <c r="O120" s="11">
        <v>2006.3333333333333</v>
      </c>
      <c r="P120" s="11">
        <f t="shared" si="10"/>
        <v>-1.0043442500657911</v>
      </c>
      <c r="T120" s="7"/>
      <c r="U120" s="7"/>
      <c r="V120" s="7"/>
      <c r="W120" s="7"/>
      <c r="X120" s="7"/>
      <c r="Y120" s="7"/>
      <c r="Z120" s="7"/>
      <c r="AB120" s="7"/>
      <c r="AC120" s="7"/>
      <c r="AD120" s="7"/>
      <c r="AI120" s="10"/>
      <c r="AJ120" s="7"/>
    </row>
    <row r="121" spans="1:36" x14ac:dyDescent="0.3">
      <c r="A121">
        <v>9.3919999999999995</v>
      </c>
      <c r="B121">
        <v>144.8871</v>
      </c>
      <c r="C121">
        <v>151.45160000000001</v>
      </c>
      <c r="H121" s="7">
        <f t="shared" si="7"/>
        <v>0.95665611984290688</v>
      </c>
      <c r="I121" s="7">
        <f t="shared" si="8"/>
        <v>-1.3551781033752865</v>
      </c>
      <c r="K121">
        <v>2006</v>
      </c>
      <c r="L121">
        <v>4</v>
      </c>
      <c r="M121" s="8">
        <f t="shared" si="9"/>
        <v>0.96584625266733737</v>
      </c>
      <c r="N121" s="8">
        <f>STANDARDIZE(M121,S$8,T$8)</f>
        <v>-0.38434661206445653</v>
      </c>
      <c r="O121" s="11">
        <v>2006.25</v>
      </c>
      <c r="P121" s="11">
        <f t="shared" si="10"/>
        <v>-1.219108685304503</v>
      </c>
      <c r="T121" s="7"/>
      <c r="U121" s="7"/>
      <c r="V121" s="7"/>
      <c r="W121" s="7"/>
      <c r="X121" s="7"/>
      <c r="Y121" s="7"/>
      <c r="Z121" s="7"/>
      <c r="AB121" s="7"/>
      <c r="AC121" s="7"/>
      <c r="AD121" s="7"/>
      <c r="AI121" s="10"/>
      <c r="AJ121" s="7"/>
    </row>
    <row r="122" spans="1:36" x14ac:dyDescent="0.3">
      <c r="A122">
        <v>9.4730000000000008</v>
      </c>
      <c r="B122">
        <v>145.27420000000001</v>
      </c>
      <c r="C122">
        <v>151.7097</v>
      </c>
      <c r="H122" s="7">
        <f t="shared" si="7"/>
        <v>0.95758016791279665</v>
      </c>
      <c r="I122" s="7">
        <f t="shared" si="8"/>
        <v>-1.3304176931729428</v>
      </c>
      <c r="K122">
        <v>2006</v>
      </c>
      <c r="L122">
        <v>3</v>
      </c>
      <c r="M122" s="8">
        <f t="shared" si="9"/>
        <v>0.96544071660089559</v>
      </c>
      <c r="N122" s="8">
        <f>STANDARDIZE(M122,S$7,T$7)</f>
        <v>-0.54533284512293323</v>
      </c>
      <c r="O122" s="11">
        <v>2006.1666666666665</v>
      </c>
      <c r="P122" s="11">
        <f t="shared" si="10"/>
        <v>-1.2302393404259613</v>
      </c>
      <c r="T122" s="7"/>
      <c r="U122" s="7"/>
      <c r="V122" s="7"/>
      <c r="W122" s="7"/>
      <c r="X122" s="7"/>
      <c r="Y122" s="7"/>
      <c r="Z122" s="7"/>
      <c r="AB122" s="7"/>
      <c r="AC122" s="7"/>
      <c r="AD122" s="7"/>
      <c r="AI122" s="10"/>
      <c r="AJ122" s="7"/>
    </row>
    <row r="123" spans="1:36" x14ac:dyDescent="0.3">
      <c r="A123">
        <v>9.5540000000000003</v>
      </c>
      <c r="B123">
        <v>145.33869999999999</v>
      </c>
      <c r="C123">
        <v>151.7903</v>
      </c>
      <c r="H123" s="7">
        <f t="shared" si="7"/>
        <v>0.95749662527842683</v>
      </c>
      <c r="I123" s="7">
        <f t="shared" si="8"/>
        <v>-1.3326562670781166</v>
      </c>
      <c r="K123">
        <v>2006</v>
      </c>
      <c r="L123">
        <v>2</v>
      </c>
      <c r="M123" s="8">
        <f t="shared" si="9"/>
        <v>0.99549579621707907</v>
      </c>
      <c r="N123" s="8">
        <f>STANDARDIZE(M123,S$6,T$6)</f>
        <v>-0.30968499674155447</v>
      </c>
      <c r="O123" s="11">
        <v>2006.0833333333333</v>
      </c>
      <c r="P123" s="11">
        <f t="shared" si="10"/>
        <v>-0.40532448441590085</v>
      </c>
      <c r="T123" s="7"/>
      <c r="U123" s="7"/>
      <c r="V123" s="7"/>
      <c r="W123" s="7"/>
      <c r="X123" s="7"/>
      <c r="Y123" s="7"/>
      <c r="Z123" s="7"/>
      <c r="AB123" s="7"/>
      <c r="AC123" s="7"/>
      <c r="AD123" s="7"/>
      <c r="AI123" s="10"/>
      <c r="AJ123" s="7"/>
    </row>
    <row r="124" spans="1:36" x14ac:dyDescent="0.3">
      <c r="A124">
        <v>9.6349999999999998</v>
      </c>
      <c r="B124">
        <v>145.3065</v>
      </c>
      <c r="C124">
        <v>151.62899999999999</v>
      </c>
      <c r="H124" s="7">
        <f t="shared" si="7"/>
        <v>0.95830283125259685</v>
      </c>
      <c r="I124" s="7">
        <f t="shared" si="8"/>
        <v>-1.311053504972449</v>
      </c>
      <c r="K124">
        <v>2006</v>
      </c>
      <c r="L124">
        <v>1</v>
      </c>
      <c r="M124" s="8">
        <f t="shared" si="9"/>
        <v>1.0151731602308458</v>
      </c>
      <c r="N124" s="8">
        <f>STANDARDIZE(M124,S$5,T$5)</f>
        <v>-0.85621024064256868</v>
      </c>
      <c r="O124" s="11">
        <v>2006</v>
      </c>
      <c r="P124" s="11">
        <f t="shared" si="10"/>
        <v>0.13475559886338484</v>
      </c>
      <c r="T124" s="7"/>
      <c r="U124" s="7"/>
      <c r="V124" s="7"/>
      <c r="W124" s="7"/>
      <c r="X124" s="7"/>
      <c r="Y124" s="7"/>
      <c r="Z124" s="7"/>
      <c r="AB124" s="7"/>
      <c r="AC124" s="7"/>
      <c r="AD124" s="7"/>
      <c r="AI124" s="10"/>
      <c r="AJ124" s="7"/>
    </row>
    <row r="125" spans="1:36" x14ac:dyDescent="0.3">
      <c r="A125">
        <v>9.7159999999999993</v>
      </c>
      <c r="B125">
        <v>145.67740000000001</v>
      </c>
      <c r="C125">
        <v>151.48390000000001</v>
      </c>
      <c r="H125" s="7">
        <f t="shared" si="7"/>
        <v>0.96166919388793137</v>
      </c>
      <c r="I125" s="7">
        <f t="shared" si="8"/>
        <v>-1.220849843002062</v>
      </c>
      <c r="K125">
        <v>2005</v>
      </c>
      <c r="L125">
        <v>12</v>
      </c>
      <c r="M125" s="8">
        <f t="shared" si="9"/>
        <v>1.0245157157889007</v>
      </c>
      <c r="N125" s="8">
        <f>STANDARDIZE(M125,S$16,T$16)</f>
        <v>-0.71186995687958166</v>
      </c>
      <c r="O125" s="11">
        <v>2005.9166666666665</v>
      </c>
      <c r="P125" s="11">
        <f t="shared" si="10"/>
        <v>0.39117857199665163</v>
      </c>
      <c r="T125" s="7"/>
      <c r="U125" s="7"/>
      <c r="V125" s="7"/>
      <c r="W125" s="7"/>
      <c r="X125" s="7"/>
      <c r="Y125" s="7"/>
      <c r="Z125" s="7"/>
      <c r="AB125" s="7"/>
      <c r="AC125" s="7"/>
      <c r="AD125" s="7"/>
      <c r="AI125" s="10"/>
      <c r="AJ125" s="7"/>
    </row>
    <row r="126" spans="1:36" x14ac:dyDescent="0.3">
      <c r="A126">
        <v>9.7970000000000006</v>
      </c>
      <c r="B126">
        <v>145.96770000000001</v>
      </c>
      <c r="C126">
        <v>151.54839999999999</v>
      </c>
      <c r="H126" s="7">
        <f t="shared" si="7"/>
        <v>0.9631754607768872</v>
      </c>
      <c r="I126" s="7">
        <f t="shared" si="8"/>
        <v>-1.1804885379357537</v>
      </c>
      <c r="K126">
        <v>2005</v>
      </c>
      <c r="L126">
        <v>11</v>
      </c>
      <c r="M126" s="8">
        <f t="shared" si="9"/>
        <v>1.0222866821824865</v>
      </c>
      <c r="N126" s="8">
        <f>STANDARDIZE(M126,S$15,T$15)</f>
        <v>-0.52439864032732586</v>
      </c>
      <c r="O126" s="11">
        <v>2005.8333333333333</v>
      </c>
      <c r="P126" s="11">
        <f t="shared" si="10"/>
        <v>0.32999879939386673</v>
      </c>
      <c r="T126" s="7"/>
      <c r="U126" s="7"/>
      <c r="V126" s="7"/>
      <c r="W126" s="7"/>
      <c r="X126" s="7"/>
      <c r="Y126" s="7"/>
      <c r="Z126" s="7"/>
      <c r="AB126" s="7"/>
      <c r="AC126" s="7"/>
      <c r="AD126" s="7"/>
      <c r="AI126" s="10"/>
      <c r="AJ126" s="7"/>
    </row>
    <row r="127" spans="1:36" x14ac:dyDescent="0.3">
      <c r="A127">
        <v>9.8780000000000001</v>
      </c>
      <c r="B127">
        <v>146.67740000000001</v>
      </c>
      <c r="C127">
        <v>151.5806</v>
      </c>
      <c r="H127" s="7">
        <f t="shared" si="7"/>
        <v>0.967652852673759</v>
      </c>
      <c r="I127" s="7">
        <f t="shared" si="8"/>
        <v>-1.0605141950247621</v>
      </c>
      <c r="K127">
        <v>2005</v>
      </c>
      <c r="L127">
        <v>10</v>
      </c>
      <c r="M127" s="8">
        <f t="shared" si="9"/>
        <v>1.0122912988337387</v>
      </c>
      <c r="N127" s="8">
        <f>STANDARDIZE(M127,S$14,T$14)</f>
        <v>-0.64687668635587903</v>
      </c>
      <c r="O127" s="11">
        <v>2005.75</v>
      </c>
      <c r="P127" s="11">
        <f t="shared" si="10"/>
        <v>5.5657812073444481E-2</v>
      </c>
      <c r="T127" s="7"/>
      <c r="U127" s="7"/>
      <c r="V127" s="7"/>
      <c r="W127" s="7"/>
      <c r="X127" s="7"/>
      <c r="Y127" s="7"/>
      <c r="Z127" s="7"/>
      <c r="AB127" s="7"/>
      <c r="AC127" s="7"/>
      <c r="AD127" s="7"/>
      <c r="AI127" s="10"/>
      <c r="AJ127" s="7"/>
    </row>
    <row r="128" spans="1:36" x14ac:dyDescent="0.3">
      <c r="A128">
        <v>9.9589999999999996</v>
      </c>
      <c r="B128">
        <v>147.3065</v>
      </c>
      <c r="C128">
        <v>152.03229999999999</v>
      </c>
      <c r="H128" s="7">
        <f t="shared" si="7"/>
        <v>0.96891581591543385</v>
      </c>
      <c r="I128" s="7">
        <f t="shared" si="8"/>
        <v>-1.0266723539416662</v>
      </c>
      <c r="K128">
        <v>2005</v>
      </c>
      <c r="L128">
        <v>9</v>
      </c>
      <c r="M128" s="8">
        <f t="shared" si="9"/>
        <v>0.99961575126023339</v>
      </c>
      <c r="N128" s="8">
        <f>STANDARDIZE(M128,S$13,T$13)</f>
        <v>-0.81221821461919241</v>
      </c>
      <c r="O128" s="11">
        <v>2005.6666666666665</v>
      </c>
      <c r="P128" s="11">
        <f t="shared" si="10"/>
        <v>-0.29224502614816927</v>
      </c>
      <c r="T128" s="7"/>
      <c r="U128" s="7"/>
      <c r="V128" s="7"/>
      <c r="W128" s="7"/>
      <c r="X128" s="7"/>
      <c r="Y128" s="7"/>
      <c r="Z128" s="7"/>
      <c r="AB128" s="7"/>
      <c r="AC128" s="7"/>
      <c r="AD128" s="7"/>
      <c r="AI128" s="10"/>
      <c r="AJ128" s="7"/>
    </row>
    <row r="129" spans="1:36" x14ac:dyDescent="0.3">
      <c r="A129">
        <v>10.039</v>
      </c>
      <c r="B129">
        <v>147.7903</v>
      </c>
      <c r="C129">
        <v>152.37100000000001</v>
      </c>
      <c r="H129" s="7">
        <f t="shared" si="7"/>
        <v>0.96993719277290291</v>
      </c>
      <c r="I129" s="7">
        <f t="shared" si="8"/>
        <v>-0.99930396177010805</v>
      </c>
      <c r="K129">
        <v>2005</v>
      </c>
      <c r="L129">
        <v>8</v>
      </c>
      <c r="M129" s="8">
        <f t="shared" si="9"/>
        <v>0.98448654947253733</v>
      </c>
      <c r="N129" s="8">
        <f>STANDARDIZE(M129,S$12,T$12)</f>
        <v>-1.0482978081062546</v>
      </c>
      <c r="O129" s="11">
        <v>2005.5833333333333</v>
      </c>
      <c r="P129" s="11">
        <f t="shared" si="10"/>
        <v>-0.70749274711991106</v>
      </c>
      <c r="T129" s="7"/>
      <c r="U129" s="7"/>
      <c r="V129" s="7"/>
      <c r="W129" s="7"/>
      <c r="X129" s="7"/>
      <c r="Y129" s="7"/>
      <c r="Z129" s="7"/>
      <c r="AB129" s="7"/>
      <c r="AC129" s="7"/>
      <c r="AD129" s="7"/>
      <c r="AI129" s="10"/>
      <c r="AJ129" s="7"/>
    </row>
    <row r="130" spans="1:36" x14ac:dyDescent="0.3">
      <c r="A130">
        <v>10.119999999999999</v>
      </c>
      <c r="B130">
        <v>148</v>
      </c>
      <c r="C130">
        <v>152.32259999999999</v>
      </c>
      <c r="H130" s="7">
        <f t="shared" si="7"/>
        <v>0.9716220705266323</v>
      </c>
      <c r="I130" s="7">
        <f t="shared" si="8"/>
        <v>-0.95415667378527458</v>
      </c>
      <c r="K130">
        <v>2005</v>
      </c>
      <c r="L130">
        <v>7</v>
      </c>
      <c r="M130" s="8">
        <f t="shared" si="9"/>
        <v>0.97118969813428146</v>
      </c>
      <c r="N130" s="8">
        <f>STANDARDIZE(M130,S$11,T$11)</f>
        <v>-1.203230937027014</v>
      </c>
      <c r="O130" s="11">
        <v>2005.5</v>
      </c>
      <c r="P130" s="11">
        <f t="shared" si="10"/>
        <v>-1.0724483668407871</v>
      </c>
      <c r="T130" s="7"/>
      <c r="U130" s="7"/>
      <c r="V130" s="7"/>
      <c r="W130" s="7"/>
      <c r="X130" s="7"/>
      <c r="Y130" s="7"/>
      <c r="Z130" s="7"/>
      <c r="AB130" s="7"/>
      <c r="AC130" s="7"/>
      <c r="AD130" s="7"/>
      <c r="AI130" s="10"/>
      <c r="AJ130" s="7"/>
    </row>
    <row r="131" spans="1:36" x14ac:dyDescent="0.3">
      <c r="A131">
        <v>10.201000000000001</v>
      </c>
      <c r="B131">
        <v>148.17740000000001</v>
      </c>
      <c r="C131">
        <v>152.45160000000001</v>
      </c>
      <c r="H131" s="7">
        <f t="shared" si="7"/>
        <v>0.97196356089408043</v>
      </c>
      <c r="I131" s="7">
        <f t="shared" si="8"/>
        <v>-0.94500623902577841</v>
      </c>
      <c r="K131">
        <v>2005</v>
      </c>
      <c r="L131">
        <v>6</v>
      </c>
      <c r="M131" s="8">
        <f t="shared" si="9"/>
        <v>0.96594524199278342</v>
      </c>
      <c r="N131" s="8">
        <f>STANDARDIZE(M131,S$10,T$10)</f>
        <v>-1.0206375558390657</v>
      </c>
      <c r="O131" s="11">
        <v>2005.4166666666665</v>
      </c>
      <c r="P131" s="11">
        <f t="shared" si="10"/>
        <v>-1.2163917480616253</v>
      </c>
      <c r="T131" s="7"/>
      <c r="U131" s="7"/>
      <c r="V131" s="7"/>
      <c r="W131" s="7"/>
      <c r="X131" s="7"/>
      <c r="Y131" s="7"/>
      <c r="Z131" s="7"/>
      <c r="AB131" s="7"/>
      <c r="AC131" s="7"/>
      <c r="AD131" s="7"/>
      <c r="AI131" s="10"/>
      <c r="AJ131" s="7"/>
    </row>
    <row r="132" spans="1:36" x14ac:dyDescent="0.3">
      <c r="A132">
        <v>10.282</v>
      </c>
      <c r="B132">
        <v>148.2097</v>
      </c>
      <c r="C132">
        <v>152.4032</v>
      </c>
      <c r="H132" s="7">
        <f t="shared" si="7"/>
        <v>0.97248417356066019</v>
      </c>
      <c r="I132" s="7">
        <f t="shared" si="8"/>
        <v>-0.93105611716405678</v>
      </c>
      <c r="K132">
        <v>2005</v>
      </c>
      <c r="L132">
        <v>5</v>
      </c>
      <c r="M132" s="8">
        <f t="shared" si="9"/>
        <v>0.96477618698984491</v>
      </c>
      <c r="N132" s="8">
        <f>STANDARDIZE(M132,S$9,T$9)</f>
        <v>-0.8148857531095115</v>
      </c>
      <c r="O132" s="11">
        <v>2005.3333333333333</v>
      </c>
      <c r="P132" s="11">
        <f t="shared" si="10"/>
        <v>-1.2484785317844536</v>
      </c>
      <c r="T132" s="7"/>
      <c r="U132" s="7"/>
      <c r="V132" s="7"/>
      <c r="W132" s="7"/>
      <c r="X132" s="7"/>
      <c r="Y132" s="7"/>
      <c r="Z132" s="7"/>
      <c r="AB132" s="7"/>
      <c r="AC132" s="7"/>
      <c r="AD132" s="7"/>
      <c r="AI132" s="10"/>
      <c r="AJ132" s="7"/>
    </row>
    <row r="133" spans="1:36" x14ac:dyDescent="0.3">
      <c r="A133">
        <v>10.363</v>
      </c>
      <c r="B133">
        <v>148.85480000000001</v>
      </c>
      <c r="C133">
        <v>152.01609999999999</v>
      </c>
      <c r="H133" s="7">
        <f t="shared" si="7"/>
        <v>0.97920417639973667</v>
      </c>
      <c r="I133" s="7">
        <f t="shared" si="8"/>
        <v>-0.75098969824247808</v>
      </c>
      <c r="K133">
        <v>2005</v>
      </c>
      <c r="L133">
        <v>4</v>
      </c>
      <c r="M133" s="8">
        <f t="shared" si="9"/>
        <v>0.96157379656487307</v>
      </c>
      <c r="N133" s="8">
        <f>STANDARDIZE(M133,S$8,T$8)</f>
        <v>-0.56979918339194446</v>
      </c>
      <c r="O133" s="11">
        <v>2005.25</v>
      </c>
      <c r="P133" s="11">
        <f t="shared" si="10"/>
        <v>-1.3363738050640221</v>
      </c>
      <c r="T133" s="7"/>
      <c r="U133" s="7"/>
      <c r="V133" s="7"/>
      <c r="W133" s="7"/>
      <c r="X133" s="7"/>
      <c r="Y133" s="7"/>
      <c r="Z133" s="7"/>
      <c r="AB133" s="7"/>
      <c r="AC133" s="7"/>
      <c r="AD133" s="7"/>
      <c r="AI133" s="10"/>
      <c r="AJ133" s="7"/>
    </row>
    <row r="134" spans="1:36" x14ac:dyDescent="0.3">
      <c r="A134">
        <v>10.444000000000001</v>
      </c>
      <c r="B134">
        <v>149.06450000000001</v>
      </c>
      <c r="C134">
        <v>152.17740000000001</v>
      </c>
      <c r="H134" s="7">
        <f t="shared" ref="H134:H197" si="11">B134/C134</f>
        <v>0.97954426872847089</v>
      </c>
      <c r="I134" s="7">
        <f t="shared" ref="I134:I197" si="12">STANDARDIZE(H134,H$2,H$3)</f>
        <v>-0.74187672475059663</v>
      </c>
      <c r="K134">
        <v>2005</v>
      </c>
      <c r="L134">
        <v>3</v>
      </c>
      <c r="M134" s="8">
        <f t="shared" ref="M134:M197" si="13">AVERAGEIFS(H$154:H$5808,G$154:G$5808,K134,F$154:F$5808,L134)</f>
        <v>0.96695315690303252</v>
      </c>
      <c r="N134" s="8">
        <f>STANDARDIZE(M134,S$7,T$7)</f>
        <v>-0.47900415567628374</v>
      </c>
      <c r="O134" s="11">
        <v>2005.1666666666665</v>
      </c>
      <c r="P134" s="11">
        <f t="shared" ref="P134:P197" si="14">STANDARDIZE(M134,M$1,M$2)</f>
        <v>-1.1887277393923277</v>
      </c>
      <c r="T134" s="7"/>
      <c r="U134" s="7"/>
      <c r="V134" s="7"/>
      <c r="W134" s="7"/>
      <c r="X134" s="7"/>
      <c r="Y134" s="7"/>
      <c r="Z134" s="7"/>
      <c r="AB134" s="7"/>
      <c r="AC134" s="7"/>
      <c r="AD134" s="7"/>
      <c r="AI134" s="10"/>
      <c r="AJ134" s="7"/>
    </row>
    <row r="135" spans="1:36" x14ac:dyDescent="0.3">
      <c r="A135">
        <v>10.525</v>
      </c>
      <c r="B135">
        <v>149.37100000000001</v>
      </c>
      <c r="C135">
        <v>152.33869999999999</v>
      </c>
      <c r="H135" s="7">
        <f t="shared" si="11"/>
        <v>0.98051906705256131</v>
      </c>
      <c r="I135" s="7">
        <f t="shared" si="12"/>
        <v>-0.7157564317100894</v>
      </c>
      <c r="K135">
        <v>2005</v>
      </c>
      <c r="L135">
        <v>2</v>
      </c>
      <c r="M135" s="8">
        <f t="shared" si="13"/>
        <v>1.0149610713478154</v>
      </c>
      <c r="N135" s="8">
        <f>STANDARDIZE(M135,S$6,T$6)</f>
        <v>0.5277440918163071</v>
      </c>
      <c r="O135" s="11">
        <v>2005.0833333333333</v>
      </c>
      <c r="P135" s="11">
        <f t="shared" si="14"/>
        <v>0.12893444408221016</v>
      </c>
      <c r="T135" s="7"/>
      <c r="U135" s="7"/>
      <c r="V135" s="7"/>
      <c r="W135" s="7"/>
      <c r="X135" s="7"/>
      <c r="Y135" s="7"/>
      <c r="Z135" s="7"/>
      <c r="AB135" s="7"/>
      <c r="AC135" s="7"/>
      <c r="AD135" s="7"/>
      <c r="AI135" s="10"/>
      <c r="AJ135" s="7"/>
    </row>
    <row r="136" spans="1:36" x14ac:dyDescent="0.3">
      <c r="A136">
        <v>10.606</v>
      </c>
      <c r="B136">
        <v>149.5968</v>
      </c>
      <c r="C136">
        <v>152.4032</v>
      </c>
      <c r="H136" s="7">
        <f t="shared" si="11"/>
        <v>0.98158568848948058</v>
      </c>
      <c r="I136" s="7">
        <f t="shared" si="12"/>
        <v>-0.68717568448566768</v>
      </c>
      <c r="K136">
        <v>2005</v>
      </c>
      <c r="L136">
        <v>1</v>
      </c>
      <c r="M136" s="8">
        <f t="shared" si="13"/>
        <v>1.056523313812493</v>
      </c>
      <c r="N136" s="8">
        <f>STANDARDIZE(M136,S$5,T$5)</f>
        <v>0.65460704254615576</v>
      </c>
      <c r="O136" s="11">
        <v>2005</v>
      </c>
      <c r="P136" s="11">
        <f t="shared" si="14"/>
        <v>1.2696837515551274</v>
      </c>
      <c r="T136" s="7"/>
      <c r="U136" s="7"/>
      <c r="V136" s="7"/>
      <c r="W136" s="7"/>
      <c r="X136" s="7"/>
      <c r="Y136" s="7"/>
      <c r="Z136" s="7"/>
      <c r="AB136" s="7"/>
      <c r="AC136" s="7"/>
      <c r="AD136" s="7"/>
      <c r="AI136" s="10"/>
      <c r="AJ136" s="7"/>
    </row>
    <row r="137" spans="1:36" x14ac:dyDescent="0.3">
      <c r="A137">
        <v>10.686999999999999</v>
      </c>
      <c r="B137">
        <v>149.54839999999999</v>
      </c>
      <c r="C137">
        <v>152.22579999999999</v>
      </c>
      <c r="H137" s="7">
        <f t="shared" si="11"/>
        <v>0.98241165426622812</v>
      </c>
      <c r="I137" s="7">
        <f t="shared" si="12"/>
        <v>-0.6650434468762042</v>
      </c>
      <c r="K137">
        <v>2004</v>
      </c>
      <c r="L137">
        <v>12</v>
      </c>
      <c r="M137" s="8">
        <f t="shared" si="13"/>
        <v>1.0641197274294369</v>
      </c>
      <c r="N137" s="8">
        <f>STANDARDIZE(M137,S$16,T$16)</f>
        <v>0.46696413445150187</v>
      </c>
      <c r="O137" s="11">
        <v>2004.9166666666665</v>
      </c>
      <c r="P137" s="11">
        <f t="shared" si="14"/>
        <v>1.4781807685332486</v>
      </c>
      <c r="T137" s="7"/>
      <c r="U137" s="7"/>
      <c r="V137" s="7"/>
      <c r="W137" s="7"/>
      <c r="X137" s="7"/>
      <c r="Y137" s="7"/>
      <c r="Z137" s="7"/>
      <c r="AB137" s="7"/>
      <c r="AC137" s="7"/>
      <c r="AD137" s="7"/>
      <c r="AI137" s="10"/>
      <c r="AJ137" s="7"/>
    </row>
    <row r="138" spans="1:36" x14ac:dyDescent="0.3">
      <c r="A138">
        <v>10.768000000000001</v>
      </c>
      <c r="B138">
        <v>149.56450000000001</v>
      </c>
      <c r="C138">
        <v>152.0806</v>
      </c>
      <c r="H138" s="7">
        <f t="shared" si="11"/>
        <v>0.98345548347389478</v>
      </c>
      <c r="I138" s="7">
        <f t="shared" si="12"/>
        <v>-0.63707343080756296</v>
      </c>
      <c r="K138">
        <v>2004</v>
      </c>
      <c r="L138">
        <v>11</v>
      </c>
      <c r="M138" s="8">
        <f t="shared" si="13"/>
        <v>1.058439993212323</v>
      </c>
      <c r="N138" s="8">
        <f>STANDARDIZE(M138,S$15,T$15)</f>
        <v>0.62232537785284647</v>
      </c>
      <c r="O138" s="11">
        <v>2004.8333333333333</v>
      </c>
      <c r="P138" s="11">
        <f t="shared" si="14"/>
        <v>1.3222904101073423</v>
      </c>
      <c r="T138" s="7"/>
      <c r="U138" s="7"/>
      <c r="V138" s="7"/>
      <c r="W138" s="7"/>
      <c r="X138" s="7"/>
      <c r="Y138" s="7"/>
      <c r="Z138" s="7"/>
      <c r="AB138" s="7"/>
      <c r="AC138" s="7"/>
      <c r="AD138" s="7"/>
      <c r="AI138" s="10"/>
      <c r="AJ138" s="7"/>
    </row>
    <row r="139" spans="1:36" x14ac:dyDescent="0.3">
      <c r="A139">
        <v>10.849</v>
      </c>
      <c r="B139">
        <v>149.95160000000001</v>
      </c>
      <c r="C139">
        <v>152.2903</v>
      </c>
      <c r="H139" s="7">
        <f t="shared" si="11"/>
        <v>0.98464314536119513</v>
      </c>
      <c r="I139" s="7">
        <f t="shared" si="12"/>
        <v>-0.60524933369673373</v>
      </c>
      <c r="K139">
        <v>2004</v>
      </c>
      <c r="L139">
        <v>10</v>
      </c>
      <c r="M139" s="8">
        <f t="shared" si="13"/>
        <v>1.049423655701192</v>
      </c>
      <c r="N139" s="8">
        <f>STANDARDIZE(M139,S$14,T$14)</f>
        <v>0.51830177388749687</v>
      </c>
      <c r="O139" s="11">
        <v>2004.75</v>
      </c>
      <c r="P139" s="11">
        <f t="shared" si="14"/>
        <v>1.0748210686610535</v>
      </c>
      <c r="T139" s="7"/>
      <c r="U139" s="7"/>
      <c r="V139" s="7"/>
      <c r="W139" s="7"/>
      <c r="X139" s="7"/>
      <c r="Y139" s="7"/>
      <c r="Z139" s="7"/>
      <c r="AB139" s="7"/>
      <c r="AC139" s="7"/>
      <c r="AD139" s="7"/>
      <c r="AI139" s="10"/>
      <c r="AJ139" s="7"/>
    </row>
    <row r="140" spans="1:36" x14ac:dyDescent="0.3">
      <c r="A140">
        <v>10.93</v>
      </c>
      <c r="B140">
        <v>150.32259999999999</v>
      </c>
      <c r="C140">
        <v>152.64519999999999</v>
      </c>
      <c r="H140" s="7">
        <f t="shared" si="11"/>
        <v>0.98478432338520971</v>
      </c>
      <c r="I140" s="7">
        <f t="shared" si="12"/>
        <v>-0.60146638570943423</v>
      </c>
      <c r="K140">
        <v>2004</v>
      </c>
      <c r="L140">
        <v>9</v>
      </c>
      <c r="M140" s="8">
        <f t="shared" si="13"/>
        <v>1.0376300216556422</v>
      </c>
      <c r="N140" s="8">
        <f>STANDARDIZE(M140,S$13,T$13)</f>
        <v>0.46278460605139249</v>
      </c>
      <c r="O140" s="11">
        <v>2004.6666666666665</v>
      </c>
      <c r="P140" s="11">
        <f t="shared" si="14"/>
        <v>0.75112390815572927</v>
      </c>
      <c r="T140" s="7"/>
      <c r="U140" s="7"/>
      <c r="V140" s="7"/>
      <c r="W140" s="7"/>
      <c r="X140" s="7"/>
      <c r="Y140" s="7"/>
      <c r="Z140" s="7"/>
      <c r="AB140" s="7"/>
      <c r="AC140" s="7"/>
      <c r="AD140" s="7"/>
      <c r="AI140" s="10"/>
      <c r="AJ140" s="7"/>
    </row>
    <row r="141" spans="1:36" x14ac:dyDescent="0.3">
      <c r="A141">
        <v>11.010999999999999</v>
      </c>
      <c r="B141">
        <v>151.14519999999999</v>
      </c>
      <c r="C141">
        <v>153.51609999999999</v>
      </c>
      <c r="H141" s="7">
        <f t="shared" si="11"/>
        <v>0.98455601725161068</v>
      </c>
      <c r="I141" s="7">
        <f t="shared" si="12"/>
        <v>-0.60758398251400025</v>
      </c>
      <c r="K141">
        <v>2004</v>
      </c>
      <c r="L141">
        <v>8</v>
      </c>
      <c r="M141" s="8">
        <f t="shared" si="13"/>
        <v>1.0216353631634627</v>
      </c>
      <c r="N141" s="8">
        <f>STANDARDIZE(M141,S$12,T$12)</f>
        <v>0.31330604443215804</v>
      </c>
      <c r="O141" s="11">
        <v>2004.5833333333333</v>
      </c>
      <c r="P141" s="11">
        <f t="shared" si="14"/>
        <v>0.31212219611561942</v>
      </c>
      <c r="T141" s="7"/>
      <c r="U141" s="7"/>
      <c r="V141" s="7"/>
      <c r="W141" s="7"/>
      <c r="X141" s="7"/>
      <c r="Y141" s="7"/>
      <c r="Z141" s="7"/>
      <c r="AB141" s="7"/>
      <c r="AC141" s="7"/>
      <c r="AD141" s="7"/>
      <c r="AI141" s="10"/>
      <c r="AJ141" s="7"/>
    </row>
    <row r="142" spans="1:36" x14ac:dyDescent="0.3">
      <c r="A142">
        <v>11.092000000000001</v>
      </c>
      <c r="B142">
        <v>150.85480000000001</v>
      </c>
      <c r="C142">
        <v>153.1935</v>
      </c>
      <c r="H142" s="7">
        <f t="shared" si="11"/>
        <v>0.98473368648147608</v>
      </c>
      <c r="I142" s="7">
        <f t="shared" si="12"/>
        <v>-0.60282323125532777</v>
      </c>
      <c r="K142">
        <v>2004</v>
      </c>
      <c r="L142">
        <v>7</v>
      </c>
      <c r="M142" s="8">
        <f t="shared" si="13"/>
        <v>1.0061076726931273</v>
      </c>
      <c r="N142" s="8">
        <f>STANDARDIZE(M142,S$11,T$11)</f>
        <v>0.26006004182567971</v>
      </c>
      <c r="O142" s="11">
        <v>2004.5</v>
      </c>
      <c r="P142" s="11">
        <f t="shared" si="14"/>
        <v>-0.11406275205561664</v>
      </c>
      <c r="T142" s="7"/>
      <c r="U142" s="7"/>
      <c r="V142" s="7"/>
      <c r="W142" s="7"/>
      <c r="X142" s="7"/>
      <c r="Y142" s="7"/>
      <c r="Z142" s="7"/>
      <c r="AB142" s="7"/>
      <c r="AC142" s="7"/>
      <c r="AD142" s="7"/>
      <c r="AI142" s="10"/>
      <c r="AJ142" s="7"/>
    </row>
    <row r="143" spans="1:36" x14ac:dyDescent="0.3">
      <c r="A143">
        <v>11.173</v>
      </c>
      <c r="B143">
        <v>151.25810000000001</v>
      </c>
      <c r="C143">
        <v>153.56450000000001</v>
      </c>
      <c r="H143" s="7">
        <f t="shared" si="11"/>
        <v>0.98498090378961289</v>
      </c>
      <c r="I143" s="7">
        <f t="shared" si="12"/>
        <v>-0.5961988984332085</v>
      </c>
      <c r="K143">
        <v>2004</v>
      </c>
      <c r="L143">
        <v>6</v>
      </c>
      <c r="M143" s="8">
        <f t="shared" si="13"/>
        <v>0.98953603338391782</v>
      </c>
      <c r="N143" s="8">
        <f>STANDARDIZE(M143,S$10,T$10)</f>
        <v>9.3541340489906952E-3</v>
      </c>
      <c r="O143" s="11">
        <v>2004.4166666666665</v>
      </c>
      <c r="P143" s="11">
        <f t="shared" si="14"/>
        <v>-0.56890072384546075</v>
      </c>
      <c r="T143" s="7"/>
      <c r="U143" s="7"/>
      <c r="V143" s="7"/>
      <c r="W143" s="7"/>
      <c r="X143" s="7"/>
      <c r="Y143" s="7"/>
      <c r="Z143" s="7"/>
      <c r="AB143" s="7"/>
      <c r="AC143" s="7"/>
      <c r="AD143" s="7"/>
      <c r="AI143" s="10"/>
      <c r="AJ143" s="7"/>
    </row>
    <row r="144" spans="1:36" x14ac:dyDescent="0.3">
      <c r="A144">
        <v>11.254</v>
      </c>
      <c r="B144" s="5">
        <v>151.35480000000001</v>
      </c>
      <c r="C144">
        <v>153.6935</v>
      </c>
      <c r="H144" s="7">
        <f t="shared" si="11"/>
        <v>0.98478335128030792</v>
      </c>
      <c r="I144" s="7">
        <f t="shared" si="12"/>
        <v>-0.6014924338306441</v>
      </c>
      <c r="K144">
        <v>2004</v>
      </c>
      <c r="L144">
        <v>5</v>
      </c>
      <c r="M144" s="8">
        <f t="shared" si="13"/>
        <v>0.9719338573787667</v>
      </c>
      <c r="N144" s="8">
        <f>STANDARDIZE(M144,S$9,T$9)</f>
        <v>-0.49453085607432767</v>
      </c>
      <c r="O144" s="11">
        <v>2004.3333333333333</v>
      </c>
      <c r="P144" s="11">
        <f t="shared" si="14"/>
        <v>-1.0520235992523312</v>
      </c>
      <c r="T144" s="7"/>
      <c r="U144" s="7"/>
      <c r="V144" s="7"/>
      <c r="W144" s="7"/>
      <c r="X144" s="7"/>
      <c r="Y144" s="7"/>
      <c r="Z144" s="7"/>
      <c r="AB144" s="7"/>
      <c r="AC144" s="7"/>
      <c r="AD144" s="7"/>
      <c r="AI144" s="10"/>
      <c r="AJ144" s="7"/>
    </row>
    <row r="145" spans="1:36" x14ac:dyDescent="0.3">
      <c r="A145">
        <v>11.335000000000001</v>
      </c>
      <c r="B145">
        <v>151.14519999999999</v>
      </c>
      <c r="C145">
        <v>153.37100000000001</v>
      </c>
      <c r="H145" s="7">
        <f t="shared" si="11"/>
        <v>0.98548747807603776</v>
      </c>
      <c r="I145" s="7">
        <f t="shared" si="12"/>
        <v>-0.58262494320452063</v>
      </c>
      <c r="K145">
        <v>2004</v>
      </c>
      <c r="L145">
        <v>4</v>
      </c>
      <c r="M145" s="8">
        <f t="shared" si="13"/>
        <v>0.96142164595737389</v>
      </c>
      <c r="N145" s="8">
        <f>STANDARDIZE(M145,S$8,T$8)</f>
        <v>-0.57640351605518403</v>
      </c>
      <c r="O145" s="11">
        <v>2004.25</v>
      </c>
      <c r="P145" s="11">
        <f t="shared" si="14"/>
        <v>-1.3405498477855808</v>
      </c>
      <c r="T145" s="7"/>
      <c r="U145" s="7"/>
      <c r="V145" s="7"/>
      <c r="W145" s="7"/>
      <c r="X145" s="7"/>
      <c r="Y145" s="7"/>
      <c r="Z145" s="7"/>
      <c r="AB145" s="7"/>
      <c r="AC145" s="7"/>
      <c r="AD145" s="7"/>
      <c r="AI145" s="10"/>
      <c r="AJ145" s="7"/>
    </row>
    <row r="146" spans="1:36" x14ac:dyDescent="0.3">
      <c r="A146">
        <v>11.416</v>
      </c>
      <c r="B146">
        <v>151.3065</v>
      </c>
      <c r="C146">
        <v>153.48390000000001</v>
      </c>
      <c r="H146" s="7">
        <f t="shared" si="11"/>
        <v>0.98581349574776245</v>
      </c>
      <c r="I146" s="7">
        <f t="shared" si="12"/>
        <v>-0.57388910840527774</v>
      </c>
      <c r="K146">
        <v>2004</v>
      </c>
      <c r="L146">
        <v>3</v>
      </c>
      <c r="M146" s="8">
        <f t="shared" si="13"/>
        <v>0.96304478920715331</v>
      </c>
      <c r="N146" s="8">
        <f>STANDARDIZE(M146,S$7,T$7)</f>
        <v>-0.65040722314083932</v>
      </c>
      <c r="O146" s="11">
        <v>2004.1666666666665</v>
      </c>
      <c r="P146" s="11">
        <f t="shared" si="14"/>
        <v>-1.2959998084153801</v>
      </c>
      <c r="T146" s="7"/>
      <c r="U146" s="7"/>
      <c r="V146" s="7"/>
      <c r="W146" s="7"/>
      <c r="X146" s="7"/>
      <c r="Y146" s="7"/>
      <c r="Z146" s="7"/>
      <c r="AB146" s="7"/>
      <c r="AC146" s="7"/>
      <c r="AD146" s="7"/>
      <c r="AI146" s="10"/>
      <c r="AJ146" s="7"/>
    </row>
    <row r="147" spans="1:36" x14ac:dyDescent="0.3">
      <c r="A147">
        <v>11.497</v>
      </c>
      <c r="B147">
        <v>152</v>
      </c>
      <c r="C147">
        <v>154.03229999999999</v>
      </c>
      <c r="H147" s="7">
        <f t="shared" si="11"/>
        <v>0.98680601406328416</v>
      </c>
      <c r="I147" s="7">
        <f t="shared" si="12"/>
        <v>-0.54729399779746213</v>
      </c>
      <c r="K147">
        <v>2004</v>
      </c>
      <c r="L147">
        <v>2</v>
      </c>
      <c r="M147" s="8">
        <f t="shared" si="13"/>
        <v>0.98362042440374453</v>
      </c>
      <c r="N147" s="8">
        <f>STANDARDIZE(M147,S$6,T$6)</f>
        <v>-0.82058359576640405</v>
      </c>
      <c r="O147" s="11">
        <v>2004.0833333333333</v>
      </c>
      <c r="P147" s="11">
        <f t="shared" si="14"/>
        <v>-0.73126508262971934</v>
      </c>
      <c r="T147" s="7"/>
      <c r="U147" s="7"/>
      <c r="V147" s="7"/>
      <c r="W147" s="7"/>
      <c r="X147" s="7"/>
      <c r="Y147" s="7"/>
      <c r="Z147" s="7"/>
      <c r="AB147" s="7"/>
      <c r="AC147" s="7"/>
      <c r="AD147" s="7"/>
      <c r="AI147" s="10"/>
      <c r="AJ147" s="7"/>
    </row>
    <row r="148" spans="1:36" x14ac:dyDescent="0.3">
      <c r="A148">
        <v>11.577999999999999</v>
      </c>
      <c r="B148">
        <v>152.1935</v>
      </c>
      <c r="C148">
        <v>154.24189999999999</v>
      </c>
      <c r="H148" s="7">
        <f t="shared" si="11"/>
        <v>0.98671956193485699</v>
      </c>
      <c r="I148" s="7">
        <f t="shared" si="12"/>
        <v>-0.54961053330299903</v>
      </c>
      <c r="K148">
        <v>2004</v>
      </c>
      <c r="L148">
        <v>1</v>
      </c>
      <c r="M148" s="8">
        <f t="shared" si="13"/>
        <v>1.035770168916307</v>
      </c>
      <c r="N148" s="8">
        <f>STANDARDIZE(M148,S$5,T$5)</f>
        <v>-0.10365398610438464</v>
      </c>
      <c r="O148" s="11">
        <v>2004</v>
      </c>
      <c r="P148" s="11">
        <f t="shared" si="14"/>
        <v>0.70007695788105773</v>
      </c>
      <c r="T148" s="7"/>
      <c r="U148" s="7"/>
      <c r="V148" s="7"/>
      <c r="W148" s="7"/>
      <c r="X148" s="7"/>
      <c r="Y148" s="7"/>
      <c r="Z148" s="7"/>
      <c r="AB148" s="7"/>
      <c r="AC148" s="7"/>
      <c r="AD148" s="7"/>
      <c r="AI148" s="10"/>
      <c r="AJ148" s="7"/>
    </row>
    <row r="149" spans="1:36" x14ac:dyDescent="0.3">
      <c r="A149">
        <v>11.659000000000001</v>
      </c>
      <c r="B149">
        <v>152.16130000000001</v>
      </c>
      <c r="C149">
        <v>154.32259999999999</v>
      </c>
      <c r="H149" s="7">
        <f t="shared" si="11"/>
        <v>0.9859949223250517</v>
      </c>
      <c r="I149" s="7">
        <f t="shared" si="12"/>
        <v>-0.5690276768178224</v>
      </c>
      <c r="K149">
        <v>2003</v>
      </c>
      <c r="L149">
        <v>12</v>
      </c>
      <c r="M149" s="8">
        <f t="shared" si="13"/>
        <v>1.0506711675855458</v>
      </c>
      <c r="N149" s="8">
        <f>STANDARDIZE(M149,S$16,T$16)</f>
        <v>6.6660726625555541E-2</v>
      </c>
      <c r="O149" s="11">
        <v>2003.9166666666665</v>
      </c>
      <c r="P149" s="11">
        <f t="shared" si="14"/>
        <v>1.1090612403589659</v>
      </c>
      <c r="T149" s="7"/>
      <c r="U149" s="7"/>
      <c r="V149" s="7"/>
      <c r="W149" s="7"/>
      <c r="X149" s="7"/>
      <c r="Y149" s="7"/>
      <c r="Z149" s="7"/>
      <c r="AB149" s="7"/>
      <c r="AC149" s="7"/>
      <c r="AD149" s="7"/>
      <c r="AI149" s="10"/>
      <c r="AJ149" s="7"/>
    </row>
    <row r="150" spans="1:36" x14ac:dyDescent="0.3">
      <c r="A150">
        <v>11.74</v>
      </c>
      <c r="B150">
        <v>151.62899999999999</v>
      </c>
      <c r="C150">
        <v>153.64519999999999</v>
      </c>
      <c r="H150" s="7">
        <f t="shared" si="11"/>
        <v>0.98687755946817735</v>
      </c>
      <c r="I150" s="7">
        <f t="shared" si="12"/>
        <v>-0.54537689669528766</v>
      </c>
      <c r="K150">
        <v>2003</v>
      </c>
      <c r="L150">
        <v>11</v>
      </c>
      <c r="M150" s="8">
        <f t="shared" si="13"/>
        <v>1.0435153468286018</v>
      </c>
      <c r="N150" s="8">
        <f>STANDARDIZE(M150,S$15,T$15)</f>
        <v>0.14893995384742786</v>
      </c>
      <c r="O150" s="11">
        <v>2003.8333333333333</v>
      </c>
      <c r="P150" s="11">
        <f t="shared" si="14"/>
        <v>0.9126570742502278</v>
      </c>
      <c r="T150" s="7"/>
      <c r="U150" s="7"/>
      <c r="V150" s="7"/>
      <c r="W150" s="7"/>
      <c r="X150" s="7"/>
      <c r="Y150" s="7"/>
      <c r="Z150" s="7"/>
      <c r="AB150" s="7"/>
      <c r="AC150" s="7"/>
      <c r="AD150" s="7"/>
      <c r="AI150" s="10"/>
      <c r="AJ150" s="7"/>
    </row>
    <row r="151" spans="1:36" x14ac:dyDescent="0.3">
      <c r="A151">
        <v>11.821</v>
      </c>
      <c r="B151">
        <v>151.14519999999999</v>
      </c>
      <c r="C151">
        <v>152.93549999999999</v>
      </c>
      <c r="H151" s="7">
        <f t="shared" si="11"/>
        <v>0.98829375782601159</v>
      </c>
      <c r="I151" s="7">
        <f t="shared" si="12"/>
        <v>-0.50742903076657653</v>
      </c>
      <c r="K151">
        <v>2003</v>
      </c>
      <c r="L151">
        <v>10</v>
      </c>
      <c r="M151" s="8">
        <f t="shared" si="13"/>
        <v>1.0465957165125728</v>
      </c>
      <c r="N151" s="8">
        <f>STANDARDIZE(M151,S$14,T$14)</f>
        <v>0.42956369994246835</v>
      </c>
      <c r="O151" s="11">
        <v>2003.75</v>
      </c>
      <c r="P151" s="11">
        <f t="shared" si="14"/>
        <v>0.99720327232259653</v>
      </c>
      <c r="T151" s="7"/>
      <c r="U151" s="7"/>
      <c r="V151" s="7"/>
      <c r="W151" s="7"/>
      <c r="X151" s="7"/>
      <c r="Y151" s="7"/>
      <c r="Z151" s="7"/>
      <c r="AB151" s="7"/>
      <c r="AC151" s="7"/>
      <c r="AD151" s="7"/>
      <c r="AI151" s="10"/>
      <c r="AJ151" s="7"/>
    </row>
    <row r="152" spans="1:36" x14ac:dyDescent="0.3">
      <c r="A152">
        <v>11.901999999999999</v>
      </c>
      <c r="B152">
        <v>150.9194</v>
      </c>
      <c r="C152">
        <v>152.35480000000001</v>
      </c>
      <c r="H152" s="7">
        <f t="shared" si="11"/>
        <v>0.99057857054717002</v>
      </c>
      <c r="I152" s="7">
        <f t="shared" si="12"/>
        <v>-0.44620613332774034</v>
      </c>
      <c r="K152">
        <v>2003</v>
      </c>
      <c r="L152">
        <v>9</v>
      </c>
      <c r="M152" s="8">
        <f t="shared" si="13"/>
        <v>1.0444486521555056</v>
      </c>
      <c r="N152" s="8">
        <f>STANDARDIZE(M152,S$13,T$13)</f>
        <v>0.69148222486683431</v>
      </c>
      <c r="O152" s="11">
        <v>2003.6666666666665</v>
      </c>
      <c r="P152" s="11">
        <f t="shared" si="14"/>
        <v>0.93827329084949229</v>
      </c>
      <c r="T152" s="7"/>
      <c r="U152" s="7"/>
      <c r="V152" s="7"/>
      <c r="W152" s="7"/>
      <c r="X152" s="7"/>
      <c r="Y152" s="7"/>
      <c r="Z152" s="7"/>
      <c r="AB152" s="7"/>
      <c r="AC152" s="7"/>
      <c r="AD152" s="7"/>
      <c r="AI152" s="10"/>
      <c r="AJ152" s="7"/>
    </row>
    <row r="153" spans="1:36" x14ac:dyDescent="0.3">
      <c r="A153">
        <v>11.983000000000001</v>
      </c>
      <c r="B153">
        <v>150.5806</v>
      </c>
      <c r="C153">
        <v>151.95160000000001</v>
      </c>
      <c r="D153" s="6"/>
      <c r="E153" s="12"/>
      <c r="H153" s="7">
        <f t="shared" si="11"/>
        <v>0.99097739016897479</v>
      </c>
      <c r="I153" s="7">
        <f t="shared" si="12"/>
        <v>-0.43551952756078316</v>
      </c>
      <c r="K153">
        <v>2003</v>
      </c>
      <c r="L153">
        <v>8</v>
      </c>
      <c r="M153" s="8">
        <f t="shared" si="13"/>
        <v>1.0355586775500707</v>
      </c>
      <c r="N153" s="8">
        <f>STANDARDIZE(M153,S$12,T$12)</f>
        <v>0.82363293310855124</v>
      </c>
      <c r="O153" s="11">
        <v>2003.5833333333333</v>
      </c>
      <c r="P153" s="11">
        <f t="shared" si="14"/>
        <v>0.69427220300586945</v>
      </c>
      <c r="T153" s="7"/>
      <c r="U153" s="7"/>
      <c r="V153" s="7"/>
      <c r="W153" s="7"/>
      <c r="X153" s="7"/>
      <c r="Y153" s="7"/>
      <c r="Z153" s="7"/>
      <c r="AB153" s="7"/>
      <c r="AC153" s="7"/>
      <c r="AD153" s="7"/>
      <c r="AI153" s="10"/>
      <c r="AJ153" s="7"/>
    </row>
    <row r="154" spans="1:36" x14ac:dyDescent="0.3">
      <c r="A154">
        <v>12.064</v>
      </c>
      <c r="B154">
        <v>150.1935</v>
      </c>
      <c r="C154">
        <v>151.54839999999999</v>
      </c>
      <c r="D154" s="15">
        <v>42370</v>
      </c>
      <c r="E154" s="23">
        <v>1</v>
      </c>
      <c r="F154" s="12">
        <v>1</v>
      </c>
      <c r="G154" s="25">
        <v>2016</v>
      </c>
      <c r="H154" s="7">
        <f t="shared" si="11"/>
        <v>0.99105962187657548</v>
      </c>
      <c r="I154" s="7">
        <f t="shared" si="12"/>
        <v>-0.43331608070755279</v>
      </c>
      <c r="K154">
        <v>2003</v>
      </c>
      <c r="L154">
        <v>7</v>
      </c>
      <c r="M154" s="8">
        <f t="shared" si="13"/>
        <v>1.020402845987167</v>
      </c>
      <c r="N154" s="8">
        <f>STANDARDIZE(M154,S$11,T$11)</f>
        <v>0.85912108092037409</v>
      </c>
      <c r="O154" s="11">
        <v>2003.5</v>
      </c>
      <c r="P154" s="11">
        <f t="shared" si="14"/>
        <v>0.2782935807202232</v>
      </c>
      <c r="T154" s="22"/>
      <c r="U154" s="7"/>
      <c r="V154" s="7"/>
      <c r="W154" s="7"/>
      <c r="X154" s="7"/>
      <c r="Y154" s="7"/>
      <c r="Z154" s="7"/>
      <c r="AB154" s="7"/>
      <c r="AC154" s="7"/>
      <c r="AD154" s="7"/>
      <c r="AI154" s="10"/>
      <c r="AJ154" s="7"/>
    </row>
    <row r="155" spans="1:36" x14ac:dyDescent="0.3">
      <c r="A155">
        <v>12.145</v>
      </c>
      <c r="B155">
        <v>150.32259999999999</v>
      </c>
      <c r="C155">
        <v>151.56450000000001</v>
      </c>
      <c r="D155" s="15">
        <v>42369</v>
      </c>
      <c r="E155" s="25">
        <v>31</v>
      </c>
      <c r="F155" s="24">
        <v>12</v>
      </c>
      <c r="G155" s="25">
        <v>2015</v>
      </c>
      <c r="H155" s="19">
        <f t="shared" si="11"/>
        <v>0.99180612874386798</v>
      </c>
      <c r="I155" s="19">
        <f t="shared" si="12"/>
        <v>-0.41331299119811454</v>
      </c>
      <c r="K155">
        <v>2003</v>
      </c>
      <c r="L155">
        <v>6</v>
      </c>
      <c r="M155" s="8">
        <f t="shared" si="13"/>
        <v>1.0002939357263161</v>
      </c>
      <c r="N155" s="8">
        <f>STANDARDIZE(M155,S$10,T$10)</f>
        <v>0.47905223910966371</v>
      </c>
      <c r="O155" s="11">
        <v>2003.4166666666665</v>
      </c>
      <c r="P155" s="11">
        <f t="shared" si="14"/>
        <v>-0.27363105312493263</v>
      </c>
      <c r="Q155" s="24"/>
      <c r="T155" s="22"/>
      <c r="U155" s="7"/>
      <c r="V155" s="7"/>
      <c r="W155" s="7"/>
      <c r="X155" s="7"/>
      <c r="Y155" s="7"/>
      <c r="Z155" s="7"/>
      <c r="AB155" s="7"/>
      <c r="AC155" s="7"/>
      <c r="AD155" s="7"/>
      <c r="AI155" s="10"/>
      <c r="AJ155" s="7"/>
    </row>
    <row r="156" spans="1:36" x14ac:dyDescent="0.3">
      <c r="A156">
        <v>12.226000000000001</v>
      </c>
      <c r="B156">
        <v>150.37100000000001</v>
      </c>
      <c r="C156">
        <v>151.7903</v>
      </c>
      <c r="D156" s="15">
        <v>42366.669491525419</v>
      </c>
      <c r="E156" s="25">
        <v>28</v>
      </c>
      <c r="F156" s="24">
        <v>12</v>
      </c>
      <c r="G156" s="25">
        <v>2015</v>
      </c>
      <c r="H156" s="7">
        <f t="shared" si="11"/>
        <v>0.99064960013913939</v>
      </c>
      <c r="I156" s="7">
        <f t="shared" si="12"/>
        <v>-0.44430285373550404</v>
      </c>
      <c r="K156">
        <v>2003</v>
      </c>
      <c r="L156">
        <v>5</v>
      </c>
      <c r="M156" s="8">
        <f t="shared" si="13"/>
        <v>0.97904298196606343</v>
      </c>
      <c r="N156" s="8">
        <f>STANDARDIZE(M156,S$9,T$9)</f>
        <v>-0.17634871699474289</v>
      </c>
      <c r="O156" s="11">
        <v>2003.3333333333333</v>
      </c>
      <c r="P156" s="11">
        <f t="shared" si="14"/>
        <v>-0.8569010921693786</v>
      </c>
      <c r="Q156" s="24"/>
      <c r="T156" s="26"/>
      <c r="U156" s="7"/>
      <c r="V156" s="7"/>
      <c r="W156" s="7"/>
      <c r="X156" s="7"/>
      <c r="Y156" s="7"/>
      <c r="Z156" s="7"/>
      <c r="AB156" s="7"/>
      <c r="AC156" s="7"/>
      <c r="AD156" s="7"/>
      <c r="AI156" s="10"/>
      <c r="AJ156" s="7"/>
    </row>
    <row r="157" spans="1:36" x14ac:dyDescent="0.3">
      <c r="A157">
        <v>12.305999999999999</v>
      </c>
      <c r="B157">
        <v>150.03229999999999</v>
      </c>
      <c r="C157">
        <v>151.51609999999999</v>
      </c>
      <c r="D157" s="15">
        <v>42364.338983050846</v>
      </c>
      <c r="E157" s="25">
        <v>26</v>
      </c>
      <c r="F157" s="24">
        <v>12</v>
      </c>
      <c r="G157" s="25">
        <v>2015</v>
      </c>
      <c r="H157" s="7">
        <f t="shared" si="11"/>
        <v>0.99020698130429707</v>
      </c>
      <c r="I157" s="7">
        <f t="shared" si="12"/>
        <v>-0.45616308511425302</v>
      </c>
      <c r="K157">
        <v>2003</v>
      </c>
      <c r="L157">
        <v>4</v>
      </c>
      <c r="M157" s="8">
        <f t="shared" si="13"/>
        <v>0.96267006732965854</v>
      </c>
      <c r="N157" s="8">
        <f>STANDARDIZE(M157,S$8,T$8)</f>
        <v>-0.52221385370690632</v>
      </c>
      <c r="O157" s="11">
        <v>2003.25</v>
      </c>
      <c r="P157" s="11">
        <f t="shared" si="14"/>
        <v>-1.3062847135816593</v>
      </c>
      <c r="Q157" s="24"/>
      <c r="T157" s="26"/>
      <c r="U157" s="7"/>
      <c r="V157" s="7"/>
      <c r="W157" s="7"/>
      <c r="X157" s="7"/>
      <c r="Y157" s="7"/>
      <c r="Z157" s="7"/>
      <c r="AB157" s="7"/>
      <c r="AC157" s="7"/>
      <c r="AD157" s="7"/>
      <c r="AI157" s="10"/>
      <c r="AJ157" s="7"/>
    </row>
    <row r="158" spans="1:36" x14ac:dyDescent="0.3">
      <c r="A158">
        <v>12.387</v>
      </c>
      <c r="B158">
        <v>149.66130000000001</v>
      </c>
      <c r="C158">
        <v>151.25810000000001</v>
      </c>
      <c r="D158" s="15">
        <v>42362.008474576265</v>
      </c>
      <c r="E158" s="25">
        <v>24</v>
      </c>
      <c r="F158" s="24">
        <v>12</v>
      </c>
      <c r="G158" s="25">
        <v>2015</v>
      </c>
      <c r="H158" s="7">
        <f t="shared" si="11"/>
        <v>0.98944320998346535</v>
      </c>
      <c r="I158" s="7">
        <f t="shared" si="12"/>
        <v>-0.47662878578590218</v>
      </c>
      <c r="K158">
        <v>2003</v>
      </c>
      <c r="L158">
        <v>3</v>
      </c>
      <c r="M158" s="8">
        <f t="shared" si="13"/>
        <v>0.97024306750334333</v>
      </c>
      <c r="N158" s="8">
        <f>STANDARDIZE(M158,S$7,T$7)</f>
        <v>-0.33472377766272615</v>
      </c>
      <c r="O158" s="11">
        <v>2003.1666666666665</v>
      </c>
      <c r="P158" s="11">
        <f t="shared" si="14"/>
        <v>-1.0984303199943757</v>
      </c>
      <c r="Q158" s="24"/>
      <c r="T158" s="26"/>
      <c r="U158" s="7"/>
      <c r="V158" s="7"/>
      <c r="W158" s="7"/>
      <c r="X158" s="7"/>
      <c r="Y158" s="7"/>
      <c r="Z158" s="7"/>
      <c r="AB158" s="7"/>
      <c r="AC158" s="7"/>
      <c r="AD158" s="7"/>
      <c r="AI158" s="10"/>
      <c r="AJ158" s="7"/>
    </row>
    <row r="159" spans="1:36" x14ac:dyDescent="0.3">
      <c r="A159">
        <v>12.468</v>
      </c>
      <c r="B159">
        <v>149.25810000000001</v>
      </c>
      <c r="C159">
        <v>150.7903</v>
      </c>
      <c r="D159" s="15">
        <v>42359.677966101692</v>
      </c>
      <c r="E159" s="25">
        <v>21</v>
      </c>
      <c r="F159" s="24">
        <v>12</v>
      </c>
      <c r="G159" s="25">
        <v>2015</v>
      </c>
      <c r="H159" s="7">
        <f t="shared" si="11"/>
        <v>0.98983886894581419</v>
      </c>
      <c r="I159" s="7">
        <f t="shared" si="12"/>
        <v>-0.46602687174353052</v>
      </c>
      <c r="K159">
        <v>2003</v>
      </c>
      <c r="L159">
        <v>2</v>
      </c>
      <c r="M159" s="8">
        <f t="shared" si="13"/>
        <v>1.0020050494205495</v>
      </c>
      <c r="N159" s="8">
        <f>STANDARDIZE(M159,S$6,T$6)</f>
        <v>-2.964590452409218E-2</v>
      </c>
      <c r="O159" s="11">
        <v>2003.0833333333333</v>
      </c>
      <c r="P159" s="11">
        <f t="shared" si="14"/>
        <v>-0.22666650920353434</v>
      </c>
      <c r="Q159" s="24"/>
      <c r="T159" s="26"/>
      <c r="U159" s="7"/>
      <c r="V159" s="7"/>
      <c r="W159" s="7"/>
      <c r="X159" s="7"/>
      <c r="Y159" s="7"/>
      <c r="Z159" s="7"/>
      <c r="AB159" s="7"/>
      <c r="AC159" s="7"/>
      <c r="AD159" s="7"/>
      <c r="AI159" s="10"/>
      <c r="AJ159" s="7"/>
    </row>
    <row r="160" spans="1:36" x14ac:dyDescent="0.3">
      <c r="A160">
        <v>12.548999999999999</v>
      </c>
      <c r="B160">
        <v>148.7903</v>
      </c>
      <c r="C160">
        <v>150.46770000000001</v>
      </c>
      <c r="D160" s="15">
        <v>42357.347457627118</v>
      </c>
      <c r="E160" s="25">
        <v>19</v>
      </c>
      <c r="F160" s="24">
        <v>12</v>
      </c>
      <c r="G160" s="25">
        <v>2015</v>
      </c>
      <c r="H160" s="7">
        <f t="shared" si="11"/>
        <v>0.98885209250889061</v>
      </c>
      <c r="I160" s="7">
        <f t="shared" si="12"/>
        <v>-0.49246812534535828</v>
      </c>
      <c r="K160">
        <v>2003</v>
      </c>
      <c r="L160">
        <v>1</v>
      </c>
      <c r="M160" s="8">
        <f t="shared" si="13"/>
        <v>1.042889488235464</v>
      </c>
      <c r="N160" s="8">
        <f>STANDARDIZE(M160,S$5,T$5)</f>
        <v>0.15646574115814474</v>
      </c>
      <c r="O160" s="11">
        <v>2003</v>
      </c>
      <c r="P160" s="11">
        <f t="shared" si="14"/>
        <v>0.89547927742406574</v>
      </c>
      <c r="Q160" s="24"/>
      <c r="T160" s="26"/>
      <c r="U160" s="7"/>
      <c r="V160" s="7"/>
      <c r="W160" s="7"/>
      <c r="X160" s="7"/>
      <c r="Y160" s="7"/>
      <c r="Z160" s="7"/>
      <c r="AB160" s="7"/>
      <c r="AC160" s="7"/>
      <c r="AD160" s="7"/>
      <c r="AI160" s="10"/>
      <c r="AJ160" s="7"/>
    </row>
    <row r="161" spans="1:36" x14ac:dyDescent="0.3">
      <c r="A161">
        <v>12.63</v>
      </c>
      <c r="B161">
        <v>148.67740000000001</v>
      </c>
      <c r="C161">
        <v>150.32259999999999</v>
      </c>
      <c r="D161" s="15">
        <v>42355.016949152538</v>
      </c>
      <c r="E161" s="25">
        <v>17</v>
      </c>
      <c r="F161" s="24">
        <v>12</v>
      </c>
      <c r="G161" s="25">
        <v>2015</v>
      </c>
      <c r="H161" s="7">
        <f t="shared" si="11"/>
        <v>0.98905553788984502</v>
      </c>
      <c r="I161" s="7">
        <f t="shared" si="12"/>
        <v>-0.48701668699453304</v>
      </c>
      <c r="K161">
        <v>2002</v>
      </c>
      <c r="L161">
        <v>12</v>
      </c>
      <c r="M161" s="8">
        <f t="shared" si="13"/>
        <v>1.0702466140588873</v>
      </c>
      <c r="N161" s="8">
        <f>STANDARDIZE(M161,S$16,T$16)</f>
        <v>0.64933411499973759</v>
      </c>
      <c r="O161" s="11">
        <v>2002.9166666666665</v>
      </c>
      <c r="P161" s="11">
        <f t="shared" si="14"/>
        <v>1.6463440163524812</v>
      </c>
      <c r="Q161" s="24"/>
      <c r="T161" s="26"/>
      <c r="U161" s="7"/>
      <c r="V161" s="7"/>
      <c r="W161" s="7"/>
      <c r="X161" s="7"/>
      <c r="Y161" s="7"/>
      <c r="Z161" s="7"/>
      <c r="AB161" s="7"/>
      <c r="AC161" s="7"/>
      <c r="AD161" s="7"/>
      <c r="AI161" s="10"/>
      <c r="AJ161" s="7"/>
    </row>
    <row r="162" spans="1:36" x14ac:dyDescent="0.3">
      <c r="A162">
        <v>12.711</v>
      </c>
      <c r="B162">
        <v>148.46770000000001</v>
      </c>
      <c r="C162">
        <v>150.01609999999999</v>
      </c>
      <c r="D162" s="15">
        <v>42352.686440677964</v>
      </c>
      <c r="E162" s="25">
        <v>14</v>
      </c>
      <c r="F162" s="24">
        <v>12</v>
      </c>
      <c r="G162" s="25">
        <v>2015</v>
      </c>
      <c r="H162" s="7">
        <f t="shared" si="11"/>
        <v>0.98967844118064674</v>
      </c>
      <c r="I162" s="7">
        <f t="shared" si="12"/>
        <v>-0.47032562783948245</v>
      </c>
      <c r="K162">
        <v>2002</v>
      </c>
      <c r="L162">
        <v>11</v>
      </c>
      <c r="M162" s="8">
        <f t="shared" si="13"/>
        <v>1.0753754803574753</v>
      </c>
      <c r="N162" s="8">
        <f>STANDARDIZE(M162,S$15,T$15)</f>
        <v>1.159491388813797</v>
      </c>
      <c r="O162" s="11">
        <v>2002.8333333333333</v>
      </c>
      <c r="P162" s="11">
        <f t="shared" si="14"/>
        <v>1.7871148297465806</v>
      </c>
      <c r="Q162" s="24"/>
      <c r="T162" s="26"/>
      <c r="U162" s="7"/>
      <c r="V162" s="7"/>
      <c r="W162" s="7"/>
      <c r="X162" s="7"/>
      <c r="Y162" s="7"/>
      <c r="Z162" s="7"/>
      <c r="AB162" s="7"/>
      <c r="AC162" s="7"/>
      <c r="AD162" s="7"/>
      <c r="AI162" s="10"/>
      <c r="AJ162" s="7"/>
    </row>
    <row r="163" spans="1:36" x14ac:dyDescent="0.3">
      <c r="A163">
        <v>12.792</v>
      </c>
      <c r="B163">
        <v>148.24189999999999</v>
      </c>
      <c r="C163">
        <v>149.6935</v>
      </c>
      <c r="D163" s="15">
        <v>42350.355932203383</v>
      </c>
      <c r="E163" s="25">
        <v>12</v>
      </c>
      <c r="F163" s="24">
        <v>12</v>
      </c>
      <c r="G163" s="25">
        <v>2015</v>
      </c>
      <c r="H163" s="7">
        <f t="shared" si="11"/>
        <v>0.99030285216124936</v>
      </c>
      <c r="I163" s="7">
        <f t="shared" si="12"/>
        <v>-0.45359416925160534</v>
      </c>
      <c r="K163">
        <v>2002</v>
      </c>
      <c r="L163">
        <v>10</v>
      </c>
      <c r="M163" s="8">
        <f t="shared" si="13"/>
        <v>1.078990591488322</v>
      </c>
      <c r="N163" s="8">
        <f>STANDARDIZE(M163,S$14,T$14)</f>
        <v>1.4460844308714693</v>
      </c>
      <c r="O163" s="11">
        <v>2002.75</v>
      </c>
      <c r="P163" s="11">
        <f t="shared" si="14"/>
        <v>1.8863379532932896</v>
      </c>
      <c r="Q163" s="24"/>
      <c r="T163" s="26"/>
      <c r="U163" s="7"/>
      <c r="V163" s="7"/>
      <c r="W163" s="7"/>
      <c r="X163" s="7"/>
      <c r="Y163" s="7"/>
      <c r="Z163" s="7"/>
      <c r="AB163" s="7"/>
      <c r="AC163" s="7"/>
      <c r="AD163" s="7"/>
      <c r="AI163" s="10"/>
      <c r="AJ163" s="7"/>
    </row>
    <row r="164" spans="1:36" x14ac:dyDescent="0.3">
      <c r="A164">
        <v>12.872999999999999</v>
      </c>
      <c r="B164">
        <v>148.0968</v>
      </c>
      <c r="C164">
        <v>149.53229999999999</v>
      </c>
      <c r="D164" s="15">
        <v>42348.02542372881</v>
      </c>
      <c r="E164" s="25">
        <v>10</v>
      </c>
      <c r="F164" s="24">
        <v>12</v>
      </c>
      <c r="G164" s="25">
        <v>2015</v>
      </c>
      <c r="H164" s="7">
        <f t="shared" si="11"/>
        <v>0.99040006741018505</v>
      </c>
      <c r="I164" s="7">
        <f t="shared" si="12"/>
        <v>-0.45098922961696297</v>
      </c>
      <c r="K164">
        <v>2002</v>
      </c>
      <c r="L164">
        <v>9</v>
      </c>
      <c r="M164" s="8">
        <f t="shared" si="13"/>
        <v>1.0585676914372066</v>
      </c>
      <c r="N164" s="8">
        <f>STANDARDIZE(M164,S$13,T$13)</f>
        <v>1.1650363591979702</v>
      </c>
      <c r="O164" s="11">
        <v>2002.6666666666665</v>
      </c>
      <c r="P164" s="11">
        <f t="shared" si="14"/>
        <v>1.3257953139085599</v>
      </c>
      <c r="Q164" s="24"/>
      <c r="T164" s="26"/>
      <c r="U164" s="7"/>
      <c r="V164" s="7"/>
      <c r="W164" s="7"/>
      <c r="X164" s="7"/>
      <c r="Y164" s="7"/>
      <c r="Z164" s="7"/>
      <c r="AB164" s="7"/>
      <c r="AC164" s="7"/>
      <c r="AD164" s="7"/>
      <c r="AI164" s="10"/>
      <c r="AJ164" s="7"/>
    </row>
    <row r="165" spans="1:36" x14ac:dyDescent="0.3">
      <c r="A165">
        <v>12.954000000000001</v>
      </c>
      <c r="B165">
        <v>147.2097</v>
      </c>
      <c r="C165">
        <v>149.77420000000001</v>
      </c>
      <c r="D165" s="15">
        <v>42345.694915254237</v>
      </c>
      <c r="E165" s="25">
        <v>7</v>
      </c>
      <c r="F165" s="24">
        <v>12</v>
      </c>
      <c r="G165" s="25">
        <v>2015</v>
      </c>
      <c r="H165" s="7">
        <f t="shared" si="11"/>
        <v>0.98287755835117119</v>
      </c>
      <c r="I165" s="7">
        <f t="shared" si="12"/>
        <v>-0.65255927355877708</v>
      </c>
      <c r="K165">
        <v>2002</v>
      </c>
      <c r="L165">
        <v>8</v>
      </c>
      <c r="M165" s="8">
        <f t="shared" si="13"/>
        <v>1.020941079228415</v>
      </c>
      <c r="N165" s="8">
        <f>STANDARDIZE(M165,S$12,T$12)</f>
        <v>0.28785867244925784</v>
      </c>
      <c r="O165" s="11">
        <v>2002.5833333333333</v>
      </c>
      <c r="P165" s="11">
        <f t="shared" si="14"/>
        <v>0.2930663446714078</v>
      </c>
      <c r="Q165" s="24"/>
      <c r="T165" s="26"/>
      <c r="U165" s="7"/>
      <c r="V165" s="7"/>
      <c r="W165" s="7"/>
      <c r="X165" s="7"/>
      <c r="Y165" s="7"/>
      <c r="Z165" s="7"/>
      <c r="AB165" s="7"/>
      <c r="AC165" s="7"/>
      <c r="AD165" s="7"/>
      <c r="AI165" s="10"/>
      <c r="AJ165" s="7"/>
    </row>
    <row r="166" spans="1:36" x14ac:dyDescent="0.3">
      <c r="A166">
        <v>13.035</v>
      </c>
      <c r="B166">
        <v>146.98390000000001</v>
      </c>
      <c r="C166">
        <v>149.74189999999999</v>
      </c>
      <c r="D166" s="15">
        <v>42343.364406779656</v>
      </c>
      <c r="E166" s="25">
        <v>5</v>
      </c>
      <c r="F166" s="24">
        <v>12</v>
      </c>
      <c r="G166" s="25">
        <v>2015</v>
      </c>
      <c r="H166" s="7">
        <f t="shared" si="11"/>
        <v>0.9815816414777695</v>
      </c>
      <c r="I166" s="7">
        <f t="shared" si="12"/>
        <v>-0.68728412653898219</v>
      </c>
      <c r="K166">
        <v>2002</v>
      </c>
      <c r="L166">
        <v>7</v>
      </c>
      <c r="M166" s="8">
        <f t="shared" si="13"/>
        <v>0.99198400137843079</v>
      </c>
      <c r="N166" s="8">
        <f>STANDARDIZE(M166,S$11,T$11)</f>
        <v>-0.33181394525929953</v>
      </c>
      <c r="O166" s="11">
        <v>2002.5</v>
      </c>
      <c r="P166" s="11">
        <f t="shared" si="14"/>
        <v>-0.50171190945870558</v>
      </c>
      <c r="Q166" s="24"/>
      <c r="T166" s="26"/>
      <c r="U166" s="7"/>
      <c r="V166" s="7"/>
      <c r="W166" s="7"/>
      <c r="X166" s="7"/>
      <c r="Y166" s="7"/>
      <c r="Z166" s="7"/>
      <c r="AB166" s="7"/>
      <c r="AC166" s="7"/>
      <c r="AD166" s="7"/>
      <c r="AI166" s="10"/>
      <c r="AJ166" s="7"/>
    </row>
    <row r="167" spans="1:36" x14ac:dyDescent="0.3">
      <c r="A167">
        <v>13.116</v>
      </c>
      <c r="B167">
        <v>147.3871</v>
      </c>
      <c r="C167">
        <v>150.17740000000001</v>
      </c>
      <c r="D167" s="15">
        <v>42341.033898305082</v>
      </c>
      <c r="E167" s="25">
        <v>3</v>
      </c>
      <c r="F167" s="24">
        <v>12</v>
      </c>
      <c r="G167" s="25">
        <v>2015</v>
      </c>
      <c r="H167" s="7">
        <f t="shared" si="11"/>
        <v>0.98141997397744263</v>
      </c>
      <c r="I167" s="7">
        <f t="shared" si="12"/>
        <v>-0.6916161020659245</v>
      </c>
      <c r="K167">
        <v>2002</v>
      </c>
      <c r="L167">
        <v>6</v>
      </c>
      <c r="M167" s="8">
        <f t="shared" si="13"/>
        <v>0.98367290532070017</v>
      </c>
      <c r="N167" s="8">
        <f>STANDARDIZE(M167,S$10,T$10)</f>
        <v>-0.2466344456360946</v>
      </c>
      <c r="O167" s="11">
        <v>2002.4166666666665</v>
      </c>
      <c r="P167" s="11">
        <f t="shared" si="14"/>
        <v>-0.7298246509753501</v>
      </c>
      <c r="Q167" s="24"/>
      <c r="T167" s="26"/>
      <c r="U167" s="7"/>
      <c r="V167" s="7"/>
      <c r="W167" s="7"/>
      <c r="X167" s="7"/>
      <c r="Y167" s="7"/>
      <c r="Z167" s="7"/>
      <c r="AB167" s="7"/>
      <c r="AC167" s="7"/>
      <c r="AD167" s="7"/>
      <c r="AI167" s="10"/>
      <c r="AJ167" s="7"/>
    </row>
    <row r="168" spans="1:36" x14ac:dyDescent="0.3">
      <c r="A168">
        <v>13.196999999999999</v>
      </c>
      <c r="B168">
        <v>147.2903</v>
      </c>
      <c r="C168">
        <v>150.2097</v>
      </c>
      <c r="D168" s="15">
        <v>42338.703389830509</v>
      </c>
      <c r="E168" s="25">
        <v>30</v>
      </c>
      <c r="F168" s="24">
        <v>11</v>
      </c>
      <c r="G168" s="25">
        <v>2015</v>
      </c>
      <c r="H168" s="7">
        <f t="shared" si="11"/>
        <v>0.98056450415652252</v>
      </c>
      <c r="I168" s="7">
        <f t="shared" si="12"/>
        <v>-0.71453891784999302</v>
      </c>
      <c r="K168">
        <v>2002</v>
      </c>
      <c r="L168">
        <v>5</v>
      </c>
      <c r="M168" s="8">
        <f t="shared" si="13"/>
        <v>0.98004229795752651</v>
      </c>
      <c r="N168" s="8">
        <f>STANDARDIZE(M168,S$9,T$9)</f>
        <v>-0.13162246471491537</v>
      </c>
      <c r="O168" s="11">
        <v>2002.3333333333333</v>
      </c>
      <c r="P168" s="11">
        <f t="shared" si="14"/>
        <v>-0.82947309604580699</v>
      </c>
      <c r="Q168" s="24"/>
      <c r="T168" s="26"/>
      <c r="U168" s="7"/>
      <c r="V168" s="7"/>
      <c r="W168" s="7"/>
      <c r="X168" s="7"/>
      <c r="Y168" s="7"/>
      <c r="Z168" s="7"/>
      <c r="AB168" s="7"/>
      <c r="AC168" s="7"/>
      <c r="AD168" s="7"/>
      <c r="AI168" s="10"/>
      <c r="AJ168" s="7"/>
    </row>
    <row r="169" spans="1:36" x14ac:dyDescent="0.3">
      <c r="A169">
        <v>13.278</v>
      </c>
      <c r="B169">
        <v>146.82259999999999</v>
      </c>
      <c r="C169">
        <v>149.74189999999999</v>
      </c>
      <c r="D169" s="15">
        <v>42336.372881355928</v>
      </c>
      <c r="E169" s="25">
        <v>28</v>
      </c>
      <c r="F169" s="24">
        <v>11</v>
      </c>
      <c r="G169" s="25">
        <v>2015</v>
      </c>
      <c r="H169" s="7">
        <f t="shared" si="11"/>
        <v>0.98050445466499359</v>
      </c>
      <c r="I169" s="7">
        <f t="shared" si="12"/>
        <v>-0.71614797920853901</v>
      </c>
      <c r="K169">
        <v>2002</v>
      </c>
      <c r="L169">
        <v>4</v>
      </c>
      <c r="M169" s="8">
        <f t="shared" si="13"/>
        <v>0.9761425195484803</v>
      </c>
      <c r="N169" s="8">
        <f>STANDARDIZE(M169,S$8,T$8)</f>
        <v>6.2578791588176946E-2</v>
      </c>
      <c r="O169" s="11">
        <v>2002.25</v>
      </c>
      <c r="P169" s="11">
        <f t="shared" si="14"/>
        <v>-0.93650941688913203</v>
      </c>
      <c r="Q169" s="24"/>
      <c r="T169" s="26"/>
      <c r="U169" s="7"/>
      <c r="V169" s="7"/>
      <c r="W169" s="7"/>
      <c r="X169" s="7"/>
      <c r="Y169" s="7"/>
      <c r="Z169" s="7"/>
      <c r="AB169" s="7"/>
      <c r="AC169" s="7"/>
      <c r="AD169" s="7"/>
      <c r="AI169" s="10"/>
      <c r="AJ169" s="7"/>
    </row>
    <row r="170" spans="1:36" x14ac:dyDescent="0.3">
      <c r="A170">
        <v>13.359</v>
      </c>
      <c r="B170">
        <v>146.5806</v>
      </c>
      <c r="C170">
        <v>149.27420000000001</v>
      </c>
      <c r="D170" s="15">
        <v>42334.042372881355</v>
      </c>
      <c r="E170" s="25">
        <v>26</v>
      </c>
      <c r="F170" s="24">
        <v>11</v>
      </c>
      <c r="G170" s="25">
        <v>2015</v>
      </c>
      <c r="H170" s="7">
        <f t="shared" si="11"/>
        <v>0.98195535464266426</v>
      </c>
      <c r="I170" s="7">
        <f t="shared" si="12"/>
        <v>-0.67727026301571946</v>
      </c>
      <c r="K170">
        <v>2002</v>
      </c>
      <c r="L170">
        <v>3</v>
      </c>
      <c r="M170" s="8">
        <f t="shared" si="13"/>
        <v>0.99236816238519576</v>
      </c>
      <c r="N170" s="8">
        <f>STANDARDIZE(M170,S$7,T$7)</f>
        <v>0.63558132814711554</v>
      </c>
      <c r="O170" s="11">
        <v>2002.1666666666665</v>
      </c>
      <c r="P170" s="11">
        <f t="shared" si="14"/>
        <v>-0.49116793068283277</v>
      </c>
      <c r="Q170" s="24"/>
      <c r="T170" s="26"/>
      <c r="U170" s="7"/>
      <c r="V170" s="7"/>
      <c r="W170" s="7"/>
      <c r="X170" s="7"/>
      <c r="Y170" s="7"/>
      <c r="Z170" s="7"/>
      <c r="AB170" s="7"/>
      <c r="AC170" s="7"/>
      <c r="AD170" s="7"/>
      <c r="AI170" s="10"/>
      <c r="AJ170" s="7"/>
    </row>
    <row r="171" spans="1:36" x14ac:dyDescent="0.3">
      <c r="A171">
        <v>13.44</v>
      </c>
      <c r="B171">
        <v>146.53229999999999</v>
      </c>
      <c r="C171">
        <v>148.9194</v>
      </c>
      <c r="D171" s="15">
        <v>42331.711864406774</v>
      </c>
      <c r="E171" s="25">
        <v>23</v>
      </c>
      <c r="F171" s="24">
        <v>11</v>
      </c>
      <c r="G171" s="25">
        <v>2015</v>
      </c>
      <c r="H171" s="7">
        <f t="shared" si="11"/>
        <v>0.98397052365239179</v>
      </c>
      <c r="I171" s="7">
        <f t="shared" si="12"/>
        <v>-0.62327262703358211</v>
      </c>
      <c r="K171">
        <v>2002</v>
      </c>
      <c r="L171">
        <v>2</v>
      </c>
      <c r="M171" s="8">
        <f t="shared" si="13"/>
        <v>1.0264405977618047</v>
      </c>
      <c r="N171" s="8">
        <f>STANDARDIZE(M171,S$6,T$6)</f>
        <v>1.0216127516413733</v>
      </c>
      <c r="O171" s="11">
        <v>2002.0833333333333</v>
      </c>
      <c r="P171" s="11">
        <f t="shared" si="14"/>
        <v>0.44401036468501726</v>
      </c>
      <c r="Q171" s="24"/>
      <c r="T171" s="26"/>
      <c r="U171" s="7"/>
      <c r="V171" s="7"/>
      <c r="W171" s="7"/>
      <c r="X171" s="7"/>
      <c r="Y171" s="7"/>
      <c r="Z171" s="7"/>
      <c r="AB171" s="7"/>
      <c r="AC171" s="7"/>
      <c r="AD171" s="7"/>
      <c r="AI171" s="10"/>
      <c r="AJ171" s="7"/>
    </row>
    <row r="172" spans="1:36" x14ac:dyDescent="0.3">
      <c r="A172">
        <v>13.521000000000001</v>
      </c>
      <c r="B172">
        <v>146.27420000000001</v>
      </c>
      <c r="C172">
        <v>148.3871</v>
      </c>
      <c r="D172" s="15">
        <v>42329.381355932201</v>
      </c>
      <c r="E172" s="25">
        <v>21</v>
      </c>
      <c r="F172" s="24">
        <v>11</v>
      </c>
      <c r="G172" s="25">
        <v>2015</v>
      </c>
      <c r="H172" s="7">
        <f t="shared" si="11"/>
        <v>0.98576089161389369</v>
      </c>
      <c r="I172" s="7">
        <f t="shared" si="12"/>
        <v>-0.57529866703688104</v>
      </c>
      <c r="K172">
        <v>2002</v>
      </c>
      <c r="L172">
        <v>1</v>
      </c>
      <c r="M172" s="8">
        <f t="shared" si="13"/>
        <v>1.0438819196998599</v>
      </c>
      <c r="N172" s="8">
        <f>STANDARDIZE(M172,S$5,T$5)</f>
        <v>0.19272637089991823</v>
      </c>
      <c r="O172" s="11">
        <v>2002</v>
      </c>
      <c r="P172" s="11">
        <f t="shared" si="14"/>
        <v>0.92271831551701922</v>
      </c>
      <c r="Q172" s="24"/>
      <c r="T172" s="26"/>
      <c r="U172" s="7"/>
      <c r="V172" s="7"/>
      <c r="W172" s="7"/>
      <c r="X172" s="7"/>
      <c r="Y172" s="7"/>
      <c r="Z172" s="7"/>
      <c r="AB172" s="7"/>
      <c r="AC172" s="7"/>
      <c r="AD172" s="7"/>
      <c r="AI172" s="10"/>
      <c r="AJ172" s="7"/>
    </row>
    <row r="173" spans="1:36" x14ac:dyDescent="0.3">
      <c r="A173">
        <v>13.602</v>
      </c>
      <c r="B173">
        <v>145.5968</v>
      </c>
      <c r="C173">
        <v>148.5806</v>
      </c>
      <c r="D173" s="15">
        <v>42327.050847457627</v>
      </c>
      <c r="E173" s="25">
        <v>19</v>
      </c>
      <c r="F173" s="24">
        <v>11</v>
      </c>
      <c r="G173" s="25">
        <v>2015</v>
      </c>
      <c r="H173" s="7">
        <f t="shared" si="11"/>
        <v>0.97991797044836271</v>
      </c>
      <c r="I173" s="7">
        <f t="shared" si="12"/>
        <v>-0.73186316790290318</v>
      </c>
      <c r="K173">
        <v>2001</v>
      </c>
      <c r="L173">
        <v>12</v>
      </c>
      <c r="M173" s="8">
        <f t="shared" si="13"/>
        <v>1.055418934510773</v>
      </c>
      <c r="N173" s="8">
        <f>STANDARDIZE(M173,S$16,T$16)</f>
        <v>0.20798048887467457</v>
      </c>
      <c r="O173" s="11">
        <v>2001.9166666666665</v>
      </c>
      <c r="P173" s="11">
        <f t="shared" si="14"/>
        <v>1.2393721069249026</v>
      </c>
      <c r="Q173" s="24"/>
      <c r="T173" s="26"/>
      <c r="U173" s="7"/>
      <c r="V173" s="7"/>
      <c r="W173" s="7"/>
      <c r="X173" s="7"/>
      <c r="Y173" s="7"/>
      <c r="Z173" s="7"/>
      <c r="AB173" s="7"/>
      <c r="AC173" s="7"/>
      <c r="AD173" s="7"/>
      <c r="AI173" s="10"/>
      <c r="AJ173" s="7"/>
    </row>
    <row r="174" spans="1:36" x14ac:dyDescent="0.3">
      <c r="A174">
        <v>13.683</v>
      </c>
      <c r="B174">
        <v>145.62899999999999</v>
      </c>
      <c r="C174">
        <v>148.48390000000001</v>
      </c>
      <c r="D174" s="15">
        <v>42324.720338983047</v>
      </c>
      <c r="E174" s="25">
        <v>16</v>
      </c>
      <c r="F174" s="24">
        <v>11</v>
      </c>
      <c r="G174" s="25">
        <v>2015</v>
      </c>
      <c r="H174" s="7">
        <f t="shared" si="11"/>
        <v>0.9807729996316098</v>
      </c>
      <c r="I174" s="7">
        <f t="shared" si="12"/>
        <v>-0.70895215926381971</v>
      </c>
      <c r="K174">
        <v>2001</v>
      </c>
      <c r="L174">
        <v>11</v>
      </c>
      <c r="M174" s="8">
        <f t="shared" si="13"/>
        <v>1.0469073611339319</v>
      </c>
      <c r="N174" s="8">
        <f>STANDARDIZE(M174,S$15,T$15)</f>
        <v>0.25652911133075418</v>
      </c>
      <c r="O174" s="11">
        <v>2001.8333333333333</v>
      </c>
      <c r="P174" s="11">
        <f t="shared" si="14"/>
        <v>1.0057569105507365</v>
      </c>
      <c r="Q174" s="24"/>
      <c r="T174" s="26"/>
      <c r="U174" s="7"/>
      <c r="V174" s="7"/>
      <c r="W174" s="7"/>
      <c r="X174" s="7"/>
      <c r="Y174" s="7"/>
      <c r="Z174" s="7"/>
      <c r="AB174" s="7"/>
      <c r="AC174" s="7"/>
      <c r="AD174" s="7"/>
      <c r="AI174" s="10"/>
      <c r="AJ174" s="7"/>
    </row>
    <row r="175" spans="1:36" x14ac:dyDescent="0.3">
      <c r="A175">
        <v>13.763999999999999</v>
      </c>
      <c r="B175">
        <v>145.16130000000001</v>
      </c>
      <c r="C175">
        <v>147.74189999999999</v>
      </c>
      <c r="D175" s="15">
        <v>42322.389830508473</v>
      </c>
      <c r="E175" s="25">
        <v>14</v>
      </c>
      <c r="F175" s="24">
        <v>11</v>
      </c>
      <c r="G175" s="25">
        <v>2015</v>
      </c>
      <c r="H175" s="7">
        <f t="shared" si="11"/>
        <v>0.9825330525734407</v>
      </c>
      <c r="I175" s="7">
        <f t="shared" si="12"/>
        <v>-0.66179050800603023</v>
      </c>
      <c r="K175">
        <v>2001</v>
      </c>
      <c r="L175">
        <v>10</v>
      </c>
      <c r="M175" s="8">
        <f t="shared" si="13"/>
        <v>1.0428950737983951</v>
      </c>
      <c r="N175" s="8">
        <f>STANDARDIZE(M175,S$14,T$14)</f>
        <v>0.31344100956199744</v>
      </c>
      <c r="O175" s="11">
        <v>2001.75</v>
      </c>
      <c r="P175" s="11">
        <f t="shared" si="14"/>
        <v>0.89563258308486771</v>
      </c>
      <c r="Q175" s="24"/>
      <c r="T175" s="26"/>
      <c r="U175" s="7"/>
      <c r="V175" s="7"/>
      <c r="W175" s="7"/>
      <c r="X175" s="7"/>
      <c r="Y175" s="7"/>
      <c r="Z175" s="7"/>
      <c r="AB175" s="7"/>
      <c r="AC175" s="7"/>
      <c r="AD175" s="7"/>
      <c r="AI175" s="10"/>
      <c r="AJ175" s="7"/>
    </row>
    <row r="176" spans="1:36" x14ac:dyDescent="0.3">
      <c r="A176">
        <v>13.845000000000001</v>
      </c>
      <c r="B176">
        <v>144.82259999999999</v>
      </c>
      <c r="C176">
        <v>147.25810000000001</v>
      </c>
      <c r="D176" s="15">
        <v>42320.059322033892</v>
      </c>
      <c r="E176" s="25">
        <v>12</v>
      </c>
      <c r="F176" s="24">
        <v>11</v>
      </c>
      <c r="G176" s="25">
        <v>2015</v>
      </c>
      <c r="H176" s="7">
        <f t="shared" si="11"/>
        <v>0.98346101165233002</v>
      </c>
      <c r="I176" s="7">
        <f t="shared" si="12"/>
        <v>-0.63692530002282499</v>
      </c>
      <c r="K176">
        <v>2001</v>
      </c>
      <c r="L176">
        <v>9</v>
      </c>
      <c r="M176" s="8">
        <f t="shared" si="13"/>
        <v>1.0256850931459853</v>
      </c>
      <c r="N176" s="8">
        <f>STANDARDIZE(M176,S$13,T$13)</f>
        <v>6.2150386740941012E-2</v>
      </c>
      <c r="O176" s="11">
        <v>2001.6666666666665</v>
      </c>
      <c r="P176" s="11">
        <f t="shared" si="14"/>
        <v>0.42327420329957133</v>
      </c>
      <c r="Q176" s="24"/>
      <c r="T176" s="26"/>
      <c r="U176" s="7"/>
      <c r="V176" s="7"/>
      <c r="W176" s="7"/>
      <c r="X176" s="7"/>
      <c r="Y176" s="7"/>
      <c r="Z176" s="7"/>
      <c r="AB176" s="7"/>
      <c r="AC176" s="7"/>
      <c r="AD176" s="7"/>
      <c r="AI176" s="10"/>
      <c r="AJ176" s="7"/>
    </row>
    <row r="177" spans="1:36" x14ac:dyDescent="0.3">
      <c r="A177">
        <v>13.926</v>
      </c>
      <c r="B177">
        <v>144.77420000000001</v>
      </c>
      <c r="C177">
        <v>147.4032</v>
      </c>
      <c r="D177" s="15">
        <v>42317.728813559319</v>
      </c>
      <c r="E177" s="25">
        <v>9</v>
      </c>
      <c r="F177" s="24">
        <v>11</v>
      </c>
      <c r="G177" s="25">
        <v>2015</v>
      </c>
      <c r="H177" s="7">
        <f t="shared" si="11"/>
        <v>0.98216456630520921</v>
      </c>
      <c r="I177" s="7">
        <f t="shared" si="12"/>
        <v>-0.67166431376640701</v>
      </c>
      <c r="K177">
        <v>2001</v>
      </c>
      <c r="L177">
        <v>8</v>
      </c>
      <c r="M177" s="8">
        <f t="shared" si="13"/>
        <v>1.0076653585828752</v>
      </c>
      <c r="N177" s="8">
        <f>STANDARDIZE(M177,S$12,T$12)</f>
        <v>-0.19873216532509649</v>
      </c>
      <c r="O177" s="11">
        <v>2001.5833333333333</v>
      </c>
      <c r="P177" s="11">
        <f t="shared" si="14"/>
        <v>-7.1309305787638486E-2</v>
      </c>
      <c r="Q177" s="24"/>
      <c r="T177" s="26"/>
      <c r="U177" s="7"/>
      <c r="V177" s="7"/>
      <c r="W177" s="7"/>
      <c r="X177" s="7"/>
      <c r="Y177" s="7"/>
      <c r="Z177" s="7"/>
      <c r="AB177" s="7"/>
      <c r="AC177" s="7"/>
      <c r="AD177" s="7"/>
      <c r="AI177" s="10"/>
      <c r="AJ177" s="7"/>
    </row>
    <row r="178" spans="1:36" x14ac:dyDescent="0.3">
      <c r="A178">
        <v>14.007</v>
      </c>
      <c r="B178">
        <v>144.51609999999999</v>
      </c>
      <c r="C178">
        <v>147.3871</v>
      </c>
      <c r="D178" s="15">
        <v>42315.398305084746</v>
      </c>
      <c r="E178" s="25">
        <v>7</v>
      </c>
      <c r="F178" s="24">
        <v>11</v>
      </c>
      <c r="G178" s="25">
        <v>2015</v>
      </c>
      <c r="H178" s="7">
        <f t="shared" si="11"/>
        <v>0.98052068328910735</v>
      </c>
      <c r="I178" s="7">
        <f t="shared" si="12"/>
        <v>-0.71571312370353857</v>
      </c>
      <c r="K178">
        <v>2001</v>
      </c>
      <c r="L178">
        <v>7</v>
      </c>
      <c r="M178" s="8">
        <f t="shared" si="13"/>
        <v>0.9911300041480543</v>
      </c>
      <c r="N178" s="8">
        <f>STANDARDIZE(M178,S$11,T$11)</f>
        <v>-0.36760200166758655</v>
      </c>
      <c r="O178" s="11">
        <v>2001.5</v>
      </c>
      <c r="P178" s="11">
        <f t="shared" si="14"/>
        <v>-0.52515137497752862</v>
      </c>
      <c r="Q178" s="24"/>
      <c r="T178" s="26"/>
      <c r="U178" s="7"/>
      <c r="V178" s="7"/>
      <c r="W178" s="7"/>
      <c r="X178" s="7"/>
      <c r="Y178" s="7"/>
      <c r="Z178" s="7"/>
      <c r="AB178" s="7"/>
      <c r="AC178" s="7"/>
      <c r="AD178" s="7"/>
      <c r="AI178" s="10"/>
      <c r="AJ178" s="7"/>
    </row>
    <row r="179" spans="1:36" x14ac:dyDescent="0.3">
      <c r="A179">
        <v>14.087999999999999</v>
      </c>
      <c r="B179">
        <v>144.1129</v>
      </c>
      <c r="C179">
        <v>147.48390000000001</v>
      </c>
      <c r="D179" s="15">
        <v>42313.067796610165</v>
      </c>
      <c r="E179" s="25">
        <v>5</v>
      </c>
      <c r="F179" s="24">
        <v>11</v>
      </c>
      <c r="G179" s="25">
        <v>2015</v>
      </c>
      <c r="H179" s="7">
        <f t="shared" si="11"/>
        <v>0.9771432678414389</v>
      </c>
      <c r="I179" s="7">
        <f t="shared" si="12"/>
        <v>-0.80621295226546486</v>
      </c>
      <c r="K179">
        <v>2001</v>
      </c>
      <c r="L179">
        <v>6</v>
      </c>
      <c r="M179" s="8">
        <f t="shared" si="13"/>
        <v>0.96971283260284014</v>
      </c>
      <c r="N179" s="8">
        <f>STANDARDIZE(M179,S$10,T$10)</f>
        <v>-0.85614171697894836</v>
      </c>
      <c r="O179" s="11">
        <v>2001.4166666666665</v>
      </c>
      <c r="P179" s="11">
        <f t="shared" si="14"/>
        <v>-1.112983555327167</v>
      </c>
      <c r="Q179" s="24"/>
      <c r="T179" s="26"/>
      <c r="U179" s="7"/>
      <c r="V179" s="7"/>
      <c r="W179" s="7"/>
      <c r="X179" s="7"/>
      <c r="Y179" s="7"/>
      <c r="Z179" s="7"/>
      <c r="AB179" s="7"/>
      <c r="AC179" s="7"/>
      <c r="AD179" s="7"/>
      <c r="AI179" s="10"/>
      <c r="AJ179" s="7"/>
    </row>
    <row r="180" spans="1:36" x14ac:dyDescent="0.3">
      <c r="A180">
        <v>14.169</v>
      </c>
      <c r="B180">
        <v>144.17740000000001</v>
      </c>
      <c r="C180">
        <v>147.74189999999999</v>
      </c>
      <c r="D180" s="15">
        <v>42310.737288135591</v>
      </c>
      <c r="E180" s="25">
        <v>2</v>
      </c>
      <c r="F180" s="24">
        <v>11</v>
      </c>
      <c r="G180" s="25">
        <v>2015</v>
      </c>
      <c r="H180" s="7">
        <f t="shared" si="11"/>
        <v>0.97587346582113821</v>
      </c>
      <c r="I180" s="7">
        <f t="shared" si="12"/>
        <v>-0.84023804243437827</v>
      </c>
      <c r="K180">
        <v>2001</v>
      </c>
      <c r="L180">
        <v>5</v>
      </c>
      <c r="M180" s="8">
        <f t="shared" si="13"/>
        <v>0.95894447625175472</v>
      </c>
      <c r="N180" s="8">
        <f>STANDARDIZE(M180,S$9,T$9)</f>
        <v>-1.0758948512556585</v>
      </c>
      <c r="O180" s="11">
        <v>2001.3333333333333</v>
      </c>
      <c r="P180" s="11">
        <f t="shared" si="14"/>
        <v>-1.4085401548191714</v>
      </c>
      <c r="Q180" s="24"/>
      <c r="T180" s="26"/>
      <c r="U180" s="7"/>
      <c r="V180" s="7"/>
      <c r="W180" s="7"/>
      <c r="X180" s="7"/>
      <c r="Y180" s="7"/>
      <c r="Z180" s="7"/>
      <c r="AB180" s="7"/>
      <c r="AC180" s="7"/>
      <c r="AD180" s="7"/>
      <c r="AI180" s="10"/>
      <c r="AJ180" s="7"/>
    </row>
    <row r="181" spans="1:36" x14ac:dyDescent="0.3">
      <c r="A181">
        <v>14.25</v>
      </c>
      <c r="B181">
        <v>144.06450000000001</v>
      </c>
      <c r="C181">
        <v>147.24189999999999</v>
      </c>
      <c r="D181" s="15">
        <v>42308.406779661011</v>
      </c>
      <c r="E181" s="25">
        <v>31</v>
      </c>
      <c r="F181" s="24">
        <v>10</v>
      </c>
      <c r="G181" s="25">
        <v>2015</v>
      </c>
      <c r="H181" s="7">
        <f t="shared" si="11"/>
        <v>0.97842054469549788</v>
      </c>
      <c r="I181" s="7">
        <f t="shared" si="12"/>
        <v>-0.77198756954026515</v>
      </c>
      <c r="K181">
        <v>2001</v>
      </c>
      <c r="L181">
        <v>4</v>
      </c>
      <c r="M181" s="8">
        <f t="shared" si="13"/>
        <v>0.95295497013505359</v>
      </c>
      <c r="N181" s="8">
        <f>STANDARDIZE(M181,S$8,T$8)</f>
        <v>-0.94391268740510681</v>
      </c>
      <c r="O181" s="11">
        <v>2001.25</v>
      </c>
      <c r="P181" s="11">
        <f t="shared" si="14"/>
        <v>-1.5729327513095643</v>
      </c>
      <c r="Q181" s="24"/>
      <c r="T181" s="26"/>
      <c r="U181" s="7"/>
      <c r="V181" s="7"/>
      <c r="W181" s="7"/>
      <c r="X181" s="7"/>
      <c r="Y181" s="7"/>
      <c r="Z181" s="7"/>
      <c r="AB181" s="7"/>
      <c r="AC181" s="7"/>
      <c r="AD181" s="7"/>
      <c r="AI181" s="10"/>
      <c r="AJ181" s="7"/>
    </row>
    <row r="182" spans="1:36" x14ac:dyDescent="0.3">
      <c r="A182">
        <v>14.331</v>
      </c>
      <c r="B182">
        <v>143.9194</v>
      </c>
      <c r="C182">
        <v>147.01609999999999</v>
      </c>
      <c r="D182" s="15">
        <v>42306.076271186437</v>
      </c>
      <c r="E182" s="25">
        <v>29</v>
      </c>
      <c r="F182" s="24">
        <v>10</v>
      </c>
      <c r="G182" s="25">
        <v>2015</v>
      </c>
      <c r="H182" s="7">
        <f t="shared" si="11"/>
        <v>0.97893632057985491</v>
      </c>
      <c r="I182" s="7">
        <f t="shared" si="12"/>
        <v>-0.75816705209610225</v>
      </c>
      <c r="K182">
        <v>2001</v>
      </c>
      <c r="L182">
        <v>3</v>
      </c>
      <c r="M182" s="8">
        <f t="shared" si="13"/>
        <v>0.96238685136605251</v>
      </c>
      <c r="N182" s="8">
        <f>STANDARDIZE(M182,S$7,T$7)</f>
        <v>-0.67926135687154887</v>
      </c>
      <c r="O182" s="11">
        <v>2001.1666666666665</v>
      </c>
      <c r="P182" s="11">
        <f t="shared" si="14"/>
        <v>-1.3140580769805046</v>
      </c>
      <c r="Q182" s="24"/>
      <c r="T182" s="26"/>
      <c r="U182" s="7"/>
      <c r="V182" s="7"/>
      <c r="W182" s="7"/>
      <c r="X182" s="7"/>
      <c r="Y182" s="7"/>
      <c r="Z182" s="7"/>
      <c r="AB182" s="7"/>
      <c r="AC182" s="7"/>
      <c r="AD182" s="7"/>
      <c r="AI182" s="10"/>
      <c r="AJ182" s="7"/>
    </row>
    <row r="183" spans="1:36" x14ac:dyDescent="0.3">
      <c r="A183">
        <v>14.412000000000001</v>
      </c>
      <c r="B183">
        <v>143.33869999999999</v>
      </c>
      <c r="C183">
        <v>146.51609999999999</v>
      </c>
      <c r="D183" s="15">
        <v>42303.745762711864</v>
      </c>
      <c r="E183" s="25">
        <v>26</v>
      </c>
      <c r="F183" s="24">
        <v>10</v>
      </c>
      <c r="G183" s="25">
        <v>2015</v>
      </c>
      <c r="H183" s="7">
        <f t="shared" si="11"/>
        <v>0.97831364607712046</v>
      </c>
      <c r="I183" s="7">
        <f t="shared" si="12"/>
        <v>-0.77485198074065287</v>
      </c>
      <c r="K183">
        <v>2001</v>
      </c>
      <c r="L183">
        <v>2</v>
      </c>
      <c r="M183" s="8">
        <f t="shared" si="13"/>
        <v>0.99083905656516658</v>
      </c>
      <c r="N183" s="8">
        <f>STANDARDIZE(M183,S$6,T$6)</f>
        <v>-0.51002581988227536</v>
      </c>
      <c r="O183" s="11">
        <v>2001.0833333333333</v>
      </c>
      <c r="P183" s="11">
        <f t="shared" si="14"/>
        <v>-0.53313694635212805</v>
      </c>
      <c r="Q183" s="24"/>
      <c r="T183" s="26"/>
      <c r="U183" s="7"/>
      <c r="V183" s="7"/>
      <c r="W183" s="7"/>
      <c r="X183" s="7"/>
      <c r="Y183" s="7"/>
      <c r="Z183" s="7"/>
      <c r="AB183" s="7"/>
      <c r="AC183" s="7"/>
      <c r="AD183" s="7"/>
      <c r="AI183" s="10"/>
      <c r="AJ183" s="7"/>
    </row>
    <row r="184" spans="1:36" x14ac:dyDescent="0.3">
      <c r="A184">
        <v>14.492000000000001</v>
      </c>
      <c r="B184">
        <v>142.82259999999999</v>
      </c>
      <c r="C184">
        <v>145.8871</v>
      </c>
      <c r="D184" s="15">
        <v>42301.415254237283</v>
      </c>
      <c r="E184" s="25">
        <v>24</v>
      </c>
      <c r="F184" s="24">
        <v>10</v>
      </c>
      <c r="G184" s="25">
        <v>2015</v>
      </c>
      <c r="H184" s="7">
        <f t="shared" si="11"/>
        <v>0.97899403031522314</v>
      </c>
      <c r="I184" s="7">
        <f t="shared" si="12"/>
        <v>-0.75662068587669506</v>
      </c>
      <c r="K184">
        <v>2001</v>
      </c>
      <c r="L184">
        <v>1</v>
      </c>
      <c r="M184" s="8">
        <f t="shared" si="13"/>
        <v>1.0390155936455117</v>
      </c>
      <c r="N184" s="8">
        <f>STANDARDIZE(M184,S$5,T$5)</f>
        <v>1.4924624794577174E-2</v>
      </c>
      <c r="O184" s="11">
        <v>2001</v>
      </c>
      <c r="P184" s="11">
        <f t="shared" si="14"/>
        <v>0.78915338380879896</v>
      </c>
      <c r="Q184" s="24"/>
      <c r="T184" s="26"/>
      <c r="U184" s="7"/>
      <c r="V184" s="7"/>
      <c r="W184" s="7"/>
      <c r="X184" s="7"/>
      <c r="Y184" s="7"/>
      <c r="Z184" s="7"/>
      <c r="AB184" s="7"/>
      <c r="AC184" s="7"/>
      <c r="AD184" s="7"/>
      <c r="AI184" s="10"/>
      <c r="AJ184" s="7"/>
    </row>
    <row r="185" spans="1:36" x14ac:dyDescent="0.3">
      <c r="A185">
        <v>14.573</v>
      </c>
      <c r="B185">
        <v>142.66130000000001</v>
      </c>
      <c r="C185">
        <v>145.85480000000001</v>
      </c>
      <c r="D185" s="15">
        <v>42299.08474576271</v>
      </c>
      <c r="E185" s="25">
        <v>22</v>
      </c>
      <c r="F185" s="24">
        <v>10</v>
      </c>
      <c r="G185" s="25">
        <v>2015</v>
      </c>
      <c r="H185" s="7">
        <f t="shared" si="11"/>
        <v>0.97810493723895275</v>
      </c>
      <c r="I185" s="7">
        <f t="shared" si="12"/>
        <v>-0.78044445651575334</v>
      </c>
      <c r="K185">
        <v>2000</v>
      </c>
      <c r="L185">
        <v>12</v>
      </c>
      <c r="M185" s="8">
        <f t="shared" si="13"/>
        <v>1.0638731748869219</v>
      </c>
      <c r="N185" s="8">
        <f>STANDARDIZE(M185,S$16,T$16)</f>
        <v>0.45962536925117042</v>
      </c>
      <c r="O185" s="11">
        <v>2000.9166666666665</v>
      </c>
      <c r="P185" s="11">
        <f t="shared" si="14"/>
        <v>1.4714136976186138</v>
      </c>
      <c r="Q185" s="24"/>
      <c r="T185" s="26"/>
      <c r="U185" s="7"/>
      <c r="V185" s="7"/>
      <c r="W185" s="7"/>
      <c r="X185" s="7"/>
      <c r="Y185" s="7"/>
      <c r="Z185" s="7"/>
      <c r="AB185" s="7"/>
      <c r="AC185" s="7"/>
      <c r="AD185" s="7"/>
      <c r="AI185" s="10"/>
      <c r="AJ185" s="7"/>
    </row>
    <row r="186" spans="1:36" x14ac:dyDescent="0.3">
      <c r="A186">
        <v>14.654</v>
      </c>
      <c r="B186">
        <v>142.95160000000001</v>
      </c>
      <c r="C186">
        <v>146.25810000000001</v>
      </c>
      <c r="D186" s="15">
        <v>42296.754237288136</v>
      </c>
      <c r="E186" s="25">
        <v>19</v>
      </c>
      <c r="F186" s="24">
        <v>10</v>
      </c>
      <c r="G186" s="25">
        <v>2015</v>
      </c>
      <c r="H186" s="7">
        <f t="shared" si="11"/>
        <v>0.97739270508778664</v>
      </c>
      <c r="I186" s="7">
        <f t="shared" si="12"/>
        <v>-0.79952913489647259</v>
      </c>
      <c r="K186">
        <v>2000</v>
      </c>
      <c r="L186">
        <v>11</v>
      </c>
      <c r="M186" s="8">
        <f t="shared" si="13"/>
        <v>1.0620304585726403</v>
      </c>
      <c r="N186" s="8">
        <f>STANDARDIZE(M186,S$15,T$15)</f>
        <v>0.73620907889815257</v>
      </c>
      <c r="O186" s="11">
        <v>2000.8333333333333</v>
      </c>
      <c r="P186" s="11">
        <f t="shared" si="14"/>
        <v>1.4208370868601294</v>
      </c>
      <c r="Q186" s="24"/>
      <c r="T186" s="26"/>
      <c r="U186" s="7"/>
      <c r="V186" s="7"/>
      <c r="W186" s="7"/>
      <c r="X186" s="7"/>
      <c r="Y186" s="7"/>
      <c r="Z186" s="7"/>
      <c r="AB186" s="7"/>
      <c r="AC186" s="7"/>
      <c r="AD186" s="7"/>
      <c r="AI186" s="10"/>
      <c r="AJ186" s="7"/>
    </row>
    <row r="187" spans="1:36" x14ac:dyDescent="0.3">
      <c r="A187">
        <v>14.734999999999999</v>
      </c>
      <c r="B187">
        <v>143.2097</v>
      </c>
      <c r="C187">
        <v>146.66130000000001</v>
      </c>
      <c r="D187" s="15">
        <v>42294.423728813555</v>
      </c>
      <c r="E187" s="25">
        <v>17</v>
      </c>
      <c r="F187" s="24">
        <v>10</v>
      </c>
      <c r="G187" s="25">
        <v>2015</v>
      </c>
      <c r="H187" s="7">
        <f t="shared" si="11"/>
        <v>0.97646550248770458</v>
      </c>
      <c r="I187" s="7">
        <f t="shared" si="12"/>
        <v>-0.824374072586186</v>
      </c>
      <c r="K187">
        <v>2000</v>
      </c>
      <c r="L187">
        <v>10</v>
      </c>
      <c r="M187" s="8">
        <f t="shared" si="13"/>
        <v>1.0686870333683784</v>
      </c>
      <c r="N187" s="8">
        <f>STANDARDIZE(M187,S$14,T$14)</f>
        <v>1.1227684607034993</v>
      </c>
      <c r="O187" s="11">
        <v>2000.75</v>
      </c>
      <c r="P187" s="11">
        <f t="shared" si="14"/>
        <v>1.6035385639239186</v>
      </c>
      <c r="Q187" s="24"/>
      <c r="T187" s="26"/>
      <c r="U187" s="7"/>
      <c r="V187" s="7"/>
      <c r="W187" s="7"/>
      <c r="X187" s="7"/>
      <c r="Y187" s="7"/>
      <c r="Z187" s="7"/>
      <c r="AB187" s="7"/>
      <c r="AC187" s="7"/>
      <c r="AD187" s="7"/>
      <c r="AI187" s="10"/>
      <c r="AJ187" s="7"/>
    </row>
    <row r="188" spans="1:36" x14ac:dyDescent="0.3">
      <c r="A188">
        <v>14.816000000000001</v>
      </c>
      <c r="B188">
        <v>143.33869999999999</v>
      </c>
      <c r="C188">
        <v>146.85480000000001</v>
      </c>
      <c r="D188" s="15">
        <v>42292.093220338982</v>
      </c>
      <c r="E188" s="25">
        <v>15</v>
      </c>
      <c r="F188" s="24">
        <v>10</v>
      </c>
      <c r="G188" s="25">
        <v>2015</v>
      </c>
      <c r="H188" s="7">
        <f t="shared" si="11"/>
        <v>0.97605730285969527</v>
      </c>
      <c r="I188" s="7">
        <f t="shared" si="12"/>
        <v>-0.83531202112295455</v>
      </c>
      <c r="K188">
        <v>2000</v>
      </c>
      <c r="L188">
        <v>9</v>
      </c>
      <c r="M188" s="8">
        <f t="shared" si="13"/>
        <v>1.0711847130463492</v>
      </c>
      <c r="N188" s="8">
        <f>STANDARDIZE(M188,S$13,T$13)</f>
        <v>1.5882126551728992</v>
      </c>
      <c r="O188" s="11">
        <v>2000.6666666666665</v>
      </c>
      <c r="P188" s="11">
        <f t="shared" si="14"/>
        <v>1.6720918034502938</v>
      </c>
      <c r="Q188" s="24"/>
      <c r="T188" s="26"/>
      <c r="U188" s="7"/>
      <c r="V188" s="7"/>
      <c r="W188" s="7"/>
      <c r="X188" s="7"/>
      <c r="Y188" s="7"/>
      <c r="Z188" s="7"/>
      <c r="AB188" s="7"/>
      <c r="AC188" s="7"/>
      <c r="AD188" s="7"/>
      <c r="AI188" s="10"/>
      <c r="AJ188" s="7"/>
    </row>
    <row r="189" spans="1:36" x14ac:dyDescent="0.3">
      <c r="A189">
        <v>14.897</v>
      </c>
      <c r="B189">
        <v>144.24189999999999</v>
      </c>
      <c r="C189">
        <v>147.3871</v>
      </c>
      <c r="D189" s="15">
        <v>42289.762711864401</v>
      </c>
      <c r="E189" s="25">
        <v>12</v>
      </c>
      <c r="F189" s="24">
        <v>10</v>
      </c>
      <c r="G189" s="25">
        <v>2015</v>
      </c>
      <c r="H189" s="7">
        <f t="shared" si="11"/>
        <v>0.97866027623855811</v>
      </c>
      <c r="I189" s="7">
        <f t="shared" si="12"/>
        <v>-0.76556382218551966</v>
      </c>
      <c r="K189">
        <v>2000</v>
      </c>
      <c r="L189">
        <v>8</v>
      </c>
      <c r="M189" s="8">
        <f t="shared" si="13"/>
        <v>1.072715861461444</v>
      </c>
      <c r="N189" s="8">
        <f>STANDARDIZE(M189,S$12,T$12)</f>
        <v>2.1855435767198466</v>
      </c>
      <c r="O189" s="11">
        <v>2000.5833333333333</v>
      </c>
      <c r="P189" s="11">
        <f t="shared" si="14"/>
        <v>1.7141168817564538</v>
      </c>
      <c r="Q189" s="24"/>
      <c r="T189" s="26"/>
      <c r="U189" s="7"/>
      <c r="V189" s="7"/>
      <c r="W189" s="7"/>
      <c r="X189" s="7"/>
      <c r="Y189" s="7"/>
      <c r="Z189" s="7"/>
      <c r="AB189" s="7"/>
      <c r="AC189" s="7"/>
      <c r="AD189" s="7"/>
      <c r="AI189" s="10"/>
      <c r="AJ189" s="7"/>
    </row>
    <row r="190" spans="1:36" x14ac:dyDescent="0.3">
      <c r="A190">
        <v>14.978</v>
      </c>
      <c r="B190">
        <v>144.0968</v>
      </c>
      <c r="C190">
        <v>147.24189999999999</v>
      </c>
      <c r="D190" s="15">
        <v>42287.432203389828</v>
      </c>
      <c r="E190" s="25">
        <v>10</v>
      </c>
      <c r="F190" s="24">
        <v>10</v>
      </c>
      <c r="G190" s="25">
        <v>2015</v>
      </c>
      <c r="H190" s="7">
        <f t="shared" si="11"/>
        <v>0.97863991160124952</v>
      </c>
      <c r="I190" s="7">
        <f t="shared" si="12"/>
        <v>-0.7661095045908114</v>
      </c>
      <c r="K190">
        <v>2000</v>
      </c>
      <c r="L190">
        <v>7</v>
      </c>
      <c r="M190" s="8">
        <f t="shared" si="13"/>
        <v>1.0372894146156426</v>
      </c>
      <c r="N190" s="8">
        <f>STANDARDIZE(M190,S$11,T$11)</f>
        <v>1.5667784937574951</v>
      </c>
      <c r="O190" s="11">
        <v>2000.5</v>
      </c>
      <c r="P190" s="11">
        <f t="shared" si="14"/>
        <v>0.74177534508601117</v>
      </c>
      <c r="Q190" s="24"/>
      <c r="T190" s="26"/>
      <c r="U190" s="7"/>
      <c r="V190" s="7"/>
      <c r="W190" s="7"/>
      <c r="X190" s="7"/>
      <c r="Y190" s="7"/>
      <c r="Z190" s="7"/>
      <c r="AB190" s="7"/>
      <c r="AC190" s="7"/>
      <c r="AD190" s="7"/>
      <c r="AI190" s="10"/>
      <c r="AJ190" s="7"/>
    </row>
    <row r="191" spans="1:36" x14ac:dyDescent="0.3">
      <c r="A191">
        <v>15.058999999999999</v>
      </c>
      <c r="B191">
        <v>143.66130000000001</v>
      </c>
      <c r="C191">
        <v>146.9194</v>
      </c>
      <c r="D191" s="15">
        <v>42285.101694915254</v>
      </c>
      <c r="E191" s="25">
        <v>8</v>
      </c>
      <c r="F191" s="24">
        <v>10</v>
      </c>
      <c r="G191" s="25">
        <v>2015</v>
      </c>
      <c r="H191" s="7">
        <f t="shared" si="11"/>
        <v>0.97782389527863589</v>
      </c>
      <c r="I191" s="7">
        <f t="shared" si="12"/>
        <v>-0.78797514073908215</v>
      </c>
      <c r="K191">
        <v>2000</v>
      </c>
      <c r="L191">
        <v>6</v>
      </c>
      <c r="M191" s="8">
        <f t="shared" si="13"/>
        <v>1.0006896118874484</v>
      </c>
      <c r="N191" s="8">
        <f>STANDARDIZE(M191,S$10,T$10)</f>
        <v>0.49632775781084121</v>
      </c>
      <c r="O191" s="11">
        <v>2000.4166666666665</v>
      </c>
      <c r="P191" s="11">
        <f t="shared" si="14"/>
        <v>-0.26277102055621682</v>
      </c>
      <c r="Q191" s="24"/>
      <c r="T191" s="26"/>
      <c r="U191" s="7"/>
      <c r="V191" s="7"/>
      <c r="W191" s="7"/>
      <c r="X191" s="7"/>
      <c r="Y191" s="7"/>
      <c r="Z191" s="7"/>
      <c r="AB191" s="7"/>
      <c r="AC191" s="7"/>
      <c r="AD191" s="7"/>
      <c r="AI191" s="10"/>
      <c r="AJ191" s="7"/>
    </row>
    <row r="192" spans="1:36" x14ac:dyDescent="0.3">
      <c r="A192">
        <v>15.14</v>
      </c>
      <c r="B192">
        <v>142.98390000000001</v>
      </c>
      <c r="C192">
        <v>146.45160000000001</v>
      </c>
      <c r="D192" s="15">
        <v>42282.771186440674</v>
      </c>
      <c r="E192" s="25">
        <v>5</v>
      </c>
      <c r="F192" s="24">
        <v>10</v>
      </c>
      <c r="G192" s="25">
        <v>2015</v>
      </c>
      <c r="H192" s="7">
        <f t="shared" si="11"/>
        <v>0.97632187016051719</v>
      </c>
      <c r="I192" s="7">
        <f t="shared" si="12"/>
        <v>-0.82822278506702185</v>
      </c>
      <c r="K192">
        <v>2000</v>
      </c>
      <c r="L192">
        <v>5</v>
      </c>
      <c r="M192" s="8">
        <f t="shared" si="13"/>
        <v>0.97791906591013278</v>
      </c>
      <c r="N192" s="8">
        <f>STANDARDIZE(M192,S$9,T$9)</f>
        <v>-0.22665167770820641</v>
      </c>
      <c r="O192" s="11">
        <v>2000.3333333333333</v>
      </c>
      <c r="P192" s="11">
        <f t="shared" si="14"/>
        <v>-0.88774895759796335</v>
      </c>
      <c r="Q192" s="24"/>
      <c r="T192" s="26"/>
      <c r="U192" s="7"/>
      <c r="V192" s="7"/>
      <c r="W192" s="7"/>
      <c r="X192" s="7"/>
      <c r="Y192" s="7"/>
      <c r="Z192" s="7"/>
      <c r="AB192" s="7"/>
      <c r="AC192" s="7"/>
      <c r="AD192" s="7"/>
      <c r="AI192" s="10"/>
      <c r="AJ192" s="7"/>
    </row>
    <row r="193" spans="1:36" x14ac:dyDescent="0.3">
      <c r="A193">
        <v>15.221</v>
      </c>
      <c r="B193">
        <v>142.04839999999999</v>
      </c>
      <c r="C193">
        <v>145.7097</v>
      </c>
      <c r="D193" s="15">
        <v>42280.4406779661</v>
      </c>
      <c r="E193" s="25">
        <v>3</v>
      </c>
      <c r="F193" s="24">
        <v>10</v>
      </c>
      <c r="G193" s="25">
        <v>2015</v>
      </c>
      <c r="H193" s="7">
        <f t="shared" si="11"/>
        <v>0.97487264059976786</v>
      </c>
      <c r="I193" s="7">
        <f t="shared" si="12"/>
        <v>-0.86705574145834508</v>
      </c>
      <c r="K193">
        <v>2000</v>
      </c>
      <c r="L193">
        <v>4</v>
      </c>
      <c r="M193" s="8">
        <f t="shared" si="13"/>
        <v>0.95908963221121268</v>
      </c>
      <c r="N193" s="8">
        <f>STANDARDIZE(M193,S$8,T$8)</f>
        <v>-0.67762818290365023</v>
      </c>
      <c r="O193" s="11">
        <v>2000.25</v>
      </c>
      <c r="P193" s="11">
        <f t="shared" si="14"/>
        <v>-1.4045560925932707</v>
      </c>
      <c r="Q193" s="24"/>
      <c r="T193" s="26"/>
      <c r="U193" s="7"/>
      <c r="V193" s="7"/>
      <c r="W193" s="7"/>
      <c r="X193" s="7"/>
      <c r="Y193" s="7"/>
      <c r="Z193" s="7"/>
      <c r="AB193" s="7"/>
      <c r="AC193" s="7"/>
      <c r="AD193" s="7"/>
      <c r="AI193" s="10"/>
      <c r="AJ193" s="7"/>
    </row>
    <row r="194" spans="1:36" x14ac:dyDescent="0.3">
      <c r="A194">
        <v>15.302</v>
      </c>
      <c r="B194">
        <v>141.43549999999999</v>
      </c>
      <c r="C194">
        <v>145.06450000000001</v>
      </c>
      <c r="D194" s="15">
        <v>42278.11016949152</v>
      </c>
      <c r="E194" s="25">
        <v>1</v>
      </c>
      <c r="F194" s="24">
        <v>10</v>
      </c>
      <c r="G194" s="25">
        <v>2015</v>
      </c>
      <c r="H194" s="7">
        <f t="shared" si="11"/>
        <v>0.97498354180381819</v>
      </c>
      <c r="I194" s="7">
        <f t="shared" si="12"/>
        <v>-0.86408407862640224</v>
      </c>
      <c r="K194">
        <v>2000</v>
      </c>
      <c r="L194">
        <v>3</v>
      </c>
      <c r="M194" s="8">
        <f t="shared" si="13"/>
        <v>0.96626263899626097</v>
      </c>
      <c r="N194" s="8">
        <f>STANDARDIZE(M194,S$7,T$7)</f>
        <v>-0.50928710154256884</v>
      </c>
      <c r="O194" s="11">
        <v>2000.1666666666665</v>
      </c>
      <c r="P194" s="11">
        <f t="shared" si="14"/>
        <v>-1.2076802255248251</v>
      </c>
      <c r="Q194" s="24"/>
      <c r="T194" s="26"/>
      <c r="U194" s="7"/>
      <c r="V194" s="7"/>
      <c r="W194" s="7"/>
      <c r="X194" s="7"/>
      <c r="Y194" s="7"/>
      <c r="Z194" s="7"/>
      <c r="AB194" s="7"/>
      <c r="AC194" s="7"/>
      <c r="AD194" s="7"/>
      <c r="AI194" s="10"/>
      <c r="AJ194" s="7"/>
    </row>
    <row r="195" spans="1:36" x14ac:dyDescent="0.3">
      <c r="A195">
        <v>15.382999999999999</v>
      </c>
      <c r="B195">
        <v>141.1935</v>
      </c>
      <c r="C195">
        <v>145.06450000000001</v>
      </c>
      <c r="D195" s="15">
        <v>42275.779661016946</v>
      </c>
      <c r="E195" s="25">
        <v>28</v>
      </c>
      <c r="F195" s="24">
        <v>9</v>
      </c>
      <c r="G195" s="25">
        <v>2015</v>
      </c>
      <c r="H195" s="7">
        <f t="shared" si="11"/>
        <v>0.97331531835838536</v>
      </c>
      <c r="I195" s="7">
        <f t="shared" si="12"/>
        <v>-0.90878510464879436</v>
      </c>
      <c r="K195">
        <v>2000</v>
      </c>
      <c r="L195">
        <v>2</v>
      </c>
      <c r="M195" s="8">
        <f t="shared" si="13"/>
        <v>0.99788765014590741</v>
      </c>
      <c r="N195" s="8">
        <f>STANDARDIZE(M195,S$6,T$6)</f>
        <v>-0.20678339159447687</v>
      </c>
      <c r="O195" s="11">
        <v>2000.0833333333333</v>
      </c>
      <c r="P195" s="11">
        <f t="shared" si="14"/>
        <v>-0.33967581988086798</v>
      </c>
      <c r="Q195" s="24"/>
      <c r="T195" s="26"/>
      <c r="U195" s="7"/>
      <c r="V195" s="7"/>
      <c r="W195" s="7"/>
      <c r="X195" s="7"/>
      <c r="Y195" s="7"/>
      <c r="Z195" s="7"/>
      <c r="AB195" s="7"/>
      <c r="AC195" s="7"/>
      <c r="AD195" s="7"/>
      <c r="AI195" s="10"/>
      <c r="AJ195" s="7"/>
    </row>
    <row r="196" spans="1:36" x14ac:dyDescent="0.3">
      <c r="A196">
        <v>15.464</v>
      </c>
      <c r="B196">
        <v>141.22579999999999</v>
      </c>
      <c r="C196">
        <v>145.0968</v>
      </c>
      <c r="D196" s="15">
        <v>42273.449152542373</v>
      </c>
      <c r="E196" s="25">
        <v>26</v>
      </c>
      <c r="F196" s="24">
        <v>9</v>
      </c>
      <c r="G196" s="25">
        <v>2015</v>
      </c>
      <c r="H196" s="7">
        <f t="shared" si="11"/>
        <v>0.97332125863561425</v>
      </c>
      <c r="I196" s="7">
        <f t="shared" si="12"/>
        <v>-0.90862593143508863</v>
      </c>
      <c r="K196">
        <v>2000</v>
      </c>
      <c r="L196">
        <v>1</v>
      </c>
      <c r="M196" s="8">
        <f t="shared" si="13"/>
        <v>1.0217876262057322</v>
      </c>
      <c r="N196" s="8">
        <f>STANDARDIZE(M196,S$5,T$5)</f>
        <v>-0.61453642208733472</v>
      </c>
      <c r="O196" s="11">
        <v>2000</v>
      </c>
      <c r="P196" s="11">
        <f t="shared" si="14"/>
        <v>0.31630132480845197</v>
      </c>
      <c r="Q196" s="24"/>
      <c r="T196" s="26"/>
      <c r="U196" s="7"/>
      <c r="V196" s="7"/>
      <c r="W196" s="7"/>
      <c r="X196" s="7"/>
      <c r="Y196" s="7"/>
      <c r="Z196" s="7"/>
      <c r="AB196" s="7"/>
      <c r="AC196" s="7"/>
      <c r="AD196" s="7"/>
      <c r="AI196" s="10"/>
      <c r="AJ196" s="7"/>
    </row>
    <row r="197" spans="1:36" x14ac:dyDescent="0.3">
      <c r="A197">
        <v>15.545</v>
      </c>
      <c r="B197">
        <v>141.45160000000001</v>
      </c>
      <c r="C197">
        <v>145.85480000000001</v>
      </c>
      <c r="D197" s="15">
        <v>42271.118644067792</v>
      </c>
      <c r="E197" s="25">
        <v>24</v>
      </c>
      <c r="F197" s="24">
        <v>9</v>
      </c>
      <c r="G197" s="25">
        <v>2015</v>
      </c>
      <c r="H197" s="7">
        <f t="shared" si="11"/>
        <v>0.96981107238157405</v>
      </c>
      <c r="I197" s="7">
        <f t="shared" si="12"/>
        <v>-1.0026834316547812</v>
      </c>
      <c r="K197">
        <v>1999</v>
      </c>
      <c r="L197">
        <v>12</v>
      </c>
      <c r="M197" s="8">
        <f t="shared" si="13"/>
        <v>1.0696648156277477</v>
      </c>
      <c r="N197" s="8">
        <f>STANDARDIZE(M197,S$16,T$16)</f>
        <v>0.63201658082831791</v>
      </c>
      <c r="O197" s="11">
        <v>1999.9166666666665</v>
      </c>
      <c r="P197" s="11">
        <f t="shared" si="14"/>
        <v>1.6303755286565786</v>
      </c>
      <c r="Q197" s="24"/>
      <c r="T197" s="26"/>
      <c r="U197" s="7"/>
      <c r="V197" s="7"/>
      <c r="W197" s="7"/>
      <c r="X197" s="7"/>
      <c r="Y197" s="7"/>
      <c r="Z197" s="7"/>
      <c r="AJ197" s="7"/>
    </row>
    <row r="198" spans="1:36" x14ac:dyDescent="0.3">
      <c r="A198">
        <v>15.625999999999999</v>
      </c>
      <c r="B198">
        <v>141.22579999999999</v>
      </c>
      <c r="C198">
        <v>145.45160000000001</v>
      </c>
      <c r="D198" s="15">
        <v>42268.788135593219</v>
      </c>
      <c r="E198" s="25">
        <v>21</v>
      </c>
      <c r="F198" s="24">
        <v>9</v>
      </c>
      <c r="G198" s="25">
        <v>2015</v>
      </c>
      <c r="H198" s="7">
        <f t="shared" ref="H198:H261" si="15">B198/C198</f>
        <v>0.9709470366774926</v>
      </c>
      <c r="I198" s="7">
        <f t="shared" ref="I198:I261" si="16">STANDARDIZE(H198,H$2,H$3)</f>
        <v>-0.97224460183771855</v>
      </c>
      <c r="K198">
        <v>1999</v>
      </c>
      <c r="L198">
        <v>11</v>
      </c>
      <c r="M198" s="8">
        <f t="shared" ref="M198:M261" si="17">AVERAGEIFS(H$154:H$5808,G$154:G$5808,K198,F$154:F$5808,L198)</f>
        <v>1.0531953539616743</v>
      </c>
      <c r="N198" s="8">
        <f>STANDARDIZE(M198,S$15,T$15)</f>
        <v>0.45597398086887586</v>
      </c>
      <c r="O198" s="11">
        <v>1999.8333333333333</v>
      </c>
      <c r="P198" s="11">
        <f t="shared" ref="P198:P261" si="18">STANDARDIZE(M198,M$1,M$2)</f>
        <v>1.1783420031317717</v>
      </c>
      <c r="Q198" s="24"/>
      <c r="T198" s="26"/>
      <c r="U198" s="7"/>
      <c r="V198" s="7"/>
      <c r="W198" s="7"/>
      <c r="X198" s="7"/>
      <c r="Y198" s="7"/>
      <c r="Z198" s="7"/>
      <c r="AI198" s="10"/>
      <c r="AJ198" s="7"/>
    </row>
    <row r="199" spans="1:36" x14ac:dyDescent="0.3">
      <c r="A199">
        <v>15.707000000000001</v>
      </c>
      <c r="B199">
        <v>140.33869999999999</v>
      </c>
      <c r="C199">
        <v>144.5806</v>
      </c>
      <c r="D199" s="15">
        <v>42266.457627118638</v>
      </c>
      <c r="E199" s="25">
        <v>19</v>
      </c>
      <c r="F199" s="24">
        <v>9</v>
      </c>
      <c r="G199" s="25">
        <v>2015</v>
      </c>
      <c r="H199" s="7">
        <f t="shared" si="15"/>
        <v>0.97066065571729532</v>
      </c>
      <c r="I199" s="7">
        <f t="shared" si="16"/>
        <v>-0.97991834769541153</v>
      </c>
      <c r="K199">
        <v>1999</v>
      </c>
      <c r="L199">
        <v>10</v>
      </c>
      <c r="M199" s="8">
        <f t="shared" si="17"/>
        <v>1.047636348122081</v>
      </c>
      <c r="N199" s="8">
        <f>STANDARDIZE(M199,S$14,T$14)</f>
        <v>0.4622177418277037</v>
      </c>
      <c r="O199" s="11">
        <v>1999.75</v>
      </c>
      <c r="P199" s="11">
        <f t="shared" si="18"/>
        <v>1.0257652487099334</v>
      </c>
      <c r="Q199" s="24"/>
      <c r="T199" s="26"/>
      <c r="U199" s="7"/>
      <c r="V199" s="7"/>
      <c r="W199" s="7"/>
      <c r="X199" s="7"/>
      <c r="Y199" s="7"/>
      <c r="Z199" s="7"/>
      <c r="AI199" s="10"/>
      <c r="AJ199" s="7"/>
    </row>
    <row r="200" spans="1:36" x14ac:dyDescent="0.3">
      <c r="A200">
        <v>15.788</v>
      </c>
      <c r="B200">
        <v>139.54839999999999</v>
      </c>
      <c r="C200">
        <v>143.77420000000001</v>
      </c>
      <c r="D200" s="15">
        <v>42264.127118644064</v>
      </c>
      <c r="E200" s="25">
        <v>17</v>
      </c>
      <c r="F200" s="24">
        <v>9</v>
      </c>
      <c r="G200" s="25">
        <v>2015</v>
      </c>
      <c r="H200" s="7">
        <f t="shared" si="15"/>
        <v>0.97060807850087139</v>
      </c>
      <c r="I200" s="7">
        <f t="shared" si="16"/>
        <v>-0.98132718505828731</v>
      </c>
      <c r="K200">
        <v>1999</v>
      </c>
      <c r="L200">
        <v>9</v>
      </c>
      <c r="M200" s="8">
        <f t="shared" si="17"/>
        <v>1.0463095652577155</v>
      </c>
      <c r="N200" s="8">
        <f>STANDARDIZE(M200,S$13,T$13)</f>
        <v>0.75389745550682363</v>
      </c>
      <c r="O200" s="11">
        <v>1999.6666666666665</v>
      </c>
      <c r="P200" s="11">
        <f t="shared" si="18"/>
        <v>0.98934934466004543</v>
      </c>
      <c r="Q200" s="24"/>
      <c r="T200" s="26"/>
      <c r="U200" s="7"/>
      <c r="V200" s="7"/>
      <c r="W200" s="7"/>
      <c r="X200" s="7"/>
      <c r="Y200" s="7"/>
      <c r="Z200" s="7"/>
      <c r="AI200" s="10"/>
      <c r="AJ200" s="7"/>
    </row>
    <row r="201" spans="1:36" x14ac:dyDescent="0.3">
      <c r="A201">
        <v>15.869</v>
      </c>
      <c r="B201">
        <v>139.43549999999999</v>
      </c>
      <c r="C201">
        <v>143.74189999999999</v>
      </c>
      <c r="D201" s="15">
        <v>42261.796610169491</v>
      </c>
      <c r="E201" s="25">
        <v>14</v>
      </c>
      <c r="F201" s="24">
        <v>9</v>
      </c>
      <c r="G201" s="25">
        <v>2015</v>
      </c>
      <c r="H201" s="7">
        <f t="shared" si="15"/>
        <v>0.9700407466438109</v>
      </c>
      <c r="I201" s="7">
        <f t="shared" si="16"/>
        <v>-0.9965291750406382</v>
      </c>
      <c r="K201">
        <v>1999</v>
      </c>
      <c r="L201">
        <v>8</v>
      </c>
      <c r="M201" s="8">
        <f t="shared" si="17"/>
        <v>1.0439856468019049</v>
      </c>
      <c r="N201" s="8">
        <f>STANDARDIZE(M201,S$12,T$12)</f>
        <v>1.1325040021549106</v>
      </c>
      <c r="O201" s="11">
        <v>1999.5833333333333</v>
      </c>
      <c r="P201" s="11">
        <f t="shared" si="18"/>
        <v>0.92556528942427529</v>
      </c>
      <c r="Q201" s="24"/>
      <c r="T201" s="26"/>
      <c r="U201" s="7"/>
      <c r="V201" s="7"/>
      <c r="W201" s="7"/>
      <c r="X201" s="7"/>
      <c r="Y201" s="7"/>
      <c r="Z201" s="7"/>
      <c r="AI201" s="10"/>
      <c r="AJ201" s="7"/>
    </row>
    <row r="202" spans="1:36" x14ac:dyDescent="0.3">
      <c r="A202">
        <v>15.95</v>
      </c>
      <c r="B202">
        <v>139.7903</v>
      </c>
      <c r="C202">
        <v>144.25810000000001</v>
      </c>
      <c r="D202" s="15">
        <v>42259.46610169491</v>
      </c>
      <c r="E202" s="25">
        <v>12</v>
      </c>
      <c r="F202" s="24">
        <v>9</v>
      </c>
      <c r="G202" s="25">
        <v>2015</v>
      </c>
      <c r="H202" s="7">
        <f t="shared" si="15"/>
        <v>0.96902912210822123</v>
      </c>
      <c r="I202" s="7">
        <f t="shared" si="16"/>
        <v>-1.0236362480254275</v>
      </c>
      <c r="K202">
        <v>1999</v>
      </c>
      <c r="L202">
        <v>7</v>
      </c>
      <c r="M202" s="8">
        <f t="shared" si="17"/>
        <v>1.0416612187408039</v>
      </c>
      <c r="N202" s="8">
        <f>STANDARDIZE(M202,S$11,T$11)</f>
        <v>1.7499856132563214</v>
      </c>
      <c r="O202" s="11">
        <v>1999.5</v>
      </c>
      <c r="P202" s="11">
        <f t="shared" si="18"/>
        <v>0.86176724716933473</v>
      </c>
      <c r="Q202" s="24"/>
      <c r="T202" s="26"/>
      <c r="U202" s="7"/>
      <c r="V202" s="7"/>
      <c r="W202" s="7"/>
      <c r="X202" s="7"/>
      <c r="Y202" s="7"/>
      <c r="Z202" s="7"/>
      <c r="AI202" s="10"/>
      <c r="AJ202" s="7"/>
    </row>
    <row r="203" spans="1:36" x14ac:dyDescent="0.3">
      <c r="A203">
        <v>16.030999999999999</v>
      </c>
      <c r="B203">
        <v>139.87100000000001</v>
      </c>
      <c r="C203">
        <v>144.7097</v>
      </c>
      <c r="D203" s="15">
        <v>42257.135593220337</v>
      </c>
      <c r="E203" s="25">
        <v>10</v>
      </c>
      <c r="F203" s="24">
        <v>9</v>
      </c>
      <c r="G203" s="25">
        <v>2015</v>
      </c>
      <c r="H203" s="7">
        <f t="shared" si="15"/>
        <v>0.96656271141464611</v>
      </c>
      <c r="I203" s="7">
        <f t="shared" si="16"/>
        <v>-1.0897251696847214</v>
      </c>
      <c r="K203">
        <v>1999</v>
      </c>
      <c r="L203">
        <v>6</v>
      </c>
      <c r="M203" s="8">
        <f t="shared" si="17"/>
        <v>1.0314692784286215</v>
      </c>
      <c r="N203" s="8">
        <f>STANDARDIZE(M203,S$10,T$10)</f>
        <v>1.8401911420145536</v>
      </c>
      <c r="O203" s="11">
        <v>1999.4166666666665</v>
      </c>
      <c r="P203" s="11">
        <f t="shared" si="18"/>
        <v>0.58203140609174275</v>
      </c>
      <c r="Q203" s="24"/>
      <c r="T203" s="26"/>
      <c r="U203" s="7"/>
      <c r="V203" s="7"/>
      <c r="W203" s="7"/>
      <c r="X203" s="7"/>
      <c r="Y203" s="7"/>
      <c r="Z203" s="7"/>
      <c r="AI203" s="10"/>
      <c r="AJ203" s="7"/>
    </row>
    <row r="204" spans="1:36" x14ac:dyDescent="0.3">
      <c r="A204">
        <v>16.111999999999998</v>
      </c>
      <c r="B204">
        <v>139.5806</v>
      </c>
      <c r="C204">
        <v>144.6129</v>
      </c>
      <c r="D204" s="15">
        <v>42254.805084745763</v>
      </c>
      <c r="E204" s="25">
        <v>7</v>
      </c>
      <c r="F204" s="24">
        <v>9</v>
      </c>
      <c r="G204" s="25">
        <v>2015</v>
      </c>
      <c r="H204" s="7">
        <f t="shared" si="15"/>
        <v>0.96520158298464387</v>
      </c>
      <c r="I204" s="7">
        <f t="shared" si="16"/>
        <v>-1.1261974045858212</v>
      </c>
      <c r="K204">
        <v>1999</v>
      </c>
      <c r="L204">
        <v>5</v>
      </c>
      <c r="M204" s="8">
        <f t="shared" si="17"/>
        <v>1.005287176560937</v>
      </c>
      <c r="N204" s="8">
        <f>STANDARDIZE(M204,S$9,T$9)</f>
        <v>0.99825919317455059</v>
      </c>
      <c r="O204" s="11">
        <v>1999.3333333333333</v>
      </c>
      <c r="P204" s="11">
        <f t="shared" si="18"/>
        <v>-0.13658272063949925</v>
      </c>
      <c r="Q204" s="24"/>
      <c r="T204" s="26"/>
      <c r="U204" s="7"/>
      <c r="V204" s="7"/>
      <c r="W204" s="7"/>
      <c r="X204" s="7"/>
      <c r="Y204" s="7"/>
      <c r="Z204" s="7"/>
      <c r="AI204" s="10"/>
      <c r="AJ204" s="7"/>
    </row>
    <row r="205" spans="1:36" x14ac:dyDescent="0.3">
      <c r="A205">
        <v>16.193000000000001</v>
      </c>
      <c r="B205">
        <v>137.72579999999999</v>
      </c>
      <c r="C205">
        <v>141.83869999999999</v>
      </c>
      <c r="D205" s="15">
        <v>42252.474576271183</v>
      </c>
      <c r="E205" s="25">
        <v>5</v>
      </c>
      <c r="F205" s="24">
        <v>9</v>
      </c>
      <c r="G205" s="25">
        <v>2015</v>
      </c>
      <c r="H205" s="7">
        <f t="shared" si="15"/>
        <v>0.97100297732565233</v>
      </c>
      <c r="I205" s="7">
        <f t="shared" si="16"/>
        <v>-0.97074563934804525</v>
      </c>
      <c r="K205">
        <v>1999</v>
      </c>
      <c r="L205">
        <v>4</v>
      </c>
      <c r="M205" s="8">
        <f t="shared" si="17"/>
        <v>0.97506118051252122</v>
      </c>
      <c r="N205" s="8">
        <f>STANDARDIZE(M205,S$8,T$8)</f>
        <v>1.5641596708694878E-2</v>
      </c>
      <c r="O205" s="11">
        <v>1999.25</v>
      </c>
      <c r="P205" s="11">
        <f t="shared" si="18"/>
        <v>-0.96618868064546337</v>
      </c>
      <c r="Q205" s="24"/>
      <c r="T205" s="26"/>
      <c r="U205" s="7"/>
      <c r="V205" s="7"/>
      <c r="W205" s="7"/>
      <c r="X205" s="7"/>
      <c r="Y205" s="7"/>
      <c r="Z205" s="7"/>
      <c r="AI205" s="10"/>
      <c r="AJ205" s="7"/>
    </row>
    <row r="206" spans="1:36" x14ac:dyDescent="0.3">
      <c r="A206">
        <v>16.274000000000001</v>
      </c>
      <c r="B206">
        <v>137.7903</v>
      </c>
      <c r="C206">
        <v>142.17740000000001</v>
      </c>
      <c r="D206" s="15">
        <v>42250.144067796609</v>
      </c>
      <c r="E206" s="25">
        <v>3</v>
      </c>
      <c r="F206" s="24">
        <v>9</v>
      </c>
      <c r="G206" s="25">
        <v>2015</v>
      </c>
      <c r="H206" s="7">
        <f t="shared" si="15"/>
        <v>0.96914347849939575</v>
      </c>
      <c r="I206" s="7">
        <f t="shared" si="16"/>
        <v>-1.020572001427219</v>
      </c>
      <c r="K206">
        <v>1999</v>
      </c>
      <c r="L206">
        <v>3</v>
      </c>
      <c r="M206" s="8">
        <f t="shared" si="17"/>
        <v>0.9765310338427301</v>
      </c>
      <c r="N206" s="8">
        <f>STANDARDIZE(M206,S$7,T$7)</f>
        <v>-5.896243621547187E-2</v>
      </c>
      <c r="O206" s="11">
        <v>1999.1666666666665</v>
      </c>
      <c r="P206" s="11">
        <f t="shared" si="18"/>
        <v>-0.92584595443314344</v>
      </c>
      <c r="Q206" s="24"/>
      <c r="T206" s="26"/>
      <c r="U206" s="7"/>
      <c r="V206" s="7"/>
      <c r="W206" s="7"/>
      <c r="X206" s="7"/>
      <c r="Y206" s="7"/>
      <c r="Z206" s="7"/>
      <c r="AI206" s="10"/>
      <c r="AJ206" s="7"/>
    </row>
    <row r="207" spans="1:36" x14ac:dyDescent="0.3">
      <c r="A207">
        <v>16.355</v>
      </c>
      <c r="B207">
        <v>137.62899999999999</v>
      </c>
      <c r="C207">
        <v>142.0806</v>
      </c>
      <c r="D207" s="15">
        <v>42247.813559322029</v>
      </c>
      <c r="E207" s="25">
        <v>31</v>
      </c>
      <c r="F207" s="24">
        <v>8</v>
      </c>
      <c r="G207" s="25">
        <v>2015</v>
      </c>
      <c r="H207" s="7">
        <f t="shared" si="15"/>
        <v>0.96866848816798345</v>
      </c>
      <c r="I207" s="7">
        <f t="shared" si="16"/>
        <v>-1.0332996460499912</v>
      </c>
      <c r="K207">
        <v>1999</v>
      </c>
      <c r="L207">
        <v>2</v>
      </c>
      <c r="M207" s="8">
        <f t="shared" si="17"/>
        <v>1.0044942470549942</v>
      </c>
      <c r="N207" s="8">
        <f>STANDARDIZE(M207,S$6,T$6)</f>
        <v>7.7443591630109554E-2</v>
      </c>
      <c r="O207" s="11">
        <v>1999.0833333333333</v>
      </c>
      <c r="P207" s="11">
        <f t="shared" si="18"/>
        <v>-0.15834607437451029</v>
      </c>
      <c r="Q207" s="24"/>
      <c r="T207" s="26"/>
      <c r="U207" s="7"/>
      <c r="V207" s="7"/>
      <c r="W207" s="7"/>
      <c r="X207" s="7"/>
      <c r="Y207" s="7"/>
      <c r="Z207" s="7"/>
      <c r="AI207" s="10"/>
      <c r="AJ207" s="7"/>
    </row>
    <row r="208" spans="1:36" x14ac:dyDescent="0.3">
      <c r="A208">
        <v>16.436</v>
      </c>
      <c r="B208">
        <v>137.25810000000001</v>
      </c>
      <c r="C208">
        <v>141.56450000000001</v>
      </c>
      <c r="D208" s="15">
        <v>42245.483050847455</v>
      </c>
      <c r="E208" s="25">
        <v>29</v>
      </c>
      <c r="F208" s="24">
        <v>8</v>
      </c>
      <c r="G208" s="25">
        <v>2015</v>
      </c>
      <c r="H208" s="7">
        <f t="shared" si="15"/>
        <v>0.96957994412440973</v>
      </c>
      <c r="I208" s="7">
        <f t="shared" si="16"/>
        <v>-1.0088766489161125</v>
      </c>
      <c r="K208">
        <v>1999</v>
      </c>
      <c r="L208">
        <v>1</v>
      </c>
      <c r="M208" s="8">
        <f t="shared" si="17"/>
        <v>1.069041524358725</v>
      </c>
      <c r="N208" s="8">
        <f>STANDARDIZE(M208,S$5,T$5)</f>
        <v>1.1119869362023895</v>
      </c>
      <c r="O208" s="11">
        <v>1999</v>
      </c>
      <c r="P208" s="11">
        <f t="shared" si="18"/>
        <v>1.6132681965847864</v>
      </c>
      <c r="Q208" s="24"/>
      <c r="T208" s="26"/>
      <c r="U208" s="7"/>
      <c r="V208" s="7"/>
      <c r="W208" s="7"/>
      <c r="X208" s="7"/>
      <c r="Y208" s="7"/>
      <c r="Z208" s="7"/>
      <c r="AI208" s="10"/>
      <c r="AJ208" s="7"/>
    </row>
    <row r="209" spans="1:36" x14ac:dyDescent="0.3">
      <c r="A209">
        <v>16.516999999999999</v>
      </c>
      <c r="B209">
        <v>137.2097</v>
      </c>
      <c r="C209">
        <v>141.5806</v>
      </c>
      <c r="D209" s="15">
        <v>42243.152542372882</v>
      </c>
      <c r="E209" s="25">
        <v>27</v>
      </c>
      <c r="F209" s="24">
        <v>8</v>
      </c>
      <c r="G209" s="25">
        <v>2015</v>
      </c>
      <c r="H209" s="7">
        <f t="shared" si="15"/>
        <v>0.96912783248552414</v>
      </c>
      <c r="I209" s="7">
        <f t="shared" si="16"/>
        <v>-1.020991245548944</v>
      </c>
      <c r="K209">
        <v>1998</v>
      </c>
      <c r="L209">
        <v>12</v>
      </c>
      <c r="M209" s="8">
        <f t="shared" si="17"/>
        <v>1.0948948235581533</v>
      </c>
      <c r="N209" s="8">
        <f>STANDARDIZE(M209,S$16,T$16)</f>
        <v>1.3830009443030906</v>
      </c>
      <c r="O209" s="11">
        <v>1998.9166666666665</v>
      </c>
      <c r="P209" s="11">
        <f t="shared" si="18"/>
        <v>2.3228577521219389</v>
      </c>
      <c r="Q209" s="24"/>
      <c r="T209" s="26"/>
      <c r="U209" s="7"/>
      <c r="V209" s="7"/>
      <c r="W209" s="7"/>
      <c r="X209" s="7"/>
      <c r="Y209" s="7"/>
      <c r="Z209" s="7"/>
      <c r="AI209" s="10"/>
      <c r="AJ209" s="7"/>
    </row>
    <row r="210" spans="1:36" x14ac:dyDescent="0.3">
      <c r="A210">
        <v>16.597999999999999</v>
      </c>
      <c r="B210">
        <v>137.5968</v>
      </c>
      <c r="C210">
        <v>141.5806</v>
      </c>
      <c r="D210" s="15">
        <v>42240.822033898301</v>
      </c>
      <c r="E210" s="25">
        <v>24</v>
      </c>
      <c r="F210" s="24">
        <v>8</v>
      </c>
      <c r="G210" s="25">
        <v>2015</v>
      </c>
      <c r="H210" s="7">
        <f t="shared" si="15"/>
        <v>0.9718619641391546</v>
      </c>
      <c r="I210" s="7">
        <f t="shared" si="16"/>
        <v>-0.94772858368420132</v>
      </c>
      <c r="K210">
        <v>1998</v>
      </c>
      <c r="L210">
        <v>11</v>
      </c>
      <c r="M210" s="8">
        <f t="shared" si="17"/>
        <v>1.0765620491550607</v>
      </c>
      <c r="N210" s="8">
        <f>STANDARDIZE(M210,S$15,T$15)</f>
        <v>1.1971274144129849</v>
      </c>
      <c r="O210" s="11">
        <v>1998.8333333333333</v>
      </c>
      <c r="P210" s="11">
        <f t="shared" si="18"/>
        <v>1.8196823105620075</v>
      </c>
      <c r="Q210" s="24"/>
      <c r="T210" s="26"/>
      <c r="U210" s="7"/>
      <c r="V210" s="7"/>
      <c r="W210" s="7"/>
      <c r="X210" s="7"/>
      <c r="Y210" s="7"/>
      <c r="Z210" s="7"/>
      <c r="AI210" s="10"/>
      <c r="AJ210" s="7"/>
    </row>
    <row r="211" spans="1:36" x14ac:dyDescent="0.3">
      <c r="A211">
        <v>16.678999999999998</v>
      </c>
      <c r="B211">
        <v>137.5</v>
      </c>
      <c r="C211">
        <v>141.04839999999999</v>
      </c>
      <c r="D211" s="15">
        <v>42238.491525423728</v>
      </c>
      <c r="E211" s="25">
        <v>22</v>
      </c>
      <c r="F211" s="24">
        <v>8</v>
      </c>
      <c r="G211" s="25">
        <v>2015</v>
      </c>
      <c r="H211" s="7">
        <f t="shared" si="15"/>
        <v>0.97484267811616443</v>
      </c>
      <c r="I211" s="7">
        <f t="shared" si="16"/>
        <v>-0.86785860378648172</v>
      </c>
      <c r="K211">
        <v>1998</v>
      </c>
      <c r="L211">
        <v>10</v>
      </c>
      <c r="M211" s="8">
        <f t="shared" si="17"/>
        <v>1.0631394307097723</v>
      </c>
      <c r="N211" s="8">
        <f>STANDARDIZE(M211,S$14,T$14)</f>
        <v>0.94868990310290713</v>
      </c>
      <c r="O211" s="11">
        <v>1998.75</v>
      </c>
      <c r="P211" s="11">
        <f t="shared" si="18"/>
        <v>1.4512747899873184</v>
      </c>
      <c r="Q211" s="24"/>
      <c r="T211" s="26"/>
      <c r="U211" s="7"/>
      <c r="V211" s="7"/>
      <c r="W211" s="10"/>
      <c r="X211" s="7"/>
      <c r="Y211" s="7"/>
      <c r="Z211" s="7"/>
      <c r="AI211" s="10"/>
      <c r="AJ211" s="7"/>
    </row>
    <row r="212" spans="1:36" x14ac:dyDescent="0.3">
      <c r="A212">
        <v>16.759</v>
      </c>
      <c r="B212">
        <v>137.24189999999999</v>
      </c>
      <c r="C212">
        <v>140.6129</v>
      </c>
      <c r="D212" s="15">
        <v>42236.161016949147</v>
      </c>
      <c r="E212" s="24">
        <v>20</v>
      </c>
      <c r="F212" s="24">
        <v>8</v>
      </c>
      <c r="G212" s="24">
        <v>2015</v>
      </c>
      <c r="H212" s="7">
        <f t="shared" si="15"/>
        <v>0.97602638164777189</v>
      </c>
      <c r="I212" s="7">
        <f t="shared" si="16"/>
        <v>-0.83614057313894208</v>
      </c>
      <c r="K212">
        <v>1998</v>
      </c>
      <c r="L212">
        <v>9</v>
      </c>
      <c r="M212" s="8">
        <f t="shared" si="17"/>
        <v>1.0362152598351206</v>
      </c>
      <c r="N212" s="8">
        <f>STANDARDIZE(M212,S$13,T$13)</f>
        <v>0.41533333859368732</v>
      </c>
      <c r="O212" s="11">
        <v>1998.6666666666665</v>
      </c>
      <c r="P212" s="11">
        <f t="shared" si="18"/>
        <v>0.71229326593591369</v>
      </c>
      <c r="Q212" s="24"/>
      <c r="R212" s="15"/>
      <c r="S212" s="15"/>
      <c r="T212" s="26"/>
      <c r="V212" s="7"/>
      <c r="W212" s="10"/>
      <c r="X212" s="7"/>
      <c r="Y212" s="7"/>
      <c r="Z212" s="7"/>
      <c r="AI212" s="10"/>
      <c r="AJ212" s="7"/>
    </row>
    <row r="213" spans="1:36" x14ac:dyDescent="0.3">
      <c r="A213">
        <v>16.84</v>
      </c>
      <c r="B213">
        <v>137.25810000000001</v>
      </c>
      <c r="C213">
        <v>142.04839999999999</v>
      </c>
      <c r="D213" s="15">
        <v>42233.830508474573</v>
      </c>
      <c r="E213" s="24">
        <v>17</v>
      </c>
      <c r="F213" s="24">
        <v>8</v>
      </c>
      <c r="G213" s="24">
        <v>2015</v>
      </c>
      <c r="H213" s="7">
        <f t="shared" si="15"/>
        <v>0.96627698728039191</v>
      </c>
      <c r="I213" s="7">
        <f t="shared" si="16"/>
        <v>-1.097381315505888</v>
      </c>
      <c r="K213">
        <v>1998</v>
      </c>
      <c r="L213">
        <v>8</v>
      </c>
      <c r="M213" s="8">
        <f t="shared" si="17"/>
        <v>1.0141466206714116</v>
      </c>
      <c r="N213" s="8">
        <f>STANDARDIZE(M213,S$12,T$12)</f>
        <v>3.8823507447787613E-2</v>
      </c>
      <c r="O213" s="11">
        <v>1998.5833333333333</v>
      </c>
      <c r="P213" s="11">
        <f t="shared" si="18"/>
        <v>0.10658040373253139</v>
      </c>
      <c r="Q213" s="24"/>
      <c r="R213" s="15"/>
      <c r="S213" s="15"/>
      <c r="T213" s="26"/>
      <c r="V213" s="7"/>
      <c r="W213" s="10"/>
      <c r="X213" s="7"/>
      <c r="Y213" s="7"/>
      <c r="Z213" s="7"/>
      <c r="AI213" s="10"/>
      <c r="AJ213" s="7"/>
    </row>
    <row r="214" spans="1:36" x14ac:dyDescent="0.3">
      <c r="A214">
        <v>16.920999999999999</v>
      </c>
      <c r="B214">
        <v>137.1129</v>
      </c>
      <c r="C214">
        <v>141.8065</v>
      </c>
      <c r="D214" s="15">
        <v>42231.5</v>
      </c>
      <c r="E214" s="24">
        <v>15</v>
      </c>
      <c r="F214" s="24">
        <v>8</v>
      </c>
      <c r="G214" s="24">
        <v>2015</v>
      </c>
      <c r="H214" s="7">
        <f t="shared" si="15"/>
        <v>0.96690137617104999</v>
      </c>
      <c r="I214" s="7">
        <f t="shared" si="16"/>
        <v>-1.0806504488310358</v>
      </c>
      <c r="K214">
        <v>1998</v>
      </c>
      <c r="L214">
        <v>7</v>
      </c>
      <c r="M214" s="8">
        <f t="shared" si="17"/>
        <v>0.99791482598351544</v>
      </c>
      <c r="N214" s="8">
        <f>STANDARDIZE(M214,S$11,T$11)</f>
        <v>-8.327369481744179E-2</v>
      </c>
      <c r="O214" s="11">
        <v>1998.5</v>
      </c>
      <c r="P214" s="11">
        <f t="shared" si="18"/>
        <v>-0.33892993091788187</v>
      </c>
      <c r="Q214" s="24"/>
      <c r="R214" s="15"/>
      <c r="S214" s="15"/>
      <c r="T214" s="26"/>
      <c r="V214" s="7"/>
      <c r="W214" s="10"/>
      <c r="X214" s="7"/>
      <c r="Y214" s="7"/>
      <c r="Z214" s="7"/>
      <c r="AI214" s="10"/>
      <c r="AJ214" s="7"/>
    </row>
    <row r="215" spans="1:36" x14ac:dyDescent="0.3">
      <c r="A215">
        <v>17.001999999999999</v>
      </c>
      <c r="B215">
        <v>136.48390000000001</v>
      </c>
      <c r="C215">
        <v>140.96770000000001</v>
      </c>
      <c r="D215" s="15">
        <v>42229.169491525419</v>
      </c>
      <c r="E215" s="24">
        <v>13</v>
      </c>
      <c r="F215" s="24">
        <v>8</v>
      </c>
      <c r="G215" s="24">
        <v>2015</v>
      </c>
      <c r="H215" s="7">
        <f t="shared" si="15"/>
        <v>0.96819271365000636</v>
      </c>
      <c r="I215" s="7">
        <f t="shared" si="16"/>
        <v>-1.0460483034118755</v>
      </c>
      <c r="K215">
        <v>1998</v>
      </c>
      <c r="L215">
        <v>6</v>
      </c>
      <c r="M215" s="8">
        <f t="shared" si="17"/>
        <v>0.96715794267429933</v>
      </c>
      <c r="N215" s="8">
        <f>STANDARDIZE(M215,S$10,T$10)</f>
        <v>-0.96769013226291645</v>
      </c>
      <c r="O215" s="11">
        <v>1998.4166666666665</v>
      </c>
      <c r="P215" s="11">
        <f t="shared" si="18"/>
        <v>-1.1831070314396357</v>
      </c>
      <c r="Q215" s="24"/>
      <c r="R215" s="15"/>
      <c r="S215" s="15"/>
      <c r="T215" s="26"/>
      <c r="V215" s="7"/>
      <c r="W215" s="10"/>
      <c r="X215" s="7"/>
      <c r="Y215" s="7"/>
      <c r="Z215" s="7"/>
      <c r="AI215" s="10"/>
      <c r="AJ215" s="7"/>
    </row>
    <row r="216" spans="1:36" x14ac:dyDescent="0.3">
      <c r="A216">
        <v>17.082999999999998</v>
      </c>
      <c r="B216">
        <v>135.87100000000001</v>
      </c>
      <c r="C216">
        <v>140.2097</v>
      </c>
      <c r="D216" s="15">
        <v>42226.838983050846</v>
      </c>
      <c r="E216" s="24">
        <v>10</v>
      </c>
      <c r="F216" s="24">
        <v>8</v>
      </c>
      <c r="G216" s="24">
        <v>2015</v>
      </c>
      <c r="H216" s="7">
        <f t="shared" si="15"/>
        <v>0.96905563595100774</v>
      </c>
      <c r="I216" s="7">
        <f t="shared" si="16"/>
        <v>-1.022925794051412</v>
      </c>
      <c r="K216">
        <v>1998</v>
      </c>
      <c r="L216">
        <v>5</v>
      </c>
      <c r="M216" s="8">
        <f t="shared" si="17"/>
        <v>0.96332031047242683</v>
      </c>
      <c r="N216" s="8">
        <f>STANDARDIZE(M216,S$9,T$9)</f>
        <v>-0.88004622383407438</v>
      </c>
      <c r="O216" s="11">
        <v>1998.3333333333333</v>
      </c>
      <c r="P216" s="11">
        <f t="shared" si="18"/>
        <v>-1.2884376396314905</v>
      </c>
      <c r="Q216" s="24"/>
      <c r="R216" s="15"/>
      <c r="S216" s="15"/>
      <c r="T216" s="26"/>
      <c r="V216" s="7"/>
      <c r="W216" s="10"/>
      <c r="X216" s="7"/>
      <c r="Y216" s="7"/>
      <c r="Z216" s="7"/>
      <c r="AI216" s="10"/>
      <c r="AJ216" s="7"/>
    </row>
    <row r="217" spans="1:36" x14ac:dyDescent="0.3">
      <c r="A217">
        <v>17.164000000000001</v>
      </c>
      <c r="B217">
        <v>135.1935</v>
      </c>
      <c r="C217">
        <v>139.45160000000001</v>
      </c>
      <c r="D217" s="15">
        <v>42224.508474576265</v>
      </c>
      <c r="E217" s="24">
        <v>8</v>
      </c>
      <c r="F217" s="24">
        <v>8</v>
      </c>
      <c r="G217" s="24">
        <v>2015</v>
      </c>
      <c r="H217" s="7">
        <f t="shared" si="15"/>
        <v>0.96946539157671896</v>
      </c>
      <c r="I217" s="7">
        <f t="shared" si="16"/>
        <v>-1.0119461516432655</v>
      </c>
      <c r="K217">
        <v>1998</v>
      </c>
      <c r="L217">
        <v>4</v>
      </c>
      <c r="M217" s="8">
        <f t="shared" si="17"/>
        <v>0.96509434375157077</v>
      </c>
      <c r="N217" s="8">
        <f>STANDARDIZE(M217,S$8,T$8)</f>
        <v>-0.41698438258538706</v>
      </c>
      <c r="O217" s="11">
        <v>1998.25</v>
      </c>
      <c r="P217" s="11">
        <f t="shared" si="18"/>
        <v>-1.2397461563377954</v>
      </c>
      <c r="Q217" s="24"/>
      <c r="R217" s="15"/>
      <c r="S217" s="15"/>
      <c r="T217" s="26"/>
      <c r="V217" s="7"/>
      <c r="W217" s="10"/>
      <c r="X217" s="7"/>
      <c r="Y217" s="7"/>
      <c r="Z217" s="7"/>
      <c r="AI217" s="10"/>
      <c r="AJ217" s="7"/>
    </row>
    <row r="218" spans="1:36" x14ac:dyDescent="0.3">
      <c r="A218">
        <v>17.245000000000001</v>
      </c>
      <c r="B218">
        <v>134.2903</v>
      </c>
      <c r="C218">
        <v>138.27420000000001</v>
      </c>
      <c r="D218" s="15">
        <v>42222.177966101692</v>
      </c>
      <c r="E218" s="24">
        <v>6</v>
      </c>
      <c r="F218" s="24">
        <v>8</v>
      </c>
      <c r="G218" s="24">
        <v>2015</v>
      </c>
      <c r="H218" s="7">
        <f t="shared" si="15"/>
        <v>0.97118840680329366</v>
      </c>
      <c r="I218" s="7">
        <f t="shared" si="16"/>
        <v>-0.96577694769702171</v>
      </c>
      <c r="K218">
        <v>1998</v>
      </c>
      <c r="L218">
        <v>3</v>
      </c>
      <c r="M218" s="8">
        <f t="shared" si="17"/>
        <v>0.96430397328686168</v>
      </c>
      <c r="N218" s="8">
        <f>STANDARDIZE(M218,S$7,T$7)</f>
        <v>-0.59518518914641561</v>
      </c>
      <c r="O218" s="11">
        <v>1998.1666666666665</v>
      </c>
      <c r="P218" s="11">
        <f t="shared" si="18"/>
        <v>-1.2614392726567762</v>
      </c>
      <c r="Q218" s="24"/>
      <c r="R218" s="15"/>
      <c r="S218" s="15"/>
      <c r="T218" s="26"/>
      <c r="V218" s="7"/>
      <c r="W218" s="10"/>
      <c r="X218" s="7"/>
      <c r="Y218" s="7"/>
      <c r="Z218" s="7"/>
      <c r="AI218" s="10"/>
      <c r="AJ218" s="7"/>
    </row>
    <row r="219" spans="1:36" x14ac:dyDescent="0.3">
      <c r="A219">
        <v>17.326000000000001</v>
      </c>
      <c r="B219">
        <v>133.67740000000001</v>
      </c>
      <c r="C219">
        <v>137.5968</v>
      </c>
      <c r="D219" s="15">
        <v>42219.847457627118</v>
      </c>
      <c r="E219" s="24">
        <v>3</v>
      </c>
      <c r="F219" s="24">
        <v>8</v>
      </c>
      <c r="G219" s="24">
        <v>2015</v>
      </c>
      <c r="H219" s="7">
        <f t="shared" si="15"/>
        <v>0.97151532593781253</v>
      </c>
      <c r="I219" s="7">
        <f t="shared" si="16"/>
        <v>-0.95701695767329042</v>
      </c>
      <c r="K219">
        <v>1998</v>
      </c>
      <c r="L219">
        <v>2</v>
      </c>
      <c r="M219" s="8">
        <f t="shared" si="17"/>
        <v>0.97328876746492166</v>
      </c>
      <c r="N219" s="8">
        <f>STANDARDIZE(M219,S$6,T$6)</f>
        <v>-1.2650689675610765</v>
      </c>
      <c r="O219" s="11">
        <v>1998.0833333333333</v>
      </c>
      <c r="P219" s="11">
        <f t="shared" si="18"/>
        <v>-1.0148356938166967</v>
      </c>
      <c r="Q219" s="24"/>
      <c r="R219" s="15"/>
      <c r="S219" s="15"/>
      <c r="T219" s="26"/>
      <c r="V219" s="7"/>
      <c r="W219" s="10"/>
      <c r="X219" s="7"/>
      <c r="Y219" s="7"/>
      <c r="Z219" s="7"/>
      <c r="AI219" s="10"/>
      <c r="AJ219" s="7"/>
    </row>
    <row r="220" spans="1:36" x14ac:dyDescent="0.3">
      <c r="A220">
        <v>17.407</v>
      </c>
      <c r="B220">
        <v>133.8871</v>
      </c>
      <c r="C220">
        <v>137.7097</v>
      </c>
      <c r="D220" s="15">
        <v>42217.516949152538</v>
      </c>
      <c r="E220" s="24">
        <v>1</v>
      </c>
      <c r="F220" s="24">
        <v>8</v>
      </c>
      <c r="G220" s="24">
        <v>2015</v>
      </c>
      <c r="H220" s="7">
        <f t="shared" si="15"/>
        <v>0.97224160680039251</v>
      </c>
      <c r="I220" s="7">
        <f t="shared" si="16"/>
        <v>-0.93755583582739188</v>
      </c>
      <c r="K220">
        <v>1998</v>
      </c>
      <c r="L220">
        <v>1</v>
      </c>
      <c r="M220" s="8">
        <f t="shared" si="17"/>
        <v>0.98538613250984508</v>
      </c>
      <c r="N220" s="8">
        <f>STANDARDIZE(M220,S$5,T$5)</f>
        <v>-1.9445437145884439</v>
      </c>
      <c r="O220" s="11">
        <v>1998</v>
      </c>
      <c r="P220" s="11">
        <f t="shared" si="18"/>
        <v>-0.6828020984453278</v>
      </c>
      <c r="Q220" s="24"/>
      <c r="R220" s="15"/>
      <c r="S220" s="15"/>
      <c r="T220" s="26"/>
      <c r="V220" s="7"/>
      <c r="W220" s="10"/>
      <c r="X220" s="7"/>
      <c r="Y220" s="7"/>
      <c r="Z220" s="7"/>
      <c r="AI220" s="10"/>
      <c r="AJ220" s="7"/>
    </row>
    <row r="221" spans="1:36" x14ac:dyDescent="0.3">
      <c r="A221">
        <v>17.488</v>
      </c>
      <c r="B221">
        <v>133.98390000000001</v>
      </c>
      <c r="C221">
        <v>137.62899999999999</v>
      </c>
      <c r="D221" s="15">
        <v>42215.186440677964</v>
      </c>
      <c r="E221" s="24">
        <v>30</v>
      </c>
      <c r="F221" s="24">
        <v>7</v>
      </c>
      <c r="G221" s="24">
        <v>2015</v>
      </c>
      <c r="H221" s="7">
        <f t="shared" si="15"/>
        <v>0.97351502953592639</v>
      </c>
      <c r="I221" s="7">
        <f t="shared" si="16"/>
        <v>-0.90343372646941145</v>
      </c>
      <c r="K221">
        <v>1997</v>
      </c>
      <c r="L221">
        <v>12</v>
      </c>
      <c r="M221" s="8">
        <f t="shared" si="17"/>
        <v>0.99409596210919737</v>
      </c>
      <c r="N221" s="8">
        <f>STANDARDIZE(M221,S$16,T$16)</f>
        <v>-1.6173298131438505</v>
      </c>
      <c r="O221" s="11">
        <v>1997.9166666666665</v>
      </c>
      <c r="P221" s="11">
        <f t="shared" si="18"/>
        <v>-0.44374540914103161</v>
      </c>
      <c r="Q221" s="24"/>
      <c r="R221" s="15"/>
      <c r="S221" s="15"/>
      <c r="T221" s="26"/>
      <c r="V221" s="7"/>
      <c r="W221" s="10"/>
      <c r="X221" s="7"/>
      <c r="Y221" s="7"/>
      <c r="Z221" s="7"/>
      <c r="AI221" s="10"/>
      <c r="AJ221" s="7"/>
    </row>
    <row r="222" spans="1:36" x14ac:dyDescent="0.3">
      <c r="A222">
        <v>17.568999999999999</v>
      </c>
      <c r="B222">
        <v>133.6935</v>
      </c>
      <c r="C222">
        <v>137.33869999999999</v>
      </c>
      <c r="D222" s="15">
        <v>42212.855932203383</v>
      </c>
      <c r="E222" s="24">
        <v>27</v>
      </c>
      <c r="F222" s="24">
        <v>7</v>
      </c>
      <c r="G222" s="24">
        <v>2015</v>
      </c>
      <c r="H222" s="7">
        <f t="shared" si="15"/>
        <v>0.97345831874045707</v>
      </c>
      <c r="I222" s="7">
        <f t="shared" si="16"/>
        <v>-0.90495332550811625</v>
      </c>
      <c r="K222">
        <v>1997</v>
      </c>
      <c r="L222">
        <v>11</v>
      </c>
      <c r="M222" s="8">
        <f t="shared" si="17"/>
        <v>0.98546359217090984</v>
      </c>
      <c r="N222" s="8">
        <f>STANDARDIZE(M222,S$15,T$15)</f>
        <v>-1.6923669546274289</v>
      </c>
      <c r="O222" s="11">
        <v>1997.8333333333333</v>
      </c>
      <c r="P222" s="11">
        <f t="shared" si="18"/>
        <v>-0.68067608094779242</v>
      </c>
      <c r="Q222" s="24"/>
      <c r="R222" s="15"/>
      <c r="S222" s="15"/>
      <c r="T222" s="26"/>
      <c r="V222" s="7"/>
      <c r="W222" s="10"/>
      <c r="X222" s="7"/>
      <c r="Y222" s="7"/>
      <c r="Z222" s="7"/>
      <c r="AI222" s="10"/>
      <c r="AJ222" s="7"/>
    </row>
    <row r="223" spans="1:36" x14ac:dyDescent="0.3">
      <c r="A223">
        <v>17.649999999999999</v>
      </c>
      <c r="B223">
        <v>133.87100000000001</v>
      </c>
      <c r="C223">
        <v>137.48390000000001</v>
      </c>
      <c r="D223" s="15">
        <v>42210.52542372881</v>
      </c>
      <c r="E223" s="24">
        <v>25</v>
      </c>
      <c r="F223" s="24">
        <v>7</v>
      </c>
      <c r="G223" s="24">
        <v>2015</v>
      </c>
      <c r="H223" s="7">
        <f t="shared" si="15"/>
        <v>0.97372128663792634</v>
      </c>
      <c r="I223" s="7">
        <f t="shared" si="16"/>
        <v>-0.89790694640344082</v>
      </c>
      <c r="K223">
        <v>1997</v>
      </c>
      <c r="L223">
        <v>10</v>
      </c>
      <c r="M223" s="8">
        <f t="shared" si="17"/>
        <v>0.97463802564780233</v>
      </c>
      <c r="N223" s="8">
        <f>STANDARDIZE(M223,S$14,T$14)</f>
        <v>-1.8284010110983042</v>
      </c>
      <c r="O223" s="11">
        <v>1997.75</v>
      </c>
      <c r="P223" s="11">
        <f t="shared" si="18"/>
        <v>-0.97780291487000282</v>
      </c>
      <c r="Q223" s="24"/>
      <c r="R223" s="15"/>
      <c r="S223" s="15"/>
      <c r="T223" s="26"/>
      <c r="V223" s="7"/>
      <c r="W223" s="10"/>
      <c r="X223" s="7"/>
      <c r="Y223" s="7"/>
      <c r="Z223" s="7"/>
      <c r="AI223" s="10"/>
      <c r="AJ223" s="7"/>
    </row>
    <row r="224" spans="1:36" x14ac:dyDescent="0.3">
      <c r="A224">
        <v>17.731000000000002</v>
      </c>
      <c r="B224">
        <v>133.5968</v>
      </c>
      <c r="C224">
        <v>137.01609999999999</v>
      </c>
      <c r="D224" s="15">
        <v>42208.194915254237</v>
      </c>
      <c r="E224" s="24">
        <v>23</v>
      </c>
      <c r="F224" s="24">
        <v>7</v>
      </c>
      <c r="G224" s="24">
        <v>2015</v>
      </c>
      <c r="H224" s="21">
        <f t="shared" si="15"/>
        <v>0.97504453856152673</v>
      </c>
      <c r="I224" s="21">
        <f t="shared" si="16"/>
        <v>-0.8624496347147812</v>
      </c>
      <c r="K224">
        <v>1997</v>
      </c>
      <c r="L224">
        <v>9</v>
      </c>
      <c r="M224" s="8">
        <f t="shared" si="17"/>
        <v>0.9697139348099143</v>
      </c>
      <c r="N224" s="8">
        <f>STANDARDIZE(M224,S$13,T$13)</f>
        <v>-1.8151284354591921</v>
      </c>
      <c r="O224" s="11">
        <v>1997.6666666666665</v>
      </c>
      <c r="P224" s="11">
        <f t="shared" si="18"/>
        <v>-1.1129533033031667</v>
      </c>
      <c r="Q224" s="24"/>
      <c r="R224" s="15"/>
      <c r="S224" s="15"/>
      <c r="T224" s="26"/>
      <c r="V224" s="7"/>
      <c r="W224" s="10"/>
      <c r="X224" s="7"/>
      <c r="Y224" s="7"/>
      <c r="Z224" s="7"/>
      <c r="AI224" s="10"/>
      <c r="AJ224" s="7"/>
    </row>
    <row r="225" spans="1:36" x14ac:dyDescent="0.3">
      <c r="A225">
        <v>17.812000000000001</v>
      </c>
      <c r="B225">
        <v>132.22579999999999</v>
      </c>
      <c r="C225">
        <v>135.7903</v>
      </c>
      <c r="D225" s="15">
        <v>42205.864406779656</v>
      </c>
      <c r="E225" s="24">
        <v>20</v>
      </c>
      <c r="F225" s="24">
        <v>7</v>
      </c>
      <c r="G225" s="24">
        <v>2015</v>
      </c>
      <c r="H225" s="7">
        <f t="shared" si="15"/>
        <v>0.97374996594012964</v>
      </c>
      <c r="I225" s="7">
        <f t="shared" si="16"/>
        <v>-0.89713846767380589</v>
      </c>
      <c r="K225">
        <v>1997</v>
      </c>
      <c r="L225">
        <v>8</v>
      </c>
      <c r="M225" s="8">
        <f t="shared" si="17"/>
        <v>0.96813682135982371</v>
      </c>
      <c r="N225" s="8">
        <f>STANDARDIZE(M225,S$12,T$12)</f>
        <v>-1.6475592803955983</v>
      </c>
      <c r="O225" s="11">
        <v>1997.5833333333333</v>
      </c>
      <c r="P225" s="11">
        <f t="shared" si="18"/>
        <v>-1.1562399733505315</v>
      </c>
      <c r="Q225" s="24"/>
      <c r="R225" s="15"/>
      <c r="S225" s="15"/>
      <c r="T225" s="26"/>
      <c r="V225" s="7"/>
      <c r="W225" s="10"/>
      <c r="X225" s="7"/>
      <c r="Y225" s="7"/>
      <c r="Z225" s="7"/>
      <c r="AI225" s="10"/>
      <c r="AJ225" s="7"/>
    </row>
    <row r="226" spans="1:36" x14ac:dyDescent="0.3">
      <c r="A226">
        <v>17.893000000000001</v>
      </c>
      <c r="B226">
        <v>131.3871</v>
      </c>
      <c r="C226">
        <v>135.22579999999999</v>
      </c>
      <c r="D226" s="15">
        <v>42203.533898305082</v>
      </c>
      <c r="E226" s="24">
        <v>18</v>
      </c>
      <c r="F226" s="24">
        <v>7</v>
      </c>
      <c r="G226" s="24">
        <v>2015</v>
      </c>
      <c r="H226" s="7">
        <f t="shared" si="15"/>
        <v>0.97161266563037541</v>
      </c>
      <c r="I226" s="7">
        <f t="shared" si="16"/>
        <v>-0.95440868349864261</v>
      </c>
      <c r="K226">
        <v>1997</v>
      </c>
      <c r="L226">
        <v>7</v>
      </c>
      <c r="M226" s="8">
        <f t="shared" si="17"/>
        <v>0.96566769771932481</v>
      </c>
      <c r="N226" s="8">
        <f>STANDARDIZE(M226,S$11,T$11)</f>
        <v>-1.4346387862655061</v>
      </c>
      <c r="O226" s="11">
        <v>1997.5</v>
      </c>
      <c r="P226" s="11">
        <f t="shared" si="18"/>
        <v>-1.2240094418857748</v>
      </c>
      <c r="Q226" s="24"/>
      <c r="R226" s="15"/>
      <c r="S226" s="15"/>
      <c r="T226" s="26"/>
      <c r="V226" s="7"/>
      <c r="W226" s="10"/>
      <c r="X226" s="7"/>
      <c r="Y226" s="7"/>
      <c r="Z226" s="7"/>
      <c r="AI226" s="10"/>
      <c r="AJ226" s="7"/>
    </row>
    <row r="227" spans="1:36" x14ac:dyDescent="0.3">
      <c r="A227">
        <v>17.974</v>
      </c>
      <c r="B227">
        <v>131.6935</v>
      </c>
      <c r="C227">
        <v>135.7097</v>
      </c>
      <c r="D227" s="15">
        <v>42201.203389830509</v>
      </c>
      <c r="E227" s="24">
        <v>16</v>
      </c>
      <c r="F227" s="24">
        <v>7</v>
      </c>
      <c r="G227" s="24">
        <v>2015</v>
      </c>
      <c r="H227" s="7">
        <f t="shared" si="15"/>
        <v>0.97040594740095953</v>
      </c>
      <c r="I227" s="7">
        <f t="shared" si="16"/>
        <v>-0.98674340647744507</v>
      </c>
      <c r="K227">
        <v>1997</v>
      </c>
      <c r="L227">
        <v>6</v>
      </c>
      <c r="M227" s="8">
        <f t="shared" si="17"/>
        <v>0.9677167713740561</v>
      </c>
      <c r="N227" s="8">
        <f>STANDARDIZE(M227,S$10,T$10)</f>
        <v>-0.94329125105214351</v>
      </c>
      <c r="O227" s="11">
        <v>1997.4166666666665</v>
      </c>
      <c r="P227" s="11">
        <f t="shared" si="18"/>
        <v>-1.1677689886767773</v>
      </c>
      <c r="Q227" s="24"/>
      <c r="R227" s="15"/>
      <c r="S227" s="15"/>
      <c r="T227" s="26"/>
      <c r="V227" s="7"/>
      <c r="W227" s="10"/>
      <c r="X227" s="7"/>
      <c r="Y227" s="7"/>
      <c r="Z227" s="7"/>
      <c r="AI227" s="10"/>
      <c r="AJ227" s="7"/>
    </row>
    <row r="228" spans="1:36" x14ac:dyDescent="0.3">
      <c r="A228">
        <v>18.055</v>
      </c>
      <c r="B228">
        <v>132.37100000000001</v>
      </c>
      <c r="C228">
        <v>136.56450000000001</v>
      </c>
      <c r="D228" s="15">
        <v>42198.872881355928</v>
      </c>
      <c r="E228" s="24">
        <v>13</v>
      </c>
      <c r="F228" s="24">
        <v>7</v>
      </c>
      <c r="G228" s="24">
        <v>2015</v>
      </c>
      <c r="H228" s="7">
        <f t="shared" si="15"/>
        <v>0.96929289822757747</v>
      </c>
      <c r="I228" s="7">
        <f t="shared" si="16"/>
        <v>-1.01656821214108</v>
      </c>
      <c r="K228">
        <v>1997</v>
      </c>
      <c r="L228">
        <v>5</v>
      </c>
      <c r="M228" s="8">
        <f t="shared" si="17"/>
        <v>0.96751922710618699</v>
      </c>
      <c r="N228" s="8">
        <f>STANDARDIZE(M228,S$9,T$9)</f>
        <v>-0.69211587320637769</v>
      </c>
      <c r="O228" s="11">
        <v>1997.3333333333333</v>
      </c>
      <c r="P228" s="11">
        <f t="shared" si="18"/>
        <v>-1.173190940751631</v>
      </c>
      <c r="Q228" s="24"/>
      <c r="R228" s="15"/>
      <c r="S228" s="15"/>
      <c r="T228" s="26"/>
      <c r="V228" s="7"/>
      <c r="W228" s="10"/>
      <c r="X228" s="7"/>
      <c r="Y228" s="7"/>
      <c r="Z228" s="7"/>
      <c r="AI228" s="10"/>
      <c r="AJ228" s="7"/>
    </row>
    <row r="229" spans="1:36" x14ac:dyDescent="0.3">
      <c r="A229">
        <v>18.135999999999999</v>
      </c>
      <c r="B229">
        <v>132.9032</v>
      </c>
      <c r="C229">
        <v>137.54839999999999</v>
      </c>
      <c r="D229" s="15">
        <v>42196.542372881355</v>
      </c>
      <c r="E229" s="24">
        <v>11</v>
      </c>
      <c r="F229" s="24">
        <v>7</v>
      </c>
      <c r="G229" s="24">
        <v>2015</v>
      </c>
      <c r="H229" s="7">
        <f t="shared" si="15"/>
        <v>0.96622861480031763</v>
      </c>
      <c r="I229" s="7">
        <f t="shared" si="16"/>
        <v>-1.0986774844912166</v>
      </c>
      <c r="K229">
        <v>1997</v>
      </c>
      <c r="L229">
        <v>4</v>
      </c>
      <c r="M229" s="8">
        <f t="shared" si="17"/>
        <v>0.96473837792542583</v>
      </c>
      <c r="N229" s="8">
        <f>STANDARDIZE(M229,S$8,T$8)</f>
        <v>-0.43243563034079807</v>
      </c>
      <c r="O229" s="11">
        <v>1997.25</v>
      </c>
      <c r="P229" s="11">
        <f t="shared" si="18"/>
        <v>-1.2495162684775332</v>
      </c>
      <c r="Q229" s="24"/>
      <c r="R229" s="15"/>
      <c r="S229" s="15"/>
      <c r="T229" s="26"/>
      <c r="V229" s="7"/>
      <c r="W229" s="10"/>
      <c r="X229" s="7"/>
      <c r="Y229" s="7"/>
      <c r="Z229" s="7"/>
      <c r="AI229" s="10"/>
      <c r="AJ229" s="7"/>
    </row>
    <row r="230" spans="1:36" x14ac:dyDescent="0.3">
      <c r="A230">
        <v>18.216999999999999</v>
      </c>
      <c r="B230">
        <v>132.4194</v>
      </c>
      <c r="C230">
        <v>137.1935</v>
      </c>
      <c r="D230" s="15">
        <v>42194.211864406774</v>
      </c>
      <c r="E230" s="24">
        <v>9</v>
      </c>
      <c r="F230" s="24">
        <v>7</v>
      </c>
      <c r="G230" s="24">
        <v>2015</v>
      </c>
      <c r="H230" s="7">
        <f t="shared" si="15"/>
        <v>0.96520170416236917</v>
      </c>
      <c r="I230" s="7">
        <f t="shared" si="16"/>
        <v>-1.1261941575575729</v>
      </c>
      <c r="K230">
        <v>1997</v>
      </c>
      <c r="L230">
        <v>3</v>
      </c>
      <c r="M230" s="8">
        <f t="shared" si="17"/>
        <v>0.97153176015489295</v>
      </c>
      <c r="N230" s="8">
        <f>STANDARDIZE(M230,S$7,T$7)</f>
        <v>-0.27820763315372077</v>
      </c>
      <c r="O230" s="11">
        <v>1997.1666666666665</v>
      </c>
      <c r="P230" s="11">
        <f t="shared" si="18"/>
        <v>-1.0630598692529354</v>
      </c>
      <c r="Q230" s="24"/>
      <c r="R230" s="15"/>
      <c r="S230" s="15"/>
      <c r="T230" s="26"/>
      <c r="V230" s="7"/>
      <c r="W230" s="10"/>
      <c r="X230" s="7"/>
      <c r="Y230" s="7"/>
      <c r="Z230" s="7"/>
      <c r="AI230" s="10"/>
      <c r="AJ230" s="7"/>
    </row>
    <row r="231" spans="1:36" x14ac:dyDescent="0.3">
      <c r="A231">
        <v>18.297999999999998</v>
      </c>
      <c r="B231">
        <v>131.14519999999999</v>
      </c>
      <c r="C231">
        <v>136.06450000000001</v>
      </c>
      <c r="D231" s="15">
        <v>42191.881355932201</v>
      </c>
      <c r="E231" s="24">
        <v>6</v>
      </c>
      <c r="F231" s="24">
        <v>7</v>
      </c>
      <c r="G231" s="24">
        <v>2015</v>
      </c>
      <c r="H231" s="7">
        <f t="shared" si="15"/>
        <v>0.96384582312065215</v>
      </c>
      <c r="I231" s="7">
        <f t="shared" si="16"/>
        <v>-1.1625257856107534</v>
      </c>
      <c r="K231">
        <v>1997</v>
      </c>
      <c r="L231">
        <v>2</v>
      </c>
      <c r="M231" s="8">
        <f t="shared" si="17"/>
        <v>1.0077861244551829</v>
      </c>
      <c r="N231" s="8">
        <f>STANDARDIZE(M231,S$6,T$6)</f>
        <v>0.21906573014955236</v>
      </c>
      <c r="O231" s="11">
        <v>1997.0833333333333</v>
      </c>
      <c r="P231" s="11">
        <f t="shared" si="18"/>
        <v>-6.7994672672776008E-2</v>
      </c>
      <c r="Q231" s="24"/>
      <c r="R231" s="15"/>
      <c r="S231" s="15"/>
      <c r="T231" s="26"/>
      <c r="V231" s="7"/>
      <c r="W231" s="10"/>
      <c r="X231" s="7"/>
      <c r="Y231" s="7"/>
      <c r="Z231" s="7"/>
      <c r="AI231" s="10"/>
      <c r="AJ231" s="7"/>
    </row>
    <row r="232" spans="1:36" x14ac:dyDescent="0.3">
      <c r="A232">
        <v>18.379000000000001</v>
      </c>
      <c r="B232">
        <v>129.83869999999999</v>
      </c>
      <c r="C232">
        <v>135.1935</v>
      </c>
      <c r="D232" s="15">
        <v>42189.550847457627</v>
      </c>
      <c r="E232" s="24">
        <v>4</v>
      </c>
      <c r="F232" s="24">
        <v>7</v>
      </c>
      <c r="G232" s="24">
        <v>2015</v>
      </c>
      <c r="H232" s="7">
        <f t="shared" si="15"/>
        <v>0.96039158687362924</v>
      </c>
      <c r="I232" s="7">
        <f t="shared" si="16"/>
        <v>-1.2550840725646928</v>
      </c>
      <c r="K232">
        <v>1997</v>
      </c>
      <c r="L232">
        <v>1</v>
      </c>
      <c r="M232" s="8">
        <f t="shared" si="17"/>
        <v>1.057968179793251</v>
      </c>
      <c r="N232" s="8">
        <f>STANDARDIZE(M232,S$5,T$5)</f>
        <v>0.70739834575885951</v>
      </c>
      <c r="O232" s="11">
        <v>1997</v>
      </c>
      <c r="P232" s="11">
        <f t="shared" si="18"/>
        <v>1.3093406557354452</v>
      </c>
      <c r="Q232" s="24"/>
      <c r="R232" s="15"/>
      <c r="S232" s="15"/>
      <c r="T232" s="26"/>
      <c r="V232" s="7"/>
      <c r="W232" s="10"/>
      <c r="X232" s="7"/>
      <c r="Y232" s="7"/>
      <c r="Z232" s="7"/>
      <c r="AI232" s="10"/>
      <c r="AJ232" s="7"/>
    </row>
    <row r="233" spans="1:36" x14ac:dyDescent="0.3">
      <c r="A233">
        <v>18.46</v>
      </c>
      <c r="B233">
        <v>129.4032</v>
      </c>
      <c r="C233">
        <v>134.85480000000001</v>
      </c>
      <c r="D233" s="15">
        <v>42187.220338983047</v>
      </c>
      <c r="E233" s="24">
        <v>2</v>
      </c>
      <c r="F233" s="24">
        <v>7</v>
      </c>
      <c r="G233" s="24">
        <v>2015</v>
      </c>
      <c r="H233" s="7">
        <f t="shared" si="15"/>
        <v>0.95957429768906988</v>
      </c>
      <c r="I233" s="7">
        <f t="shared" si="16"/>
        <v>-1.2769838157956297</v>
      </c>
      <c r="K233">
        <v>1996</v>
      </c>
      <c r="L233">
        <v>12</v>
      </c>
      <c r="M233" s="8">
        <f t="shared" si="17"/>
        <v>1.0721612199904393</v>
      </c>
      <c r="N233" s="8">
        <f>STANDARDIZE(M233,S$16,T$16)</f>
        <v>0.70632336053536138</v>
      </c>
      <c r="O233" s="11">
        <v>1996.9166666666665</v>
      </c>
      <c r="P233" s="11">
        <f t="shared" si="18"/>
        <v>1.698893764897875</v>
      </c>
      <c r="Q233" s="24"/>
      <c r="R233" s="15"/>
      <c r="S233" s="15"/>
      <c r="T233" s="26"/>
      <c r="V233" s="7"/>
      <c r="W233" s="10"/>
      <c r="X233" s="7"/>
      <c r="Y233" s="7"/>
      <c r="Z233" s="7"/>
      <c r="AI233" s="10"/>
      <c r="AJ233" s="7"/>
    </row>
    <row r="234" spans="1:36" x14ac:dyDescent="0.3">
      <c r="A234">
        <v>18.541</v>
      </c>
      <c r="B234">
        <v>129.5968</v>
      </c>
      <c r="C234">
        <v>135.0806</v>
      </c>
      <c r="D234" s="15">
        <v>42184.889830508473</v>
      </c>
      <c r="E234" s="24">
        <v>29</v>
      </c>
      <c r="F234" s="24">
        <v>6</v>
      </c>
      <c r="G234" s="24">
        <v>2015</v>
      </c>
      <c r="H234" s="7">
        <f t="shared" si="15"/>
        <v>0.95940349687519899</v>
      </c>
      <c r="I234" s="7">
        <f t="shared" si="16"/>
        <v>-1.2815605238178021</v>
      </c>
      <c r="K234">
        <v>1996</v>
      </c>
      <c r="L234">
        <v>11</v>
      </c>
      <c r="M234" s="8">
        <f t="shared" si="17"/>
        <v>1.0742510904421754</v>
      </c>
      <c r="N234" s="8">
        <f>STANDARDIZE(M234,S$15,T$15)</f>
        <v>1.1238275758753378</v>
      </c>
      <c r="O234" s="11">
        <v>1996.8333333333333</v>
      </c>
      <c r="P234" s="11">
        <f t="shared" si="18"/>
        <v>1.7562539584088988</v>
      </c>
      <c r="Q234" s="24"/>
      <c r="R234" s="15"/>
      <c r="S234" s="15"/>
      <c r="T234" s="26"/>
      <c r="V234" s="7"/>
      <c r="W234" s="10"/>
      <c r="X234" s="7"/>
      <c r="Y234" s="7"/>
      <c r="Z234" s="7"/>
      <c r="AI234" s="10"/>
      <c r="AJ234" s="7"/>
    </row>
    <row r="235" spans="1:36" x14ac:dyDescent="0.3">
      <c r="A235">
        <v>18.622</v>
      </c>
      <c r="B235">
        <v>129.43549999999999</v>
      </c>
      <c r="C235">
        <v>134.85480000000001</v>
      </c>
      <c r="D235" s="15">
        <v>42182.559322033892</v>
      </c>
      <c r="E235" s="24">
        <v>27</v>
      </c>
      <c r="F235" s="24">
        <v>6</v>
      </c>
      <c r="G235" s="24">
        <v>2015</v>
      </c>
      <c r="H235" s="7">
        <f t="shared" si="15"/>
        <v>0.95981381456203252</v>
      </c>
      <c r="I235" s="7">
        <f t="shared" si="16"/>
        <v>-1.2705658206521031</v>
      </c>
      <c r="K235">
        <v>1996</v>
      </c>
      <c r="L235">
        <v>10</v>
      </c>
      <c r="M235" s="8">
        <f t="shared" si="17"/>
        <v>1.0747797060412796</v>
      </c>
      <c r="N235" s="8">
        <f>STANDARDIZE(M235,S$14,T$14)</f>
        <v>1.3139508030772526</v>
      </c>
      <c r="O235" s="11">
        <v>1996.75</v>
      </c>
      <c r="P235" s="11">
        <f t="shared" si="18"/>
        <v>1.7707627491487152</v>
      </c>
      <c r="Q235" s="24"/>
      <c r="R235" s="15"/>
      <c r="S235" s="15"/>
      <c r="T235" s="26"/>
      <c r="V235" s="7"/>
      <c r="W235" s="10"/>
      <c r="X235" s="7"/>
      <c r="Y235" s="7"/>
      <c r="Z235" s="7"/>
      <c r="AI235" s="10"/>
      <c r="AJ235" s="7"/>
    </row>
    <row r="236" spans="1:36" x14ac:dyDescent="0.3">
      <c r="A236">
        <v>18.702999999999999</v>
      </c>
      <c r="B236">
        <v>129.06450000000001</v>
      </c>
      <c r="C236">
        <v>134.43549999999999</v>
      </c>
      <c r="D236" s="15">
        <v>42180.228813559319</v>
      </c>
      <c r="E236" s="24">
        <v>25</v>
      </c>
      <c r="F236" s="24">
        <v>6</v>
      </c>
      <c r="G236" s="24">
        <v>2015</v>
      </c>
      <c r="H236" s="7">
        <f t="shared" si="15"/>
        <v>0.96004775524322084</v>
      </c>
      <c r="I236" s="7">
        <f t="shared" si="16"/>
        <v>-1.2642972428389063</v>
      </c>
      <c r="K236">
        <v>1996</v>
      </c>
      <c r="L236">
        <v>9</v>
      </c>
      <c r="M236" s="8">
        <f t="shared" si="17"/>
        <v>1.0572720378362366</v>
      </c>
      <c r="N236" s="8">
        <f>STANDARDIZE(M236,S$13,T$13)</f>
        <v>1.1215799945573814</v>
      </c>
      <c r="O236" s="11">
        <v>1996.6666666666665</v>
      </c>
      <c r="P236" s="11">
        <f t="shared" si="18"/>
        <v>1.2902338075897537</v>
      </c>
      <c r="Q236" s="24"/>
      <c r="R236" s="15"/>
      <c r="S236" s="15"/>
      <c r="T236" s="26"/>
      <c r="V236" s="7"/>
      <c r="W236" s="10"/>
      <c r="X236" s="7"/>
      <c r="Y236" s="7"/>
      <c r="Z236" s="7"/>
      <c r="AI236" s="10"/>
      <c r="AJ236" s="7"/>
    </row>
    <row r="237" spans="1:36" x14ac:dyDescent="0.3">
      <c r="A237">
        <v>18.783999999999999</v>
      </c>
      <c r="B237">
        <v>127.6129</v>
      </c>
      <c r="C237">
        <v>133.46770000000001</v>
      </c>
      <c r="D237" s="15">
        <v>42177.898305084746</v>
      </c>
      <c r="E237" s="24">
        <v>22</v>
      </c>
      <c r="F237" s="24">
        <v>6</v>
      </c>
      <c r="G237" s="24">
        <v>2015</v>
      </c>
      <c r="H237" s="7">
        <f t="shared" si="15"/>
        <v>0.95613320676088664</v>
      </c>
      <c r="I237" s="7">
        <f t="shared" si="16"/>
        <v>-1.3691898662184656</v>
      </c>
      <c r="K237">
        <v>1996</v>
      </c>
      <c r="L237">
        <v>8</v>
      </c>
      <c r="M237" s="8">
        <f t="shared" si="17"/>
        <v>1.0441983077989725</v>
      </c>
      <c r="N237" s="8">
        <f>STANDARDIZE(M237,S$12,T$12)</f>
        <v>1.1402985991856813</v>
      </c>
      <c r="O237" s="11">
        <v>1996.5833333333333</v>
      </c>
      <c r="P237" s="11">
        <f t="shared" si="18"/>
        <v>0.93140214688781486</v>
      </c>
      <c r="Q237" s="24"/>
      <c r="R237" s="15"/>
      <c r="S237" s="15"/>
      <c r="T237" s="26"/>
      <c r="V237" s="7"/>
      <c r="W237" s="10"/>
      <c r="X237" s="7"/>
      <c r="Y237" s="7"/>
      <c r="Z237" s="7"/>
      <c r="AI237" s="10"/>
      <c r="AJ237" s="7"/>
    </row>
    <row r="238" spans="1:36" x14ac:dyDescent="0.3">
      <c r="A238">
        <v>18.864999999999998</v>
      </c>
      <c r="B238">
        <v>127.96769999999999</v>
      </c>
      <c r="C238">
        <v>133.6129</v>
      </c>
      <c r="D238" s="15">
        <v>42175.567796610165</v>
      </c>
      <c r="E238" s="24">
        <v>20</v>
      </c>
      <c r="F238" s="24">
        <v>6</v>
      </c>
      <c r="G238" s="24">
        <v>2015</v>
      </c>
      <c r="H238" s="7">
        <f t="shared" si="15"/>
        <v>0.95774958855020731</v>
      </c>
      <c r="I238" s="7">
        <f t="shared" si="16"/>
        <v>-1.3258779677888177</v>
      </c>
      <c r="K238">
        <v>1996</v>
      </c>
      <c r="L238">
        <v>7</v>
      </c>
      <c r="M238" s="8">
        <f t="shared" si="17"/>
        <v>1.0325471261829986</v>
      </c>
      <c r="N238" s="8">
        <f>STANDARDIZE(M238,S$11,T$11)</f>
        <v>1.3680456643114207</v>
      </c>
      <c r="O238" s="11">
        <v>1996.5</v>
      </c>
      <c r="P238" s="11">
        <f t="shared" si="18"/>
        <v>0.6116148454456688</v>
      </c>
      <c r="Q238" s="24"/>
      <c r="R238" s="15"/>
      <c r="S238" s="15"/>
      <c r="T238" s="26"/>
      <c r="V238" s="7"/>
      <c r="W238" s="10"/>
      <c r="X238" s="7"/>
      <c r="Y238" s="7"/>
      <c r="Z238" s="7"/>
      <c r="AI238" s="10"/>
      <c r="AJ238" s="7"/>
    </row>
    <row r="239" spans="1:36" x14ac:dyDescent="0.3">
      <c r="A239">
        <v>18.945</v>
      </c>
      <c r="B239">
        <v>128.04839999999999</v>
      </c>
      <c r="C239">
        <v>133.54839999999999</v>
      </c>
      <c r="D239" s="15">
        <v>42173.237288135591</v>
      </c>
      <c r="E239" s="24">
        <v>18</v>
      </c>
      <c r="F239" s="24">
        <v>6</v>
      </c>
      <c r="G239" s="24">
        <v>2015</v>
      </c>
      <c r="H239" s="7">
        <f t="shared" si="15"/>
        <v>0.95881642909986187</v>
      </c>
      <c r="I239" s="7">
        <f t="shared" si="16"/>
        <v>-1.2972913493100933</v>
      </c>
      <c r="K239">
        <v>1996</v>
      </c>
      <c r="L239">
        <v>6</v>
      </c>
      <c r="M239" s="8">
        <f t="shared" si="17"/>
        <v>1.0193993058530058</v>
      </c>
      <c r="N239" s="8">
        <f>STANDARDIZE(M239,S$10,T$10)</f>
        <v>1.3132070640351712</v>
      </c>
      <c r="O239" s="11">
        <v>1996.4166666666665</v>
      </c>
      <c r="P239" s="11">
        <f t="shared" si="18"/>
        <v>0.25074964552378476</v>
      </c>
      <c r="Q239" s="24"/>
      <c r="R239" s="15"/>
      <c r="S239" s="15"/>
      <c r="T239" s="26"/>
      <c r="V239" s="7"/>
      <c r="W239" s="10"/>
      <c r="X239" s="7"/>
      <c r="Y239" s="7"/>
      <c r="Z239" s="7"/>
      <c r="AI239" s="10"/>
      <c r="AJ239" s="7"/>
    </row>
    <row r="240" spans="1:36" x14ac:dyDescent="0.3">
      <c r="A240">
        <v>19.026</v>
      </c>
      <c r="B240">
        <v>127.871</v>
      </c>
      <c r="C240">
        <v>133.06450000000001</v>
      </c>
      <c r="D240" s="15">
        <v>42170.906779661011</v>
      </c>
      <c r="E240" s="24">
        <v>15</v>
      </c>
      <c r="F240" s="24">
        <v>6</v>
      </c>
      <c r="G240" s="24">
        <v>2015</v>
      </c>
      <c r="H240" s="7">
        <f t="shared" si="15"/>
        <v>0.96097005587515816</v>
      </c>
      <c r="I240" s="7">
        <f t="shared" si="16"/>
        <v>-1.2395836562617784</v>
      </c>
      <c r="K240">
        <v>1996</v>
      </c>
      <c r="L240">
        <v>5</v>
      </c>
      <c r="M240" s="8">
        <f t="shared" si="17"/>
        <v>1.0080896710063132</v>
      </c>
      <c r="N240" s="8">
        <f>STANDARDIZE(M240,S$9,T$9)</f>
        <v>1.1236900625366977</v>
      </c>
      <c r="O240" s="11">
        <v>1996.3333333333333</v>
      </c>
      <c r="P240" s="11">
        <f t="shared" si="18"/>
        <v>-5.966330031523389E-2</v>
      </c>
      <c r="Q240" s="24"/>
      <c r="R240" s="15"/>
      <c r="S240" s="15"/>
      <c r="T240" s="26"/>
      <c r="V240" s="7"/>
      <c r="W240" s="10"/>
      <c r="X240" s="7"/>
      <c r="Y240" s="7"/>
      <c r="Z240" s="7"/>
      <c r="AI240" s="10"/>
      <c r="AJ240" s="7"/>
    </row>
    <row r="241" spans="1:36" x14ac:dyDescent="0.3">
      <c r="A241">
        <v>19.106999999999999</v>
      </c>
      <c r="B241">
        <v>127.0484</v>
      </c>
      <c r="C241">
        <v>132.4032</v>
      </c>
      <c r="D241" s="15">
        <v>42168.576271186437</v>
      </c>
      <c r="E241" s="24">
        <v>13</v>
      </c>
      <c r="F241" s="24">
        <v>6</v>
      </c>
      <c r="G241" s="24">
        <v>2015</v>
      </c>
      <c r="H241" s="7">
        <f t="shared" si="15"/>
        <v>0.95955686871616397</v>
      </c>
      <c r="I241" s="7">
        <f t="shared" si="16"/>
        <v>-1.2774508353508001</v>
      </c>
      <c r="K241">
        <v>1996</v>
      </c>
      <c r="L241">
        <v>4</v>
      </c>
      <c r="M241" s="8">
        <f t="shared" si="17"/>
        <v>0.99199402362138556</v>
      </c>
      <c r="N241" s="8">
        <f>STANDARDIZE(M241,S$8,T$8)</f>
        <v>0.75063786562590595</v>
      </c>
      <c r="O241" s="11">
        <v>1996.25</v>
      </c>
      <c r="P241" s="11">
        <f t="shared" si="18"/>
        <v>-0.50143683126195793</v>
      </c>
      <c r="Q241" s="24"/>
      <c r="R241" s="15"/>
      <c r="S241" s="15"/>
      <c r="T241" s="26"/>
      <c r="V241" s="7"/>
      <c r="W241" s="10"/>
      <c r="X241" s="7"/>
      <c r="Y241" s="7"/>
      <c r="Z241" s="7"/>
      <c r="AI241" s="10"/>
      <c r="AJ241" s="7"/>
    </row>
    <row r="242" spans="1:36" x14ac:dyDescent="0.3">
      <c r="A242">
        <v>19.187999999999999</v>
      </c>
      <c r="B242">
        <v>126.2581</v>
      </c>
      <c r="C242">
        <v>131.7903</v>
      </c>
      <c r="D242" s="15">
        <v>42166.245762711864</v>
      </c>
      <c r="E242" s="24">
        <v>11</v>
      </c>
      <c r="F242" s="24">
        <v>6</v>
      </c>
      <c r="G242" s="24">
        <v>2015</v>
      </c>
      <c r="H242" s="7">
        <f t="shared" si="15"/>
        <v>0.95802270728574102</v>
      </c>
      <c r="I242" s="7">
        <f t="shared" si="16"/>
        <v>-1.3185595910223724</v>
      </c>
      <c r="K242">
        <v>1996</v>
      </c>
      <c r="L242">
        <v>3</v>
      </c>
      <c r="M242" s="8">
        <f t="shared" si="17"/>
        <v>0.98889320784086554</v>
      </c>
      <c r="N242" s="8">
        <f>STANDARDIZE(M242,S$7,T$7)</f>
        <v>0.48318577211330466</v>
      </c>
      <c r="O242" s="11">
        <v>1996.1666666666665</v>
      </c>
      <c r="P242" s="11">
        <f t="shared" si="18"/>
        <v>-0.58654420864265389</v>
      </c>
      <c r="Q242" s="24"/>
      <c r="R242" s="15"/>
      <c r="S242" s="15"/>
      <c r="T242" s="26"/>
      <c r="V242" s="7"/>
      <c r="W242" s="10"/>
      <c r="X242" s="7"/>
      <c r="Y242" s="7"/>
      <c r="Z242" s="7"/>
      <c r="AI242" s="10"/>
      <c r="AJ242" s="7"/>
    </row>
    <row r="243" spans="1:36" x14ac:dyDescent="0.3">
      <c r="A243">
        <v>19.268999999999998</v>
      </c>
      <c r="B243">
        <v>126.0484</v>
      </c>
      <c r="C243">
        <v>132.01609999999999</v>
      </c>
      <c r="D243" s="15">
        <v>42163.915254237283</v>
      </c>
      <c r="E243" s="24">
        <v>8</v>
      </c>
      <c r="F243" s="24">
        <v>6</v>
      </c>
      <c r="G243" s="24">
        <v>2015</v>
      </c>
      <c r="H243" s="7">
        <f t="shared" si="15"/>
        <v>0.95479566507418423</v>
      </c>
      <c r="I243" s="7">
        <f t="shared" si="16"/>
        <v>-1.4050300804937221</v>
      </c>
      <c r="K243">
        <v>1996</v>
      </c>
      <c r="L243">
        <v>2</v>
      </c>
      <c r="M243" s="8">
        <f t="shared" si="17"/>
        <v>1.0225852119001657</v>
      </c>
      <c r="N243" s="8">
        <f>STANDARDIZE(M243,S$6,T$6)</f>
        <v>0.85574752515643437</v>
      </c>
      <c r="O243" s="11">
        <v>1996.0833333333333</v>
      </c>
      <c r="P243" s="11">
        <f t="shared" si="18"/>
        <v>0.33819247587780615</v>
      </c>
      <c r="Q243" s="24"/>
      <c r="R243" s="15"/>
      <c r="S243" s="15"/>
      <c r="T243" s="26"/>
      <c r="V243" s="7"/>
      <c r="W243" s="10"/>
      <c r="X243" s="7"/>
      <c r="Y243" s="7"/>
      <c r="Z243" s="7"/>
      <c r="AI243" s="10"/>
      <c r="AJ243" s="7"/>
    </row>
    <row r="244" spans="1:36" x14ac:dyDescent="0.3">
      <c r="A244">
        <v>19.350000000000001</v>
      </c>
      <c r="B244">
        <v>126.27419999999999</v>
      </c>
      <c r="C244">
        <v>132.4032</v>
      </c>
      <c r="D244" s="15">
        <v>42161.58474576271</v>
      </c>
      <c r="E244" s="24">
        <v>6</v>
      </c>
      <c r="F244" s="24">
        <v>6</v>
      </c>
      <c r="G244" s="24">
        <v>2015</v>
      </c>
      <c r="H244" s="7">
        <f t="shared" si="15"/>
        <v>0.95370957801624123</v>
      </c>
      <c r="I244" s="7">
        <f t="shared" si="16"/>
        <v>-1.4341324204546</v>
      </c>
      <c r="K244">
        <v>1996</v>
      </c>
      <c r="L244">
        <v>1</v>
      </c>
      <c r="M244" s="8">
        <f t="shared" si="17"/>
        <v>1.071827141414875</v>
      </c>
      <c r="N244" s="8">
        <f>STANDARDIZE(M244,S$5,T$5)</f>
        <v>1.2137654794057848</v>
      </c>
      <c r="O244" s="11">
        <v>1996</v>
      </c>
      <c r="P244" s="11">
        <f t="shared" si="18"/>
        <v>1.689724387089629</v>
      </c>
      <c r="Q244" s="24"/>
      <c r="R244" s="15"/>
      <c r="S244" s="15"/>
      <c r="T244" s="26"/>
      <c r="V244" s="7"/>
      <c r="W244" s="10"/>
      <c r="X244" s="7"/>
      <c r="Y244" s="7"/>
      <c r="Z244" s="7"/>
      <c r="AI244" s="10"/>
      <c r="AJ244" s="7"/>
    </row>
    <row r="245" spans="1:36" x14ac:dyDescent="0.3">
      <c r="A245">
        <v>19.431000000000001</v>
      </c>
      <c r="B245">
        <v>126.3064</v>
      </c>
      <c r="C245">
        <v>132.64519999999999</v>
      </c>
      <c r="D245" s="15">
        <v>42159.254237288136</v>
      </c>
      <c r="E245" s="24">
        <v>4</v>
      </c>
      <c r="F245" s="24">
        <v>6</v>
      </c>
      <c r="G245" s="24">
        <v>2015</v>
      </c>
      <c r="H245" s="7">
        <f t="shared" si="15"/>
        <v>0.95221236803141018</v>
      </c>
      <c r="I245" s="7">
        <f t="shared" si="16"/>
        <v>-1.4742510404608988</v>
      </c>
      <c r="K245">
        <v>1995</v>
      </c>
      <c r="L245">
        <v>12</v>
      </c>
      <c r="M245" s="8">
        <f t="shared" si="17"/>
        <v>1.0792894873033161</v>
      </c>
      <c r="N245" s="8">
        <f>STANDARDIZE(M245,S$16,T$16)</f>
        <v>0.91849996013870228</v>
      </c>
      <c r="O245" s="11">
        <v>1995.9166666666665</v>
      </c>
      <c r="P245" s="11">
        <f t="shared" si="18"/>
        <v>1.89454167796601</v>
      </c>
      <c r="Q245" s="24"/>
      <c r="R245" s="15"/>
      <c r="S245" s="15"/>
      <c r="T245" s="26"/>
      <c r="V245" s="7"/>
      <c r="W245" s="10"/>
      <c r="X245" s="7"/>
      <c r="Y245" s="7"/>
      <c r="Z245" s="7"/>
      <c r="AI245" s="10"/>
      <c r="AJ245" s="7"/>
    </row>
    <row r="246" spans="1:36" x14ac:dyDescent="0.3">
      <c r="A246">
        <v>19.512</v>
      </c>
      <c r="B246">
        <v>125.9355</v>
      </c>
      <c r="C246">
        <v>132.0806</v>
      </c>
      <c r="D246" s="15">
        <v>42156.923728813555</v>
      </c>
      <c r="E246" s="24">
        <v>1</v>
      </c>
      <c r="F246" s="24">
        <v>6</v>
      </c>
      <c r="G246" s="24">
        <v>2015</v>
      </c>
      <c r="H246" s="7">
        <f t="shared" si="15"/>
        <v>0.95347462079972378</v>
      </c>
      <c r="I246" s="7">
        <f t="shared" si="16"/>
        <v>-1.4404282369283761</v>
      </c>
      <c r="K246">
        <v>1995</v>
      </c>
      <c r="L246">
        <v>11</v>
      </c>
      <c r="M246" s="8">
        <f t="shared" si="17"/>
        <v>1.0695639575240945</v>
      </c>
      <c r="N246" s="8">
        <f>STANDARDIZE(M246,S$15,T$15)</f>
        <v>0.97515936982553708</v>
      </c>
      <c r="O246" s="11">
        <v>1995.8333333333333</v>
      </c>
      <c r="P246" s="11">
        <f t="shared" si="18"/>
        <v>1.6276072994881636</v>
      </c>
      <c r="Q246" s="24"/>
      <c r="R246" s="15"/>
      <c r="S246" s="15"/>
      <c r="T246" s="26"/>
      <c r="V246" s="7"/>
      <c r="W246" s="10"/>
      <c r="X246" s="7"/>
      <c r="Y246" s="7"/>
      <c r="Z246" s="7"/>
      <c r="AI246" s="10"/>
      <c r="AJ246" s="7"/>
    </row>
    <row r="247" spans="1:36" x14ac:dyDescent="0.3">
      <c r="A247">
        <v>19.593</v>
      </c>
      <c r="B247">
        <v>125.32259999999999</v>
      </c>
      <c r="C247">
        <v>131.45160000000001</v>
      </c>
      <c r="D247" s="15">
        <v>42154.593220338982</v>
      </c>
      <c r="E247" s="24">
        <v>30</v>
      </c>
      <c r="F247" s="24">
        <v>5</v>
      </c>
      <c r="G247" s="24">
        <v>2015</v>
      </c>
      <c r="H247" s="7">
        <f t="shared" si="15"/>
        <v>0.9533744739508685</v>
      </c>
      <c r="I247" s="7">
        <f t="shared" si="16"/>
        <v>-1.4431117305029308</v>
      </c>
      <c r="K247">
        <v>1995</v>
      </c>
      <c r="L247">
        <v>10</v>
      </c>
      <c r="M247" s="8">
        <f t="shared" si="17"/>
        <v>1.0541378500955578</v>
      </c>
      <c r="N247" s="8">
        <f>STANDARDIZE(M247,S$14,T$14)</f>
        <v>0.6662287634217825</v>
      </c>
      <c r="O247" s="11">
        <v>1995.75</v>
      </c>
      <c r="P247" s="11">
        <f t="shared" si="18"/>
        <v>1.2042104776958493</v>
      </c>
      <c r="Q247" s="24"/>
      <c r="R247" s="15"/>
      <c r="S247" s="15"/>
      <c r="T247" s="26"/>
      <c r="V247" s="7"/>
      <c r="W247" s="10"/>
      <c r="X247" s="7"/>
      <c r="Y247" s="7"/>
      <c r="Z247" s="7"/>
      <c r="AI247" s="10"/>
      <c r="AJ247" s="7"/>
    </row>
    <row r="248" spans="1:36" x14ac:dyDescent="0.3">
      <c r="A248">
        <v>19.673999999999999</v>
      </c>
      <c r="B248">
        <v>125.0968</v>
      </c>
      <c r="C248">
        <v>131.17740000000001</v>
      </c>
      <c r="D248" s="15">
        <v>42152.262711864401</v>
      </c>
      <c r="E248" s="24">
        <v>28</v>
      </c>
      <c r="F248" s="24">
        <v>5</v>
      </c>
      <c r="G248" s="24">
        <v>2015</v>
      </c>
      <c r="H248" s="7">
        <f t="shared" si="15"/>
        <v>0.95364597865181044</v>
      </c>
      <c r="I248" s="7">
        <f t="shared" si="16"/>
        <v>-1.4358366027403793</v>
      </c>
      <c r="K248">
        <v>1995</v>
      </c>
      <c r="L248">
        <v>9</v>
      </c>
      <c r="M248" s="8">
        <f t="shared" si="17"/>
        <v>1.0457316641850549</v>
      </c>
      <c r="N248" s="8">
        <f>STANDARDIZE(M248,S$13,T$13)</f>
        <v>0.73451458980805884</v>
      </c>
      <c r="O248" s="11">
        <v>1995.6666666666665</v>
      </c>
      <c r="P248" s="11">
        <f t="shared" si="18"/>
        <v>0.97348782686572455</v>
      </c>
      <c r="Q248" s="24"/>
      <c r="R248" s="15"/>
      <c r="S248" s="15"/>
      <c r="T248" s="26"/>
      <c r="V248" s="7"/>
      <c r="W248" s="10"/>
      <c r="X248" s="7"/>
      <c r="Y248" s="7"/>
      <c r="Z248" s="7"/>
      <c r="AI248" s="10"/>
      <c r="AJ248" s="7"/>
    </row>
    <row r="249" spans="1:36" x14ac:dyDescent="0.3">
      <c r="A249">
        <v>19.754999999999999</v>
      </c>
      <c r="B249">
        <v>125.1129</v>
      </c>
      <c r="C249">
        <v>131.0806</v>
      </c>
      <c r="D249" s="15">
        <v>42149.932203389828</v>
      </c>
      <c r="E249" s="24">
        <v>25</v>
      </c>
      <c r="F249" s="24">
        <v>5</v>
      </c>
      <c r="G249" s="24">
        <v>2015</v>
      </c>
      <c r="H249" s="7">
        <f t="shared" si="15"/>
        <v>0.95447304940624311</v>
      </c>
      <c r="I249" s="7">
        <f t="shared" si="16"/>
        <v>-1.4136747566055157</v>
      </c>
      <c r="K249">
        <v>1995</v>
      </c>
      <c r="L249">
        <v>8</v>
      </c>
      <c r="M249" s="8">
        <f t="shared" si="17"/>
        <v>1.0352143457681313</v>
      </c>
      <c r="N249" s="8">
        <f>STANDARDIZE(M249,S$12,T$12)</f>
        <v>0.81101224797064053</v>
      </c>
      <c r="O249" s="11">
        <v>1995.5833333333333</v>
      </c>
      <c r="P249" s="11">
        <f t="shared" si="18"/>
        <v>0.68482140780101297</v>
      </c>
      <c r="Q249" s="24"/>
      <c r="R249" s="15"/>
      <c r="S249" s="15"/>
      <c r="T249" s="26"/>
      <c r="V249" s="7"/>
      <c r="W249" s="10"/>
      <c r="X249" s="7"/>
      <c r="Y249" s="7"/>
      <c r="Z249" s="7"/>
      <c r="AI249" s="10"/>
      <c r="AJ249" s="7"/>
    </row>
    <row r="250" spans="1:36" x14ac:dyDescent="0.3">
      <c r="A250">
        <v>19.835999999999999</v>
      </c>
      <c r="B250">
        <v>125.3548</v>
      </c>
      <c r="C250">
        <v>131.46770000000001</v>
      </c>
      <c r="D250" s="15">
        <v>42147.601694915254</v>
      </c>
      <c r="E250" s="24">
        <v>23</v>
      </c>
      <c r="F250" s="24">
        <v>5</v>
      </c>
      <c r="G250" s="24">
        <v>2015</v>
      </c>
      <c r="H250" s="7">
        <f t="shared" si="15"/>
        <v>0.95350264741833923</v>
      </c>
      <c r="I250" s="7">
        <f t="shared" si="16"/>
        <v>-1.4396772472384285</v>
      </c>
      <c r="K250">
        <v>1995</v>
      </c>
      <c r="L250">
        <v>7</v>
      </c>
      <c r="M250" s="8">
        <f t="shared" si="17"/>
        <v>1.0171974552323597</v>
      </c>
      <c r="N250" s="8">
        <f>STANDARDIZE(M250,S$11,T$11)</f>
        <v>0.72479429265541384</v>
      </c>
      <c r="O250" s="11">
        <v>1995.5</v>
      </c>
      <c r="P250" s="11">
        <f t="shared" si="18"/>
        <v>0.19031595807789087</v>
      </c>
      <c r="Q250" s="24"/>
      <c r="R250" s="15"/>
      <c r="S250" s="15"/>
      <c r="T250" s="26"/>
      <c r="V250" s="7"/>
      <c r="W250" s="10"/>
      <c r="X250" s="7"/>
      <c r="Y250" s="7"/>
      <c r="Z250" s="7"/>
      <c r="AI250" s="10"/>
      <c r="AJ250" s="7"/>
    </row>
    <row r="251" spans="1:36" x14ac:dyDescent="0.3">
      <c r="A251">
        <v>19.917000000000002</v>
      </c>
      <c r="B251">
        <v>125.17740000000001</v>
      </c>
      <c r="C251">
        <v>131.6129</v>
      </c>
      <c r="D251" s="15">
        <v>42145.271186440674</v>
      </c>
      <c r="E251" s="24">
        <v>21</v>
      </c>
      <c r="F251" s="24">
        <v>5</v>
      </c>
      <c r="G251" s="24">
        <v>2015</v>
      </c>
      <c r="H251" s="7">
        <f t="shared" si="15"/>
        <v>0.95110281742899072</v>
      </c>
      <c r="I251" s="7">
        <f t="shared" si="16"/>
        <v>-1.5039820998628632</v>
      </c>
      <c r="K251">
        <v>1995</v>
      </c>
      <c r="L251">
        <v>6</v>
      </c>
      <c r="M251" s="8">
        <f t="shared" si="17"/>
        <v>1.0061403153607369</v>
      </c>
      <c r="N251" s="8">
        <f>STANDARDIZE(M251,S$10,T$10)</f>
        <v>0.73430956980045237</v>
      </c>
      <c r="O251" s="11">
        <v>1995.4166666666665</v>
      </c>
      <c r="P251" s="11">
        <f t="shared" si="18"/>
        <v>-0.11316681626722955</v>
      </c>
      <c r="Q251" s="24"/>
      <c r="R251" s="15"/>
      <c r="S251" s="15"/>
      <c r="T251" s="26"/>
      <c r="V251" s="7"/>
      <c r="W251" s="10"/>
      <c r="X251" s="7"/>
      <c r="Y251" s="7"/>
      <c r="Z251" s="7"/>
      <c r="AI251" s="10"/>
      <c r="AJ251" s="7"/>
    </row>
    <row r="252" spans="1:36" x14ac:dyDescent="0.3">
      <c r="A252">
        <v>19.998000000000001</v>
      </c>
      <c r="B252">
        <v>124.82259999999999</v>
      </c>
      <c r="C252">
        <v>131.46770000000001</v>
      </c>
      <c r="D252" s="15">
        <v>42142.9406779661</v>
      </c>
      <c r="E252" s="24">
        <v>18</v>
      </c>
      <c r="F252" s="24">
        <v>5</v>
      </c>
      <c r="G252" s="24">
        <v>2015</v>
      </c>
      <c r="H252" s="7">
        <f t="shared" si="15"/>
        <v>0.94945450479471372</v>
      </c>
      <c r="I252" s="7">
        <f t="shared" si="16"/>
        <v>-1.5481496040180021</v>
      </c>
      <c r="K252">
        <v>1995</v>
      </c>
      <c r="L252">
        <v>5</v>
      </c>
      <c r="M252" s="8">
        <f t="shared" si="17"/>
        <v>1.0000230470257525</v>
      </c>
      <c r="N252" s="8">
        <f>STANDARDIZE(M252,S$9,T$9)</f>
        <v>0.76265325107445092</v>
      </c>
      <c r="O252" s="11">
        <v>1995.3333333333333</v>
      </c>
      <c r="P252" s="11">
        <f t="shared" si="18"/>
        <v>-0.28106607297095659</v>
      </c>
      <c r="Q252" s="24"/>
      <c r="R252" s="15"/>
      <c r="S252" s="15"/>
      <c r="T252" s="26"/>
      <c r="V252" s="7"/>
      <c r="W252" s="10"/>
      <c r="X252" s="7"/>
      <c r="Y252" s="7"/>
      <c r="Z252" s="7"/>
      <c r="AI252" s="10"/>
      <c r="AJ252" s="7"/>
    </row>
    <row r="253" spans="1:36" x14ac:dyDescent="0.3">
      <c r="A253">
        <v>20.079000000000001</v>
      </c>
      <c r="B253">
        <v>125.2581</v>
      </c>
      <c r="C253">
        <v>131.5806</v>
      </c>
      <c r="D253" s="15">
        <v>42140.61016949152</v>
      </c>
      <c r="E253" s="24">
        <v>16</v>
      </c>
      <c r="F253" s="24">
        <v>5</v>
      </c>
      <c r="G253" s="24">
        <v>2015</v>
      </c>
      <c r="H253" s="7">
        <f t="shared" si="15"/>
        <v>0.95194960351297986</v>
      </c>
      <c r="I253" s="7">
        <f t="shared" si="16"/>
        <v>-1.4812919699048965</v>
      </c>
      <c r="K253">
        <v>1995</v>
      </c>
      <c r="L253">
        <v>4</v>
      </c>
      <c r="M253" s="8">
        <f t="shared" si="17"/>
        <v>0.98302805464930088</v>
      </c>
      <c r="N253" s="8">
        <f>STANDARDIZE(M253,S$8,T$8)</f>
        <v>0.3614561021534809</v>
      </c>
      <c r="O253" s="11">
        <v>1995.25</v>
      </c>
      <c r="P253" s="11">
        <f t="shared" si="18"/>
        <v>-0.74752371900440007</v>
      </c>
      <c r="Q253" s="24"/>
      <c r="R253" s="15"/>
      <c r="S253" s="15"/>
      <c r="T253" s="26"/>
      <c r="V253" s="7"/>
      <c r="W253" s="10"/>
      <c r="X253" s="7"/>
      <c r="Y253" s="7"/>
      <c r="Z253" s="7"/>
      <c r="AI253" s="10"/>
      <c r="AJ253" s="7"/>
    </row>
    <row r="254" spans="1:36" x14ac:dyDescent="0.3">
      <c r="A254">
        <v>20.16</v>
      </c>
      <c r="B254">
        <v>124.871</v>
      </c>
      <c r="C254">
        <v>131.14519999999999</v>
      </c>
      <c r="D254" s="15">
        <v>42138.279661016946</v>
      </c>
      <c r="E254" s="24">
        <v>14</v>
      </c>
      <c r="F254" s="24">
        <v>5</v>
      </c>
      <c r="G254" s="24">
        <v>2015</v>
      </c>
      <c r="H254" s="7">
        <f t="shared" si="15"/>
        <v>0.95215837102692291</v>
      </c>
      <c r="I254" s="7">
        <f t="shared" si="16"/>
        <v>-1.4756979218779684</v>
      </c>
      <c r="K254">
        <v>1995</v>
      </c>
      <c r="L254">
        <v>3</v>
      </c>
      <c r="M254" s="8">
        <f t="shared" si="17"/>
        <v>0.97857631523678623</v>
      </c>
      <c r="N254" s="8">
        <f>STANDARDIZE(M254,S$7,T$7)</f>
        <v>3.0734217745470482E-2</v>
      </c>
      <c r="O254" s="11">
        <v>1995.1666666666665</v>
      </c>
      <c r="P254" s="11">
        <f t="shared" si="18"/>
        <v>-0.86970958653048158</v>
      </c>
      <c r="Q254" s="24"/>
      <c r="R254" s="15"/>
      <c r="S254" s="15"/>
      <c r="T254" s="26"/>
      <c r="V254" s="7"/>
      <c r="W254" s="10"/>
      <c r="X254" s="7"/>
      <c r="Y254" s="7"/>
      <c r="Z254" s="7"/>
      <c r="AI254" s="10"/>
      <c r="AJ254" s="7"/>
    </row>
    <row r="255" spans="1:36" x14ac:dyDescent="0.3">
      <c r="A255">
        <v>20.241</v>
      </c>
      <c r="B255">
        <v>124.5968</v>
      </c>
      <c r="C255">
        <v>131.14519999999999</v>
      </c>
      <c r="D255" s="15">
        <v>42135.949152542373</v>
      </c>
      <c r="E255" s="24">
        <v>11</v>
      </c>
      <c r="F255" s="24">
        <v>5</v>
      </c>
      <c r="G255" s="24">
        <v>2015</v>
      </c>
      <c r="H255" s="7">
        <f t="shared" si="15"/>
        <v>0.95006755870592297</v>
      </c>
      <c r="I255" s="7">
        <f t="shared" si="16"/>
        <v>-1.5317224647680894</v>
      </c>
      <c r="K255">
        <v>1995</v>
      </c>
      <c r="L255">
        <v>2</v>
      </c>
      <c r="M255" s="8">
        <f t="shared" si="17"/>
        <v>0.99669649933175697</v>
      </c>
      <c r="N255" s="8">
        <f>STANDARDIZE(M255,S$6,T$6)</f>
        <v>-0.25802871609820638</v>
      </c>
      <c r="O255" s="11">
        <v>1995.0833333333333</v>
      </c>
      <c r="P255" s="11">
        <f t="shared" si="18"/>
        <v>-0.3723690622508562</v>
      </c>
      <c r="Q255" s="24"/>
      <c r="R255" s="15"/>
      <c r="S255" s="15"/>
      <c r="T255" s="26"/>
      <c r="V255" s="7"/>
      <c r="W255" s="10"/>
      <c r="X255" s="7"/>
      <c r="Y255" s="7"/>
      <c r="Z255" s="7"/>
      <c r="AI255" s="10"/>
      <c r="AJ255" s="7"/>
    </row>
    <row r="256" spans="1:36" x14ac:dyDescent="0.3">
      <c r="A256">
        <v>20.321999999999999</v>
      </c>
      <c r="B256">
        <v>124.46769999999999</v>
      </c>
      <c r="C256">
        <v>131.16130000000001</v>
      </c>
      <c r="D256" s="15">
        <v>42133.618644067792</v>
      </c>
      <c r="E256" s="24">
        <v>9</v>
      </c>
      <c r="F256" s="24">
        <v>5</v>
      </c>
      <c r="G256" s="24">
        <v>2015</v>
      </c>
      <c r="H256" s="7">
        <f t="shared" si="15"/>
        <v>0.9489666540359083</v>
      </c>
      <c r="I256" s="7">
        <f t="shared" si="16"/>
        <v>-1.5612218513384122</v>
      </c>
      <c r="K256">
        <v>1995</v>
      </c>
      <c r="L256">
        <v>1</v>
      </c>
      <c r="M256" s="8">
        <f t="shared" si="17"/>
        <v>1.0498933007340383</v>
      </c>
      <c r="N256" s="8">
        <f>STANDARDIZE(M256,S$5,T$5)</f>
        <v>0.41236517694054819</v>
      </c>
      <c r="O256" s="11">
        <v>1995</v>
      </c>
      <c r="P256" s="11">
        <f t="shared" si="18"/>
        <v>1.0877113078350544</v>
      </c>
      <c r="Q256" s="24"/>
      <c r="R256" s="15"/>
      <c r="S256" s="15"/>
      <c r="T256" s="26"/>
      <c r="V256" s="7"/>
      <c r="W256" s="10"/>
      <c r="X256" s="7"/>
      <c r="Y256" s="7"/>
      <c r="Z256" s="7"/>
      <c r="AI256" s="10"/>
      <c r="AJ256" s="7"/>
    </row>
    <row r="257" spans="1:36" x14ac:dyDescent="0.3">
      <c r="A257">
        <v>20.402999999999999</v>
      </c>
      <c r="B257">
        <v>124.6129</v>
      </c>
      <c r="C257">
        <v>131.45160000000001</v>
      </c>
      <c r="D257" s="15">
        <v>42131.288135593219</v>
      </c>
      <c r="E257" s="24">
        <v>7</v>
      </c>
      <c r="F257" s="24">
        <v>5</v>
      </c>
      <c r="G257" s="24">
        <v>2015</v>
      </c>
      <c r="H257" s="7">
        <f t="shared" si="15"/>
        <v>0.94797552863563461</v>
      </c>
      <c r="I257" s="7">
        <f t="shared" si="16"/>
        <v>-1.5877796379648872</v>
      </c>
      <c r="K257">
        <v>1994</v>
      </c>
      <c r="L257">
        <v>12</v>
      </c>
      <c r="M257" s="8">
        <f t="shared" si="17"/>
        <v>1.0550126120365366</v>
      </c>
      <c r="N257" s="8">
        <f>STANDARDIZE(M257,S$16,T$16)</f>
        <v>0.19588608821013379</v>
      </c>
      <c r="O257" s="11">
        <v>1994.9166666666665</v>
      </c>
      <c r="P257" s="11">
        <f t="shared" si="18"/>
        <v>1.2282198674496216</v>
      </c>
      <c r="Q257" s="24"/>
      <c r="R257" s="15"/>
      <c r="S257" s="15"/>
      <c r="T257" s="26"/>
      <c r="V257" s="7"/>
      <c r="W257" s="10"/>
      <c r="X257" s="7"/>
      <c r="Y257" s="7"/>
      <c r="Z257" s="7"/>
      <c r="AI257" s="10"/>
      <c r="AJ257" s="7"/>
    </row>
    <row r="258" spans="1:36" x14ac:dyDescent="0.3">
      <c r="A258">
        <v>20.484000000000002</v>
      </c>
      <c r="B258">
        <v>124.82259999999999</v>
      </c>
      <c r="C258">
        <v>131.93549999999999</v>
      </c>
      <c r="D258" s="15">
        <v>42128.957627118638</v>
      </c>
      <c r="E258" s="24">
        <v>4</v>
      </c>
      <c r="F258" s="24">
        <v>5</v>
      </c>
      <c r="G258" s="24">
        <v>2015</v>
      </c>
      <c r="H258" s="7">
        <f t="shared" si="15"/>
        <v>0.94608805060048284</v>
      </c>
      <c r="I258" s="7">
        <f t="shared" si="16"/>
        <v>-1.6383557193627374</v>
      </c>
      <c r="K258">
        <v>1994</v>
      </c>
      <c r="L258">
        <v>11</v>
      </c>
      <c r="M258" s="8">
        <f t="shared" si="17"/>
        <v>1.036457668318332</v>
      </c>
      <c r="N258" s="8">
        <f>STANDARDIZE(M258,S$15,T$15)</f>
        <v>-7.4918089296707832E-2</v>
      </c>
      <c r="O258" s="11">
        <v>1994.8333333333333</v>
      </c>
      <c r="P258" s="11">
        <f t="shared" si="18"/>
        <v>0.71894659580818654</v>
      </c>
      <c r="Q258" s="24"/>
      <c r="R258" s="15"/>
      <c r="S258" s="15"/>
      <c r="T258" s="26"/>
      <c r="V258" s="7"/>
      <c r="W258" s="10"/>
      <c r="X258" s="7"/>
      <c r="Y258" s="7"/>
      <c r="Z258" s="7"/>
      <c r="AI258" s="10"/>
      <c r="AJ258" s="7"/>
    </row>
    <row r="259" spans="1:36" x14ac:dyDescent="0.3">
      <c r="A259">
        <v>20.565000000000001</v>
      </c>
      <c r="B259">
        <v>125.1452</v>
      </c>
      <c r="C259">
        <v>132.45160000000001</v>
      </c>
      <c r="D259" s="15">
        <v>42126.627118644064</v>
      </c>
      <c r="E259" s="24">
        <v>2</v>
      </c>
      <c r="F259" s="24">
        <v>5</v>
      </c>
      <c r="G259" s="24">
        <v>2015</v>
      </c>
      <c r="H259" s="7">
        <f t="shared" si="15"/>
        <v>0.94483720845954289</v>
      </c>
      <c r="I259" s="7">
        <f t="shared" si="16"/>
        <v>-1.6718727684397898</v>
      </c>
      <c r="K259">
        <v>1994</v>
      </c>
      <c r="L259">
        <v>10</v>
      </c>
      <c r="M259" s="8">
        <f t="shared" si="17"/>
        <v>1.037233230978732</v>
      </c>
      <c r="N259" s="8">
        <f>STANDARDIZE(M259,S$14,T$14)</f>
        <v>0.13577770307424247</v>
      </c>
      <c r="O259" s="11">
        <v>1994.75</v>
      </c>
      <c r="P259" s="11">
        <f t="shared" si="18"/>
        <v>0.74023328572885372</v>
      </c>
      <c r="Q259" s="24"/>
      <c r="R259" s="15"/>
      <c r="S259" s="15"/>
      <c r="T259" s="26"/>
      <c r="V259" s="7"/>
      <c r="W259" s="10"/>
      <c r="X259" s="7"/>
      <c r="Y259" s="7"/>
      <c r="Z259" s="7"/>
      <c r="AI259" s="10"/>
      <c r="AJ259" s="7"/>
    </row>
    <row r="260" spans="1:36" x14ac:dyDescent="0.3">
      <c r="A260">
        <v>20.646000000000001</v>
      </c>
      <c r="B260">
        <v>125.46769999999999</v>
      </c>
      <c r="C260">
        <v>132.87100000000001</v>
      </c>
      <c r="D260" s="15">
        <v>42124.296610169491</v>
      </c>
      <c r="E260" s="24">
        <v>30</v>
      </c>
      <c r="F260" s="24">
        <v>4</v>
      </c>
      <c r="G260" s="24">
        <v>2015</v>
      </c>
      <c r="H260" s="7">
        <f t="shared" si="15"/>
        <v>0.94428204800144488</v>
      </c>
      <c r="I260" s="7">
        <f t="shared" si="16"/>
        <v>-1.6867486186455778</v>
      </c>
      <c r="K260">
        <v>1994</v>
      </c>
      <c r="L260">
        <v>9</v>
      </c>
      <c r="M260" s="8">
        <f t="shared" si="17"/>
        <v>1.0283286951448791</v>
      </c>
      <c r="N260" s="8">
        <f>STANDARDIZE(M260,S$13,T$13)</f>
        <v>0.15081708927818269</v>
      </c>
      <c r="O260" s="11">
        <v>1994.6666666666665</v>
      </c>
      <c r="P260" s="11">
        <f t="shared" si="18"/>
        <v>0.49583253919867631</v>
      </c>
      <c r="Q260" s="24"/>
      <c r="R260" s="15"/>
      <c r="S260" s="15"/>
      <c r="T260" s="26"/>
      <c r="V260" s="7"/>
      <c r="W260" s="10"/>
      <c r="X260" s="7"/>
      <c r="Y260" s="7"/>
      <c r="Z260" s="7"/>
      <c r="AI260" s="10"/>
      <c r="AJ260" s="7"/>
    </row>
    <row r="261" spans="1:36" x14ac:dyDescent="0.3">
      <c r="A261">
        <v>20.727</v>
      </c>
      <c r="B261">
        <v>124.98390000000001</v>
      </c>
      <c r="C261">
        <v>131.6129</v>
      </c>
      <c r="D261" s="15">
        <v>42121.96610169491</v>
      </c>
      <c r="E261" s="24">
        <v>27</v>
      </c>
      <c r="F261" s="24">
        <v>4</v>
      </c>
      <c r="G261" s="24">
        <v>2015</v>
      </c>
      <c r="H261" s="7">
        <f t="shared" si="15"/>
        <v>0.94963259680472056</v>
      </c>
      <c r="I261" s="7">
        <f t="shared" si="16"/>
        <v>-1.5433775241173802</v>
      </c>
      <c r="K261">
        <v>1994</v>
      </c>
      <c r="L261">
        <v>8</v>
      </c>
      <c r="M261" s="8">
        <f t="shared" si="17"/>
        <v>1.0234141344512595</v>
      </c>
      <c r="N261" s="8">
        <f>STANDARDIZE(M261,S$12,T$12)</f>
        <v>0.3785027922583335</v>
      </c>
      <c r="O261" s="11">
        <v>1994.5833333333333</v>
      </c>
      <c r="P261" s="11">
        <f t="shared" si="18"/>
        <v>0.36094372244282386</v>
      </c>
      <c r="Q261" s="24"/>
      <c r="R261" s="15"/>
      <c r="S261" s="15"/>
      <c r="T261" s="26"/>
      <c r="V261" s="7"/>
      <c r="W261" s="10"/>
      <c r="X261" s="7"/>
      <c r="Y261" s="7"/>
      <c r="Z261" s="7"/>
      <c r="AI261" s="10"/>
      <c r="AJ261" s="7"/>
    </row>
    <row r="262" spans="1:36" x14ac:dyDescent="0.3">
      <c r="A262">
        <v>20.808</v>
      </c>
      <c r="B262">
        <v>124.2903</v>
      </c>
      <c r="C262">
        <v>130.85480000000001</v>
      </c>
      <c r="D262" s="15">
        <v>42119.635593220337</v>
      </c>
      <c r="E262" s="24">
        <v>25</v>
      </c>
      <c r="F262" s="24">
        <v>4</v>
      </c>
      <c r="G262" s="24">
        <v>2015</v>
      </c>
      <c r="H262" s="7">
        <f t="shared" ref="H262:H325" si="19">B262/C262</f>
        <v>0.94983370881312712</v>
      </c>
      <c r="I262" s="7">
        <f t="shared" ref="I262:I325" si="20">STANDARDIZE(H262,H$2,H$3)</f>
        <v>-1.5379886098530415</v>
      </c>
      <c r="K262">
        <v>1994</v>
      </c>
      <c r="L262">
        <v>7</v>
      </c>
      <c r="M262" s="8">
        <f t="shared" ref="M262:M325" si="21">AVERAGEIFS(H$154:H$5808,G$154:G$5808,K262,F$154:F$5808,L262)</f>
        <v>1.0114775648704233</v>
      </c>
      <c r="N262" s="8">
        <f>STANDARDIZE(M262,S$11,T$11)</f>
        <v>0.48509356337792786</v>
      </c>
      <c r="O262" s="11">
        <v>1994.5</v>
      </c>
      <c r="P262" s="11">
        <f t="shared" ref="P262:P325" si="22">STANDARDIZE(M262,M$1,M$2)</f>
        <v>3.3323443183023042E-2</v>
      </c>
      <c r="Q262" s="24"/>
      <c r="R262" s="15"/>
      <c r="S262" s="15"/>
      <c r="T262" s="26"/>
      <c r="V262" s="7"/>
      <c r="W262" s="10"/>
      <c r="X262" s="7"/>
      <c r="Y262" s="7"/>
      <c r="Z262" s="7"/>
      <c r="AI262" s="10"/>
      <c r="AJ262" s="7"/>
    </row>
    <row r="263" spans="1:36" x14ac:dyDescent="0.3">
      <c r="A263">
        <v>20.888999999999999</v>
      </c>
      <c r="B263">
        <v>124.03230000000001</v>
      </c>
      <c r="C263">
        <v>130.7903</v>
      </c>
      <c r="D263" s="15">
        <v>42117.305084745763</v>
      </c>
      <c r="E263" s="24">
        <v>23</v>
      </c>
      <c r="F263" s="24">
        <v>4</v>
      </c>
      <c r="G263" s="24">
        <v>2015</v>
      </c>
      <c r="H263" s="7">
        <f t="shared" si="19"/>
        <v>0.94832950149972894</v>
      </c>
      <c r="I263" s="7">
        <f t="shared" si="20"/>
        <v>-1.5782947273838612</v>
      </c>
      <c r="K263">
        <v>1994</v>
      </c>
      <c r="L263">
        <v>6</v>
      </c>
      <c r="M263" s="8">
        <f t="shared" si="21"/>
        <v>0.99476406718191379</v>
      </c>
      <c r="N263" s="8">
        <f>STANDARDIZE(M263,S$10,T$10)</f>
        <v>0.23761402059155923</v>
      </c>
      <c r="O263" s="11">
        <v>1994.4166666666665</v>
      </c>
      <c r="P263" s="11">
        <f t="shared" si="22"/>
        <v>-0.42540808290873994</v>
      </c>
      <c r="Q263" s="24"/>
      <c r="R263" s="15"/>
      <c r="S263" s="15"/>
      <c r="T263" s="26"/>
      <c r="V263" s="7"/>
      <c r="W263" s="10"/>
      <c r="X263" s="7"/>
      <c r="Y263" s="7"/>
      <c r="Z263" s="7"/>
      <c r="AI263" s="10"/>
      <c r="AJ263" s="7"/>
    </row>
    <row r="264" spans="1:36" x14ac:dyDescent="0.3">
      <c r="A264">
        <v>20.97</v>
      </c>
      <c r="B264">
        <v>124.5968</v>
      </c>
      <c r="C264">
        <v>131.37100000000001</v>
      </c>
      <c r="D264" s="15">
        <v>42114.974576271183</v>
      </c>
      <c r="E264" s="24">
        <v>20</v>
      </c>
      <c r="F264" s="24">
        <v>4</v>
      </c>
      <c r="G264" s="24">
        <v>2015</v>
      </c>
      <c r="H264" s="7">
        <f t="shared" si="19"/>
        <v>0.94843458601974551</v>
      </c>
      <c r="I264" s="7">
        <f t="shared" si="20"/>
        <v>-1.5754789260134445</v>
      </c>
      <c r="K264">
        <v>1994</v>
      </c>
      <c r="L264">
        <v>5</v>
      </c>
      <c r="M264" s="8">
        <f t="shared" si="21"/>
        <v>0.99023901673060233</v>
      </c>
      <c r="N264" s="8">
        <f>STANDARDIZE(M264,S$9,T$9)</f>
        <v>0.32475071470687361</v>
      </c>
      <c r="O264" s="11">
        <v>1994.3333333333333</v>
      </c>
      <c r="P264" s="11">
        <f t="shared" si="22"/>
        <v>-0.54960610165136536</v>
      </c>
      <c r="Q264" s="24"/>
      <c r="R264" s="15"/>
      <c r="S264" s="15"/>
      <c r="T264" s="26"/>
      <c r="V264" s="7"/>
      <c r="W264" s="10"/>
      <c r="X264" s="7"/>
      <c r="Y264" s="7"/>
      <c r="Z264" s="7"/>
      <c r="AI264" s="10"/>
      <c r="AJ264" s="7"/>
    </row>
    <row r="265" spans="1:36" x14ac:dyDescent="0.3">
      <c r="A265">
        <v>21.050999999999998</v>
      </c>
      <c r="B265">
        <v>125.1129</v>
      </c>
      <c r="C265">
        <v>132.06450000000001</v>
      </c>
      <c r="D265" s="15">
        <v>42112.644067796609</v>
      </c>
      <c r="E265" s="24">
        <v>18</v>
      </c>
      <c r="F265" s="24">
        <v>4</v>
      </c>
      <c r="G265" s="24">
        <v>2015</v>
      </c>
      <c r="H265" s="7">
        <f t="shared" si="19"/>
        <v>0.94736208443601411</v>
      </c>
      <c r="I265" s="7">
        <f t="shared" si="20"/>
        <v>-1.6042172352217745</v>
      </c>
      <c r="K265">
        <v>1994</v>
      </c>
      <c r="L265">
        <v>4</v>
      </c>
      <c r="M265" s="8">
        <f t="shared" si="21"/>
        <v>0.97637003694703672</v>
      </c>
      <c r="N265" s="8">
        <f>STANDARDIZE(M265,S$8,T$8)</f>
        <v>7.245453649277464E-2</v>
      </c>
      <c r="O265" s="11">
        <v>1994.25</v>
      </c>
      <c r="P265" s="11">
        <f t="shared" si="22"/>
        <v>-0.9302647991916666</v>
      </c>
      <c r="Q265" s="24"/>
      <c r="R265" s="15"/>
      <c r="S265" s="15"/>
      <c r="T265" s="26"/>
      <c r="V265" s="7"/>
      <c r="W265" s="10"/>
      <c r="X265" s="7"/>
      <c r="Y265" s="7"/>
      <c r="Z265" s="7"/>
      <c r="AI265" s="10"/>
      <c r="AJ265" s="7"/>
    </row>
    <row r="266" spans="1:36" x14ac:dyDescent="0.3">
      <c r="A266">
        <v>21.132000000000001</v>
      </c>
      <c r="B266">
        <v>124.9516</v>
      </c>
      <c r="C266">
        <v>132.2903</v>
      </c>
      <c r="D266" s="15">
        <v>42110.313559322029</v>
      </c>
      <c r="E266" s="24">
        <v>16</v>
      </c>
      <c r="F266" s="24">
        <v>4</v>
      </c>
      <c r="G266" s="24">
        <v>2015</v>
      </c>
      <c r="H266" s="7">
        <f t="shared" si="19"/>
        <v>0.94452578911681351</v>
      </c>
      <c r="I266" s="7">
        <f t="shared" si="20"/>
        <v>-1.6802174324482797</v>
      </c>
      <c r="K266">
        <v>1994</v>
      </c>
      <c r="L266">
        <v>3</v>
      </c>
      <c r="M266" s="8">
        <f t="shared" si="21"/>
        <v>0.97746154118112527</v>
      </c>
      <c r="N266" s="8">
        <f>STANDARDIZE(M266,S$7,T$7)</f>
        <v>-1.8154655446182538E-2</v>
      </c>
      <c r="O266" s="11">
        <v>1994.1666666666665</v>
      </c>
      <c r="P266" s="11">
        <f t="shared" si="22"/>
        <v>-0.90030653358079471</v>
      </c>
      <c r="Q266" s="24"/>
      <c r="R266" s="15"/>
      <c r="S266" s="15"/>
      <c r="T266" s="26"/>
      <c r="V266" s="7"/>
      <c r="W266" s="10"/>
      <c r="X266" s="7"/>
      <c r="Y266" s="7"/>
      <c r="Z266" s="7"/>
      <c r="AI266" s="10"/>
      <c r="AJ266" s="7"/>
    </row>
    <row r="267" spans="1:36" x14ac:dyDescent="0.3">
      <c r="A267">
        <v>21.212</v>
      </c>
      <c r="B267">
        <v>124.17740000000001</v>
      </c>
      <c r="C267">
        <v>131.5968</v>
      </c>
      <c r="D267" s="15">
        <v>42107.983050847455</v>
      </c>
      <c r="E267" s="24">
        <v>13</v>
      </c>
      <c r="F267" s="24">
        <v>4</v>
      </c>
      <c r="G267" s="24">
        <v>2015</v>
      </c>
      <c r="H267" s="7">
        <f t="shared" si="19"/>
        <v>0.94362020960996018</v>
      </c>
      <c r="I267" s="7">
        <f t="shared" si="20"/>
        <v>-1.7044829666679435</v>
      </c>
      <c r="K267">
        <v>1994</v>
      </c>
      <c r="L267">
        <v>2</v>
      </c>
      <c r="M267" s="8">
        <f t="shared" si="21"/>
        <v>0.99115467007311053</v>
      </c>
      <c r="N267" s="8">
        <f>STANDARDIZE(M267,S$6,T$6)</f>
        <v>-0.49644759247378056</v>
      </c>
      <c r="O267" s="11">
        <v>1994.0833333333333</v>
      </c>
      <c r="P267" s="11">
        <f t="shared" si="22"/>
        <v>-0.52447437500694261</v>
      </c>
      <c r="Q267" s="24"/>
      <c r="R267" s="15"/>
      <c r="S267" s="15"/>
      <c r="T267" s="26"/>
      <c r="V267" s="7"/>
      <c r="W267" s="10"/>
      <c r="X267" s="7"/>
      <c r="Y267" s="7"/>
      <c r="Z267" s="7"/>
      <c r="AI267" s="10"/>
      <c r="AJ267" s="7"/>
    </row>
    <row r="268" spans="1:36" x14ac:dyDescent="0.3">
      <c r="A268">
        <v>21.292999999999999</v>
      </c>
      <c r="B268">
        <v>123.27419999999999</v>
      </c>
      <c r="C268">
        <v>130.77420000000001</v>
      </c>
      <c r="D268" s="15">
        <v>42105.652542372882</v>
      </c>
      <c r="E268" s="24">
        <v>11</v>
      </c>
      <c r="F268" s="24">
        <v>4</v>
      </c>
      <c r="G268" s="24">
        <v>2015</v>
      </c>
      <c r="H268" s="7">
        <f t="shared" si="19"/>
        <v>0.94264923815247947</v>
      </c>
      <c r="I268" s="7">
        <f t="shared" si="20"/>
        <v>-1.7305007165722939</v>
      </c>
      <c r="K268">
        <v>1994</v>
      </c>
      <c r="L268">
        <v>1</v>
      </c>
      <c r="M268" s="8">
        <f t="shared" si="21"/>
        <v>1.0466499844816577</v>
      </c>
      <c r="N268" s="8">
        <f>STANDARDIZE(M268,S$5,T$5)</f>
        <v>0.29386360380205445</v>
      </c>
      <c r="O268" s="11">
        <v>1994</v>
      </c>
      <c r="P268" s="11">
        <f t="shared" si="22"/>
        <v>0.99869275278564418</v>
      </c>
      <c r="Q268" s="24"/>
      <c r="R268" s="15"/>
      <c r="S268" s="15"/>
      <c r="T268" s="26"/>
      <c r="V268" s="7"/>
      <c r="W268" s="10"/>
      <c r="X268" s="7"/>
      <c r="Y268" s="7"/>
      <c r="Z268" s="7"/>
      <c r="AI268" s="10"/>
      <c r="AJ268" s="7"/>
    </row>
    <row r="269" spans="1:36" x14ac:dyDescent="0.3">
      <c r="A269">
        <v>21.373999999999999</v>
      </c>
      <c r="B269">
        <v>122.7419</v>
      </c>
      <c r="C269">
        <v>129.96770000000001</v>
      </c>
      <c r="D269" s="15">
        <v>42103.322033898301</v>
      </c>
      <c r="E269" s="24">
        <v>9</v>
      </c>
      <c r="F269" s="24">
        <v>4</v>
      </c>
      <c r="G269" s="24">
        <v>2015</v>
      </c>
      <c r="H269" s="7">
        <f t="shared" si="19"/>
        <v>0.94440310938794791</v>
      </c>
      <c r="I269" s="7">
        <f t="shared" si="20"/>
        <v>-1.6835047077634988</v>
      </c>
      <c r="K269">
        <v>1993</v>
      </c>
      <c r="L269">
        <v>12</v>
      </c>
      <c r="M269" s="8">
        <f t="shared" si="21"/>
        <v>1.0625215303464517</v>
      </c>
      <c r="N269" s="8">
        <f>STANDARDIZE(M269,S$16,T$16)</f>
        <v>0.41939296355121486</v>
      </c>
      <c r="O269" s="11">
        <v>1993.9166666666665</v>
      </c>
      <c r="P269" s="11">
        <f t="shared" si="22"/>
        <v>1.4343154208641451</v>
      </c>
      <c r="Q269" s="24"/>
      <c r="R269" s="15"/>
      <c r="S269" s="15"/>
      <c r="T269" s="26"/>
      <c r="V269" s="7"/>
      <c r="W269" s="10"/>
      <c r="X269" s="7"/>
      <c r="Y269" s="7"/>
      <c r="Z269" s="7"/>
      <c r="AI269" s="10"/>
      <c r="AJ269" s="7"/>
    </row>
    <row r="270" spans="1:36" x14ac:dyDescent="0.3">
      <c r="A270">
        <v>21.454999999999998</v>
      </c>
      <c r="B270">
        <v>123.0645</v>
      </c>
      <c r="C270">
        <v>130.32259999999999</v>
      </c>
      <c r="D270" s="15">
        <v>42100.991525423728</v>
      </c>
      <c r="E270" s="24">
        <v>6</v>
      </c>
      <c r="F270" s="24">
        <v>4</v>
      </c>
      <c r="G270" s="24">
        <v>2015</v>
      </c>
      <c r="H270" s="7">
        <f t="shared" si="19"/>
        <v>0.9443066666871287</v>
      </c>
      <c r="I270" s="7">
        <f t="shared" si="20"/>
        <v>-1.6860889465180804</v>
      </c>
      <c r="K270">
        <v>1993</v>
      </c>
      <c r="L270">
        <v>11</v>
      </c>
      <c r="M270" s="8">
        <f t="shared" si="21"/>
        <v>1.058259685961042</v>
      </c>
      <c r="N270" s="8">
        <f>STANDARDIZE(M270,S$15,T$15)</f>
        <v>0.61660632613099298</v>
      </c>
      <c r="O270" s="11">
        <v>1993.8333333333333</v>
      </c>
      <c r="P270" s="11">
        <f t="shared" si="22"/>
        <v>1.3173415584613832</v>
      </c>
      <c r="Q270" s="24"/>
      <c r="R270" s="15"/>
      <c r="S270" s="15"/>
      <c r="T270" s="26"/>
      <c r="V270" s="7"/>
      <c r="W270" s="10"/>
      <c r="X270" s="7"/>
      <c r="Y270" s="7"/>
      <c r="Z270" s="7"/>
      <c r="AI270" s="10"/>
      <c r="AJ270" s="7"/>
    </row>
    <row r="271" spans="1:36" x14ac:dyDescent="0.3">
      <c r="A271">
        <v>21.536000000000001</v>
      </c>
      <c r="B271">
        <v>124.0806</v>
      </c>
      <c r="C271">
        <v>131.64519999999999</v>
      </c>
      <c r="D271" s="15">
        <v>42098.661016949147</v>
      </c>
      <c r="E271" s="24">
        <v>4</v>
      </c>
      <c r="F271" s="24">
        <v>4</v>
      </c>
      <c r="G271" s="24">
        <v>2015</v>
      </c>
      <c r="H271" s="7">
        <f t="shared" si="19"/>
        <v>0.94253797327969435</v>
      </c>
      <c r="I271" s="7">
        <f t="shared" si="20"/>
        <v>-1.733482124121362</v>
      </c>
      <c r="K271">
        <v>1993</v>
      </c>
      <c r="L271">
        <v>10</v>
      </c>
      <c r="M271" s="8">
        <f t="shared" si="21"/>
        <v>1.052461172562285</v>
      </c>
      <c r="N271" s="8">
        <f>STANDARDIZE(M271,S$14,T$14)</f>
        <v>0.61361619822649682</v>
      </c>
      <c r="O271" s="11">
        <v>1993.75</v>
      </c>
      <c r="P271" s="11">
        <f t="shared" si="22"/>
        <v>1.1581910951622458</v>
      </c>
      <c r="Q271" s="24"/>
      <c r="R271" s="15"/>
      <c r="S271" s="15"/>
      <c r="T271" s="26"/>
      <c r="V271" s="7"/>
      <c r="W271" s="10"/>
      <c r="X271" s="7"/>
      <c r="Y271" s="7"/>
      <c r="Z271" s="7"/>
      <c r="AI271" s="10"/>
      <c r="AJ271" s="7"/>
    </row>
    <row r="272" spans="1:36" x14ac:dyDescent="0.3">
      <c r="A272">
        <v>21.617000000000001</v>
      </c>
      <c r="B272">
        <v>125.3064</v>
      </c>
      <c r="C272">
        <v>132.77420000000001</v>
      </c>
      <c r="D272" s="15">
        <v>42096.330508474573</v>
      </c>
      <c r="E272" s="24">
        <v>2</v>
      </c>
      <c r="F272" s="24">
        <v>4</v>
      </c>
      <c r="G272" s="24">
        <v>2015</v>
      </c>
      <c r="H272" s="7">
        <f t="shared" si="19"/>
        <v>0.94375563927329242</v>
      </c>
      <c r="I272" s="7">
        <f t="shared" si="20"/>
        <v>-1.7008540493778812</v>
      </c>
      <c r="K272">
        <v>1993</v>
      </c>
      <c r="L272">
        <v>9</v>
      </c>
      <c r="M272" s="8">
        <f t="shared" si="21"/>
        <v>1.0445530531563685</v>
      </c>
      <c r="N272" s="8">
        <f>STANDARDIZE(M272,S$13,T$13)</f>
        <v>0.69498384594745433</v>
      </c>
      <c r="O272" s="11">
        <v>1993.6666666666665</v>
      </c>
      <c r="P272" s="11">
        <f t="shared" si="22"/>
        <v>0.94113876110257078</v>
      </c>
      <c r="Q272" s="24"/>
      <c r="R272" s="15"/>
      <c r="S272" s="15"/>
      <c r="T272" s="26"/>
      <c r="V272" s="7"/>
      <c r="W272" s="10"/>
      <c r="X272" s="7"/>
      <c r="Y272" s="7"/>
      <c r="Z272" s="7"/>
      <c r="AI272" s="10"/>
      <c r="AJ272" s="7"/>
    </row>
    <row r="273" spans="1:36" x14ac:dyDescent="0.3">
      <c r="A273">
        <v>21.698</v>
      </c>
      <c r="B273">
        <v>125.77419999999999</v>
      </c>
      <c r="C273">
        <v>133.45160000000001</v>
      </c>
      <c r="D273" s="15">
        <v>42094</v>
      </c>
      <c r="E273" s="24">
        <v>31</v>
      </c>
      <c r="F273" s="24">
        <v>3</v>
      </c>
      <c r="G273" s="24">
        <v>2015</v>
      </c>
      <c r="H273" s="20">
        <f t="shared" si="19"/>
        <v>0.94247052864109515</v>
      </c>
      <c r="I273" s="20">
        <f t="shared" si="20"/>
        <v>-1.7352893427846339</v>
      </c>
      <c r="K273">
        <v>1993</v>
      </c>
      <c r="L273">
        <v>8</v>
      </c>
      <c r="M273" s="8">
        <f t="shared" si="21"/>
        <v>1.0302421345704862</v>
      </c>
      <c r="N273" s="8">
        <f>STANDARDIZE(M273,S$12,T$12)</f>
        <v>0.62876734565221082</v>
      </c>
      <c r="O273" s="11">
        <v>1993.5833333333333</v>
      </c>
      <c r="P273" s="11">
        <f t="shared" si="22"/>
        <v>0.54835027092375566</v>
      </c>
      <c r="Q273" s="24"/>
      <c r="R273" s="15"/>
      <c r="S273" s="15"/>
      <c r="T273" s="22"/>
      <c r="V273" s="7"/>
      <c r="W273" s="10"/>
      <c r="X273" s="7"/>
      <c r="Y273" s="7"/>
      <c r="Z273" s="7"/>
      <c r="AI273" s="10"/>
      <c r="AJ273" s="7"/>
    </row>
    <row r="274" spans="1:36" x14ac:dyDescent="0.3">
      <c r="A274">
        <v>21.779</v>
      </c>
      <c r="B274">
        <v>125.7419</v>
      </c>
      <c r="C274">
        <v>133.25810000000001</v>
      </c>
      <c r="D274" s="15">
        <v>42092.846153846149</v>
      </c>
      <c r="E274" s="24">
        <v>29</v>
      </c>
      <c r="F274" s="24">
        <v>3</v>
      </c>
      <c r="G274" s="24">
        <v>2015</v>
      </c>
      <c r="H274" s="7">
        <f t="shared" si="19"/>
        <v>0.94359667442354345</v>
      </c>
      <c r="I274" s="7">
        <f t="shared" si="20"/>
        <v>-1.7051136057968543</v>
      </c>
      <c r="K274">
        <v>1993</v>
      </c>
      <c r="L274">
        <v>7</v>
      </c>
      <c r="M274" s="8">
        <f t="shared" si="21"/>
        <v>1.0110768895997959</v>
      </c>
      <c r="N274" s="8">
        <f>STANDARDIZE(M274,S$11,T$11)</f>
        <v>0.46830265507451757</v>
      </c>
      <c r="O274" s="11">
        <v>1993.5</v>
      </c>
      <c r="P274" s="11">
        <f t="shared" si="22"/>
        <v>2.2326201206049674E-2</v>
      </c>
      <c r="Q274" s="24"/>
      <c r="R274" s="15"/>
      <c r="S274" s="15"/>
      <c r="T274" s="26"/>
      <c r="V274" s="7"/>
      <c r="W274" s="10"/>
      <c r="X274" s="7"/>
      <c r="Y274" s="7"/>
      <c r="Z274" s="7"/>
      <c r="AI274" s="10"/>
      <c r="AJ274" s="7"/>
    </row>
    <row r="275" spans="1:36" x14ac:dyDescent="0.3">
      <c r="A275">
        <v>21.86</v>
      </c>
      <c r="B275">
        <v>125.1936</v>
      </c>
      <c r="C275">
        <v>132.64519999999999</v>
      </c>
      <c r="D275" s="15">
        <v>42091.692307692305</v>
      </c>
      <c r="E275" s="24">
        <v>28</v>
      </c>
      <c r="F275" s="24">
        <v>3</v>
      </c>
      <c r="G275" s="24">
        <v>2015</v>
      </c>
      <c r="H275" s="7">
        <f t="shared" si="19"/>
        <v>0.94382307086875372</v>
      </c>
      <c r="I275" s="7">
        <f t="shared" si="20"/>
        <v>-1.6990471802131424</v>
      </c>
      <c r="K275">
        <v>1993</v>
      </c>
      <c r="L275">
        <v>6</v>
      </c>
      <c r="M275" s="8">
        <f t="shared" si="21"/>
        <v>1.0029315059628603</v>
      </c>
      <c r="N275" s="8">
        <f>STANDARDIZE(M275,S$10,T$10)</f>
        <v>0.59421053880780594</v>
      </c>
      <c r="O275" s="11">
        <v>1993.4166666666665</v>
      </c>
      <c r="P275" s="11">
        <f t="shared" si="22"/>
        <v>-0.20123826961942101</v>
      </c>
      <c r="Q275" s="24"/>
      <c r="R275" s="15"/>
      <c r="S275" s="15"/>
      <c r="T275" s="26"/>
      <c r="V275" s="7"/>
      <c r="W275" s="10"/>
      <c r="X275" s="7"/>
      <c r="Y275" s="7"/>
      <c r="Z275" s="7"/>
      <c r="AI275" s="10"/>
      <c r="AJ275" s="7"/>
    </row>
    <row r="276" spans="1:36" x14ac:dyDescent="0.3">
      <c r="A276">
        <v>21.940999999999999</v>
      </c>
      <c r="B276">
        <v>124.9032</v>
      </c>
      <c r="C276">
        <v>132.2097</v>
      </c>
      <c r="D276" s="15">
        <v>42090.538461538461</v>
      </c>
      <c r="E276" s="24">
        <v>27</v>
      </c>
      <c r="F276" s="24">
        <v>3</v>
      </c>
      <c r="G276" s="24">
        <v>2015</v>
      </c>
      <c r="H276" s="7">
        <f t="shared" si="19"/>
        <v>0.94473552243141012</v>
      </c>
      <c r="I276" s="7">
        <f t="shared" si="20"/>
        <v>-1.6745975052261723</v>
      </c>
      <c r="K276">
        <v>1993</v>
      </c>
      <c r="L276">
        <v>5</v>
      </c>
      <c r="M276" s="8">
        <f t="shared" si="21"/>
        <v>0.99487171748234715</v>
      </c>
      <c r="N276" s="8">
        <f>STANDARDIZE(M276,S$9,T$9)</f>
        <v>0.53209588313165113</v>
      </c>
      <c r="O276" s="11">
        <v>1993.3333333333333</v>
      </c>
      <c r="P276" s="11">
        <f t="shared" si="22"/>
        <v>-0.42245342987785567</v>
      </c>
      <c r="Q276" s="24"/>
      <c r="R276" s="15"/>
      <c r="S276" s="15"/>
      <c r="T276" s="26"/>
      <c r="V276" s="7"/>
      <c r="W276" s="10"/>
      <c r="X276" s="7"/>
      <c r="Y276" s="7"/>
      <c r="Z276" s="7"/>
      <c r="AI276" s="10"/>
      <c r="AJ276" s="7"/>
    </row>
    <row r="277" spans="1:36" x14ac:dyDescent="0.3">
      <c r="A277">
        <v>22.021999999999998</v>
      </c>
      <c r="B277">
        <v>125.2581</v>
      </c>
      <c r="C277">
        <v>131.7903</v>
      </c>
      <c r="D277" s="15">
        <v>42089.38461538461</v>
      </c>
      <c r="E277" s="24">
        <v>26</v>
      </c>
      <c r="F277" s="24">
        <v>3</v>
      </c>
      <c r="G277" s="24">
        <v>2015</v>
      </c>
      <c r="H277" s="7">
        <f t="shared" si="19"/>
        <v>0.95043489543615878</v>
      </c>
      <c r="I277" s="7">
        <f t="shared" si="20"/>
        <v>-1.5218794615527791</v>
      </c>
      <c r="K277">
        <v>1993</v>
      </c>
      <c r="L277">
        <v>4</v>
      </c>
      <c r="M277" s="8">
        <f t="shared" si="21"/>
        <v>0.98889503985383653</v>
      </c>
      <c r="N277" s="8">
        <f>STANDARDIZE(M277,S$8,T$8)</f>
        <v>0.61612167765088499</v>
      </c>
      <c r="O277" s="11">
        <v>1993.25</v>
      </c>
      <c r="P277" s="11">
        <f t="shared" si="22"/>
        <v>-0.58649392580409643</v>
      </c>
      <c r="Q277" s="24"/>
      <c r="R277" s="15"/>
      <c r="S277" s="15"/>
      <c r="T277" s="26"/>
      <c r="V277" s="7"/>
      <c r="W277" s="10"/>
      <c r="X277" s="7"/>
      <c r="Y277" s="7"/>
      <c r="Z277" s="7"/>
      <c r="AI277" s="10"/>
      <c r="AJ277" s="7"/>
    </row>
    <row r="278" spans="1:36" x14ac:dyDescent="0.3">
      <c r="A278">
        <v>22.103000000000002</v>
      </c>
      <c r="B278">
        <v>125.01609999999999</v>
      </c>
      <c r="C278">
        <v>131.82259999999999</v>
      </c>
      <c r="D278" s="15">
        <v>42088.230769230766</v>
      </c>
      <c r="E278" s="24">
        <v>25</v>
      </c>
      <c r="F278" s="24">
        <v>3</v>
      </c>
      <c r="G278" s="24">
        <v>2015</v>
      </c>
      <c r="H278" s="7">
        <f t="shared" si="19"/>
        <v>0.94836621338071014</v>
      </c>
      <c r="I278" s="7">
        <f t="shared" si="20"/>
        <v>-1.5773110109928918</v>
      </c>
      <c r="K278">
        <v>1993</v>
      </c>
      <c r="L278">
        <v>3</v>
      </c>
      <c r="M278" s="8">
        <f t="shared" si="21"/>
        <v>0.99099491658653227</v>
      </c>
      <c r="N278" s="8">
        <f>STANDARDIZE(M278,S$7,T$7)</f>
        <v>0.57535707071046049</v>
      </c>
      <c r="O278" s="11">
        <v>1993.1666666666665</v>
      </c>
      <c r="P278" s="11">
        <f t="shared" si="22"/>
        <v>-0.52885909220153127</v>
      </c>
      <c r="Q278" s="24"/>
      <c r="R278" s="15"/>
      <c r="S278" s="15"/>
      <c r="T278" s="26"/>
      <c r="V278" s="7"/>
      <c r="W278" s="10"/>
      <c r="X278" s="7"/>
      <c r="Y278" s="7"/>
      <c r="Z278" s="7"/>
      <c r="AI278" s="10"/>
      <c r="AJ278" s="7"/>
    </row>
    <row r="279" spans="1:36" x14ac:dyDescent="0.3">
      <c r="A279">
        <v>22.184000000000001</v>
      </c>
      <c r="B279">
        <v>125.7581</v>
      </c>
      <c r="C279">
        <v>132.7097</v>
      </c>
      <c r="D279" s="15">
        <v>42087.076923076922</v>
      </c>
      <c r="E279" s="24">
        <v>24</v>
      </c>
      <c r="F279" s="24">
        <v>3</v>
      </c>
      <c r="G279" s="24">
        <v>2015</v>
      </c>
      <c r="H279" s="7">
        <f t="shared" si="19"/>
        <v>0.9476179962730682</v>
      </c>
      <c r="I279" s="7">
        <f t="shared" si="20"/>
        <v>-1.5973599273959485</v>
      </c>
      <c r="K279">
        <v>1993</v>
      </c>
      <c r="L279">
        <v>2</v>
      </c>
      <c r="M279" s="8">
        <f t="shared" si="21"/>
        <v>0.99670592633278099</v>
      </c>
      <c r="N279" s="8">
        <f>STANDARDIZE(M279,S$6,T$6)</f>
        <v>-0.25762315055534313</v>
      </c>
      <c r="O279" s="11">
        <v>1993.0833333333333</v>
      </c>
      <c r="P279" s="11">
        <f t="shared" si="22"/>
        <v>-0.37211032152244539</v>
      </c>
      <c r="Q279" s="24"/>
      <c r="R279" s="15"/>
      <c r="S279" s="15"/>
      <c r="T279" s="26"/>
      <c r="V279" s="7"/>
      <c r="W279" s="10"/>
      <c r="X279" s="7"/>
      <c r="Y279" s="7"/>
      <c r="Z279" s="7"/>
      <c r="AI279" s="10"/>
      <c r="AJ279" s="7"/>
    </row>
    <row r="280" spans="1:36" x14ac:dyDescent="0.3">
      <c r="A280">
        <v>22.265000000000001</v>
      </c>
      <c r="B280">
        <v>126.9355</v>
      </c>
      <c r="C280">
        <v>134.12899999999999</v>
      </c>
      <c r="D280" s="15">
        <v>42085.923076923078</v>
      </c>
      <c r="E280" s="24">
        <v>22</v>
      </c>
      <c r="F280" s="24">
        <v>3</v>
      </c>
      <c r="G280" s="24">
        <v>2015</v>
      </c>
      <c r="H280" s="7">
        <f t="shared" si="19"/>
        <v>0.94636879422048936</v>
      </c>
      <c r="I280" s="7">
        <f t="shared" si="20"/>
        <v>-1.6308330293430704</v>
      </c>
      <c r="K280">
        <v>1993</v>
      </c>
      <c r="L280">
        <v>1</v>
      </c>
      <c r="M280" s="8">
        <f t="shared" si="21"/>
        <v>1.0208358519980834</v>
      </c>
      <c r="N280" s="8">
        <f>STANDARDIZE(M280,S$5,T$5)</f>
        <v>-0.64931155103020011</v>
      </c>
      <c r="O280" s="11">
        <v>1993</v>
      </c>
      <c r="P280" s="11">
        <f t="shared" si="22"/>
        <v>0.29017819708817338</v>
      </c>
      <c r="Q280" s="24"/>
      <c r="R280" s="15"/>
      <c r="S280" s="15"/>
      <c r="T280" s="26"/>
      <c r="V280" s="7"/>
      <c r="W280" s="10"/>
      <c r="X280" s="7"/>
      <c r="Y280" s="7"/>
      <c r="Z280" s="7"/>
      <c r="AI280" s="10"/>
      <c r="AJ280" s="7"/>
    </row>
    <row r="281" spans="1:36" x14ac:dyDescent="0.3">
      <c r="A281">
        <v>22.346</v>
      </c>
      <c r="B281">
        <v>126.6129</v>
      </c>
      <c r="C281">
        <v>134.0806</v>
      </c>
      <c r="D281" s="15">
        <v>42084.769230769227</v>
      </c>
      <c r="E281" s="24">
        <v>21</v>
      </c>
      <c r="F281" s="24">
        <v>3</v>
      </c>
      <c r="G281" s="24">
        <v>2015</v>
      </c>
      <c r="H281" s="7">
        <f t="shared" si="19"/>
        <v>0.94430439601254768</v>
      </c>
      <c r="I281" s="7">
        <f t="shared" si="20"/>
        <v>-1.6861497905757592</v>
      </c>
      <c r="K281">
        <v>1992</v>
      </c>
      <c r="L281">
        <v>12</v>
      </c>
      <c r="M281" s="8">
        <f t="shared" si="21"/>
        <v>1.0235318502239534</v>
      </c>
      <c r="N281" s="8">
        <f>STANDARDIZE(M281,S$16,T$16)</f>
        <v>-0.74115522928515265</v>
      </c>
      <c r="O281" s="11">
        <v>1992.9166666666665</v>
      </c>
      <c r="P281" s="11">
        <f t="shared" si="22"/>
        <v>0.36417464017526718</v>
      </c>
      <c r="Q281" s="24"/>
      <c r="R281" s="15"/>
      <c r="S281" s="15"/>
      <c r="T281" s="26"/>
      <c r="V281" s="7"/>
      <c r="W281" s="10"/>
      <c r="X281" s="7"/>
      <c r="Y281" s="7"/>
      <c r="Z281" s="7"/>
      <c r="AI281" s="10"/>
      <c r="AJ281" s="7"/>
    </row>
    <row r="282" spans="1:36" x14ac:dyDescent="0.3">
      <c r="A282">
        <v>22.427</v>
      </c>
      <c r="B282">
        <v>126.129</v>
      </c>
      <c r="C282">
        <v>133.54839999999999</v>
      </c>
      <c r="D282" s="15">
        <v>42083.615384615383</v>
      </c>
      <c r="E282" s="24">
        <v>20</v>
      </c>
      <c r="F282" s="24">
        <v>3</v>
      </c>
      <c r="G282" s="24">
        <v>2015</v>
      </c>
      <c r="H282" s="7">
        <f t="shared" si="19"/>
        <v>0.94444411164791209</v>
      </c>
      <c r="I282" s="7">
        <f t="shared" si="20"/>
        <v>-1.682406028150373</v>
      </c>
      <c r="K282">
        <v>1992</v>
      </c>
      <c r="L282">
        <v>11</v>
      </c>
      <c r="M282" s="8">
        <f t="shared" si="21"/>
        <v>1.0171562883753884</v>
      </c>
      <c r="N282" s="8">
        <f>STANDARDIZE(M282,S$15,T$15)</f>
        <v>-0.68712635830776236</v>
      </c>
      <c r="O282" s="11">
        <v>1992.8333333333333</v>
      </c>
      <c r="P282" s="11">
        <f t="shared" si="22"/>
        <v>0.18918606082509543</v>
      </c>
      <c r="Q282" s="24"/>
      <c r="R282" s="15"/>
      <c r="S282" s="15"/>
      <c r="T282" s="26"/>
      <c r="V282" s="7"/>
      <c r="W282" s="10"/>
      <c r="X282" s="7"/>
      <c r="Y282" s="7"/>
      <c r="Z282" s="7"/>
      <c r="AI282" s="10"/>
      <c r="AJ282" s="7"/>
    </row>
    <row r="283" spans="1:36" x14ac:dyDescent="0.3">
      <c r="A283">
        <v>22.507999999999999</v>
      </c>
      <c r="B283">
        <v>126.27419999999999</v>
      </c>
      <c r="C283">
        <v>133.96770000000001</v>
      </c>
      <c r="D283" s="15">
        <v>42082.461538461539</v>
      </c>
      <c r="E283" s="24">
        <v>19</v>
      </c>
      <c r="F283" s="24">
        <v>3</v>
      </c>
      <c r="G283" s="24">
        <v>2015</v>
      </c>
      <c r="H283" s="7">
        <f t="shared" si="19"/>
        <v>0.94257197817085747</v>
      </c>
      <c r="I283" s="7">
        <f t="shared" si="20"/>
        <v>-1.7325709431108489</v>
      </c>
      <c r="K283">
        <v>1992</v>
      </c>
      <c r="L283">
        <v>10</v>
      </c>
      <c r="M283" s="8">
        <f t="shared" si="21"/>
        <v>1.0085741509763644</v>
      </c>
      <c r="N283" s="8">
        <f>STANDARDIZE(M283,S$14,T$14)</f>
        <v>-0.76351729261776258</v>
      </c>
      <c r="O283" s="11">
        <v>1992.75</v>
      </c>
      <c r="P283" s="11">
        <f t="shared" si="22"/>
        <v>-4.636589003256953E-2</v>
      </c>
      <c r="Q283" s="24"/>
      <c r="R283" s="15"/>
      <c r="S283" s="15"/>
      <c r="T283" s="26"/>
      <c r="V283" s="7"/>
      <c r="W283" s="10"/>
      <c r="X283" s="7"/>
      <c r="Y283" s="7"/>
      <c r="Z283" s="7"/>
      <c r="AI283" s="10"/>
      <c r="AJ283" s="7"/>
    </row>
    <row r="284" spans="1:36" x14ac:dyDescent="0.3">
      <c r="A284">
        <v>22.588999999999999</v>
      </c>
      <c r="B284">
        <v>126.9194</v>
      </c>
      <c r="C284">
        <v>134.5</v>
      </c>
      <c r="D284" s="15">
        <v>42081.307692307688</v>
      </c>
      <c r="E284" s="24">
        <v>18</v>
      </c>
      <c r="F284" s="24">
        <v>3</v>
      </c>
      <c r="G284" s="24">
        <v>2015</v>
      </c>
      <c r="H284" s="7">
        <f t="shared" si="19"/>
        <v>0.94363866171003719</v>
      </c>
      <c r="I284" s="7">
        <f t="shared" si="20"/>
        <v>-1.703988531819921</v>
      </c>
      <c r="K284">
        <v>1992</v>
      </c>
      <c r="L284">
        <v>9</v>
      </c>
      <c r="M284" s="8">
        <f t="shared" si="21"/>
        <v>1.0006572006346319</v>
      </c>
      <c r="N284" s="8">
        <f>STANDARDIZE(M284,S$13,T$13)</f>
        <v>-0.77728788776740776</v>
      </c>
      <c r="O284" s="11">
        <v>1992.6666666666665</v>
      </c>
      <c r="P284" s="11">
        <f t="shared" si="22"/>
        <v>-0.26366060475601483</v>
      </c>
      <c r="Q284" s="24"/>
      <c r="R284" s="15"/>
      <c r="S284" s="15"/>
      <c r="T284" s="26"/>
      <c r="V284" s="7"/>
      <c r="W284" s="10"/>
      <c r="X284" s="7"/>
      <c r="Y284" s="7"/>
      <c r="Z284" s="7"/>
      <c r="AI284" s="10"/>
      <c r="AJ284" s="7"/>
    </row>
    <row r="285" spans="1:36" x14ac:dyDescent="0.3">
      <c r="A285">
        <v>22.67</v>
      </c>
      <c r="B285">
        <v>127.48390000000001</v>
      </c>
      <c r="C285">
        <v>134.82259999999999</v>
      </c>
      <c r="D285" s="15">
        <v>42080.153846153844</v>
      </c>
      <c r="E285" s="24">
        <v>17</v>
      </c>
      <c r="F285" s="24">
        <v>3</v>
      </c>
      <c r="G285" s="24">
        <v>2015</v>
      </c>
      <c r="H285" s="7">
        <f t="shared" si="19"/>
        <v>0.94556773122607052</v>
      </c>
      <c r="I285" s="7">
        <f t="shared" si="20"/>
        <v>-1.6522979822887482</v>
      </c>
      <c r="K285">
        <v>1992</v>
      </c>
      <c r="L285">
        <v>8</v>
      </c>
      <c r="M285" s="8">
        <f t="shared" si="21"/>
        <v>0.99793129482587595</v>
      </c>
      <c r="N285" s="8">
        <f>STANDARDIZE(M285,S$12,T$12)</f>
        <v>-0.55551176056752449</v>
      </c>
      <c r="O285" s="11">
        <v>1992.5833333333333</v>
      </c>
      <c r="P285" s="11">
        <f t="shared" si="22"/>
        <v>-0.33847791439029451</v>
      </c>
      <c r="Q285" s="24"/>
      <c r="R285" s="15"/>
      <c r="S285" s="15"/>
      <c r="T285" s="26"/>
      <c r="V285" s="7"/>
      <c r="W285" s="10"/>
      <c r="X285" s="7"/>
      <c r="Y285" s="7"/>
      <c r="Z285" s="7"/>
      <c r="AI285" s="10"/>
      <c r="AJ285" s="7"/>
    </row>
    <row r="286" spans="1:36" x14ac:dyDescent="0.3">
      <c r="A286">
        <v>22.751000000000001</v>
      </c>
      <c r="B286">
        <v>128.1129</v>
      </c>
      <c r="C286">
        <v>135.1129</v>
      </c>
      <c r="D286" s="15">
        <v>42079</v>
      </c>
      <c r="E286" s="24">
        <v>16</v>
      </c>
      <c r="F286" s="24">
        <v>3</v>
      </c>
      <c r="G286" s="24">
        <v>2015</v>
      </c>
      <c r="H286" s="7">
        <f t="shared" si="19"/>
        <v>0.94819147542536653</v>
      </c>
      <c r="I286" s="7">
        <f t="shared" si="20"/>
        <v>-1.5819932170308775</v>
      </c>
      <c r="K286">
        <v>1992</v>
      </c>
      <c r="L286">
        <v>7</v>
      </c>
      <c r="M286" s="8">
        <f t="shared" si="21"/>
        <v>0.9907785938544752</v>
      </c>
      <c r="N286" s="8">
        <f>STANDARDIZE(M286,S$11,T$11)</f>
        <v>-0.38232838597156987</v>
      </c>
      <c r="O286" s="11">
        <v>1992.5</v>
      </c>
      <c r="P286" s="11">
        <f t="shared" si="22"/>
        <v>-0.53479645246293872</v>
      </c>
      <c r="Q286" s="24"/>
      <c r="R286" s="15"/>
      <c r="S286" s="15"/>
      <c r="T286" s="22"/>
      <c r="V286" s="7"/>
      <c r="W286" s="10"/>
      <c r="X286" s="7"/>
      <c r="Y286" s="7"/>
      <c r="Z286" s="7"/>
      <c r="AI286" s="10"/>
      <c r="AJ286" s="7"/>
    </row>
    <row r="287" spans="1:36" x14ac:dyDescent="0.3">
      <c r="A287">
        <v>22.832000000000001</v>
      </c>
      <c r="B287">
        <v>127.9516</v>
      </c>
      <c r="C287">
        <v>135.3065</v>
      </c>
      <c r="D287" s="15">
        <v>42077.846153846149</v>
      </c>
      <c r="E287" s="24">
        <v>14</v>
      </c>
      <c r="F287" s="24">
        <v>3</v>
      </c>
      <c r="G287" s="24">
        <v>2015</v>
      </c>
      <c r="H287" s="7">
        <f t="shared" si="19"/>
        <v>0.94564267052950157</v>
      </c>
      <c r="I287" s="7">
        <f t="shared" si="20"/>
        <v>-1.6502899396839386</v>
      </c>
      <c r="K287">
        <v>1992</v>
      </c>
      <c r="L287">
        <v>6</v>
      </c>
      <c r="M287" s="8">
        <f t="shared" si="21"/>
        <v>0.97822749399272224</v>
      </c>
      <c r="N287" s="8">
        <f>STANDARDIZE(M287,S$10,T$10)</f>
        <v>-0.48438519858232093</v>
      </c>
      <c r="O287" s="11">
        <v>1992.4166666666665</v>
      </c>
      <c r="P287" s="11">
        <f t="shared" si="22"/>
        <v>-0.87928360296946495</v>
      </c>
      <c r="Q287" s="24"/>
      <c r="R287" s="15"/>
      <c r="S287" s="15"/>
      <c r="T287" s="26"/>
      <c r="V287" s="7"/>
      <c r="W287" s="10"/>
      <c r="X287" s="7"/>
      <c r="Y287" s="7"/>
      <c r="Z287" s="7"/>
      <c r="AI287" s="10"/>
      <c r="AJ287" s="7"/>
    </row>
    <row r="288" spans="1:36" x14ac:dyDescent="0.3">
      <c r="A288">
        <v>22.913</v>
      </c>
      <c r="B288">
        <v>127.9516</v>
      </c>
      <c r="C288">
        <v>135.12899999999999</v>
      </c>
      <c r="D288" s="15">
        <v>42076.692307692305</v>
      </c>
      <c r="E288" s="24">
        <v>13</v>
      </c>
      <c r="F288" s="24">
        <v>3</v>
      </c>
      <c r="G288" s="24">
        <v>2015</v>
      </c>
      <c r="H288" s="7">
        <f t="shared" si="19"/>
        <v>0.94688482857121714</v>
      </c>
      <c r="I288" s="7">
        <f t="shared" si="20"/>
        <v>-1.6170055861408525</v>
      </c>
      <c r="K288">
        <v>1992</v>
      </c>
      <c r="L288">
        <v>5</v>
      </c>
      <c r="M288" s="8">
        <f t="shared" si="21"/>
        <v>0.97557382494903166</v>
      </c>
      <c r="N288" s="8">
        <f>STANDARDIZE(M288,S$9,T$9)</f>
        <v>-0.33161731398269512</v>
      </c>
      <c r="O288" s="11">
        <v>1992.3333333333333</v>
      </c>
      <c r="P288" s="11">
        <f t="shared" si="22"/>
        <v>-0.95211824673116874</v>
      </c>
      <c r="Q288" s="24"/>
      <c r="R288" s="15"/>
      <c r="S288" s="15"/>
      <c r="T288" s="26"/>
      <c r="V288" s="7"/>
      <c r="W288" s="10"/>
      <c r="X288" s="7"/>
      <c r="Y288" s="7"/>
      <c r="Z288" s="7"/>
      <c r="AI288" s="10"/>
      <c r="AJ288" s="7"/>
    </row>
    <row r="289" spans="1:36" x14ac:dyDescent="0.3">
      <c r="A289">
        <v>22.994</v>
      </c>
      <c r="B289">
        <v>129</v>
      </c>
      <c r="C289">
        <v>136.3065</v>
      </c>
      <c r="D289" s="15">
        <v>42075.538461538461</v>
      </c>
      <c r="E289" s="24">
        <v>12</v>
      </c>
      <c r="F289" s="24">
        <v>3</v>
      </c>
      <c r="G289" s="24">
        <v>2015</v>
      </c>
      <c r="H289" s="7">
        <f t="shared" si="19"/>
        <v>0.94639654015032304</v>
      </c>
      <c r="I289" s="7">
        <f t="shared" si="20"/>
        <v>-1.6300895608737198</v>
      </c>
      <c r="K289">
        <v>1992</v>
      </c>
      <c r="L289">
        <v>4</v>
      </c>
      <c r="M289" s="8">
        <f t="shared" si="21"/>
        <v>0.9732642332478143</v>
      </c>
      <c r="N289" s="8">
        <f>STANDARDIZE(M289,S$8,T$8)</f>
        <v>-6.2357681174483502E-2</v>
      </c>
      <c r="O289" s="11">
        <v>1992.25</v>
      </c>
      <c r="P289" s="11">
        <f t="shared" si="22"/>
        <v>-1.0155090788295094</v>
      </c>
      <c r="Q289" s="24"/>
      <c r="R289" s="15"/>
      <c r="S289" s="15"/>
      <c r="T289" s="26"/>
      <c r="V289" s="7"/>
      <c r="W289" s="10"/>
      <c r="X289" s="7"/>
      <c r="Y289" s="7"/>
      <c r="Z289" s="7"/>
      <c r="AI289" s="10"/>
      <c r="AJ289" s="7"/>
    </row>
    <row r="290" spans="1:36" x14ac:dyDescent="0.3">
      <c r="A290">
        <v>23.074999999999999</v>
      </c>
      <c r="B290">
        <v>130.87100000000001</v>
      </c>
      <c r="C290">
        <v>138.5</v>
      </c>
      <c r="D290" s="15">
        <v>42074.38461538461</v>
      </c>
      <c r="E290" s="24">
        <v>11</v>
      </c>
      <c r="F290" s="24">
        <v>3</v>
      </c>
      <c r="G290" s="24">
        <v>2015</v>
      </c>
      <c r="H290" s="7">
        <f t="shared" si="19"/>
        <v>0.94491696750902532</v>
      </c>
      <c r="I290" s="7">
        <f t="shared" si="20"/>
        <v>-1.6697355779116287</v>
      </c>
      <c r="K290">
        <v>1992</v>
      </c>
      <c r="L290">
        <v>3</v>
      </c>
      <c r="M290" s="8">
        <f t="shared" si="21"/>
        <v>0.97571076706341775</v>
      </c>
      <c r="N290" s="8">
        <f>STANDARDIZE(M290,S$7,T$7)</f>
        <v>-9.4935572075141944E-2</v>
      </c>
      <c r="O290" s="11">
        <v>1992.1666666666665</v>
      </c>
      <c r="P290" s="11">
        <f t="shared" si="22"/>
        <v>-0.94835962802134888</v>
      </c>
      <c r="Q290" s="24"/>
      <c r="R290" s="15"/>
      <c r="S290" s="15"/>
      <c r="T290" s="26"/>
      <c r="V290" s="7"/>
      <c r="W290" s="10"/>
      <c r="X290" s="7"/>
      <c r="Y290" s="7"/>
      <c r="Z290" s="7"/>
      <c r="AI290" s="10"/>
      <c r="AJ290" s="7"/>
    </row>
    <row r="291" spans="1:36" x14ac:dyDescent="0.3">
      <c r="A291">
        <v>23.155999999999999</v>
      </c>
      <c r="B291">
        <v>131.72579999999999</v>
      </c>
      <c r="C291">
        <v>139.6129</v>
      </c>
      <c r="D291" s="15">
        <v>42073.230769230766</v>
      </c>
      <c r="E291" s="24">
        <v>10</v>
      </c>
      <c r="F291" s="24">
        <v>3</v>
      </c>
      <c r="G291" s="24">
        <v>2015</v>
      </c>
      <c r="H291" s="7">
        <f t="shared" si="19"/>
        <v>0.94350736930469892</v>
      </c>
      <c r="I291" s="7">
        <f t="shared" si="20"/>
        <v>-1.7075065888545684</v>
      </c>
      <c r="K291">
        <v>1992</v>
      </c>
      <c r="L291">
        <v>2</v>
      </c>
      <c r="M291" s="8">
        <f t="shared" si="21"/>
        <v>0.98814477912403087</v>
      </c>
      <c r="N291" s="8">
        <f>STANDARDIZE(M291,S$6,T$6)</f>
        <v>-0.62593819649644189</v>
      </c>
      <c r="O291" s="11">
        <v>1992.0833333333333</v>
      </c>
      <c r="P291" s="11">
        <f t="shared" si="22"/>
        <v>-0.60708615945648658</v>
      </c>
      <c r="Q291" s="24"/>
      <c r="R291" s="15"/>
      <c r="S291" s="15"/>
      <c r="T291" s="26"/>
      <c r="V291" s="7"/>
      <c r="W291" s="10"/>
      <c r="X291" s="7"/>
      <c r="Y291" s="7"/>
      <c r="Z291" s="7"/>
      <c r="AI291" s="10"/>
      <c r="AJ291" s="7"/>
    </row>
    <row r="292" spans="1:36" x14ac:dyDescent="0.3">
      <c r="A292">
        <v>23.236999999999998</v>
      </c>
      <c r="B292">
        <v>131.2903</v>
      </c>
      <c r="C292">
        <v>139.33869999999999</v>
      </c>
      <c r="D292" s="15">
        <v>42072.076923076922</v>
      </c>
      <c r="E292" s="24">
        <v>9</v>
      </c>
      <c r="F292" s="24">
        <v>3</v>
      </c>
      <c r="G292" s="24">
        <v>2015</v>
      </c>
      <c r="H292" s="7">
        <f t="shared" si="19"/>
        <v>0.94223858841800601</v>
      </c>
      <c r="I292" s="7">
        <f t="shared" si="20"/>
        <v>-1.7415043171493283</v>
      </c>
      <c r="K292">
        <v>1992</v>
      </c>
      <c r="L292">
        <v>1</v>
      </c>
      <c r="M292" s="8">
        <f t="shared" si="21"/>
        <v>1.0226776414543364</v>
      </c>
      <c r="N292" s="8">
        <f>STANDARDIZE(M292,S$5,T$5)</f>
        <v>-0.5820177902704613</v>
      </c>
      <c r="O292" s="11">
        <v>1992</v>
      </c>
      <c r="P292" s="11">
        <f t="shared" si="22"/>
        <v>0.34072936858757319</v>
      </c>
      <c r="Q292" s="24"/>
      <c r="R292" s="15"/>
      <c r="S292" s="15"/>
      <c r="T292" s="26"/>
      <c r="V292" s="7"/>
      <c r="W292" s="10"/>
      <c r="X292" s="7"/>
      <c r="Y292" s="7"/>
      <c r="Z292" s="7"/>
      <c r="AI292" s="10"/>
      <c r="AJ292" s="7"/>
    </row>
    <row r="293" spans="1:36" x14ac:dyDescent="0.3">
      <c r="A293">
        <v>23.318000000000001</v>
      </c>
      <c r="B293">
        <v>130.67740000000001</v>
      </c>
      <c r="C293">
        <v>137.95160000000001</v>
      </c>
      <c r="D293" s="15">
        <v>42070.923076923078</v>
      </c>
      <c r="E293" s="24">
        <v>7</v>
      </c>
      <c r="F293" s="24">
        <v>3</v>
      </c>
      <c r="G293" s="24">
        <v>2015</v>
      </c>
      <c r="H293" s="7">
        <f t="shared" si="19"/>
        <v>0.94726991205611233</v>
      </c>
      <c r="I293" s="7">
        <f t="shared" si="20"/>
        <v>-1.6066870482218347</v>
      </c>
      <c r="K293">
        <v>1991</v>
      </c>
      <c r="L293">
        <v>12</v>
      </c>
      <c r="M293" s="8">
        <f t="shared" si="21"/>
        <v>1.0335197937482541</v>
      </c>
      <c r="N293" s="8">
        <f>STANDARDIZE(M293,S$16,T$16)</f>
        <v>-0.44385887366334348</v>
      </c>
      <c r="O293" s="11">
        <v>1991.9166666666665</v>
      </c>
      <c r="P293" s="11">
        <f t="shared" si="22"/>
        <v>0.63831142834563037</v>
      </c>
      <c r="Q293" s="24"/>
      <c r="R293" s="15"/>
      <c r="S293" s="15"/>
      <c r="T293" s="26"/>
      <c r="V293" s="7"/>
      <c r="W293" s="10"/>
      <c r="X293" s="7"/>
      <c r="Y293" s="7"/>
      <c r="Z293" s="7"/>
      <c r="AI293" s="10"/>
      <c r="AJ293" s="7"/>
    </row>
    <row r="294" spans="1:36" x14ac:dyDescent="0.3">
      <c r="A294">
        <v>23.398</v>
      </c>
      <c r="B294">
        <v>131.24189999999999</v>
      </c>
      <c r="C294">
        <v>138.56450000000001</v>
      </c>
      <c r="D294" s="15">
        <v>42069.769230769227</v>
      </c>
      <c r="E294" s="24">
        <v>6</v>
      </c>
      <c r="F294" s="24">
        <v>3</v>
      </c>
      <c r="G294" s="24">
        <v>2015</v>
      </c>
      <c r="H294" s="7">
        <f t="shared" si="19"/>
        <v>0.94715385253798756</v>
      </c>
      <c r="I294" s="7">
        <f t="shared" si="20"/>
        <v>-1.6097969311059559</v>
      </c>
      <c r="K294">
        <v>1991</v>
      </c>
      <c r="L294">
        <v>11</v>
      </c>
      <c r="M294" s="8">
        <f t="shared" si="21"/>
        <v>1.0245558659081657</v>
      </c>
      <c r="N294" s="8">
        <f>STANDARDIZE(M294,S$15,T$15)</f>
        <v>-0.45242383620074317</v>
      </c>
      <c r="O294" s="11">
        <v>1991.8333333333333</v>
      </c>
      <c r="P294" s="11">
        <f t="shared" si="22"/>
        <v>0.3922805630835256</v>
      </c>
      <c r="Q294" s="24"/>
      <c r="R294" s="15"/>
      <c r="S294" s="15"/>
      <c r="T294" s="26"/>
      <c r="V294" s="7"/>
      <c r="W294" s="10"/>
      <c r="X294" s="7"/>
      <c r="Y294" s="7"/>
      <c r="Z294" s="7"/>
      <c r="AI294" s="10"/>
      <c r="AJ294" s="7"/>
    </row>
    <row r="295" spans="1:36" x14ac:dyDescent="0.3">
      <c r="A295">
        <v>23.478999999999999</v>
      </c>
      <c r="B295">
        <v>131.82259999999999</v>
      </c>
      <c r="C295">
        <v>138.9032</v>
      </c>
      <c r="D295" s="15">
        <v>42068.615384615383</v>
      </c>
      <c r="E295" s="24">
        <v>5</v>
      </c>
      <c r="F295" s="24">
        <v>3</v>
      </c>
      <c r="G295" s="24">
        <v>2015</v>
      </c>
      <c r="H295" s="7">
        <f t="shared" si="19"/>
        <v>0.9490249324709582</v>
      </c>
      <c r="I295" s="7">
        <f t="shared" si="20"/>
        <v>-1.5596602464773595</v>
      </c>
      <c r="K295">
        <v>1991</v>
      </c>
      <c r="L295">
        <v>10</v>
      </c>
      <c r="M295" s="8">
        <f t="shared" si="21"/>
        <v>1.0207400931851252</v>
      </c>
      <c r="N295" s="8">
        <f>STANDARDIZE(M295,S$14,T$14)</f>
        <v>-0.38176146007488782</v>
      </c>
      <c r="O295" s="11">
        <v>1991.75</v>
      </c>
      <c r="P295" s="11">
        <f t="shared" si="22"/>
        <v>0.28754992697836557</v>
      </c>
      <c r="Q295" s="24"/>
      <c r="R295" s="15"/>
      <c r="S295" s="15"/>
      <c r="T295" s="26"/>
      <c r="V295" s="7"/>
      <c r="W295" s="10"/>
      <c r="X295" s="7"/>
      <c r="Y295" s="7"/>
      <c r="Z295" s="7"/>
      <c r="AI295" s="10"/>
      <c r="AJ295" s="7"/>
    </row>
    <row r="296" spans="1:36" x14ac:dyDescent="0.3">
      <c r="A296">
        <v>23.56</v>
      </c>
      <c r="B296">
        <v>132.16130000000001</v>
      </c>
      <c r="C296">
        <v>139.25810000000001</v>
      </c>
      <c r="D296" s="15">
        <v>42067.461538461539</v>
      </c>
      <c r="E296" s="24">
        <v>4</v>
      </c>
      <c r="F296" s="24">
        <v>3</v>
      </c>
      <c r="G296" s="24">
        <v>2015</v>
      </c>
      <c r="H296" s="7">
        <f t="shared" si="19"/>
        <v>0.94903851194293187</v>
      </c>
      <c r="I296" s="7">
        <f t="shared" si="20"/>
        <v>-1.5592963765582983</v>
      </c>
      <c r="K296">
        <v>1991</v>
      </c>
      <c r="L296">
        <v>9</v>
      </c>
      <c r="M296" s="8">
        <f t="shared" si="21"/>
        <v>1.0235402574634824</v>
      </c>
      <c r="N296" s="8">
        <f>STANDARDIZE(M296,S$13,T$13)</f>
        <v>-9.7876385485406725E-3</v>
      </c>
      <c r="O296" s="11">
        <v>1991.6666666666665</v>
      </c>
      <c r="P296" s="11">
        <f t="shared" si="22"/>
        <v>0.36440539174452169</v>
      </c>
      <c r="Q296" s="24"/>
      <c r="R296" s="15"/>
      <c r="S296" s="15"/>
      <c r="T296" s="26"/>
      <c r="V296" s="7"/>
      <c r="W296" s="10"/>
      <c r="X296" s="7"/>
      <c r="Y296" s="7"/>
      <c r="Z296" s="7"/>
      <c r="AI296" s="10"/>
      <c r="AJ296" s="7"/>
    </row>
    <row r="297" spans="1:36" x14ac:dyDescent="0.3">
      <c r="A297">
        <v>23.640999999999998</v>
      </c>
      <c r="B297">
        <v>131.7903</v>
      </c>
      <c r="C297">
        <v>138.6935</v>
      </c>
      <c r="D297" s="15">
        <v>42066.307692307688</v>
      </c>
      <c r="E297" s="24">
        <v>3</v>
      </c>
      <c r="F297" s="24">
        <v>3</v>
      </c>
      <c r="G297" s="24">
        <v>2015</v>
      </c>
      <c r="H297" s="7">
        <f t="shared" si="19"/>
        <v>0.95022693925814838</v>
      </c>
      <c r="I297" s="7">
        <f t="shared" si="20"/>
        <v>-1.5274517693573537</v>
      </c>
      <c r="K297">
        <v>1991</v>
      </c>
      <c r="L297">
        <v>8</v>
      </c>
      <c r="M297" s="8">
        <f t="shared" si="21"/>
        <v>1.0149922274097334</v>
      </c>
      <c r="N297" s="8">
        <f>STANDARDIZE(M297,S$12,T$12)</f>
        <v>6.9817266823545263E-2</v>
      </c>
      <c r="O297" s="11">
        <v>1991.5833333333333</v>
      </c>
      <c r="P297" s="11">
        <f t="shared" si="22"/>
        <v>0.12978957734617413</v>
      </c>
      <c r="Q297" s="24"/>
      <c r="R297" s="15"/>
      <c r="S297" s="15"/>
      <c r="T297" s="26"/>
      <c r="V297" s="7"/>
      <c r="W297" s="10"/>
      <c r="X297" s="7"/>
      <c r="Y297" s="7"/>
      <c r="Z297" s="7"/>
      <c r="AI297" s="10"/>
      <c r="AJ297" s="7"/>
    </row>
    <row r="298" spans="1:36" x14ac:dyDescent="0.3">
      <c r="A298">
        <v>23.722000000000001</v>
      </c>
      <c r="B298">
        <v>131.66130000000001</v>
      </c>
      <c r="C298">
        <v>138.25810000000001</v>
      </c>
      <c r="D298" s="15">
        <v>42065.153846153844</v>
      </c>
      <c r="E298" s="24">
        <v>2</v>
      </c>
      <c r="F298" s="24">
        <v>3</v>
      </c>
      <c r="G298" s="24">
        <v>2015</v>
      </c>
      <c r="H298" s="7">
        <f t="shared" si="19"/>
        <v>0.95228633982385114</v>
      </c>
      <c r="I298" s="7">
        <f t="shared" si="20"/>
        <v>-1.4722689228807397</v>
      </c>
      <c r="K298">
        <v>1991</v>
      </c>
      <c r="L298">
        <v>7</v>
      </c>
      <c r="M298" s="8">
        <f t="shared" si="21"/>
        <v>1.0018508375253528</v>
      </c>
      <c r="N298" s="8">
        <f>STANDARDIZE(M298,S$11,T$11)</f>
        <v>8.1670871830441097E-2</v>
      </c>
      <c r="O298" s="11">
        <v>1991.5</v>
      </c>
      <c r="P298" s="11">
        <f t="shared" si="22"/>
        <v>-0.23089912761432485</v>
      </c>
      <c r="Q298" s="24"/>
      <c r="R298" s="15"/>
      <c r="S298" s="15"/>
      <c r="T298" s="26"/>
      <c r="V298" s="7"/>
      <c r="W298" s="10"/>
      <c r="X298" s="7"/>
      <c r="Y298" s="7"/>
      <c r="Z298" s="7"/>
      <c r="AI298" s="10"/>
      <c r="AJ298" s="7"/>
    </row>
    <row r="299" spans="1:36" x14ac:dyDescent="0.3">
      <c r="A299">
        <v>23.803000000000001</v>
      </c>
      <c r="B299">
        <v>132.03229999999999</v>
      </c>
      <c r="C299">
        <v>138.72579999999999</v>
      </c>
      <c r="D299" s="15">
        <v>42064</v>
      </c>
      <c r="E299" s="24">
        <v>1</v>
      </c>
      <c r="F299" s="24">
        <v>3</v>
      </c>
      <c r="G299" s="24">
        <v>2015</v>
      </c>
      <c r="H299" s="7">
        <f t="shared" si="19"/>
        <v>0.95175014308801964</v>
      </c>
      <c r="I299" s="7">
        <f t="shared" si="20"/>
        <v>-1.4866366290217516</v>
      </c>
      <c r="K299">
        <v>1991</v>
      </c>
      <c r="L299">
        <v>6</v>
      </c>
      <c r="M299" s="8">
        <f t="shared" si="21"/>
        <v>0.99283017662942263</v>
      </c>
      <c r="N299" s="8">
        <f>STANDARDIZE(M299,S$10,T$10)</f>
        <v>0.15317890499100831</v>
      </c>
      <c r="O299" s="11">
        <v>1991.4166666666665</v>
      </c>
      <c r="P299" s="11">
        <f t="shared" si="22"/>
        <v>-0.47848713200859516</v>
      </c>
      <c r="Q299" s="24"/>
      <c r="R299" s="15"/>
      <c r="S299" s="15"/>
      <c r="T299" s="22"/>
      <c r="V299" s="7"/>
      <c r="W299" s="10"/>
      <c r="X299" s="7"/>
      <c r="Y299" s="7"/>
      <c r="Z299" s="7"/>
      <c r="AI299" s="10"/>
      <c r="AJ299" s="7"/>
    </row>
    <row r="300" spans="1:36" x14ac:dyDescent="0.3">
      <c r="A300">
        <v>23.884</v>
      </c>
      <c r="B300">
        <v>132.74189999999999</v>
      </c>
      <c r="C300">
        <v>139.12899999999999</v>
      </c>
      <c r="D300" s="15">
        <v>42062.846153846149</v>
      </c>
      <c r="E300" s="24">
        <v>27</v>
      </c>
      <c r="F300" s="24">
        <v>2</v>
      </c>
      <c r="G300" s="24">
        <v>2015</v>
      </c>
      <c r="H300" s="7">
        <f t="shared" si="19"/>
        <v>0.9540922453262799</v>
      </c>
      <c r="I300" s="7">
        <f t="shared" si="20"/>
        <v>-1.4238786253585125</v>
      </c>
      <c r="K300">
        <v>1991</v>
      </c>
      <c r="L300">
        <v>5</v>
      </c>
      <c r="M300" s="8">
        <f t="shared" si="21"/>
        <v>0.9957423243544995</v>
      </c>
      <c r="N300" s="8">
        <f>STANDARDIZE(M300,S$9,T$9)</f>
        <v>0.5710615185593676</v>
      </c>
      <c r="O300" s="11">
        <v>1991.3333333333333</v>
      </c>
      <c r="P300" s="11">
        <f t="shared" si="22"/>
        <v>-0.39855808334228332</v>
      </c>
      <c r="Q300" s="24"/>
      <c r="R300" s="15"/>
      <c r="S300" s="15"/>
      <c r="T300" s="26"/>
      <c r="V300" s="7"/>
      <c r="W300" s="10"/>
      <c r="X300" s="7"/>
      <c r="Y300" s="7"/>
      <c r="Z300" s="7"/>
      <c r="AI300" s="10"/>
      <c r="AJ300" s="7"/>
    </row>
    <row r="301" spans="1:36" x14ac:dyDescent="0.3">
      <c r="A301">
        <v>23.965</v>
      </c>
      <c r="B301">
        <v>133.16130000000001</v>
      </c>
      <c r="C301">
        <v>140.25810000000001</v>
      </c>
      <c r="D301" s="15">
        <v>42061.692307692305</v>
      </c>
      <c r="E301" s="24">
        <v>26</v>
      </c>
      <c r="F301" s="24">
        <v>2</v>
      </c>
      <c r="G301" s="24">
        <v>2015</v>
      </c>
      <c r="H301" s="7">
        <f t="shared" si="19"/>
        <v>0.94940185272722222</v>
      </c>
      <c r="I301" s="7">
        <f t="shared" si="20"/>
        <v>-1.5495604470591509</v>
      </c>
      <c r="K301">
        <v>1991</v>
      </c>
      <c r="L301">
        <v>4</v>
      </c>
      <c r="M301" s="8">
        <f t="shared" si="21"/>
        <v>0.99740402355953128</v>
      </c>
      <c r="N301" s="8">
        <f>STANDARDIZE(M301,S$8,T$8)</f>
        <v>0.98546728817561624</v>
      </c>
      <c r="O301" s="11">
        <v>1991.25</v>
      </c>
      <c r="P301" s="11">
        <f t="shared" si="22"/>
        <v>-0.35294980753812516</v>
      </c>
      <c r="Q301" s="24"/>
      <c r="R301" s="15"/>
      <c r="S301" s="15"/>
      <c r="T301" s="26"/>
      <c r="V301" s="7"/>
      <c r="W301" s="10"/>
      <c r="X301" s="7"/>
      <c r="Y301" s="7"/>
      <c r="Z301" s="7"/>
      <c r="AI301" s="10"/>
      <c r="AJ301" s="7"/>
    </row>
    <row r="302" spans="1:36" x14ac:dyDescent="0.3">
      <c r="A302">
        <v>24.045999999999999</v>
      </c>
      <c r="B302">
        <v>133.53229999999999</v>
      </c>
      <c r="C302">
        <v>140.4194</v>
      </c>
      <c r="D302" s="15">
        <v>42060.538461538461</v>
      </c>
      <c r="E302" s="24">
        <v>25</v>
      </c>
      <c r="F302" s="24">
        <v>2</v>
      </c>
      <c r="G302" s="24">
        <v>2015</v>
      </c>
      <c r="H302" s="7">
        <f t="shared" si="19"/>
        <v>0.95095335829664562</v>
      </c>
      <c r="I302" s="7">
        <f t="shared" si="20"/>
        <v>-1.5079869450066796</v>
      </c>
      <c r="K302">
        <v>1991</v>
      </c>
      <c r="L302">
        <v>3</v>
      </c>
      <c r="M302" s="8">
        <f t="shared" si="21"/>
        <v>0.99795253702179909</v>
      </c>
      <c r="N302" s="8">
        <f>STANDARDIZE(M302,S$7,T$7)</f>
        <v>0.88048636704462646</v>
      </c>
      <c r="O302" s="11">
        <v>1991.1666666666665</v>
      </c>
      <c r="P302" s="11">
        <f t="shared" si="22"/>
        <v>-0.33789488472559043</v>
      </c>
      <c r="Q302" s="24"/>
      <c r="R302" s="15"/>
      <c r="S302" s="15"/>
      <c r="T302" s="26"/>
      <c r="V302" s="7"/>
      <c r="W302" s="10"/>
      <c r="X302" s="7"/>
      <c r="Y302" s="7"/>
      <c r="Z302" s="7"/>
      <c r="AI302" s="10"/>
      <c r="AJ302" s="7"/>
    </row>
    <row r="303" spans="1:36" x14ac:dyDescent="0.3">
      <c r="A303">
        <v>24.126999999999999</v>
      </c>
      <c r="B303">
        <v>133.53229999999999</v>
      </c>
      <c r="C303">
        <v>139.95160000000001</v>
      </c>
      <c r="D303" s="15">
        <v>42059.38461538461</v>
      </c>
      <c r="E303" s="24">
        <v>24</v>
      </c>
      <c r="F303" s="24">
        <v>2</v>
      </c>
      <c r="G303" s="24">
        <v>2015</v>
      </c>
      <c r="H303" s="7">
        <f t="shared" si="19"/>
        <v>0.95413199991997222</v>
      </c>
      <c r="I303" s="7">
        <f t="shared" si="20"/>
        <v>-1.4228133776951883</v>
      </c>
      <c r="K303">
        <v>1991</v>
      </c>
      <c r="L303">
        <v>2</v>
      </c>
      <c r="M303" s="8">
        <f t="shared" si="21"/>
        <v>1.0436897237301228</v>
      </c>
      <c r="N303" s="8">
        <f>STANDARDIZE(M303,S$6,T$6)</f>
        <v>1.7636993515507313</v>
      </c>
      <c r="O303" s="11">
        <v>1991.0833333333333</v>
      </c>
      <c r="P303" s="11">
        <f t="shared" si="22"/>
        <v>0.91744315695061163</v>
      </c>
      <c r="Q303" s="24"/>
      <c r="R303" s="15"/>
      <c r="S303" s="15"/>
      <c r="T303" s="26"/>
      <c r="V303" s="7"/>
      <c r="W303" s="10"/>
      <c r="X303" s="7"/>
      <c r="Y303" s="7"/>
      <c r="Z303" s="7"/>
      <c r="AI303" s="10"/>
      <c r="AJ303" s="7"/>
    </row>
    <row r="304" spans="1:36" x14ac:dyDescent="0.3">
      <c r="A304">
        <v>24.207999999999998</v>
      </c>
      <c r="B304">
        <v>133.22579999999999</v>
      </c>
      <c r="C304">
        <v>139.03229999999999</v>
      </c>
      <c r="D304" s="15">
        <v>42058.230769230766</v>
      </c>
      <c r="E304" s="24">
        <v>23</v>
      </c>
      <c r="F304" s="24">
        <v>2</v>
      </c>
      <c r="G304" s="24">
        <v>2015</v>
      </c>
      <c r="H304" s="7">
        <f t="shared" si="19"/>
        <v>0.95823632350180499</v>
      </c>
      <c r="I304" s="7">
        <f t="shared" si="20"/>
        <v>-1.3128356191772201</v>
      </c>
      <c r="K304">
        <v>1991</v>
      </c>
      <c r="L304">
        <v>1</v>
      </c>
      <c r="M304" s="8">
        <f t="shared" si="21"/>
        <v>1.0662089753423138</v>
      </c>
      <c r="N304" s="8">
        <f>STANDARDIZE(M304,S$5,T$5)</f>
        <v>1.0084936323377913</v>
      </c>
      <c r="O304" s="11">
        <v>1991</v>
      </c>
      <c r="P304" s="11">
        <f t="shared" si="22"/>
        <v>1.5355238753634217</v>
      </c>
      <c r="Q304" s="24"/>
      <c r="R304" s="15"/>
      <c r="S304" s="15"/>
      <c r="T304" s="26"/>
      <c r="V304" s="7"/>
      <c r="W304" s="10"/>
      <c r="X304" s="7"/>
      <c r="Y304" s="7"/>
      <c r="Z304" s="7"/>
      <c r="AI304" s="10"/>
      <c r="AJ304" s="7"/>
    </row>
    <row r="305" spans="1:36" x14ac:dyDescent="0.3">
      <c r="A305">
        <v>24.289000000000001</v>
      </c>
      <c r="B305">
        <v>133.5968</v>
      </c>
      <c r="C305">
        <v>139.43549999999999</v>
      </c>
      <c r="D305" s="15">
        <v>42057.076923076922</v>
      </c>
      <c r="E305" s="24">
        <v>22</v>
      </c>
      <c r="F305" s="24">
        <v>2</v>
      </c>
      <c r="G305" s="24">
        <v>2015</v>
      </c>
      <c r="H305" s="7">
        <f t="shared" si="19"/>
        <v>0.95812615868986029</v>
      </c>
      <c r="I305" s="7">
        <f t="shared" si="20"/>
        <v>-1.3157875499506271</v>
      </c>
      <c r="K305">
        <v>1990</v>
      </c>
      <c r="L305">
        <v>12</v>
      </c>
      <c r="M305" s="8">
        <f t="shared" si="21"/>
        <v>1.0648359628914712</v>
      </c>
      <c r="N305" s="8">
        <f>STANDARDIZE(M305,S$16,T$16)</f>
        <v>0.48828325706286002</v>
      </c>
      <c r="O305" s="11">
        <v>1990.9166666666665</v>
      </c>
      <c r="P305" s="11">
        <f t="shared" si="22"/>
        <v>1.4978391184886799</v>
      </c>
      <c r="Q305" s="24"/>
      <c r="R305" s="15"/>
      <c r="S305" s="15"/>
      <c r="T305" s="26"/>
      <c r="V305" s="7"/>
      <c r="W305" s="10"/>
      <c r="X305" s="7"/>
      <c r="Y305" s="7"/>
      <c r="Z305" s="7"/>
      <c r="AI305" s="10"/>
      <c r="AJ305" s="7"/>
    </row>
    <row r="306" spans="1:36" x14ac:dyDescent="0.3">
      <c r="A306">
        <v>24.37</v>
      </c>
      <c r="B306">
        <v>134.66130000000001</v>
      </c>
      <c r="C306">
        <v>140.5</v>
      </c>
      <c r="D306" s="15">
        <v>42055.923076923078</v>
      </c>
      <c r="E306" s="24">
        <v>20</v>
      </c>
      <c r="F306" s="24">
        <v>2</v>
      </c>
      <c r="G306" s="24">
        <v>2015</v>
      </c>
      <c r="H306" s="7">
        <f t="shared" si="19"/>
        <v>0.95844341637010688</v>
      </c>
      <c r="I306" s="7">
        <f t="shared" si="20"/>
        <v>-1.3072864442628171</v>
      </c>
      <c r="K306">
        <v>1990</v>
      </c>
      <c r="L306">
        <v>11</v>
      </c>
      <c r="M306" s="8">
        <f t="shared" si="21"/>
        <v>1.0557251306024953</v>
      </c>
      <c r="N306" s="8">
        <f>STANDARDIZE(M306,S$15,T$15)</f>
        <v>0.53621436693659996</v>
      </c>
      <c r="O306" s="11">
        <v>1990.8333333333333</v>
      </c>
      <c r="P306" s="11">
        <f t="shared" si="22"/>
        <v>1.2477762006135436</v>
      </c>
      <c r="Q306" s="24"/>
      <c r="R306" s="15"/>
      <c r="S306" s="15"/>
      <c r="T306" s="26"/>
      <c r="V306" s="7"/>
      <c r="W306" s="10"/>
      <c r="X306" s="7"/>
      <c r="Y306" s="7"/>
      <c r="Z306" s="7"/>
      <c r="AI306" s="10"/>
      <c r="AJ306" s="7"/>
    </row>
    <row r="307" spans="1:36" x14ac:dyDescent="0.3">
      <c r="A307">
        <v>24.451000000000001</v>
      </c>
      <c r="B307">
        <v>134.9194</v>
      </c>
      <c r="C307">
        <v>140.98390000000001</v>
      </c>
      <c r="D307" s="15">
        <v>42054.769230769227</v>
      </c>
      <c r="E307" s="24">
        <v>19</v>
      </c>
      <c r="F307" s="24">
        <v>2</v>
      </c>
      <c r="G307" s="24">
        <v>2015</v>
      </c>
      <c r="H307" s="7">
        <f t="shared" si="19"/>
        <v>0.95698444999748189</v>
      </c>
      <c r="I307" s="7">
        <f t="shared" si="20"/>
        <v>-1.346380304241259</v>
      </c>
      <c r="K307">
        <v>1990</v>
      </c>
      <c r="L307">
        <v>10</v>
      </c>
      <c r="M307" s="8">
        <f t="shared" si="21"/>
        <v>1.0537457544368949</v>
      </c>
      <c r="N307" s="8">
        <f>STANDARDIZE(M307,S$14,T$14)</f>
        <v>0.65392517015783225</v>
      </c>
      <c r="O307" s="11">
        <v>1990.75</v>
      </c>
      <c r="P307" s="11">
        <f t="shared" si="22"/>
        <v>1.1934487183547113</v>
      </c>
      <c r="Q307" s="24"/>
      <c r="R307" s="15"/>
      <c r="S307" s="15"/>
      <c r="T307" s="26"/>
      <c r="V307" s="7"/>
      <c r="W307" s="10"/>
      <c r="X307" s="7"/>
      <c r="Y307" s="7"/>
      <c r="Z307" s="7"/>
      <c r="AI307" s="10"/>
      <c r="AJ307" s="7"/>
    </row>
    <row r="308" spans="1:36" x14ac:dyDescent="0.3">
      <c r="A308">
        <v>24.532</v>
      </c>
      <c r="B308">
        <v>134.25810000000001</v>
      </c>
      <c r="C308">
        <v>140.43549999999999</v>
      </c>
      <c r="D308" s="15">
        <v>42053.615384615383</v>
      </c>
      <c r="E308" s="24">
        <v>18</v>
      </c>
      <c r="F308" s="24">
        <v>2</v>
      </c>
      <c r="G308" s="24">
        <v>2015</v>
      </c>
      <c r="H308" s="7">
        <f t="shared" si="19"/>
        <v>0.95601254668513314</v>
      </c>
      <c r="I308" s="7">
        <f t="shared" si="20"/>
        <v>-1.3724230237435489</v>
      </c>
      <c r="K308">
        <v>1990</v>
      </c>
      <c r="L308">
        <v>9</v>
      </c>
      <c r="M308" s="8">
        <f t="shared" si="21"/>
        <v>1.0501023294730036</v>
      </c>
      <c r="N308" s="8">
        <f>STANDARDIZE(M308,S$13,T$13)</f>
        <v>0.88110718549324818</v>
      </c>
      <c r="O308" s="11">
        <v>1990.6666666666665</v>
      </c>
      <c r="P308" s="11">
        <f t="shared" si="22"/>
        <v>1.0934484715460668</v>
      </c>
      <c r="Q308" s="24"/>
      <c r="R308" s="15"/>
      <c r="S308" s="15"/>
      <c r="T308" s="26"/>
      <c r="V308" s="7"/>
      <c r="W308" s="10"/>
      <c r="X308" s="7"/>
      <c r="Y308" s="7"/>
      <c r="Z308" s="7"/>
      <c r="AI308" s="10"/>
      <c r="AJ308" s="7"/>
    </row>
    <row r="309" spans="1:36" x14ac:dyDescent="0.3">
      <c r="A309">
        <v>24.613</v>
      </c>
      <c r="B309">
        <v>132.3871</v>
      </c>
      <c r="C309">
        <v>138.0968</v>
      </c>
      <c r="D309" s="15">
        <v>42052.461538461539</v>
      </c>
      <c r="E309" s="24">
        <v>17</v>
      </c>
      <c r="F309" s="24">
        <v>2</v>
      </c>
      <c r="G309" s="24">
        <v>2015</v>
      </c>
      <c r="H309" s="7">
        <f t="shared" si="19"/>
        <v>0.95865436418512229</v>
      </c>
      <c r="I309" s="7">
        <f t="shared" si="20"/>
        <v>-1.3016339737894005</v>
      </c>
      <c r="K309">
        <v>1990</v>
      </c>
      <c r="L309">
        <v>8</v>
      </c>
      <c r="M309" s="8">
        <f t="shared" si="21"/>
        <v>1.0359589392368083</v>
      </c>
      <c r="N309" s="8">
        <f>STANDARDIZE(M309,S$12,T$12)</f>
        <v>0.83830359955889133</v>
      </c>
      <c r="O309" s="11">
        <v>1990.5833333333333</v>
      </c>
      <c r="P309" s="11">
        <f t="shared" si="22"/>
        <v>0.70525809344096502</v>
      </c>
      <c r="Q309" s="24"/>
      <c r="R309" s="15"/>
      <c r="S309" s="15"/>
      <c r="T309" s="26"/>
      <c r="V309" s="7"/>
      <c r="W309" s="10"/>
      <c r="X309" s="7"/>
      <c r="Y309" s="7"/>
      <c r="Z309" s="7"/>
      <c r="AI309" s="10"/>
      <c r="AJ309" s="7"/>
    </row>
    <row r="310" spans="1:36" x14ac:dyDescent="0.3">
      <c r="A310">
        <v>24.693999999999999</v>
      </c>
      <c r="B310">
        <v>132.6129</v>
      </c>
      <c r="C310">
        <v>138.33869999999999</v>
      </c>
      <c r="D310" s="15">
        <v>42051.307692307688</v>
      </c>
      <c r="E310" s="24">
        <v>16</v>
      </c>
      <c r="F310" s="24">
        <v>2</v>
      </c>
      <c r="G310" s="24">
        <v>2015</v>
      </c>
      <c r="H310" s="7">
        <f t="shared" si="19"/>
        <v>0.95861028042044638</v>
      </c>
      <c r="I310" s="7">
        <f t="shared" si="20"/>
        <v>-1.3028152241292981</v>
      </c>
      <c r="K310">
        <v>1990</v>
      </c>
      <c r="L310">
        <v>7</v>
      </c>
      <c r="M310" s="8">
        <f t="shared" si="21"/>
        <v>1.0115143921648955</v>
      </c>
      <c r="N310" s="8">
        <f>STANDARDIZE(M310,S$11,T$11)</f>
        <v>0.48663686731973821</v>
      </c>
      <c r="O310" s="11">
        <v>1990.5</v>
      </c>
      <c r="P310" s="11">
        <f t="shared" si="22"/>
        <v>3.4334233462227803E-2</v>
      </c>
      <c r="Q310" s="24"/>
      <c r="R310" s="15"/>
      <c r="S310" s="15"/>
      <c r="T310" s="26"/>
      <c r="V310" s="7"/>
      <c r="W310" s="10"/>
      <c r="X310" s="7"/>
      <c r="Y310" s="7"/>
      <c r="Z310" s="7"/>
      <c r="AI310" s="10"/>
      <c r="AJ310" s="7"/>
    </row>
    <row r="311" spans="1:36" x14ac:dyDescent="0.3">
      <c r="A311">
        <v>24.774999999999999</v>
      </c>
      <c r="B311">
        <v>133.83869999999999</v>
      </c>
      <c r="C311">
        <v>139.93549999999999</v>
      </c>
      <c r="D311" s="15">
        <v>42050.153846153844</v>
      </c>
      <c r="E311" s="24">
        <v>15</v>
      </c>
      <c r="F311" s="24">
        <v>2</v>
      </c>
      <c r="G311" s="24">
        <v>2015</v>
      </c>
      <c r="H311" s="7">
        <f t="shared" si="19"/>
        <v>0.95643135587467076</v>
      </c>
      <c r="I311" s="7">
        <f t="shared" si="20"/>
        <v>-1.3612007857806474</v>
      </c>
      <c r="K311">
        <v>1990</v>
      </c>
      <c r="L311">
        <v>6</v>
      </c>
      <c r="M311" s="8">
        <f t="shared" si="21"/>
        <v>0.99586512896325896</v>
      </c>
      <c r="N311" s="8">
        <f>STANDARDIZE(M311,S$10,T$10)</f>
        <v>0.28568720584574542</v>
      </c>
      <c r="O311" s="11">
        <v>1990.4166666666665</v>
      </c>
      <c r="P311" s="11">
        <f t="shared" si="22"/>
        <v>-0.39518749349704341</v>
      </c>
      <c r="Q311" s="24"/>
      <c r="R311" s="15"/>
      <c r="S311" s="15"/>
      <c r="T311" s="26"/>
      <c r="V311" s="7"/>
      <c r="W311" s="10"/>
      <c r="X311" s="7"/>
      <c r="Y311" s="7"/>
      <c r="Z311" s="7"/>
      <c r="AI311" s="10"/>
      <c r="AJ311" s="7"/>
    </row>
    <row r="312" spans="1:36" x14ac:dyDescent="0.3">
      <c r="A312">
        <v>24.856000000000002</v>
      </c>
      <c r="B312">
        <v>134.5968</v>
      </c>
      <c r="C312">
        <v>141.22579999999999</v>
      </c>
      <c r="D312" s="15">
        <v>42049</v>
      </c>
      <c r="E312" s="24">
        <v>14</v>
      </c>
      <c r="F312" s="24">
        <v>2</v>
      </c>
      <c r="G312" s="24">
        <v>2015</v>
      </c>
      <c r="H312" s="7">
        <f t="shared" si="19"/>
        <v>0.95306098460762845</v>
      </c>
      <c r="I312" s="7">
        <f t="shared" si="20"/>
        <v>-1.4515118613896421</v>
      </c>
      <c r="K312">
        <v>1990</v>
      </c>
      <c r="L312">
        <v>5</v>
      </c>
      <c r="M312" s="8">
        <f t="shared" si="21"/>
        <v>0.98989885443735448</v>
      </c>
      <c r="N312" s="8">
        <f>STANDARDIZE(M312,S$9,T$9)</f>
        <v>0.30952611640777788</v>
      </c>
      <c r="O312" s="11">
        <v>1990.3333333333333</v>
      </c>
      <c r="P312" s="11">
        <f t="shared" si="22"/>
        <v>-0.55894245785930252</v>
      </c>
      <c r="Q312" s="24"/>
      <c r="R312" s="15"/>
      <c r="S312" s="15"/>
      <c r="T312" s="22"/>
      <c r="V312" s="7"/>
      <c r="W312" s="10"/>
      <c r="X312" s="7"/>
      <c r="Y312" s="7"/>
      <c r="Z312" s="7"/>
      <c r="AI312" s="10"/>
      <c r="AJ312" s="7"/>
    </row>
    <row r="313" spans="1:36" x14ac:dyDescent="0.3">
      <c r="A313">
        <v>24.937000000000001</v>
      </c>
      <c r="B313">
        <v>134.53229999999999</v>
      </c>
      <c r="C313">
        <v>141.43549999999999</v>
      </c>
      <c r="D313" s="15">
        <v>42047.846153846149</v>
      </c>
      <c r="E313" s="24">
        <v>12</v>
      </c>
      <c r="F313" s="24">
        <v>2</v>
      </c>
      <c r="G313" s="24">
        <v>2015</v>
      </c>
      <c r="H313" s="7">
        <f t="shared" si="19"/>
        <v>0.95119188605406702</v>
      </c>
      <c r="I313" s="7">
        <f t="shared" si="20"/>
        <v>-1.5015954537944278</v>
      </c>
      <c r="K313">
        <v>1990</v>
      </c>
      <c r="L313">
        <v>4</v>
      </c>
      <c r="M313" s="8">
        <f t="shared" si="21"/>
        <v>0.97444416153611046</v>
      </c>
      <c r="N313" s="8">
        <f>STANDARDIZE(M313,S$8,T$8)</f>
        <v>-1.1141067171041352E-2</v>
      </c>
      <c r="O313" s="11">
        <v>1990.25</v>
      </c>
      <c r="P313" s="11">
        <f t="shared" si="22"/>
        <v>-0.98312385854488515</v>
      </c>
      <c r="Q313" s="24"/>
      <c r="R313" s="15"/>
      <c r="S313" s="15"/>
      <c r="T313" s="26"/>
      <c r="V313" s="7"/>
      <c r="W313" s="10"/>
      <c r="X313" s="7"/>
      <c r="Y313" s="7"/>
      <c r="Z313" s="7"/>
      <c r="AI313" s="10"/>
      <c r="AJ313" s="7"/>
    </row>
    <row r="314" spans="1:36" x14ac:dyDescent="0.3">
      <c r="A314">
        <v>25.018000000000001</v>
      </c>
      <c r="B314">
        <v>134.8871</v>
      </c>
      <c r="C314">
        <v>141.8871</v>
      </c>
      <c r="D314" s="15">
        <v>42046.692307692305</v>
      </c>
      <c r="E314" s="24">
        <v>11</v>
      </c>
      <c r="F314" s="24">
        <v>2</v>
      </c>
      <c r="G314" s="24">
        <v>2015</v>
      </c>
      <c r="H314" s="7">
        <f t="shared" si="19"/>
        <v>0.95066500055325676</v>
      </c>
      <c r="I314" s="7">
        <f t="shared" si="20"/>
        <v>-1.5157136599298355</v>
      </c>
      <c r="K314">
        <v>1990</v>
      </c>
      <c r="L314">
        <v>3</v>
      </c>
      <c r="M314" s="8">
        <f t="shared" si="21"/>
        <v>0.97486990016712927</v>
      </c>
      <c r="N314" s="8">
        <f>STANDARDIZE(M314,S$7,T$7)</f>
        <v>-0.13181213450943052</v>
      </c>
      <c r="O314" s="11">
        <v>1990.1666666666665</v>
      </c>
      <c r="P314" s="11">
        <f t="shared" si="22"/>
        <v>-0.97143870828111112</v>
      </c>
      <c r="Q314" s="24"/>
      <c r="R314" s="15"/>
      <c r="S314" s="15"/>
      <c r="T314" s="26"/>
      <c r="V314" s="7"/>
      <c r="W314" s="10"/>
      <c r="X314" s="7"/>
      <c r="Y314" s="7"/>
      <c r="Z314" s="7"/>
      <c r="AI314" s="10"/>
      <c r="AJ314" s="7"/>
    </row>
    <row r="315" spans="1:36" x14ac:dyDescent="0.3">
      <c r="A315">
        <v>25.099</v>
      </c>
      <c r="B315">
        <v>135.5</v>
      </c>
      <c r="C315">
        <v>142.46770000000001</v>
      </c>
      <c r="D315" s="15">
        <v>42045.538461538461</v>
      </c>
      <c r="E315" s="24">
        <v>10</v>
      </c>
      <c r="F315" s="24">
        <v>2</v>
      </c>
      <c r="G315" s="24">
        <v>2015</v>
      </c>
      <c r="H315" s="7">
        <f t="shared" si="19"/>
        <v>0.95109277401123193</v>
      </c>
      <c r="I315" s="7">
        <f t="shared" si="20"/>
        <v>-1.5042512191345163</v>
      </c>
      <c r="K315">
        <v>1990</v>
      </c>
      <c r="L315">
        <v>2</v>
      </c>
      <c r="M315" s="8">
        <f t="shared" si="21"/>
        <v>1.0113093716674937</v>
      </c>
      <c r="N315" s="8">
        <f>STANDARDIZE(M315,S$6,T$6)</f>
        <v>0.37064178966851341</v>
      </c>
      <c r="O315" s="11">
        <v>1990.0833333333333</v>
      </c>
      <c r="P315" s="11">
        <f t="shared" si="22"/>
        <v>2.8707083035308324E-2</v>
      </c>
      <c r="Q315" s="24"/>
      <c r="R315" s="15"/>
      <c r="S315" s="15"/>
      <c r="T315" s="26"/>
      <c r="V315" s="7"/>
      <c r="W315" s="10"/>
      <c r="X315" s="7"/>
      <c r="Y315" s="7"/>
      <c r="Z315" s="7"/>
      <c r="AI315" s="10"/>
      <c r="AJ315" s="7"/>
    </row>
    <row r="316" spans="1:36" x14ac:dyDescent="0.3">
      <c r="A316">
        <v>25.18</v>
      </c>
      <c r="B316">
        <v>135.6129</v>
      </c>
      <c r="C316">
        <v>142.51609999999999</v>
      </c>
      <c r="D316" s="15">
        <v>42044.38461538461</v>
      </c>
      <c r="E316" s="24">
        <v>9</v>
      </c>
      <c r="F316" s="24">
        <v>2</v>
      </c>
      <c r="G316" s="24">
        <v>2015</v>
      </c>
      <c r="H316" s="7">
        <f t="shared" si="19"/>
        <v>0.95156196387636205</v>
      </c>
      <c r="I316" s="7">
        <f t="shared" si="20"/>
        <v>-1.491679001409101</v>
      </c>
      <c r="K316">
        <v>1990</v>
      </c>
      <c r="L316">
        <v>1</v>
      </c>
      <c r="M316" s="8">
        <f t="shared" si="21"/>
        <v>1.0598482738598776</v>
      </c>
      <c r="N316" s="8">
        <f>STANDARDIZE(M316,S$5,T$5)</f>
        <v>0.77609164829451793</v>
      </c>
      <c r="O316" s="11">
        <v>1990</v>
      </c>
      <c r="P316" s="11">
        <f t="shared" si="22"/>
        <v>1.3609431650637365</v>
      </c>
      <c r="Q316" s="24"/>
      <c r="R316" s="15"/>
      <c r="S316" s="15"/>
      <c r="T316" s="26"/>
      <c r="V316" s="7"/>
      <c r="W316" s="10"/>
      <c r="X316" s="7"/>
      <c r="Y316" s="7"/>
      <c r="Z316" s="7"/>
      <c r="AI316" s="10"/>
      <c r="AJ316" s="7"/>
    </row>
    <row r="317" spans="1:36" x14ac:dyDescent="0.3">
      <c r="A317">
        <v>25.260999999999999</v>
      </c>
      <c r="B317">
        <v>135.64519999999999</v>
      </c>
      <c r="C317">
        <v>142.82259999999999</v>
      </c>
      <c r="D317" s="15">
        <v>42043.230769230766</v>
      </c>
      <c r="E317" s="24">
        <v>8</v>
      </c>
      <c r="F317" s="24">
        <v>2</v>
      </c>
      <c r="G317" s="24">
        <v>2015</v>
      </c>
      <c r="H317" s="7">
        <f t="shared" si="19"/>
        <v>0.94974604859455014</v>
      </c>
      <c r="I317" s="7">
        <f t="shared" si="20"/>
        <v>-1.5403375168429689</v>
      </c>
      <c r="K317">
        <v>1989</v>
      </c>
      <c r="L317">
        <v>12</v>
      </c>
      <c r="M317" s="8">
        <f t="shared" si="21"/>
        <v>1.0841084293896641</v>
      </c>
      <c r="N317" s="8">
        <f>STANDARDIZE(M317,S$16,T$16)</f>
        <v>1.0619382882327872</v>
      </c>
      <c r="O317" s="11">
        <v>1989.9166666666665</v>
      </c>
      <c r="P317" s="11">
        <f t="shared" si="22"/>
        <v>2.0268060728052806</v>
      </c>
      <c r="Q317" s="24"/>
      <c r="R317" s="15"/>
      <c r="S317" s="15"/>
      <c r="T317" s="26"/>
      <c r="V317" s="7"/>
      <c r="W317" s="10"/>
      <c r="X317" s="7"/>
      <c r="Y317" s="7"/>
      <c r="Z317" s="7"/>
      <c r="AI317" s="10"/>
      <c r="AJ317" s="7"/>
    </row>
    <row r="318" spans="1:36" x14ac:dyDescent="0.3">
      <c r="A318">
        <v>25.341999999999999</v>
      </c>
      <c r="B318">
        <v>135.9194</v>
      </c>
      <c r="C318">
        <v>142.82259999999999</v>
      </c>
      <c r="D318" s="15">
        <v>42042.076923076922</v>
      </c>
      <c r="E318" s="24">
        <v>7</v>
      </c>
      <c r="F318" s="24">
        <v>2</v>
      </c>
      <c r="G318" s="24">
        <v>2015</v>
      </c>
      <c r="H318" s="7">
        <f t="shared" si="19"/>
        <v>0.95166591281771928</v>
      </c>
      <c r="I318" s="7">
        <f t="shared" si="20"/>
        <v>-1.4888936285351426</v>
      </c>
      <c r="K318">
        <v>1989</v>
      </c>
      <c r="L318">
        <v>11</v>
      </c>
      <c r="M318" s="8">
        <f t="shared" si="21"/>
        <v>1.0612167042638327</v>
      </c>
      <c r="N318" s="8">
        <f>STANDARDIZE(M318,S$15,T$15)</f>
        <v>0.71039812039321337</v>
      </c>
      <c r="O318" s="11">
        <v>1989.8333333333333</v>
      </c>
      <c r="P318" s="11">
        <f t="shared" si="22"/>
        <v>1.3985021595516647</v>
      </c>
      <c r="Q318" s="24"/>
      <c r="R318" s="15"/>
      <c r="S318" s="15"/>
      <c r="T318" s="26"/>
      <c r="V318" s="7"/>
      <c r="W318" s="10"/>
      <c r="X318" s="7"/>
      <c r="Y318" s="7"/>
      <c r="Z318" s="7"/>
      <c r="AI318" s="10"/>
      <c r="AJ318" s="7"/>
    </row>
    <row r="319" spans="1:36" x14ac:dyDescent="0.3">
      <c r="A319">
        <v>25.422999999999998</v>
      </c>
      <c r="B319">
        <v>136.35480000000001</v>
      </c>
      <c r="C319">
        <v>143.16130000000001</v>
      </c>
      <c r="D319" s="15">
        <v>42040.923076923078</v>
      </c>
      <c r="E319" s="24">
        <v>5</v>
      </c>
      <c r="F319" s="24">
        <v>2</v>
      </c>
      <c r="G319" s="24">
        <v>2015</v>
      </c>
      <c r="H319" s="7">
        <f t="shared" si="19"/>
        <v>0.95245572651268184</v>
      </c>
      <c r="I319" s="7">
        <f t="shared" si="20"/>
        <v>-1.467730107168733</v>
      </c>
      <c r="K319">
        <v>1989</v>
      </c>
      <c r="L319">
        <v>10</v>
      </c>
      <c r="M319" s="8">
        <f t="shared" si="21"/>
        <v>1.0572361204441956</v>
      </c>
      <c r="N319" s="8">
        <f>STANDARDIZE(M319,S$14,T$14)</f>
        <v>0.76344957510173395</v>
      </c>
      <c r="O319" s="11">
        <v>1989.75</v>
      </c>
      <c r="P319" s="11">
        <f t="shared" si="22"/>
        <v>1.2892479911932531</v>
      </c>
      <c r="Q319" s="24"/>
      <c r="R319" s="15"/>
      <c r="S319" s="15"/>
      <c r="T319" s="26"/>
      <c r="V319" s="7"/>
      <c r="W319" s="10"/>
      <c r="X319" s="7"/>
      <c r="Y319" s="7"/>
      <c r="Z319" s="7"/>
      <c r="AI319" s="10"/>
      <c r="AJ319" s="7"/>
    </row>
    <row r="320" spans="1:36" x14ac:dyDescent="0.3">
      <c r="A320">
        <v>25.504000000000001</v>
      </c>
      <c r="B320">
        <v>136.85480000000001</v>
      </c>
      <c r="C320">
        <v>143.46770000000001</v>
      </c>
      <c r="D320" s="15">
        <v>42039.769230769227</v>
      </c>
      <c r="E320" s="24">
        <v>4</v>
      </c>
      <c r="F320" s="24">
        <v>2</v>
      </c>
      <c r="G320" s="24">
        <v>2015</v>
      </c>
      <c r="H320" s="7">
        <f t="shared" si="19"/>
        <v>0.95390669816272233</v>
      </c>
      <c r="I320" s="7">
        <f t="shared" si="20"/>
        <v>-1.4288504704727119</v>
      </c>
      <c r="K320">
        <v>1989</v>
      </c>
      <c r="L320">
        <v>9</v>
      </c>
      <c r="M320" s="8">
        <f t="shared" si="21"/>
        <v>1.0551405794797015</v>
      </c>
      <c r="N320" s="8">
        <f>STANDARDIZE(M320,S$13,T$13)</f>
        <v>1.0500906462558999</v>
      </c>
      <c r="O320" s="11">
        <v>1989.6666666666665</v>
      </c>
      <c r="P320" s="11">
        <f t="shared" si="22"/>
        <v>1.2317321604230698</v>
      </c>
      <c r="Q320" s="24"/>
      <c r="R320" s="15"/>
      <c r="S320" s="15"/>
      <c r="T320" s="26"/>
      <c r="V320" s="7"/>
      <c r="W320" s="10"/>
      <c r="X320" s="7"/>
      <c r="Y320" s="7"/>
      <c r="Z320" s="7"/>
      <c r="AI320" s="10"/>
      <c r="AJ320" s="7"/>
    </row>
    <row r="321" spans="1:36" x14ac:dyDescent="0.3">
      <c r="A321">
        <v>25.585000000000001</v>
      </c>
      <c r="B321">
        <v>137.6935</v>
      </c>
      <c r="C321">
        <v>144.46770000000001</v>
      </c>
      <c r="D321" s="15">
        <v>42038.615384615383</v>
      </c>
      <c r="E321" s="24">
        <v>3</v>
      </c>
      <c r="F321" s="24">
        <v>2</v>
      </c>
      <c r="G321" s="24">
        <v>2015</v>
      </c>
      <c r="H321" s="7">
        <f t="shared" si="19"/>
        <v>0.9531092417197754</v>
      </c>
      <c r="I321" s="7">
        <f t="shared" si="20"/>
        <v>-1.4502187837556164</v>
      </c>
      <c r="K321">
        <v>1989</v>
      </c>
      <c r="L321">
        <v>8</v>
      </c>
      <c r="M321" s="8">
        <f t="shared" si="21"/>
        <v>1.0381373051117242</v>
      </c>
      <c r="N321" s="8">
        <f>STANDARDIZE(M321,S$12,T$12)</f>
        <v>0.91814656284168095</v>
      </c>
      <c r="O321" s="11">
        <v>1989.5833333333333</v>
      </c>
      <c r="P321" s="11">
        <f t="shared" si="22"/>
        <v>0.76504720047350505</v>
      </c>
      <c r="Q321" s="24"/>
      <c r="R321" s="15"/>
      <c r="S321" s="15"/>
      <c r="T321" s="26"/>
      <c r="V321" s="7"/>
      <c r="W321" s="10"/>
      <c r="X321" s="7"/>
      <c r="Y321" s="7"/>
      <c r="Z321" s="7"/>
      <c r="AI321" s="10"/>
      <c r="AJ321" s="7"/>
    </row>
    <row r="322" spans="1:36" x14ac:dyDescent="0.3">
      <c r="A322">
        <v>25.664999999999999</v>
      </c>
      <c r="B322">
        <v>138.83869999999999</v>
      </c>
      <c r="C322">
        <v>145.22579999999999</v>
      </c>
      <c r="D322" s="15">
        <v>42037.461538461539</v>
      </c>
      <c r="E322" s="24">
        <v>2</v>
      </c>
      <c r="F322" s="24">
        <v>2</v>
      </c>
      <c r="G322" s="24">
        <v>2015</v>
      </c>
      <c r="H322" s="7">
        <f t="shared" si="19"/>
        <v>0.95601952270188906</v>
      </c>
      <c r="I322" s="7">
        <f t="shared" si="20"/>
        <v>-1.3722360972815135</v>
      </c>
      <c r="K322">
        <v>1989</v>
      </c>
      <c r="L322">
        <v>7</v>
      </c>
      <c r="M322" s="8">
        <f t="shared" si="21"/>
        <v>1.0112683573133958</v>
      </c>
      <c r="N322" s="8">
        <f>STANDARDIZE(M322,S$11,T$11)</f>
        <v>0.47632640162889239</v>
      </c>
      <c r="O322" s="11">
        <v>1989.5</v>
      </c>
      <c r="P322" s="11">
        <f t="shared" si="22"/>
        <v>2.7581371493796702E-2</v>
      </c>
      <c r="Q322" s="24"/>
      <c r="R322" s="15"/>
      <c r="S322" s="15"/>
      <c r="T322" s="26"/>
      <c r="V322" s="7"/>
      <c r="W322" s="10"/>
      <c r="X322" s="7"/>
      <c r="Y322" s="7"/>
      <c r="Z322" s="7"/>
      <c r="AI322" s="10"/>
      <c r="AJ322" s="7"/>
    </row>
    <row r="323" spans="1:36" x14ac:dyDescent="0.3">
      <c r="A323">
        <v>25.745999999999999</v>
      </c>
      <c r="B323">
        <v>139.5</v>
      </c>
      <c r="C323">
        <v>146.1129</v>
      </c>
      <c r="D323" s="15">
        <v>42036.307692307688</v>
      </c>
      <c r="E323" s="24">
        <v>1</v>
      </c>
      <c r="F323" s="24">
        <v>2</v>
      </c>
      <c r="G323" s="24">
        <v>2015</v>
      </c>
      <c r="H323" s="7">
        <f t="shared" si="19"/>
        <v>0.95474116248462659</v>
      </c>
      <c r="I323" s="7">
        <f t="shared" si="20"/>
        <v>-1.4064905093593958</v>
      </c>
      <c r="K323">
        <v>1989</v>
      </c>
      <c r="L323">
        <v>6</v>
      </c>
      <c r="M323" s="8">
        <f t="shared" si="21"/>
        <v>1.0001106965904418</v>
      </c>
      <c r="N323" s="8">
        <f>STANDARDIZE(M323,S$10,T$10)</f>
        <v>0.47105188066116832</v>
      </c>
      <c r="O323" s="11">
        <v>1989.4166666666665</v>
      </c>
      <c r="P323" s="11">
        <f t="shared" si="22"/>
        <v>-0.27866037553284029</v>
      </c>
      <c r="Q323" s="24"/>
      <c r="R323" s="15"/>
      <c r="S323" s="15"/>
      <c r="T323" s="26"/>
      <c r="V323" s="7"/>
      <c r="W323" s="10"/>
      <c r="X323" s="7"/>
      <c r="Y323" s="7"/>
      <c r="Z323" s="7"/>
      <c r="AI323" s="10"/>
      <c r="AJ323" s="7"/>
    </row>
    <row r="324" spans="1:36" x14ac:dyDescent="0.3">
      <c r="A324">
        <v>25.827000000000002</v>
      </c>
      <c r="B324">
        <v>139.8871</v>
      </c>
      <c r="C324">
        <v>146.54839999999999</v>
      </c>
      <c r="D324" s="15">
        <v>42035.153846153844</v>
      </c>
      <c r="E324" s="24">
        <v>31</v>
      </c>
      <c r="F324" s="24">
        <v>1</v>
      </c>
      <c r="G324" s="24">
        <v>2015</v>
      </c>
      <c r="H324" s="7">
        <f t="shared" si="19"/>
        <v>0.95454539251196202</v>
      </c>
      <c r="I324" s="7">
        <f t="shared" si="20"/>
        <v>-1.4117362806416782</v>
      </c>
      <c r="K324">
        <v>1989</v>
      </c>
      <c r="L324">
        <v>5</v>
      </c>
      <c r="M324" s="8">
        <f t="shared" si="21"/>
        <v>0.99677972284368854</v>
      </c>
      <c r="N324" s="8">
        <f>STANDARDIZE(M324,S$9,T$9)</f>
        <v>0.61749222410051419</v>
      </c>
      <c r="O324" s="11">
        <v>1989.3333333333333</v>
      </c>
      <c r="P324" s="11">
        <f t="shared" si="22"/>
        <v>-0.37008484566456179</v>
      </c>
      <c r="Q324" s="24"/>
      <c r="R324" s="15"/>
      <c r="S324" s="15"/>
      <c r="T324" s="26"/>
      <c r="V324" s="7"/>
      <c r="W324" s="10"/>
      <c r="X324" s="7"/>
      <c r="Y324" s="7"/>
      <c r="Z324" s="7"/>
      <c r="AI324" s="10"/>
      <c r="AJ324" s="7"/>
    </row>
    <row r="325" spans="1:36" x14ac:dyDescent="0.3">
      <c r="A325">
        <v>25.908000000000001</v>
      </c>
      <c r="B325">
        <v>140.16130000000001</v>
      </c>
      <c r="C325">
        <v>146.32259999999999</v>
      </c>
      <c r="D325" s="15">
        <v>42034</v>
      </c>
      <c r="E325" s="24">
        <v>30</v>
      </c>
      <c r="F325" s="24">
        <v>1</v>
      </c>
      <c r="G325" s="24">
        <v>2015</v>
      </c>
      <c r="H325" s="7">
        <f t="shared" si="19"/>
        <v>0.95789235565797781</v>
      </c>
      <c r="I325" s="7">
        <f t="shared" si="20"/>
        <v>-1.3220524393699105</v>
      </c>
      <c r="K325">
        <v>1989</v>
      </c>
      <c r="L325">
        <v>4</v>
      </c>
      <c r="M325" s="8">
        <f t="shared" si="21"/>
        <v>0.98593818286553592</v>
      </c>
      <c r="N325" s="8">
        <f>STANDARDIZE(M325,S$8,T$8)</f>
        <v>0.4877747225559651</v>
      </c>
      <c r="O325" s="11">
        <v>1989.25</v>
      </c>
      <c r="P325" s="11">
        <f t="shared" si="22"/>
        <v>-0.66765009933267871</v>
      </c>
      <c r="Q325" s="24"/>
      <c r="R325" s="15"/>
      <c r="S325" s="15"/>
      <c r="T325" s="22"/>
      <c r="V325" s="7"/>
      <c r="W325" s="10"/>
      <c r="X325" s="7"/>
      <c r="Y325" s="7"/>
      <c r="Z325" s="7"/>
      <c r="AI325" s="10"/>
      <c r="AJ325" s="7"/>
    </row>
    <row r="326" spans="1:36" x14ac:dyDescent="0.3">
      <c r="A326">
        <v>25.989000000000001</v>
      </c>
      <c r="B326">
        <v>140.75810000000001</v>
      </c>
      <c r="C326">
        <v>146.77420000000001</v>
      </c>
      <c r="D326" s="15">
        <v>42032.846153846149</v>
      </c>
      <c r="E326" s="24">
        <v>28</v>
      </c>
      <c r="F326" s="24">
        <v>1</v>
      </c>
      <c r="G326" s="24">
        <v>2015</v>
      </c>
      <c r="H326" s="7">
        <f t="shared" ref="H326:H389" si="23">B326/C326</f>
        <v>0.95901118861489287</v>
      </c>
      <c r="I326" s="7">
        <f t="shared" ref="I326:I389" si="24">STANDARDIZE(H326,H$2,H$3)</f>
        <v>-1.292072653832971</v>
      </c>
      <c r="K326">
        <v>1989</v>
      </c>
      <c r="L326">
        <v>3</v>
      </c>
      <c r="M326" s="8">
        <f t="shared" ref="M326:M389" si="25">AVERAGEIFS(H$154:H$5808,G$154:G$5808,K326,F$154:F$5808,L326)</f>
        <v>0.99009540685611364</v>
      </c>
      <c r="N326" s="8">
        <f>STANDARDIZE(M326,S$7,T$7)</f>
        <v>0.5359087027458681</v>
      </c>
      <c r="O326" s="11">
        <v>1989.1666666666665</v>
      </c>
      <c r="P326" s="11">
        <f t="shared" ref="P326:P389" si="26">STANDARDIZE(M326,M$1,M$2)</f>
        <v>-0.55354772883879344</v>
      </c>
      <c r="Q326" s="24"/>
      <c r="R326" s="15"/>
      <c r="S326" s="15"/>
      <c r="T326" s="26"/>
      <c r="V326" s="7"/>
      <c r="W326" s="10"/>
      <c r="X326" s="7"/>
      <c r="Y326" s="7"/>
      <c r="Z326" s="7"/>
      <c r="AI326" s="10"/>
      <c r="AJ326" s="7"/>
    </row>
    <row r="327" spans="1:36" x14ac:dyDescent="0.3">
      <c r="A327">
        <v>26.07</v>
      </c>
      <c r="B327">
        <v>141.46770000000001</v>
      </c>
      <c r="C327">
        <v>147.3065</v>
      </c>
      <c r="D327" s="15">
        <v>42031.692307692305</v>
      </c>
      <c r="E327" s="24">
        <v>27</v>
      </c>
      <c r="F327" s="24">
        <v>1</v>
      </c>
      <c r="G327" s="24">
        <v>2015</v>
      </c>
      <c r="H327" s="7">
        <f t="shared" si="23"/>
        <v>0.96036291677556662</v>
      </c>
      <c r="I327" s="7">
        <f t="shared" si="24"/>
        <v>-1.255852304663978</v>
      </c>
      <c r="K327">
        <v>1989</v>
      </c>
      <c r="L327">
        <v>2</v>
      </c>
      <c r="M327" s="8">
        <f t="shared" si="25"/>
        <v>1.0190270209853003</v>
      </c>
      <c r="N327" s="8">
        <f>STANDARDIZE(M327,S$6,T$6)</f>
        <v>0.70266812839797244</v>
      </c>
      <c r="O327" s="11">
        <v>1989.0833333333333</v>
      </c>
      <c r="P327" s="11">
        <f t="shared" si="26"/>
        <v>0.240531628404555</v>
      </c>
      <c r="Q327" s="24"/>
      <c r="R327" s="15"/>
      <c r="S327" s="15"/>
      <c r="T327" s="26"/>
      <c r="V327" s="7"/>
      <c r="W327" s="10"/>
      <c r="X327" s="7"/>
      <c r="Y327" s="7"/>
      <c r="Z327" s="7"/>
      <c r="AI327" s="10"/>
      <c r="AJ327" s="7"/>
    </row>
    <row r="328" spans="1:36" x14ac:dyDescent="0.3">
      <c r="A328">
        <v>26.151</v>
      </c>
      <c r="B328">
        <v>141.74189999999999</v>
      </c>
      <c r="C328">
        <v>147.32259999999999</v>
      </c>
      <c r="D328" s="15">
        <v>42030.538461538461</v>
      </c>
      <c r="E328" s="24">
        <v>26</v>
      </c>
      <c r="F328" s="24">
        <v>1</v>
      </c>
      <c r="G328" s="24">
        <v>2015</v>
      </c>
      <c r="H328" s="7">
        <f t="shared" si="23"/>
        <v>0.96211918605835078</v>
      </c>
      <c r="I328" s="7">
        <f t="shared" si="24"/>
        <v>-1.2087920387703441</v>
      </c>
      <c r="K328">
        <v>1989</v>
      </c>
      <c r="L328">
        <v>1</v>
      </c>
      <c r="M328" s="8">
        <f t="shared" si="25"/>
        <v>1.0880399051242688</v>
      </c>
      <c r="N328" s="8">
        <f>STANDARDIZE(M328,S$5,T$5)</f>
        <v>1.8061338625616525</v>
      </c>
      <c r="O328" s="11">
        <v>1989</v>
      </c>
      <c r="P328" s="11">
        <f t="shared" si="26"/>
        <v>2.1347123828511942</v>
      </c>
      <c r="Q328" s="24"/>
      <c r="R328" s="15"/>
      <c r="S328" s="15"/>
      <c r="T328" s="26"/>
      <c r="V328" s="7"/>
      <c r="W328" s="10"/>
      <c r="X328" s="7"/>
      <c r="Y328" s="7"/>
      <c r="Z328" s="7"/>
      <c r="AI328" s="10"/>
      <c r="AJ328" s="7"/>
    </row>
    <row r="329" spans="1:36" x14ac:dyDescent="0.3">
      <c r="A329">
        <v>26.231999999999999</v>
      </c>
      <c r="B329">
        <v>141.66130000000001</v>
      </c>
      <c r="C329">
        <v>146.96770000000001</v>
      </c>
      <c r="D329" s="15">
        <v>42029.38461538461</v>
      </c>
      <c r="E329" s="24">
        <v>25</v>
      </c>
      <c r="F329" s="24">
        <v>1</v>
      </c>
      <c r="G329" s="24">
        <v>2015</v>
      </c>
      <c r="H329" s="7">
        <f t="shared" si="23"/>
        <v>0.96389410734467507</v>
      </c>
      <c r="I329" s="7">
        <f t="shared" si="24"/>
        <v>-1.1612319814981038</v>
      </c>
      <c r="K329">
        <v>1988</v>
      </c>
      <c r="L329">
        <v>12</v>
      </c>
      <c r="M329" s="8">
        <f t="shared" si="25"/>
        <v>1.1224100684393599</v>
      </c>
      <c r="N329" s="8">
        <f t="shared" ref="N329:N392" si="27">STANDARDIZE(M329,S$5,T$5)</f>
        <v>3.0619221067317017</v>
      </c>
      <c r="O329" s="11">
        <v>1988.9166666666599</v>
      </c>
      <c r="P329" s="11">
        <f t="shared" si="26"/>
        <v>3.0780623484538099</v>
      </c>
      <c r="Q329" s="24"/>
      <c r="R329" s="15"/>
      <c r="S329" s="15"/>
      <c r="T329" s="26"/>
      <c r="V329" s="7"/>
      <c r="W329" s="10"/>
      <c r="X329" s="7"/>
      <c r="Y329" s="7"/>
      <c r="Z329" s="7"/>
      <c r="AI329" s="10"/>
      <c r="AJ329" s="7"/>
    </row>
    <row r="330" spans="1:36" x14ac:dyDescent="0.3">
      <c r="A330">
        <v>26.312999999999999</v>
      </c>
      <c r="B330">
        <v>141.75810000000001</v>
      </c>
      <c r="C330">
        <v>147</v>
      </c>
      <c r="D330" s="15">
        <v>42028.230769230766</v>
      </c>
      <c r="E330" s="24">
        <v>24</v>
      </c>
      <c r="F330" s="24">
        <v>1</v>
      </c>
      <c r="G330" s="24">
        <v>2015</v>
      </c>
      <c r="H330" s="7">
        <f t="shared" si="23"/>
        <v>0.96434081632653068</v>
      </c>
      <c r="I330" s="7">
        <f t="shared" si="24"/>
        <v>-1.1492621522303086</v>
      </c>
      <c r="K330">
        <v>1988</v>
      </c>
      <c r="L330">
        <v>11</v>
      </c>
      <c r="M330" s="8">
        <f t="shared" si="25"/>
        <v>1.0984975750065997</v>
      </c>
      <c r="N330" s="8">
        <f t="shared" si="27"/>
        <v>2.1882274470246661</v>
      </c>
      <c r="O330" s="11">
        <v>1988.8333333333301</v>
      </c>
      <c r="P330" s="11">
        <f t="shared" si="26"/>
        <v>2.4217416423091724</v>
      </c>
      <c r="Q330" s="24"/>
      <c r="R330" s="15"/>
      <c r="S330" s="15"/>
      <c r="T330" s="26"/>
      <c r="V330" s="7"/>
      <c r="W330" s="10"/>
      <c r="X330" s="7"/>
      <c r="Y330" s="7"/>
      <c r="Z330" s="7"/>
      <c r="AI330" s="10"/>
      <c r="AJ330" s="7"/>
    </row>
    <row r="331" spans="1:36" x14ac:dyDescent="0.3">
      <c r="A331">
        <v>26.393999999999998</v>
      </c>
      <c r="B331">
        <v>142.2097</v>
      </c>
      <c r="C331">
        <v>147.53229999999999</v>
      </c>
      <c r="D331" s="15">
        <v>42027.076923076922</v>
      </c>
      <c r="E331" s="24">
        <v>23</v>
      </c>
      <c r="F331" s="24">
        <v>1</v>
      </c>
      <c r="G331" s="24">
        <v>2015</v>
      </c>
      <c r="H331" s="7">
        <f t="shared" si="23"/>
        <v>0.96392247663731945</v>
      </c>
      <c r="I331" s="7">
        <f t="shared" si="24"/>
        <v>-1.1604718096564928</v>
      </c>
      <c r="K331">
        <v>1988</v>
      </c>
      <c r="L331">
        <v>10</v>
      </c>
      <c r="M331" s="8">
        <f t="shared" si="25"/>
        <v>1.0746345396919297</v>
      </c>
      <c r="N331" s="8">
        <f t="shared" si="27"/>
        <v>1.3163398466180742</v>
      </c>
      <c r="O331" s="11">
        <v>1988.75</v>
      </c>
      <c r="P331" s="11">
        <f t="shared" si="26"/>
        <v>1.7667784017538406</v>
      </c>
      <c r="Q331" s="24"/>
      <c r="R331" s="15"/>
      <c r="S331" s="15"/>
      <c r="T331" s="26"/>
      <c r="V331" s="7"/>
      <c r="W331" s="10"/>
      <c r="X331" s="7"/>
      <c r="Y331" s="7"/>
      <c r="Z331" s="7"/>
      <c r="AI331" s="10"/>
      <c r="AJ331" s="7"/>
    </row>
    <row r="332" spans="1:36" x14ac:dyDescent="0.3">
      <c r="A332">
        <v>26.475000000000001</v>
      </c>
      <c r="B332">
        <v>142.74189999999999</v>
      </c>
      <c r="C332">
        <v>148.03229999999999</v>
      </c>
      <c r="D332" s="15">
        <v>42025.923076923078</v>
      </c>
      <c r="E332" s="24">
        <v>21</v>
      </c>
      <c r="F332" s="24">
        <v>1</v>
      </c>
      <c r="G332" s="24">
        <v>2015</v>
      </c>
      <c r="H332" s="7">
        <f t="shared" si="23"/>
        <v>0.96426185366301809</v>
      </c>
      <c r="I332" s="7">
        <f t="shared" si="24"/>
        <v>-1.1513780031291418</v>
      </c>
      <c r="K332">
        <v>1988</v>
      </c>
      <c r="L332">
        <v>9</v>
      </c>
      <c r="M332" s="8">
        <f t="shared" si="25"/>
        <v>1.0484520650536415</v>
      </c>
      <c r="N332" s="8">
        <f t="shared" si="27"/>
        <v>0.35970651460227454</v>
      </c>
      <c r="O332" s="11">
        <v>1988.6666666666599</v>
      </c>
      <c r="P332" s="11">
        <f t="shared" si="26"/>
        <v>1.048154043673595</v>
      </c>
      <c r="Q332" s="24"/>
      <c r="R332" s="15"/>
      <c r="S332" s="15"/>
      <c r="T332" s="26"/>
      <c r="V332" s="7"/>
      <c r="W332" s="10"/>
      <c r="X332" s="7"/>
      <c r="Y332" s="7"/>
      <c r="Z332" s="7"/>
      <c r="AI332" s="10"/>
      <c r="AJ332" s="7"/>
    </row>
    <row r="333" spans="1:36" x14ac:dyDescent="0.3">
      <c r="A333">
        <v>26.556000000000001</v>
      </c>
      <c r="B333">
        <v>143.66130000000001</v>
      </c>
      <c r="C333">
        <v>148.43549999999999</v>
      </c>
      <c r="D333" s="15">
        <v>42024.769230769227</v>
      </c>
      <c r="E333" s="24">
        <v>20</v>
      </c>
      <c r="F333" s="24">
        <v>1</v>
      </c>
      <c r="G333" s="24">
        <v>2015</v>
      </c>
      <c r="H333" s="7">
        <f t="shared" si="23"/>
        <v>0.96783653506068301</v>
      </c>
      <c r="I333" s="7">
        <f t="shared" si="24"/>
        <v>-1.0555923176945852</v>
      </c>
      <c r="K333">
        <v>1988</v>
      </c>
      <c r="L333">
        <v>8</v>
      </c>
      <c r="M333" s="8">
        <f t="shared" si="25"/>
        <v>1.022893611500892</v>
      </c>
      <c r="N333" s="8">
        <f t="shared" si="27"/>
        <v>-0.57412685757191628</v>
      </c>
      <c r="O333" s="11">
        <v>1988.5833333333301</v>
      </c>
      <c r="P333" s="11">
        <f t="shared" si="26"/>
        <v>0.34665704877115755</v>
      </c>
      <c r="Q333" s="24"/>
      <c r="R333" s="15"/>
      <c r="S333" s="15"/>
      <c r="T333" s="26"/>
      <c r="V333" s="7"/>
      <c r="W333" s="10"/>
      <c r="X333" s="7"/>
      <c r="Y333" s="7"/>
      <c r="Z333" s="7"/>
      <c r="AI333" s="10"/>
      <c r="AJ333" s="7"/>
    </row>
    <row r="334" spans="1:36" x14ac:dyDescent="0.3">
      <c r="A334">
        <v>26.637</v>
      </c>
      <c r="B334">
        <v>144.2097</v>
      </c>
      <c r="C334">
        <v>148.62899999999999</v>
      </c>
      <c r="D334" s="15">
        <v>42023.615384615383</v>
      </c>
      <c r="E334" s="24">
        <v>19</v>
      </c>
      <c r="F334" s="24">
        <v>1</v>
      </c>
      <c r="G334" s="24">
        <v>2015</v>
      </c>
      <c r="H334" s="7">
        <f t="shared" si="23"/>
        <v>0.97026623337302953</v>
      </c>
      <c r="I334" s="7">
        <f t="shared" si="24"/>
        <v>-0.9904871258306831</v>
      </c>
      <c r="K334">
        <v>1988</v>
      </c>
      <c r="L334">
        <v>7</v>
      </c>
      <c r="M334" s="8">
        <f t="shared" si="25"/>
        <v>1.008261832200309</v>
      </c>
      <c r="N334" s="8">
        <f t="shared" si="27"/>
        <v>-1.1087305563822476</v>
      </c>
      <c r="O334" s="11">
        <v>1988.5</v>
      </c>
      <c r="P334" s="11">
        <f t="shared" si="26"/>
        <v>-5.4938031629568271E-2</v>
      </c>
      <c r="Q334" s="24"/>
      <c r="R334" s="15"/>
      <c r="S334" s="15"/>
      <c r="T334" s="26"/>
      <c r="V334" s="7"/>
      <c r="W334" s="10"/>
      <c r="X334" s="7"/>
      <c r="Y334" s="7"/>
      <c r="Z334" s="7"/>
      <c r="AI334" s="10"/>
      <c r="AJ334" s="7"/>
    </row>
    <row r="335" spans="1:36" x14ac:dyDescent="0.3">
      <c r="A335">
        <v>26.718</v>
      </c>
      <c r="B335">
        <v>144.54839999999999</v>
      </c>
      <c r="C335">
        <v>148.32259999999999</v>
      </c>
      <c r="D335" s="15">
        <v>42022.461538461539</v>
      </c>
      <c r="E335" s="24">
        <v>18</v>
      </c>
      <c r="F335" s="24">
        <v>1</v>
      </c>
      <c r="G335" s="24">
        <v>2015</v>
      </c>
      <c r="H335" s="7">
        <f t="shared" si="23"/>
        <v>0.97455411380329093</v>
      </c>
      <c r="I335" s="7">
        <f t="shared" si="24"/>
        <v>-0.87559085386017921</v>
      </c>
      <c r="K335">
        <v>1988</v>
      </c>
      <c r="L335">
        <v>6</v>
      </c>
      <c r="M335" s="8">
        <f t="shared" si="25"/>
        <v>1.0001101049509591</v>
      </c>
      <c r="N335" s="8">
        <f t="shared" si="27"/>
        <v>-1.4065715400158485</v>
      </c>
      <c r="O335" s="11">
        <v>1988.4166666666599</v>
      </c>
      <c r="P335" s="11">
        <f t="shared" si="26"/>
        <v>-0.27867661412561551</v>
      </c>
      <c r="Q335" s="24"/>
      <c r="R335" s="15"/>
      <c r="S335" s="15"/>
      <c r="T335" s="26"/>
      <c r="V335" s="7"/>
      <c r="W335" s="10"/>
      <c r="X335" s="7"/>
      <c r="Y335" s="7"/>
      <c r="Z335" s="7"/>
      <c r="AI335" s="10"/>
      <c r="AJ335" s="7"/>
    </row>
    <row r="336" spans="1:36" x14ac:dyDescent="0.3">
      <c r="A336">
        <v>26.798999999999999</v>
      </c>
      <c r="B336">
        <v>144.56450000000001</v>
      </c>
      <c r="C336">
        <v>147.95160000000001</v>
      </c>
      <c r="D336" s="15">
        <v>42021.307692307688</v>
      </c>
      <c r="E336" s="24">
        <v>17</v>
      </c>
      <c r="F336" s="24">
        <v>1</v>
      </c>
      <c r="G336" s="24">
        <v>2015</v>
      </c>
      <c r="H336" s="7">
        <f t="shared" si="23"/>
        <v>0.97710670246215647</v>
      </c>
      <c r="I336" s="7">
        <f t="shared" si="24"/>
        <v>-0.80719274305745814</v>
      </c>
      <c r="K336">
        <v>1988</v>
      </c>
      <c r="L336">
        <v>5</v>
      </c>
      <c r="M336" s="8">
        <f t="shared" si="25"/>
        <v>0.99704951245891216</v>
      </c>
      <c r="N336" s="8">
        <f t="shared" si="27"/>
        <v>-1.5183969054199196</v>
      </c>
      <c r="O336" s="11">
        <v>1988.3333333333301</v>
      </c>
      <c r="P336" s="11">
        <f t="shared" si="26"/>
        <v>-0.36267999216101754</v>
      </c>
      <c r="Q336" s="24"/>
      <c r="R336" s="15"/>
      <c r="S336" s="15"/>
      <c r="T336" s="26"/>
      <c r="V336" s="7"/>
      <c r="W336" s="10"/>
      <c r="X336" s="7"/>
      <c r="Y336" s="7"/>
      <c r="Z336" s="7"/>
      <c r="AI336" s="10"/>
      <c r="AJ336" s="7"/>
    </row>
    <row r="337" spans="1:36" x14ac:dyDescent="0.3">
      <c r="A337">
        <v>26.88</v>
      </c>
      <c r="B337">
        <v>144.8065</v>
      </c>
      <c r="C337">
        <v>148.24189999999999</v>
      </c>
      <c r="D337" s="15">
        <v>42020.153846153844</v>
      </c>
      <c r="E337" s="24">
        <v>16</v>
      </c>
      <c r="F337" s="24">
        <v>1</v>
      </c>
      <c r="G337" s="24">
        <v>2015</v>
      </c>
      <c r="H337" s="7">
        <f t="shared" si="23"/>
        <v>0.97682571526673645</v>
      </c>
      <c r="I337" s="7">
        <f t="shared" si="24"/>
        <v>-0.8147219598232438</v>
      </c>
      <c r="K337">
        <v>1988</v>
      </c>
      <c r="L337">
        <v>4</v>
      </c>
      <c r="M337" s="8">
        <f t="shared" si="25"/>
        <v>0.99390080692048732</v>
      </c>
      <c r="N337" s="8">
        <f t="shared" si="27"/>
        <v>-1.6334416715229334</v>
      </c>
      <c r="O337" s="11">
        <v>1988.25</v>
      </c>
      <c r="P337" s="11">
        <f t="shared" si="26"/>
        <v>-0.44910178870981776</v>
      </c>
      <c r="Q337" s="24"/>
      <c r="R337" s="15"/>
      <c r="S337" s="15"/>
      <c r="T337" s="26"/>
      <c r="V337" s="7"/>
      <c r="W337" s="10"/>
      <c r="X337" s="7"/>
      <c r="Y337" s="7"/>
      <c r="Z337" s="7"/>
      <c r="AI337" s="10"/>
      <c r="AJ337" s="7"/>
    </row>
    <row r="338" spans="1:36" x14ac:dyDescent="0.3">
      <c r="A338">
        <v>26.960999999999999</v>
      </c>
      <c r="B338">
        <v>145.8871</v>
      </c>
      <c r="C338">
        <v>149.45160000000001</v>
      </c>
      <c r="D338" s="15">
        <v>42019</v>
      </c>
      <c r="E338" s="24">
        <v>15</v>
      </c>
      <c r="F338" s="24">
        <v>1</v>
      </c>
      <c r="G338" s="24">
        <v>2015</v>
      </c>
      <c r="H338" s="7">
        <f t="shared" si="23"/>
        <v>0.97614946912579048</v>
      </c>
      <c r="I338" s="7">
        <f t="shared" si="24"/>
        <v>-0.83284237194592858</v>
      </c>
      <c r="K338">
        <v>1988</v>
      </c>
      <c r="L338">
        <v>3</v>
      </c>
      <c r="M338" s="8">
        <f t="shared" si="25"/>
        <v>0.998781730862636</v>
      </c>
      <c r="N338" s="8">
        <f t="shared" si="27"/>
        <v>-1.4551065600180317</v>
      </c>
      <c r="O338" s="11">
        <v>1988.1666666666599</v>
      </c>
      <c r="P338" s="11">
        <f t="shared" si="26"/>
        <v>-0.3151361921334041</v>
      </c>
      <c r="Q338" s="24"/>
      <c r="R338" s="15"/>
      <c r="S338" s="15"/>
      <c r="T338" s="22"/>
      <c r="V338" s="7"/>
      <c r="W338" s="10"/>
      <c r="X338" s="7"/>
      <c r="Y338" s="7"/>
      <c r="Z338" s="7"/>
      <c r="AI338" s="10"/>
      <c r="AJ338" s="7"/>
    </row>
    <row r="339" spans="1:36" x14ac:dyDescent="0.3">
      <c r="A339">
        <v>27.042000000000002</v>
      </c>
      <c r="B339">
        <v>146.9032</v>
      </c>
      <c r="C339">
        <v>150.5968</v>
      </c>
      <c r="D339" s="15">
        <v>42017.846153846149</v>
      </c>
      <c r="E339" s="24">
        <v>13</v>
      </c>
      <c r="F339" s="24">
        <v>1</v>
      </c>
      <c r="G339" s="24">
        <v>2015</v>
      </c>
      <c r="H339" s="7">
        <f t="shared" si="23"/>
        <v>0.97547358243999871</v>
      </c>
      <c r="I339" s="7">
        <f t="shared" si="24"/>
        <v>-0.85095315225685242</v>
      </c>
      <c r="K339">
        <v>1988</v>
      </c>
      <c r="L339">
        <v>2</v>
      </c>
      <c r="M339" s="8">
        <f t="shared" si="25"/>
        <v>1.0154563153759899</v>
      </c>
      <c r="N339" s="8">
        <f t="shared" si="27"/>
        <v>-0.84586455507545666</v>
      </c>
      <c r="O339" s="11">
        <v>1988.0833333333301</v>
      </c>
      <c r="P339" s="11">
        <f t="shared" si="26"/>
        <v>0.14252729299189676</v>
      </c>
      <c r="Q339" s="24"/>
      <c r="R339" s="15"/>
      <c r="S339" s="15"/>
      <c r="T339" s="26"/>
      <c r="V339" s="7"/>
      <c r="W339" s="10"/>
      <c r="X339" s="7"/>
      <c r="Y339" s="7"/>
      <c r="Z339" s="7"/>
      <c r="AI339" s="10"/>
      <c r="AJ339" s="7"/>
    </row>
    <row r="340" spans="1:36" x14ac:dyDescent="0.3">
      <c r="A340">
        <v>27.123000000000001</v>
      </c>
      <c r="B340">
        <v>147.27420000000001</v>
      </c>
      <c r="C340">
        <v>151.3871</v>
      </c>
      <c r="D340" s="15">
        <v>42016.692307692305</v>
      </c>
      <c r="E340" s="24">
        <v>12</v>
      </c>
      <c r="F340" s="24">
        <v>1</v>
      </c>
      <c r="G340" s="24">
        <v>2015</v>
      </c>
      <c r="H340" s="7">
        <f t="shared" si="23"/>
        <v>0.97283189915124868</v>
      </c>
      <c r="I340" s="7">
        <f t="shared" si="24"/>
        <v>-0.92173860594210244</v>
      </c>
      <c r="K340">
        <v>1988</v>
      </c>
      <c r="L340">
        <v>1</v>
      </c>
      <c r="M340" s="8">
        <f t="shared" si="25"/>
        <v>1.0642010669526245</v>
      </c>
      <c r="N340" s="8">
        <f t="shared" si="27"/>
        <v>0.93513035710321724</v>
      </c>
      <c r="O340" s="11">
        <v>1988</v>
      </c>
      <c r="P340" s="11">
        <f t="shared" si="26"/>
        <v>1.4804132757139006</v>
      </c>
      <c r="Q340" s="24"/>
      <c r="R340" s="15"/>
      <c r="S340" s="15"/>
      <c r="T340" s="26"/>
      <c r="V340" s="7"/>
      <c r="W340" s="10"/>
      <c r="X340" s="7"/>
      <c r="Y340" s="7"/>
      <c r="Z340" s="7"/>
      <c r="AI340" s="10"/>
      <c r="AJ340" s="7"/>
    </row>
    <row r="341" spans="1:36" x14ac:dyDescent="0.3">
      <c r="A341">
        <v>27.204000000000001</v>
      </c>
      <c r="B341">
        <v>147.98390000000001</v>
      </c>
      <c r="C341">
        <v>151.51609999999999</v>
      </c>
      <c r="D341" s="15">
        <v>42015.538461538461</v>
      </c>
      <c r="E341" s="24">
        <v>11</v>
      </c>
      <c r="F341" s="24">
        <v>1</v>
      </c>
      <c r="G341" s="24">
        <v>2015</v>
      </c>
      <c r="H341" s="7">
        <f t="shared" si="23"/>
        <v>0.97668762593546177</v>
      </c>
      <c r="I341" s="7">
        <f t="shared" si="24"/>
        <v>-0.8184221444763391</v>
      </c>
      <c r="K341">
        <v>1987</v>
      </c>
      <c r="L341">
        <v>12</v>
      </c>
      <c r="M341" s="8">
        <f t="shared" si="25"/>
        <v>1.0756984383158565</v>
      </c>
      <c r="N341" s="8">
        <f t="shared" si="27"/>
        <v>1.3552116835851518</v>
      </c>
      <c r="O341" s="11">
        <v>1987.9166666666599</v>
      </c>
      <c r="P341" s="11">
        <f t="shared" si="26"/>
        <v>1.7959789825333161</v>
      </c>
      <c r="Q341" s="24"/>
      <c r="R341" s="15"/>
      <c r="S341" s="15"/>
      <c r="T341" s="26"/>
      <c r="V341" s="7"/>
      <c r="W341" s="10"/>
      <c r="X341" s="7"/>
      <c r="Y341" s="7"/>
      <c r="Z341" s="7"/>
      <c r="AI341" s="10"/>
      <c r="AJ341" s="7"/>
    </row>
    <row r="342" spans="1:36" x14ac:dyDescent="0.3">
      <c r="A342">
        <v>27.285</v>
      </c>
      <c r="B342">
        <v>147.85480000000001</v>
      </c>
      <c r="C342">
        <v>151.6129</v>
      </c>
      <c r="D342" s="15">
        <v>42014.38461538461</v>
      </c>
      <c r="E342" s="24">
        <v>10</v>
      </c>
      <c r="F342" s="24">
        <v>1</v>
      </c>
      <c r="G342" s="24">
        <v>2015</v>
      </c>
      <c r="H342" s="7">
        <f t="shared" si="23"/>
        <v>0.97521253138750075</v>
      </c>
      <c r="I342" s="7">
        <f t="shared" si="24"/>
        <v>-0.8579481683758452</v>
      </c>
      <c r="K342">
        <v>1987</v>
      </c>
      <c r="L342">
        <v>11</v>
      </c>
      <c r="M342" s="8">
        <f t="shared" si="25"/>
        <v>1.0700602656128957</v>
      </c>
      <c r="N342" s="8">
        <f t="shared" si="27"/>
        <v>1.1492088510100178</v>
      </c>
      <c r="O342" s="11">
        <v>1987.8333333333301</v>
      </c>
      <c r="P342" s="11">
        <f t="shared" si="26"/>
        <v>1.641229353425083</v>
      </c>
      <c r="Q342" s="24"/>
      <c r="R342" s="15"/>
      <c r="S342" s="15"/>
      <c r="T342" s="26"/>
      <c r="V342" s="7"/>
      <c r="W342" s="10"/>
      <c r="X342" s="7"/>
      <c r="Y342" s="7"/>
      <c r="Z342" s="7"/>
      <c r="AI342" s="10"/>
      <c r="AJ342" s="7"/>
    </row>
    <row r="343" spans="1:36" x14ac:dyDescent="0.3">
      <c r="A343">
        <v>27.366</v>
      </c>
      <c r="B343">
        <v>148.5968</v>
      </c>
      <c r="C343">
        <v>152.37100000000001</v>
      </c>
      <c r="D343" s="15">
        <v>42013.230769230766</v>
      </c>
      <c r="E343" s="24">
        <v>9</v>
      </c>
      <c r="F343" s="24">
        <v>1</v>
      </c>
      <c r="G343" s="24">
        <v>2015</v>
      </c>
      <c r="H343" s="7">
        <f t="shared" si="23"/>
        <v>0.97523019472209271</v>
      </c>
      <c r="I343" s="7">
        <f t="shared" si="24"/>
        <v>-0.85747486896178926</v>
      </c>
      <c r="K343">
        <v>1987</v>
      </c>
      <c r="L343">
        <v>10</v>
      </c>
      <c r="M343" s="8">
        <f t="shared" si="25"/>
        <v>1.0563426813493433</v>
      </c>
      <c r="N343" s="8">
        <f t="shared" si="27"/>
        <v>0.6480072448769002</v>
      </c>
      <c r="O343" s="11">
        <v>1987.75</v>
      </c>
      <c r="P343" s="11">
        <f t="shared" si="26"/>
        <v>1.2647259738938217</v>
      </c>
      <c r="Q343" s="24"/>
      <c r="R343" s="15"/>
      <c r="S343" s="15"/>
      <c r="T343" s="26"/>
      <c r="V343" s="7"/>
      <c r="W343" s="10"/>
      <c r="X343" s="7"/>
      <c r="Y343" s="7"/>
      <c r="Z343" s="7"/>
      <c r="AI343" s="10"/>
      <c r="AJ343" s="7"/>
    </row>
    <row r="344" spans="1:36" x14ac:dyDescent="0.3">
      <c r="A344">
        <v>27.446999999999999</v>
      </c>
      <c r="B344">
        <v>149.74189999999999</v>
      </c>
      <c r="C344">
        <v>153.24189999999999</v>
      </c>
      <c r="D344" s="15">
        <v>42012.076923076922</v>
      </c>
      <c r="E344" s="24">
        <v>8</v>
      </c>
      <c r="F344" s="24">
        <v>1</v>
      </c>
      <c r="G344" s="24">
        <v>2015</v>
      </c>
      <c r="H344" s="7">
        <f t="shared" si="23"/>
        <v>0.97716029362726509</v>
      </c>
      <c r="I344" s="7">
        <f t="shared" si="24"/>
        <v>-0.80575673634465905</v>
      </c>
      <c r="K344">
        <v>1987</v>
      </c>
      <c r="L344">
        <v>9</v>
      </c>
      <c r="M344" s="8">
        <f t="shared" si="25"/>
        <v>1.0406784514325458</v>
      </c>
      <c r="N344" s="8">
        <f t="shared" si="27"/>
        <v>7.5680730069386914E-2</v>
      </c>
      <c r="O344" s="11">
        <v>1987.6666666666599</v>
      </c>
      <c r="P344" s="11">
        <f t="shared" si="26"/>
        <v>0.8347934589466417</v>
      </c>
      <c r="Q344" s="24"/>
      <c r="R344" s="15"/>
      <c r="S344" s="15"/>
      <c r="T344" s="26"/>
      <c r="V344" s="7"/>
      <c r="W344" s="10"/>
      <c r="X344" s="7"/>
      <c r="Y344" s="7"/>
      <c r="Z344" s="7"/>
      <c r="AI344" s="10"/>
      <c r="AJ344" s="7"/>
    </row>
    <row r="345" spans="1:36" x14ac:dyDescent="0.3">
      <c r="A345">
        <v>27.527999999999999</v>
      </c>
      <c r="B345">
        <v>150.25810000000001</v>
      </c>
      <c r="C345">
        <v>153.6935</v>
      </c>
      <c r="D345" s="15">
        <v>42010.923076923078</v>
      </c>
      <c r="E345" s="24">
        <v>6</v>
      </c>
      <c r="F345" s="24">
        <v>1</v>
      </c>
      <c r="G345" s="24">
        <v>2015</v>
      </c>
      <c r="H345" s="7">
        <f t="shared" si="23"/>
        <v>0.97764772095111385</v>
      </c>
      <c r="I345" s="7">
        <f t="shared" si="24"/>
        <v>-0.79269583521235565</v>
      </c>
      <c r="K345">
        <v>1987</v>
      </c>
      <c r="L345">
        <v>8</v>
      </c>
      <c r="M345" s="8">
        <f t="shared" si="25"/>
        <v>1.0151032680490759</v>
      </c>
      <c r="N345" s="8">
        <f t="shared" si="27"/>
        <v>-0.85876390264939106</v>
      </c>
      <c r="O345" s="11">
        <v>1987.5833333333301</v>
      </c>
      <c r="P345" s="11">
        <f t="shared" si="26"/>
        <v>0.13283728422914595</v>
      </c>
      <c r="Q345" s="24"/>
      <c r="R345" s="15"/>
      <c r="S345" s="15"/>
      <c r="T345" s="26"/>
      <c r="V345" s="7"/>
      <c r="W345" s="10"/>
      <c r="X345" s="7"/>
      <c r="Y345" s="7"/>
      <c r="Z345" s="7"/>
      <c r="AI345" s="10"/>
      <c r="AJ345" s="7"/>
    </row>
    <row r="346" spans="1:36" x14ac:dyDescent="0.3">
      <c r="A346">
        <v>27.609000000000002</v>
      </c>
      <c r="B346">
        <v>150.04839999999999</v>
      </c>
      <c r="C346">
        <v>153.4032</v>
      </c>
      <c r="D346" s="15">
        <v>42009.769230769227</v>
      </c>
      <c r="E346" s="24">
        <v>5</v>
      </c>
      <c r="F346" s="24">
        <v>1</v>
      </c>
      <c r="G346" s="24">
        <v>2015</v>
      </c>
      <c r="H346" s="7">
        <f t="shared" si="23"/>
        <v>0.9781308342981111</v>
      </c>
      <c r="I346" s="7">
        <f t="shared" si="24"/>
        <v>-0.77975052962094205</v>
      </c>
      <c r="K346">
        <v>1987</v>
      </c>
      <c r="L346">
        <v>7</v>
      </c>
      <c r="M346" s="8">
        <f t="shared" si="25"/>
        <v>1.0029316736849112</v>
      </c>
      <c r="N346" s="8">
        <f t="shared" si="27"/>
        <v>-1.3034794245163834</v>
      </c>
      <c r="O346" s="11">
        <v>1987.5</v>
      </c>
      <c r="P346" s="11">
        <f t="shared" si="26"/>
        <v>-0.20123366619087427</v>
      </c>
      <c r="Q346" s="24"/>
      <c r="R346" s="15"/>
      <c r="S346" s="15"/>
      <c r="T346" s="26"/>
      <c r="V346" s="7"/>
      <c r="W346" s="10"/>
      <c r="X346" s="7"/>
      <c r="Y346" s="7"/>
      <c r="Z346" s="7"/>
      <c r="AI346" s="10"/>
      <c r="AJ346" s="7"/>
    </row>
    <row r="347" spans="1:36" x14ac:dyDescent="0.3">
      <c r="A347">
        <v>27.69</v>
      </c>
      <c r="B347">
        <v>150.01609999999999</v>
      </c>
      <c r="C347">
        <v>153.32259999999999</v>
      </c>
      <c r="D347" s="15">
        <v>42008.615384615383</v>
      </c>
      <c r="E347" s="24">
        <v>4</v>
      </c>
      <c r="F347" s="24">
        <v>1</v>
      </c>
      <c r="G347" s="24">
        <v>2015</v>
      </c>
      <c r="H347" s="7">
        <f t="shared" si="23"/>
        <v>0.97843435997041528</v>
      </c>
      <c r="I347" s="7">
        <f t="shared" si="24"/>
        <v>-0.77161738114297362</v>
      </c>
      <c r="K347">
        <v>1987</v>
      </c>
      <c r="L347">
        <v>6</v>
      </c>
      <c r="M347" s="8">
        <f t="shared" si="25"/>
        <v>0.99014591539464947</v>
      </c>
      <c r="N347" s="8">
        <f t="shared" si="27"/>
        <v>-1.7706347535881133</v>
      </c>
      <c r="O347" s="11">
        <v>1987.4166666666599</v>
      </c>
      <c r="P347" s="11">
        <f t="shared" si="26"/>
        <v>-0.55216143260116413</v>
      </c>
      <c r="Q347" s="24"/>
      <c r="R347" s="15"/>
      <c r="S347" s="15"/>
      <c r="T347" s="26"/>
      <c r="V347" s="7"/>
      <c r="W347" s="10"/>
      <c r="X347" s="7"/>
      <c r="Y347" s="7"/>
      <c r="Z347" s="7"/>
      <c r="AI347" s="10"/>
      <c r="AJ347" s="7"/>
    </row>
    <row r="348" spans="1:36" x14ac:dyDescent="0.3">
      <c r="A348">
        <v>27.771000000000001</v>
      </c>
      <c r="B348">
        <v>150.22579999999999</v>
      </c>
      <c r="C348">
        <v>153.48390000000001</v>
      </c>
      <c r="D348" s="15">
        <v>42007.461538461539</v>
      </c>
      <c r="E348" s="24">
        <v>3</v>
      </c>
      <c r="F348" s="24">
        <v>1</v>
      </c>
      <c r="G348" s="24">
        <v>2015</v>
      </c>
      <c r="H348" s="7">
        <f t="shared" si="23"/>
        <v>0.9787723663524317</v>
      </c>
      <c r="I348" s="7">
        <f t="shared" si="24"/>
        <v>-0.76256030181728984</v>
      </c>
      <c r="K348">
        <v>1987</v>
      </c>
      <c r="L348">
        <v>5</v>
      </c>
      <c r="M348" s="8">
        <f t="shared" si="25"/>
        <v>0.9910459213075179</v>
      </c>
      <c r="N348" s="8">
        <f t="shared" si="27"/>
        <v>-1.7377510912469611</v>
      </c>
      <c r="O348" s="11">
        <v>1987.3333333333301</v>
      </c>
      <c r="P348" s="11">
        <f t="shared" si="26"/>
        <v>-0.52745917735835002</v>
      </c>
      <c r="Q348" s="24"/>
      <c r="R348" s="15"/>
      <c r="S348" s="15"/>
      <c r="T348" s="26"/>
      <c r="V348" s="7"/>
      <c r="W348" s="10"/>
      <c r="X348" s="7"/>
      <c r="Y348" s="7"/>
      <c r="Z348" s="7"/>
      <c r="AI348" s="10"/>
      <c r="AJ348" s="7"/>
    </row>
    <row r="349" spans="1:36" x14ac:dyDescent="0.3">
      <c r="A349">
        <v>27.850999999999999</v>
      </c>
      <c r="B349" s="5">
        <v>150.64519999999999</v>
      </c>
      <c r="C349">
        <v>153.5968</v>
      </c>
      <c r="D349" s="15">
        <v>42006.307692307688</v>
      </c>
      <c r="E349" s="24">
        <v>2</v>
      </c>
      <c r="F349" s="24">
        <v>1</v>
      </c>
      <c r="G349" s="24">
        <v>2015</v>
      </c>
      <c r="H349" s="7">
        <f t="shared" si="23"/>
        <v>0.98078345382195453</v>
      </c>
      <c r="I349" s="7">
        <f t="shared" si="24"/>
        <v>-0.7086720330997125</v>
      </c>
      <c r="K349">
        <v>1987</v>
      </c>
      <c r="L349">
        <v>4</v>
      </c>
      <c r="M349" s="8">
        <f t="shared" si="25"/>
        <v>0.98515297076077102</v>
      </c>
      <c r="N349" s="8">
        <f t="shared" si="27"/>
        <v>-1.9530627833165453</v>
      </c>
      <c r="O349" s="11">
        <v>1987.24999999999</v>
      </c>
      <c r="P349" s="11">
        <f t="shared" si="26"/>
        <v>-0.68920163533295975</v>
      </c>
      <c r="Q349" s="24"/>
      <c r="R349" s="15"/>
      <c r="S349" s="15"/>
      <c r="T349" s="26"/>
      <c r="V349" s="7"/>
      <c r="W349" s="10"/>
      <c r="X349" s="7"/>
      <c r="Y349" s="7"/>
      <c r="Z349" s="7"/>
      <c r="AI349" s="10"/>
      <c r="AJ349" s="7"/>
    </row>
    <row r="350" spans="1:36" x14ac:dyDescent="0.3">
      <c r="A350">
        <v>27.931999999999999</v>
      </c>
      <c r="B350">
        <v>150.0968</v>
      </c>
      <c r="C350">
        <v>152.7903</v>
      </c>
      <c r="D350" s="15">
        <v>42005.153846153844</v>
      </c>
      <c r="E350" s="24">
        <v>1</v>
      </c>
      <c r="F350" s="24">
        <v>1</v>
      </c>
      <c r="G350" s="24">
        <v>2015</v>
      </c>
      <c r="H350" s="7">
        <f t="shared" si="23"/>
        <v>0.98237126309719924</v>
      </c>
      <c r="I350" s="7">
        <f t="shared" si="24"/>
        <v>-0.66612575194917134</v>
      </c>
      <c r="K350">
        <v>1987</v>
      </c>
      <c r="L350">
        <v>3</v>
      </c>
      <c r="M350" s="8">
        <f t="shared" si="25"/>
        <v>0.98757340023282791</v>
      </c>
      <c r="N350" s="8">
        <f t="shared" si="27"/>
        <v>-1.864627158237127</v>
      </c>
      <c r="O350" s="11">
        <v>1987.1666666666599</v>
      </c>
      <c r="P350" s="11">
        <f t="shared" si="26"/>
        <v>-0.62276866443677881</v>
      </c>
      <c r="Q350" s="24"/>
      <c r="R350" s="15"/>
      <c r="S350" s="15"/>
      <c r="T350" s="26"/>
      <c r="V350" s="7"/>
      <c r="W350" s="10"/>
      <c r="X350" s="7"/>
      <c r="Y350" s="7"/>
      <c r="Z350" s="7"/>
      <c r="AI350" s="10"/>
      <c r="AJ350" s="7"/>
    </row>
    <row r="351" spans="1:36" x14ac:dyDescent="0.3">
      <c r="A351">
        <v>28.013000000000002</v>
      </c>
      <c r="B351">
        <v>148.72579999999999</v>
      </c>
      <c r="C351">
        <v>151.24189999999999</v>
      </c>
      <c r="D351" s="15">
        <v>42004</v>
      </c>
      <c r="E351" s="24">
        <v>31</v>
      </c>
      <c r="F351" s="24">
        <v>12</v>
      </c>
      <c r="G351" s="24">
        <v>2014</v>
      </c>
      <c r="H351" s="19">
        <f t="shared" si="23"/>
        <v>0.98336373716542835</v>
      </c>
      <c r="I351" s="19">
        <f t="shared" si="24"/>
        <v>-0.63953182697352251</v>
      </c>
      <c r="K351">
        <v>1987</v>
      </c>
      <c r="L351">
        <v>2</v>
      </c>
      <c r="M351" s="8">
        <f t="shared" si="25"/>
        <v>1.0194079076068294</v>
      </c>
      <c r="N351" s="8">
        <f t="shared" si="27"/>
        <v>-0.70148458737646335</v>
      </c>
      <c r="O351" s="11">
        <v>1987.0833333333301</v>
      </c>
      <c r="P351" s="11">
        <f t="shared" si="26"/>
        <v>0.25098573588213685</v>
      </c>
      <c r="Q351" s="24"/>
      <c r="R351" s="15"/>
      <c r="S351" s="15"/>
      <c r="T351" s="22"/>
      <c r="V351" s="7"/>
      <c r="W351" s="10"/>
      <c r="X351" s="7"/>
      <c r="Y351" s="7"/>
      <c r="Z351" s="7"/>
      <c r="AI351" s="10"/>
      <c r="AJ351" s="7"/>
    </row>
    <row r="352" spans="1:36" x14ac:dyDescent="0.3">
      <c r="A352">
        <v>28.094000000000001</v>
      </c>
      <c r="B352">
        <v>147.54839999999999</v>
      </c>
      <c r="C352">
        <v>150.0806</v>
      </c>
      <c r="D352" s="15">
        <v>42001.799999999996</v>
      </c>
      <c r="E352" s="24">
        <v>28</v>
      </c>
      <c r="F352" s="24">
        <v>12</v>
      </c>
      <c r="G352" s="24">
        <v>2014</v>
      </c>
      <c r="H352" s="7">
        <f t="shared" si="23"/>
        <v>0.98312773269829667</v>
      </c>
      <c r="I352" s="7">
        <f t="shared" si="24"/>
        <v>-0.64585570514196344</v>
      </c>
      <c r="K352">
        <v>1987</v>
      </c>
      <c r="L352">
        <v>1</v>
      </c>
      <c r="M352" s="8">
        <f t="shared" si="25"/>
        <v>1.0411756753578314</v>
      </c>
      <c r="N352" s="8">
        <f t="shared" si="27"/>
        <v>9.3847881455007595E-2</v>
      </c>
      <c r="O352" s="11">
        <v>1986.99999999999</v>
      </c>
      <c r="P352" s="11">
        <f t="shared" si="26"/>
        <v>0.84844064963685972</v>
      </c>
      <c r="Q352" s="24"/>
      <c r="R352" s="15"/>
      <c r="S352" s="15"/>
      <c r="T352" s="26"/>
      <c r="V352" s="7"/>
      <c r="W352" s="10"/>
      <c r="X352" s="7"/>
      <c r="Y352" s="7"/>
      <c r="Z352" s="7"/>
      <c r="AI352" s="10"/>
      <c r="AJ352" s="7"/>
    </row>
    <row r="353" spans="1:36" x14ac:dyDescent="0.3">
      <c r="A353">
        <v>28.175000000000001</v>
      </c>
      <c r="B353">
        <v>146.74189999999999</v>
      </c>
      <c r="C353">
        <v>149.54839999999999</v>
      </c>
      <c r="D353" s="15">
        <v>41999.6</v>
      </c>
      <c r="E353" s="24">
        <v>26</v>
      </c>
      <c r="F353" s="24">
        <v>12</v>
      </c>
      <c r="G353" s="24">
        <v>2014</v>
      </c>
      <c r="H353" s="7">
        <f t="shared" si="23"/>
        <v>0.98123350032497836</v>
      </c>
      <c r="I353" s="7">
        <f t="shared" si="24"/>
        <v>-0.69661277299398061</v>
      </c>
      <c r="K353">
        <v>1986</v>
      </c>
      <c r="L353">
        <v>12</v>
      </c>
      <c r="M353" s="8">
        <f t="shared" si="25"/>
        <v>1.0515549728140092</v>
      </c>
      <c r="N353" s="8">
        <f t="shared" si="27"/>
        <v>0.47307795984364426</v>
      </c>
      <c r="O353" s="11">
        <v>1986.9166666666599</v>
      </c>
      <c r="P353" s="11">
        <f t="shared" si="26"/>
        <v>1.1333188391439073</v>
      </c>
      <c r="Q353" s="24"/>
      <c r="R353" s="15"/>
      <c r="S353" s="15"/>
      <c r="T353" s="26"/>
      <c r="V353" s="7"/>
      <c r="W353" s="10"/>
      <c r="X353" s="7"/>
      <c r="Y353" s="7"/>
      <c r="Z353" s="7"/>
      <c r="AI353" s="10"/>
      <c r="AJ353" s="7"/>
    </row>
    <row r="354" spans="1:36" x14ac:dyDescent="0.3">
      <c r="A354">
        <v>28.256</v>
      </c>
      <c r="B354">
        <v>146.25810000000001</v>
      </c>
      <c r="C354">
        <v>149.43549999999999</v>
      </c>
      <c r="D354" s="15">
        <v>41997.399999999994</v>
      </c>
      <c r="E354" s="24">
        <v>24</v>
      </c>
      <c r="F354" s="24">
        <v>12</v>
      </c>
      <c r="G354" s="24">
        <v>2014</v>
      </c>
      <c r="H354" s="7">
        <f t="shared" si="23"/>
        <v>0.97873731476121817</v>
      </c>
      <c r="I354" s="7">
        <f t="shared" si="24"/>
        <v>-0.76349952976978741</v>
      </c>
      <c r="K354">
        <v>1986</v>
      </c>
      <c r="L354">
        <v>11</v>
      </c>
      <c r="M354" s="8">
        <f t="shared" si="25"/>
        <v>1.0432525573552593</v>
      </c>
      <c r="N354" s="8">
        <f t="shared" si="27"/>
        <v>0.16973125660770205</v>
      </c>
      <c r="O354" s="11">
        <v>1986.8333333333301</v>
      </c>
      <c r="P354" s="11">
        <f t="shared" si="26"/>
        <v>0.90544435203050255</v>
      </c>
      <c r="Q354" s="24"/>
      <c r="R354" s="15"/>
      <c r="S354" s="15"/>
      <c r="T354" s="26"/>
      <c r="V354" s="7"/>
      <c r="W354" s="10"/>
      <c r="X354" s="7"/>
      <c r="Y354" s="7"/>
      <c r="Z354" s="7"/>
      <c r="AI354" s="10"/>
      <c r="AJ354" s="7"/>
    </row>
    <row r="355" spans="1:36" x14ac:dyDescent="0.3">
      <c r="A355">
        <v>28.337</v>
      </c>
      <c r="B355">
        <v>146.22579999999999</v>
      </c>
      <c r="C355">
        <v>149.9032</v>
      </c>
      <c r="D355" s="15">
        <v>41995.199999999997</v>
      </c>
      <c r="E355" s="24">
        <v>22</v>
      </c>
      <c r="F355" s="24">
        <v>12</v>
      </c>
      <c r="G355" s="24">
        <v>2014</v>
      </c>
      <c r="H355" s="7">
        <f t="shared" si="23"/>
        <v>0.97546816879159348</v>
      </c>
      <c r="I355" s="7">
        <f t="shared" si="24"/>
        <v>-0.85109821414223752</v>
      </c>
      <c r="K355">
        <v>1986</v>
      </c>
      <c r="L355">
        <v>10</v>
      </c>
      <c r="M355" s="8">
        <f t="shared" si="25"/>
        <v>1.0290083169741051</v>
      </c>
      <c r="N355" s="8">
        <f t="shared" si="27"/>
        <v>-0.35071286970611626</v>
      </c>
      <c r="O355" s="11">
        <v>1986.74999999999</v>
      </c>
      <c r="P355" s="11">
        <f t="shared" si="26"/>
        <v>0.51448596319743922</v>
      </c>
      <c r="Q355" s="24"/>
      <c r="R355" s="15"/>
      <c r="S355" s="15"/>
      <c r="T355" s="26"/>
      <c r="V355" s="7"/>
      <c r="W355" s="10"/>
      <c r="X355" s="7"/>
      <c r="Y355" s="7"/>
      <c r="Z355" s="7"/>
      <c r="AI355" s="10"/>
      <c r="AJ355" s="7"/>
    </row>
    <row r="356" spans="1:36" x14ac:dyDescent="0.3">
      <c r="A356">
        <v>28.417999999999999</v>
      </c>
      <c r="B356">
        <v>146.82259999999999</v>
      </c>
      <c r="C356">
        <v>150.75810000000001</v>
      </c>
      <c r="D356" s="15">
        <v>41993</v>
      </c>
      <c r="E356" s="24">
        <v>20</v>
      </c>
      <c r="F356" s="24">
        <v>12</v>
      </c>
      <c r="G356" s="24">
        <v>2014</v>
      </c>
      <c r="H356" s="7">
        <f t="shared" si="23"/>
        <v>0.97389526665565551</v>
      </c>
      <c r="I356" s="7">
        <f t="shared" si="24"/>
        <v>-0.89324504974854158</v>
      </c>
      <c r="K356">
        <v>1986</v>
      </c>
      <c r="L356">
        <v>9</v>
      </c>
      <c r="M356" s="8">
        <f t="shared" si="25"/>
        <v>1.035772823912658</v>
      </c>
      <c r="N356" s="8">
        <f t="shared" si="27"/>
        <v>-0.10355698007111895</v>
      </c>
      <c r="O356" s="11">
        <v>1986.6666666666599</v>
      </c>
      <c r="P356" s="11">
        <f t="shared" si="26"/>
        <v>0.70014982895511757</v>
      </c>
      <c r="Q356" s="24"/>
      <c r="R356" s="15"/>
      <c r="S356" s="15"/>
      <c r="T356" s="22"/>
      <c r="V356" s="7"/>
      <c r="W356" s="10"/>
      <c r="X356" s="7"/>
      <c r="Y356" s="7"/>
      <c r="Z356" s="7"/>
      <c r="AI356" s="10"/>
      <c r="AJ356" s="7"/>
    </row>
    <row r="357" spans="1:36" x14ac:dyDescent="0.3">
      <c r="A357">
        <v>28.498999999999999</v>
      </c>
      <c r="B357">
        <v>145.43549999999999</v>
      </c>
      <c r="C357">
        <v>149.7097</v>
      </c>
      <c r="D357" s="15">
        <v>41990.799999999996</v>
      </c>
      <c r="E357" s="24">
        <v>17</v>
      </c>
      <c r="F357" s="24">
        <v>12</v>
      </c>
      <c r="G357" s="24">
        <v>2014</v>
      </c>
      <c r="H357" s="7">
        <f t="shared" si="23"/>
        <v>0.97145007972095321</v>
      </c>
      <c r="I357" s="7">
        <f t="shared" si="24"/>
        <v>-0.95876526833615539</v>
      </c>
      <c r="K357">
        <v>1986</v>
      </c>
      <c r="L357">
        <v>8</v>
      </c>
      <c r="M357" s="8">
        <f t="shared" si="25"/>
        <v>1.0330129174294205</v>
      </c>
      <c r="N357" s="8">
        <f t="shared" si="27"/>
        <v>-0.20439613189256636</v>
      </c>
      <c r="O357" s="11">
        <v>1986.5833333333301</v>
      </c>
      <c r="P357" s="11">
        <f t="shared" si="26"/>
        <v>0.62439931063024778</v>
      </c>
      <c r="Q357" s="24"/>
      <c r="R357" s="15"/>
      <c r="S357" s="15"/>
      <c r="T357" s="26"/>
      <c r="V357" s="7"/>
      <c r="W357" s="10"/>
      <c r="X357" s="7"/>
      <c r="Y357" s="7"/>
      <c r="Z357" s="7"/>
      <c r="AI357" s="10"/>
      <c r="AJ357" s="7"/>
    </row>
    <row r="358" spans="1:36" x14ac:dyDescent="0.3">
      <c r="A358">
        <v>28.58</v>
      </c>
      <c r="B358">
        <v>144.6935</v>
      </c>
      <c r="C358">
        <v>149.16130000000001</v>
      </c>
      <c r="D358" s="15">
        <v>41988.6</v>
      </c>
      <c r="E358" s="24">
        <v>15</v>
      </c>
      <c r="F358" s="24">
        <v>12</v>
      </c>
      <c r="G358" s="24">
        <v>2014</v>
      </c>
      <c r="H358" s="7">
        <f t="shared" si="23"/>
        <v>0.97004719052461996</v>
      </c>
      <c r="I358" s="7">
        <f t="shared" si="24"/>
        <v>-0.99635650747352089</v>
      </c>
      <c r="K358">
        <v>1986</v>
      </c>
      <c r="L358">
        <v>7</v>
      </c>
      <c r="M358" s="8">
        <f t="shared" si="25"/>
        <v>1.0117225966068093</v>
      </c>
      <c r="N358" s="8">
        <f t="shared" si="27"/>
        <v>-0.98228404468886088</v>
      </c>
      <c r="O358" s="11">
        <v>1986.49999999999</v>
      </c>
      <c r="P358" s="11">
        <f t="shared" si="26"/>
        <v>4.0048772881698169E-2</v>
      </c>
      <c r="Q358" s="24"/>
      <c r="R358" s="15"/>
      <c r="S358" s="15"/>
      <c r="T358" s="26"/>
      <c r="V358" s="7"/>
      <c r="W358" s="10"/>
      <c r="X358" s="7"/>
      <c r="Y358" s="7"/>
      <c r="Z358" s="7"/>
      <c r="AI358" s="10"/>
      <c r="AJ358" s="7"/>
    </row>
    <row r="359" spans="1:36" x14ac:dyDescent="0.3">
      <c r="A359">
        <v>28.661000000000001</v>
      </c>
      <c r="B359">
        <v>144.27420000000001</v>
      </c>
      <c r="C359">
        <v>148.85480000000001</v>
      </c>
      <c r="D359" s="15">
        <v>41986.399999999994</v>
      </c>
      <c r="E359" s="24">
        <v>13</v>
      </c>
      <c r="F359" s="24">
        <v>12</v>
      </c>
      <c r="G359" s="24">
        <v>2014</v>
      </c>
      <c r="H359" s="7">
        <f t="shared" si="23"/>
        <v>0.96922773064758405</v>
      </c>
      <c r="I359" s="7">
        <f t="shared" si="24"/>
        <v>-1.0183144156829842</v>
      </c>
      <c r="K359">
        <v>1986</v>
      </c>
      <c r="L359">
        <v>6</v>
      </c>
      <c r="M359" s="8">
        <f t="shared" si="25"/>
        <v>0.99948454492833672</v>
      </c>
      <c r="N359" s="8">
        <f t="shared" si="27"/>
        <v>-1.4294277282518528</v>
      </c>
      <c r="O359" s="11">
        <v>1986.4166666666599</v>
      </c>
      <c r="P359" s="11">
        <f t="shared" si="26"/>
        <v>-0.29584621615552731</v>
      </c>
      <c r="Q359" s="24"/>
      <c r="R359" s="15"/>
      <c r="S359" s="15"/>
      <c r="T359" s="26"/>
      <c r="V359" s="7"/>
      <c r="W359" s="10"/>
      <c r="X359" s="7"/>
      <c r="Y359" s="7"/>
      <c r="Z359" s="7"/>
      <c r="AI359" s="10"/>
      <c r="AJ359" s="7"/>
    </row>
    <row r="360" spans="1:36" x14ac:dyDescent="0.3">
      <c r="A360">
        <v>28.742000000000001</v>
      </c>
      <c r="B360">
        <v>144.56450000000001</v>
      </c>
      <c r="C360">
        <v>149.54839999999999</v>
      </c>
      <c r="D360" s="15">
        <v>41984.2</v>
      </c>
      <c r="E360" s="24">
        <v>11</v>
      </c>
      <c r="F360" s="24">
        <v>12</v>
      </c>
      <c r="G360" s="24">
        <v>2014</v>
      </c>
      <c r="H360" s="7">
        <f t="shared" si="23"/>
        <v>0.96667366551564593</v>
      </c>
      <c r="I360" s="7">
        <f t="shared" si="24"/>
        <v>-1.0867520894479807</v>
      </c>
      <c r="K360">
        <v>1986</v>
      </c>
      <c r="L360">
        <v>5</v>
      </c>
      <c r="M360" s="8">
        <f t="shared" si="25"/>
        <v>1.0039433980840797</v>
      </c>
      <c r="N360" s="8">
        <f t="shared" si="27"/>
        <v>-1.2665138856806111</v>
      </c>
      <c r="O360" s="11">
        <v>1986.3333333333301</v>
      </c>
      <c r="P360" s="11">
        <f t="shared" si="26"/>
        <v>-0.1734650993555838</v>
      </c>
      <c r="Q360" s="24"/>
      <c r="R360" s="15"/>
      <c r="S360" s="15"/>
      <c r="T360" s="26"/>
      <c r="V360" s="7"/>
      <c r="W360" s="10"/>
      <c r="X360" s="7"/>
      <c r="Y360" s="7"/>
      <c r="Z360" s="7"/>
      <c r="AI360" s="10"/>
      <c r="AJ360" s="7"/>
    </row>
    <row r="361" spans="1:36" x14ac:dyDescent="0.3">
      <c r="A361">
        <v>28.823</v>
      </c>
      <c r="B361">
        <v>145.03229999999999</v>
      </c>
      <c r="C361">
        <v>149.98390000000001</v>
      </c>
      <c r="D361" s="15">
        <v>41982</v>
      </c>
      <c r="E361" s="24">
        <v>9</v>
      </c>
      <c r="F361" s="24">
        <v>12</v>
      </c>
      <c r="G361" s="24">
        <v>2014</v>
      </c>
      <c r="H361" s="7">
        <f t="shared" si="23"/>
        <v>0.96698578980810601</v>
      </c>
      <c r="I361" s="7">
        <f t="shared" si="24"/>
        <v>-1.0783885358978393</v>
      </c>
      <c r="K361">
        <v>1986</v>
      </c>
      <c r="L361">
        <v>4</v>
      </c>
      <c r="M361" s="8">
        <f t="shared" si="25"/>
        <v>1.0006146053250118</v>
      </c>
      <c r="N361" s="8">
        <f t="shared" si="27"/>
        <v>-1.3881385278387841</v>
      </c>
      <c r="O361" s="11">
        <v>1986.24999999999</v>
      </c>
      <c r="P361" s="11">
        <f t="shared" si="26"/>
        <v>-0.26482970842004516</v>
      </c>
      <c r="Q361" s="24"/>
      <c r="R361" s="15"/>
      <c r="S361" s="15"/>
      <c r="T361" s="22"/>
      <c r="V361" s="7"/>
      <c r="W361" s="10"/>
      <c r="X361" s="7"/>
      <c r="Y361" s="7"/>
      <c r="Z361" s="7"/>
      <c r="AI361" s="10"/>
      <c r="AJ361" s="7"/>
    </row>
    <row r="362" spans="1:36" x14ac:dyDescent="0.3">
      <c r="A362">
        <v>28.904</v>
      </c>
      <c r="B362">
        <v>145.45160000000001</v>
      </c>
      <c r="C362">
        <v>150.45160000000001</v>
      </c>
      <c r="D362" s="15">
        <v>41979.799999999996</v>
      </c>
      <c r="E362" s="24">
        <v>6</v>
      </c>
      <c r="F362" s="24">
        <v>12</v>
      </c>
      <c r="G362" s="24">
        <v>2014</v>
      </c>
      <c r="H362" s="7">
        <f t="shared" si="23"/>
        <v>0.96676672099200012</v>
      </c>
      <c r="I362" s="7">
        <f t="shared" si="24"/>
        <v>-1.0842586133603362</v>
      </c>
      <c r="K362">
        <v>1986</v>
      </c>
      <c r="L362">
        <v>3</v>
      </c>
      <c r="M362" s="8">
        <f t="shared" si="25"/>
        <v>1.0095896762428542</v>
      </c>
      <c r="N362" s="8">
        <f t="shared" si="27"/>
        <v>-1.0602149027488115</v>
      </c>
      <c r="O362" s="11">
        <v>1986.1666666666599</v>
      </c>
      <c r="P362" s="11">
        <f t="shared" si="26"/>
        <v>-1.8493001666305801E-2</v>
      </c>
      <c r="Q362" s="24"/>
      <c r="R362" s="15"/>
      <c r="S362" s="15"/>
      <c r="T362" s="26"/>
      <c r="V362" s="7"/>
      <c r="W362" s="10"/>
      <c r="X362" s="7"/>
      <c r="Y362" s="7"/>
      <c r="Z362" s="7"/>
      <c r="AI362" s="10"/>
      <c r="AJ362" s="7"/>
    </row>
    <row r="363" spans="1:36" x14ac:dyDescent="0.3">
      <c r="A363">
        <v>28.984999999999999</v>
      </c>
      <c r="B363">
        <v>146.27420000000001</v>
      </c>
      <c r="C363">
        <v>151.06450000000001</v>
      </c>
      <c r="D363" s="15">
        <v>41977.599999999999</v>
      </c>
      <c r="E363" s="24">
        <v>4</v>
      </c>
      <c r="F363" s="24">
        <v>12</v>
      </c>
      <c r="G363" s="24">
        <v>2014</v>
      </c>
      <c r="H363" s="7">
        <f t="shared" si="23"/>
        <v>0.96828970406680592</v>
      </c>
      <c r="I363" s="7">
        <f t="shared" si="24"/>
        <v>-1.0434493882862372</v>
      </c>
      <c r="K363">
        <v>1986</v>
      </c>
      <c r="L363">
        <v>2</v>
      </c>
      <c r="M363" s="8">
        <f t="shared" si="25"/>
        <v>1.0371010671270158</v>
      </c>
      <c r="N363" s="8">
        <f t="shared" si="27"/>
        <v>-5.5026741832281623E-2</v>
      </c>
      <c r="O363" s="11">
        <v>1986.0833333333301</v>
      </c>
      <c r="P363" s="11">
        <f t="shared" si="26"/>
        <v>0.73660581489528743</v>
      </c>
      <c r="Q363" s="24"/>
      <c r="R363" s="15"/>
      <c r="S363" s="15"/>
      <c r="T363" s="26"/>
      <c r="V363" s="7"/>
      <c r="W363" s="10"/>
      <c r="X363" s="7"/>
      <c r="Y363" s="7"/>
      <c r="Z363" s="7"/>
      <c r="AI363" s="10"/>
      <c r="AJ363" s="7"/>
    </row>
    <row r="364" spans="1:36" x14ac:dyDescent="0.3">
      <c r="A364">
        <v>29.065999999999999</v>
      </c>
      <c r="B364">
        <v>147.2097</v>
      </c>
      <c r="C364">
        <v>151.9032</v>
      </c>
      <c r="D364" s="15">
        <v>41975.399999999994</v>
      </c>
      <c r="E364" s="24">
        <v>2</v>
      </c>
      <c r="F364" s="24">
        <v>12</v>
      </c>
      <c r="G364" s="24">
        <v>2014</v>
      </c>
      <c r="H364" s="7">
        <f t="shared" si="23"/>
        <v>0.96910203340021805</v>
      </c>
      <c r="I364" s="7">
        <f t="shared" si="24"/>
        <v>-1.0216825471768995</v>
      </c>
      <c r="K364">
        <v>1986</v>
      </c>
      <c r="L364">
        <v>1</v>
      </c>
      <c r="M364" s="8">
        <f t="shared" si="25"/>
        <v>1.0616717419263397</v>
      </c>
      <c r="N364" s="8">
        <f t="shared" si="27"/>
        <v>0.84271599745718961</v>
      </c>
      <c r="O364" s="11">
        <v>1985.99999999999</v>
      </c>
      <c r="P364" s="11">
        <f t="shared" si="26"/>
        <v>1.4109914735924094</v>
      </c>
      <c r="Q364" s="24"/>
      <c r="R364" s="15"/>
      <c r="S364" s="15"/>
      <c r="T364" s="26"/>
      <c r="V364" s="7"/>
      <c r="W364" s="10"/>
      <c r="X364" s="7"/>
      <c r="Y364" s="7"/>
      <c r="Z364" s="7"/>
      <c r="AI364" s="10"/>
      <c r="AJ364" s="7"/>
    </row>
    <row r="365" spans="1:36" x14ac:dyDescent="0.3">
      <c r="A365">
        <v>29.146999999999998</v>
      </c>
      <c r="B365">
        <v>146.96770000000001</v>
      </c>
      <c r="C365">
        <v>151.9194</v>
      </c>
      <c r="D365" s="15">
        <v>41973.2</v>
      </c>
      <c r="E365" s="24">
        <v>30</v>
      </c>
      <c r="F365" s="24">
        <v>11</v>
      </c>
      <c r="G365" s="24">
        <v>2014</v>
      </c>
      <c r="H365" s="7">
        <f t="shared" si="23"/>
        <v>0.96740574278202796</v>
      </c>
      <c r="I365" s="7">
        <f t="shared" si="24"/>
        <v>-1.0671356495612638</v>
      </c>
      <c r="K365">
        <v>1985</v>
      </c>
      <c r="L365">
        <v>12</v>
      </c>
      <c r="M365" s="8">
        <f t="shared" si="25"/>
        <v>1.0670196680108457</v>
      </c>
      <c r="N365" s="8">
        <f t="shared" si="27"/>
        <v>1.0381140421520831</v>
      </c>
      <c r="O365" s="11">
        <v>1985.9166666666599</v>
      </c>
      <c r="P365" s="11">
        <f t="shared" si="26"/>
        <v>1.5577747705355729</v>
      </c>
      <c r="Q365" s="24"/>
      <c r="R365" s="15"/>
      <c r="S365" s="15"/>
      <c r="T365" s="26"/>
      <c r="V365" s="7"/>
      <c r="W365" s="10"/>
      <c r="X365" s="7"/>
      <c r="Y365" s="7"/>
      <c r="Z365" s="7"/>
      <c r="AI365" s="10"/>
      <c r="AJ365" s="7"/>
    </row>
    <row r="366" spans="1:36" x14ac:dyDescent="0.3">
      <c r="A366">
        <v>29.228000000000002</v>
      </c>
      <c r="B366">
        <v>146.75810000000001</v>
      </c>
      <c r="C366">
        <v>151.4194</v>
      </c>
      <c r="D366" s="15">
        <v>41971</v>
      </c>
      <c r="E366" s="24">
        <v>28</v>
      </c>
      <c r="F366" s="24">
        <v>11</v>
      </c>
      <c r="G366" s="24">
        <v>2014</v>
      </c>
      <c r="H366" s="7">
        <f t="shared" si="23"/>
        <v>0.96921596572169755</v>
      </c>
      <c r="I366" s="7">
        <f t="shared" si="24"/>
        <v>-1.0186296637749852</v>
      </c>
      <c r="K366">
        <v>1985</v>
      </c>
      <c r="L366">
        <v>11</v>
      </c>
      <c r="M366" s="8">
        <f t="shared" si="25"/>
        <v>1.0617386709940342</v>
      </c>
      <c r="N366" s="8">
        <f t="shared" si="27"/>
        <v>0.84516139568336135</v>
      </c>
      <c r="O366" s="11">
        <v>1985.8333333333301</v>
      </c>
      <c r="P366" s="11">
        <f t="shared" si="26"/>
        <v>1.4128284603162886</v>
      </c>
      <c r="Q366" s="24"/>
      <c r="R366" s="15"/>
      <c r="S366" s="15"/>
      <c r="T366" s="22"/>
      <c r="V366" s="7"/>
      <c r="W366" s="10"/>
      <c r="X366" s="7"/>
      <c r="Y366" s="7"/>
      <c r="Z366" s="7"/>
      <c r="AI366" s="10"/>
      <c r="AJ366" s="7"/>
    </row>
    <row r="367" spans="1:36" x14ac:dyDescent="0.3">
      <c r="A367">
        <v>29.309000000000001</v>
      </c>
      <c r="B367">
        <v>146.0968</v>
      </c>
      <c r="C367">
        <v>150.6129</v>
      </c>
      <c r="D367" s="15">
        <v>41968.799999999996</v>
      </c>
      <c r="E367" s="24">
        <v>25</v>
      </c>
      <c r="F367" s="24">
        <v>11</v>
      </c>
      <c r="G367" s="24">
        <v>2014</v>
      </c>
      <c r="H367" s="7">
        <f t="shared" si="23"/>
        <v>0.97001518462229996</v>
      </c>
      <c r="I367" s="7">
        <f t="shared" si="24"/>
        <v>-0.99721412440510948</v>
      </c>
      <c r="K367">
        <v>1985</v>
      </c>
      <c r="L367">
        <v>10</v>
      </c>
      <c r="M367" s="8">
        <f t="shared" si="25"/>
        <v>1.0673110511813766</v>
      </c>
      <c r="N367" s="8">
        <f t="shared" si="27"/>
        <v>1.0487603564202799</v>
      </c>
      <c r="O367" s="11">
        <v>1985.74999999999</v>
      </c>
      <c r="P367" s="11">
        <f t="shared" si="26"/>
        <v>1.5657722973840071</v>
      </c>
      <c r="Q367" s="24"/>
      <c r="R367" s="15"/>
      <c r="S367" s="15"/>
      <c r="T367" s="26"/>
      <c r="V367" s="7"/>
      <c r="W367" s="10"/>
      <c r="X367" s="7"/>
      <c r="Y367" s="7"/>
      <c r="Z367" s="7"/>
      <c r="AI367" s="10"/>
      <c r="AJ367" s="7"/>
    </row>
    <row r="368" spans="1:36" x14ac:dyDescent="0.3">
      <c r="A368">
        <v>29.39</v>
      </c>
      <c r="B368">
        <v>145.2097</v>
      </c>
      <c r="C368">
        <v>149.33869999999999</v>
      </c>
      <c r="D368" s="15">
        <v>41966.6</v>
      </c>
      <c r="E368" s="24">
        <v>23</v>
      </c>
      <c r="F368" s="24">
        <v>11</v>
      </c>
      <c r="G368" s="24">
        <v>2014</v>
      </c>
      <c r="H368" s="7">
        <f t="shared" si="23"/>
        <v>0.97235144004869478</v>
      </c>
      <c r="I368" s="7">
        <f t="shared" si="24"/>
        <v>-0.93461278949632332</v>
      </c>
      <c r="K368">
        <v>1985</v>
      </c>
      <c r="L368">
        <v>9</v>
      </c>
      <c r="M368" s="8">
        <f t="shared" si="25"/>
        <v>1.0334797976943053</v>
      </c>
      <c r="N368" s="8">
        <f t="shared" si="27"/>
        <v>-0.18733765175959738</v>
      </c>
      <c r="O368" s="11">
        <v>1985.6666666666599</v>
      </c>
      <c r="P368" s="11">
        <f t="shared" si="26"/>
        <v>0.63721366585404948</v>
      </c>
      <c r="Q368" s="24"/>
      <c r="R368" s="15"/>
      <c r="S368" s="15"/>
      <c r="T368" s="26"/>
      <c r="V368" s="7"/>
      <c r="W368" s="10"/>
      <c r="X368" s="7"/>
      <c r="Y368" s="7"/>
      <c r="Z368" s="7"/>
      <c r="AI368" s="10"/>
      <c r="AJ368" s="7"/>
    </row>
    <row r="369" spans="1:36" x14ac:dyDescent="0.3">
      <c r="A369">
        <v>29.471</v>
      </c>
      <c r="B369">
        <v>144.8065</v>
      </c>
      <c r="C369">
        <v>149.03229999999999</v>
      </c>
      <c r="D369" s="15">
        <v>41964.399999999994</v>
      </c>
      <c r="E369" s="24">
        <v>21</v>
      </c>
      <c r="F369" s="24">
        <v>11</v>
      </c>
      <c r="G369" s="24">
        <v>2014</v>
      </c>
      <c r="H369" s="7">
        <f t="shared" si="23"/>
        <v>0.97164507291372415</v>
      </c>
      <c r="I369" s="7">
        <f t="shared" si="24"/>
        <v>-0.9535403113268851</v>
      </c>
      <c r="K369">
        <v>1985</v>
      </c>
      <c r="L369">
        <v>8</v>
      </c>
      <c r="M369" s="8">
        <f t="shared" si="25"/>
        <v>1.0164285061422778</v>
      </c>
      <c r="N369" s="8">
        <f t="shared" si="27"/>
        <v>-0.81034346301073246</v>
      </c>
      <c r="O369" s="11">
        <v>1985.5833333333301</v>
      </c>
      <c r="P369" s="11">
        <f t="shared" si="26"/>
        <v>0.16921078930028188</v>
      </c>
      <c r="Q369" s="24"/>
      <c r="R369" s="15"/>
      <c r="S369" s="15"/>
      <c r="T369" s="26"/>
      <c r="V369" s="7"/>
      <c r="W369" s="10"/>
      <c r="X369" s="7"/>
      <c r="Y369" s="7"/>
      <c r="Z369" s="7"/>
      <c r="AI369" s="10"/>
      <c r="AJ369" s="7"/>
    </row>
    <row r="370" spans="1:36" x14ac:dyDescent="0.3">
      <c r="A370">
        <v>29.552</v>
      </c>
      <c r="B370">
        <v>145.2097</v>
      </c>
      <c r="C370">
        <v>149.6129</v>
      </c>
      <c r="D370" s="15">
        <v>41962.2</v>
      </c>
      <c r="E370" s="24">
        <v>19</v>
      </c>
      <c r="F370" s="24">
        <v>11</v>
      </c>
      <c r="G370" s="24">
        <v>2014</v>
      </c>
      <c r="H370" s="7">
        <f t="shared" si="23"/>
        <v>0.97056938272034032</v>
      </c>
      <c r="I370" s="7">
        <f t="shared" si="24"/>
        <v>-0.98236406120171482</v>
      </c>
      <c r="K370">
        <v>1985</v>
      </c>
      <c r="L370">
        <v>7</v>
      </c>
      <c r="M370" s="8">
        <f t="shared" si="25"/>
        <v>1.0018759139320692</v>
      </c>
      <c r="N370" s="8">
        <f t="shared" si="27"/>
        <v>-1.3420538902275991</v>
      </c>
      <c r="O370" s="11">
        <v>1985.49999999999</v>
      </c>
      <c r="P370" s="11">
        <f t="shared" si="26"/>
        <v>-0.23021086124804271</v>
      </c>
      <c r="Q370" s="24"/>
      <c r="R370" s="15"/>
      <c r="S370" s="15"/>
      <c r="T370" s="26"/>
      <c r="V370" s="7"/>
      <c r="W370" s="10"/>
      <c r="X370" s="7"/>
      <c r="Y370" s="7"/>
      <c r="Z370" s="7"/>
      <c r="AI370" s="10"/>
      <c r="AJ370" s="7"/>
    </row>
    <row r="371" spans="1:36" x14ac:dyDescent="0.3">
      <c r="A371">
        <v>29.632999999999999</v>
      </c>
      <c r="B371">
        <v>145.6129</v>
      </c>
      <c r="C371">
        <v>150.3065</v>
      </c>
      <c r="D371" s="15">
        <v>41960</v>
      </c>
      <c r="E371" s="24">
        <v>17</v>
      </c>
      <c r="F371" s="24">
        <v>11</v>
      </c>
      <c r="G371" s="24">
        <v>2014</v>
      </c>
      <c r="H371" s="7">
        <f t="shared" si="23"/>
        <v>0.96877314021682359</v>
      </c>
      <c r="I371" s="7">
        <f t="shared" si="24"/>
        <v>-1.0304954329984921</v>
      </c>
      <c r="K371">
        <v>1985</v>
      </c>
      <c r="L371">
        <v>6</v>
      </c>
      <c r="M371" s="8">
        <f t="shared" si="25"/>
        <v>0.99855645652309355</v>
      </c>
      <c r="N371" s="8">
        <f t="shared" si="27"/>
        <v>-1.4633374451819194</v>
      </c>
      <c r="O371" s="11">
        <v>1985.4166666666599</v>
      </c>
      <c r="P371" s="11">
        <f t="shared" si="26"/>
        <v>-0.32131924510613208</v>
      </c>
      <c r="Q371" s="24"/>
      <c r="R371" s="15"/>
      <c r="S371" s="15"/>
      <c r="T371" s="22"/>
      <c r="V371" s="7"/>
      <c r="W371" s="10"/>
      <c r="X371" s="7"/>
      <c r="Y371" s="7"/>
      <c r="Z371" s="7"/>
      <c r="AI371" s="10"/>
      <c r="AJ371" s="7"/>
    </row>
    <row r="372" spans="1:36" x14ac:dyDescent="0.3">
      <c r="A372">
        <v>29.713999999999999</v>
      </c>
      <c r="B372">
        <v>145.82259999999999</v>
      </c>
      <c r="C372">
        <v>150.7097</v>
      </c>
      <c r="D372" s="15">
        <v>41957.799999999996</v>
      </c>
      <c r="E372" s="24">
        <v>14</v>
      </c>
      <c r="F372" s="24">
        <v>11</v>
      </c>
      <c r="G372" s="24">
        <v>2014</v>
      </c>
      <c r="H372" s="7">
        <f t="shared" si="23"/>
        <v>0.96757275742702686</v>
      </c>
      <c r="I372" s="7">
        <f t="shared" si="24"/>
        <v>-1.0626603941554871</v>
      </c>
      <c r="K372">
        <v>1985</v>
      </c>
      <c r="L372">
        <v>5</v>
      </c>
      <c r="M372" s="8">
        <f t="shared" si="25"/>
        <v>1.0016819929147469</v>
      </c>
      <c r="N372" s="8">
        <f t="shared" si="27"/>
        <v>-1.3491392139608127</v>
      </c>
      <c r="O372" s="11">
        <v>1985.3333333333201</v>
      </c>
      <c r="P372" s="11">
        <f t="shared" si="26"/>
        <v>-0.23553336679867215</v>
      </c>
      <c r="Q372" s="24"/>
      <c r="R372" s="15"/>
      <c r="S372" s="15"/>
      <c r="T372" s="26"/>
      <c r="V372" s="7"/>
      <c r="W372" s="10"/>
      <c r="X372" s="7"/>
      <c r="Y372" s="7"/>
      <c r="Z372" s="7"/>
      <c r="AI372" s="10"/>
      <c r="AJ372" s="7"/>
    </row>
    <row r="373" spans="1:36" x14ac:dyDescent="0.3">
      <c r="A373">
        <v>29.795000000000002</v>
      </c>
      <c r="B373">
        <v>145.82259999999999</v>
      </c>
      <c r="C373">
        <v>150.82259999999999</v>
      </c>
      <c r="D373" s="15">
        <v>41955.6</v>
      </c>
      <c r="E373" s="24">
        <v>12</v>
      </c>
      <c r="F373" s="24">
        <v>11</v>
      </c>
      <c r="G373" s="24">
        <v>2014</v>
      </c>
      <c r="H373" s="7">
        <f t="shared" si="23"/>
        <v>0.96684846965905635</v>
      </c>
      <c r="I373" s="7">
        <f t="shared" si="24"/>
        <v>-1.0820681098619103</v>
      </c>
      <c r="K373">
        <v>1985</v>
      </c>
      <c r="L373">
        <v>4</v>
      </c>
      <c r="M373" s="8">
        <f t="shared" si="25"/>
        <v>0.99599001328120573</v>
      </c>
      <c r="N373" s="8">
        <f t="shared" si="27"/>
        <v>-1.5571079991052781</v>
      </c>
      <c r="O373" s="11">
        <v>1985.24999999999</v>
      </c>
      <c r="P373" s="11">
        <f t="shared" si="26"/>
        <v>-0.3917598223521796</v>
      </c>
      <c r="Q373" s="24"/>
      <c r="R373" s="15"/>
      <c r="S373" s="15"/>
      <c r="T373" s="26"/>
      <c r="V373" s="7"/>
      <c r="W373" s="10"/>
      <c r="X373" s="7"/>
      <c r="Y373" s="7"/>
      <c r="Z373" s="7"/>
      <c r="AI373" s="10"/>
      <c r="AJ373" s="7"/>
    </row>
    <row r="374" spans="1:36" x14ac:dyDescent="0.3">
      <c r="A374">
        <v>29.876000000000001</v>
      </c>
      <c r="B374">
        <v>144.9032</v>
      </c>
      <c r="C374">
        <v>149.75810000000001</v>
      </c>
      <c r="D374" s="15">
        <v>41953.399999999994</v>
      </c>
      <c r="E374" s="24">
        <v>10</v>
      </c>
      <c r="F374" s="24">
        <v>11</v>
      </c>
      <c r="G374" s="24">
        <v>2014</v>
      </c>
      <c r="H374" s="7">
        <f t="shared" si="23"/>
        <v>0.9675817201206478</v>
      </c>
      <c r="I374" s="7">
        <f t="shared" si="24"/>
        <v>-1.0624202335212045</v>
      </c>
      <c r="K374">
        <v>1985</v>
      </c>
      <c r="L374">
        <v>3</v>
      </c>
      <c r="M374" s="8">
        <f t="shared" si="25"/>
        <v>1.0021029968094375</v>
      </c>
      <c r="N374" s="8">
        <f t="shared" si="27"/>
        <v>-1.3337569262231779</v>
      </c>
      <c r="O374" s="11">
        <v>1985.1666666666599</v>
      </c>
      <c r="P374" s="11">
        <f t="shared" si="26"/>
        <v>-0.22397816975366591</v>
      </c>
      <c r="Q374" s="24"/>
      <c r="R374" s="15"/>
      <c r="S374" s="15"/>
      <c r="T374" s="26"/>
      <c r="V374" s="7"/>
      <c r="W374" s="10"/>
      <c r="X374" s="7"/>
      <c r="Y374" s="7"/>
      <c r="Z374" s="7"/>
      <c r="AI374" s="10"/>
      <c r="AJ374" s="7"/>
    </row>
    <row r="375" spans="1:36" x14ac:dyDescent="0.3">
      <c r="A375">
        <v>29.957000000000001</v>
      </c>
      <c r="B375">
        <v>143.7903</v>
      </c>
      <c r="C375">
        <v>148.32259999999999</v>
      </c>
      <c r="D375" s="15">
        <v>41951.199999999997</v>
      </c>
      <c r="E375" s="24">
        <v>8</v>
      </c>
      <c r="F375" s="24">
        <v>11</v>
      </c>
      <c r="G375" s="24">
        <v>2014</v>
      </c>
      <c r="H375" s="7">
        <f t="shared" si="23"/>
        <v>0.96944295744546016</v>
      </c>
      <c r="I375" s="7">
        <f t="shared" si="24"/>
        <v>-1.0125472873531938</v>
      </c>
      <c r="K375">
        <v>1985</v>
      </c>
      <c r="L375">
        <v>2</v>
      </c>
      <c r="M375" s="8">
        <f t="shared" si="25"/>
        <v>1.025818966739904</v>
      </c>
      <c r="N375" s="8">
        <f t="shared" si="27"/>
        <v>-0.46724267766580546</v>
      </c>
      <c r="O375" s="11">
        <v>1985.0833333333201</v>
      </c>
      <c r="P375" s="11">
        <f t="shared" si="26"/>
        <v>0.42694860103404042</v>
      </c>
      <c r="Q375" s="24"/>
      <c r="R375" s="15"/>
      <c r="S375" s="15"/>
      <c r="T375" s="26"/>
      <c r="V375" s="7"/>
      <c r="W375" s="10"/>
      <c r="X375" s="7"/>
      <c r="Y375" s="7"/>
      <c r="Z375" s="7"/>
      <c r="AI375" s="10"/>
      <c r="AJ375" s="7"/>
    </row>
    <row r="376" spans="1:36" x14ac:dyDescent="0.3">
      <c r="A376">
        <v>30.038</v>
      </c>
      <c r="B376">
        <v>143.25810000000001</v>
      </c>
      <c r="C376">
        <v>147.56450000000001</v>
      </c>
      <c r="D376" s="15">
        <v>41949</v>
      </c>
      <c r="E376" s="24">
        <v>6</v>
      </c>
      <c r="F376" s="24">
        <v>11</v>
      </c>
      <c r="G376" s="24">
        <v>2014</v>
      </c>
      <c r="H376" s="7">
        <f t="shared" si="23"/>
        <v>0.97081682925093771</v>
      </c>
      <c r="I376" s="7">
        <f t="shared" si="24"/>
        <v>-0.9757335862292722</v>
      </c>
      <c r="K376">
        <v>1985</v>
      </c>
      <c r="L376">
        <v>1</v>
      </c>
      <c r="M376" s="8">
        <f t="shared" si="25"/>
        <v>1.0620564936013801</v>
      </c>
      <c r="N376" s="8">
        <f t="shared" si="27"/>
        <v>0.85677373195239614</v>
      </c>
      <c r="O376" s="11">
        <v>1984.99999999999</v>
      </c>
      <c r="P376" s="11">
        <f t="shared" si="26"/>
        <v>1.4215516643045532</v>
      </c>
      <c r="Q376" s="24"/>
      <c r="R376" s="15"/>
      <c r="S376" s="15"/>
      <c r="T376" s="22"/>
      <c r="V376" s="7"/>
      <c r="W376" s="10"/>
      <c r="X376" s="7"/>
      <c r="Y376" s="7"/>
      <c r="Z376" s="7"/>
      <c r="AI376" s="10"/>
      <c r="AJ376" s="7"/>
    </row>
    <row r="377" spans="1:36" x14ac:dyDescent="0.3">
      <c r="A377">
        <v>30.117999999999999</v>
      </c>
      <c r="B377">
        <v>142.9032</v>
      </c>
      <c r="C377">
        <v>147.33869999999999</v>
      </c>
      <c r="D377" s="15">
        <v>41946.799999999996</v>
      </c>
      <c r="E377" s="24">
        <v>3</v>
      </c>
      <c r="F377" s="24">
        <v>11</v>
      </c>
      <c r="G377" s="24">
        <v>2014</v>
      </c>
      <c r="H377" s="7">
        <f t="shared" si="23"/>
        <v>0.96989589293240686</v>
      </c>
      <c r="I377" s="7">
        <f t="shared" si="24"/>
        <v>-1.000410615228186</v>
      </c>
      <c r="K377">
        <v>1984</v>
      </c>
      <c r="L377">
        <v>12</v>
      </c>
      <c r="M377" s="8">
        <f t="shared" si="25"/>
        <v>1.0715342085021453</v>
      </c>
      <c r="N377" s="8">
        <f t="shared" si="27"/>
        <v>1.2030625419549488</v>
      </c>
      <c r="O377" s="11">
        <v>1984.9166666666599</v>
      </c>
      <c r="P377" s="11">
        <f t="shared" si="26"/>
        <v>1.6816843248235851</v>
      </c>
      <c r="Q377" s="24"/>
      <c r="R377" s="15"/>
      <c r="S377" s="15"/>
      <c r="T377" s="26"/>
      <c r="V377" s="7"/>
      <c r="W377" s="10"/>
      <c r="X377" s="7"/>
      <c r="Y377" s="7"/>
      <c r="Z377" s="7"/>
      <c r="AI377" s="10"/>
      <c r="AJ377" s="7"/>
    </row>
    <row r="378" spans="1:36" x14ac:dyDescent="0.3">
      <c r="A378">
        <v>30.199000000000002</v>
      </c>
      <c r="B378">
        <v>143.01609999999999</v>
      </c>
      <c r="C378">
        <v>147.66130000000001</v>
      </c>
      <c r="D378" s="15">
        <v>41944.6</v>
      </c>
      <c r="E378" s="24">
        <v>1</v>
      </c>
      <c r="F378" s="24">
        <v>11</v>
      </c>
      <c r="G378" s="24">
        <v>2014</v>
      </c>
      <c r="H378" s="7">
        <f t="shared" si="23"/>
        <v>0.96854152035773744</v>
      </c>
      <c r="I378" s="7">
        <f t="shared" si="24"/>
        <v>-1.0367018230217582</v>
      </c>
      <c r="K378">
        <v>1984</v>
      </c>
      <c r="L378">
        <v>11</v>
      </c>
      <c r="M378" s="8">
        <f t="shared" si="25"/>
        <v>1.0636426125540173</v>
      </c>
      <c r="N378" s="8">
        <f t="shared" si="27"/>
        <v>0.91472601796037378</v>
      </c>
      <c r="O378" s="11">
        <v>1984.8333333333201</v>
      </c>
      <c r="P378" s="11">
        <f t="shared" si="26"/>
        <v>1.4650855063085844</v>
      </c>
      <c r="Q378" s="24"/>
      <c r="R378" s="15"/>
      <c r="S378" s="15"/>
      <c r="T378" s="26"/>
      <c r="V378" s="7"/>
      <c r="W378" s="10"/>
      <c r="X378" s="7"/>
      <c r="Y378" s="7"/>
      <c r="Z378" s="7"/>
      <c r="AI378" s="10"/>
      <c r="AJ378" s="7"/>
    </row>
    <row r="379" spans="1:36" x14ac:dyDescent="0.3">
      <c r="A379">
        <v>30.28</v>
      </c>
      <c r="B379">
        <v>143.5806</v>
      </c>
      <c r="C379">
        <v>148.48390000000001</v>
      </c>
      <c r="D379" s="15">
        <v>41942.399999999994</v>
      </c>
      <c r="E379" s="24">
        <v>30</v>
      </c>
      <c r="F379" s="24">
        <v>10</v>
      </c>
      <c r="G379" s="24">
        <v>2014</v>
      </c>
      <c r="H379" s="7">
        <f t="shared" si="23"/>
        <v>0.96697756457097372</v>
      </c>
      <c r="I379" s="7">
        <f t="shared" si="24"/>
        <v>-1.0786089359528184</v>
      </c>
      <c r="K379">
        <v>1984</v>
      </c>
      <c r="L379">
        <v>10</v>
      </c>
      <c r="M379" s="8">
        <f t="shared" si="25"/>
        <v>1.0629625232387752</v>
      </c>
      <c r="N379" s="8">
        <f t="shared" si="27"/>
        <v>0.88987748409577894</v>
      </c>
      <c r="O379" s="11">
        <v>1984.74999999999</v>
      </c>
      <c r="P379" s="11">
        <f t="shared" si="26"/>
        <v>1.4464192513286829</v>
      </c>
      <c r="Q379" s="24"/>
      <c r="R379" s="15"/>
      <c r="S379" s="15"/>
      <c r="T379" s="26"/>
      <c r="V379" s="7"/>
      <c r="W379" s="10"/>
      <c r="X379" s="7"/>
      <c r="Y379" s="7"/>
      <c r="Z379" s="7"/>
      <c r="AI379" s="10"/>
      <c r="AJ379" s="7"/>
    </row>
    <row r="380" spans="1:36" x14ac:dyDescent="0.3">
      <c r="A380">
        <v>30.361000000000001</v>
      </c>
      <c r="B380">
        <v>144.25810000000001</v>
      </c>
      <c r="C380">
        <v>149.32259999999999</v>
      </c>
      <c r="D380" s="15">
        <v>41940.199999999997</v>
      </c>
      <c r="E380" s="24">
        <v>28</v>
      </c>
      <c r="F380" s="24">
        <v>10</v>
      </c>
      <c r="G380" s="24">
        <v>2014</v>
      </c>
      <c r="H380" s="7">
        <f t="shared" si="23"/>
        <v>0.96608349975154473</v>
      </c>
      <c r="I380" s="7">
        <f t="shared" si="24"/>
        <v>-1.1025659273668982</v>
      </c>
      <c r="K380">
        <v>1984</v>
      </c>
      <c r="L380">
        <v>9</v>
      </c>
      <c r="M380" s="8">
        <f t="shared" si="25"/>
        <v>1.0612122949264344</v>
      </c>
      <c r="N380" s="8">
        <f t="shared" si="27"/>
        <v>0.82592910773511075</v>
      </c>
      <c r="O380" s="11">
        <v>1984.6666666666599</v>
      </c>
      <c r="P380" s="11">
        <f t="shared" si="26"/>
        <v>1.3983811374824677</v>
      </c>
      <c r="Q380" s="24"/>
      <c r="R380" s="15"/>
      <c r="S380" s="15"/>
      <c r="T380" s="26"/>
      <c r="V380" s="7"/>
      <c r="W380" s="10"/>
      <c r="X380" s="7"/>
      <c r="Y380" s="7"/>
      <c r="Z380" s="7"/>
      <c r="AI380" s="10"/>
      <c r="AJ380" s="7"/>
    </row>
    <row r="381" spans="1:36" x14ac:dyDescent="0.3">
      <c r="A381">
        <v>30.442</v>
      </c>
      <c r="B381">
        <v>144.67740000000001</v>
      </c>
      <c r="C381">
        <v>149.62899999999999</v>
      </c>
      <c r="D381" s="15">
        <v>41938</v>
      </c>
      <c r="E381" s="24">
        <v>26</v>
      </c>
      <c r="F381" s="24">
        <v>10</v>
      </c>
      <c r="G381" s="24">
        <v>2014</v>
      </c>
      <c r="H381" s="7">
        <f t="shared" si="23"/>
        <v>0.96690748451169239</v>
      </c>
      <c r="I381" s="7">
        <f t="shared" si="24"/>
        <v>-1.0804867722595564</v>
      </c>
      <c r="K381">
        <v>1984</v>
      </c>
      <c r="L381">
        <v>8</v>
      </c>
      <c r="M381" s="8">
        <f t="shared" si="25"/>
        <v>1.0582154133073387</v>
      </c>
      <c r="N381" s="8">
        <f t="shared" si="27"/>
        <v>0.71643155685273585</v>
      </c>
      <c r="O381" s="11">
        <v>1984.5833333333201</v>
      </c>
      <c r="P381" s="11">
        <f t="shared" si="26"/>
        <v>1.3161264171201772</v>
      </c>
      <c r="Q381" s="24"/>
      <c r="R381" s="15"/>
      <c r="S381" s="15"/>
      <c r="T381" s="22"/>
      <c r="V381" s="7"/>
      <c r="W381" s="10"/>
      <c r="X381" s="7"/>
      <c r="Y381" s="7"/>
      <c r="Z381" s="7"/>
      <c r="AI381" s="10"/>
      <c r="AJ381" s="7"/>
    </row>
    <row r="382" spans="1:36" x14ac:dyDescent="0.3">
      <c r="A382">
        <v>30.523</v>
      </c>
      <c r="B382">
        <v>143.83869999999999</v>
      </c>
      <c r="C382">
        <v>148.8065</v>
      </c>
      <c r="D382" s="15">
        <v>41935.799999999996</v>
      </c>
      <c r="E382" s="24">
        <v>23</v>
      </c>
      <c r="F382" s="24">
        <v>10</v>
      </c>
      <c r="G382" s="24">
        <v>2014</v>
      </c>
      <c r="H382" s="7">
        <f t="shared" si="23"/>
        <v>0.9666157056311383</v>
      </c>
      <c r="I382" s="7">
        <f t="shared" si="24"/>
        <v>-1.0883051585603492</v>
      </c>
      <c r="K382">
        <v>1984</v>
      </c>
      <c r="L382">
        <v>7</v>
      </c>
      <c r="M382" s="8">
        <f t="shared" si="25"/>
        <v>1.0570953130779004</v>
      </c>
      <c r="N382" s="8">
        <f t="shared" si="27"/>
        <v>0.67550627268909591</v>
      </c>
      <c r="O382" s="11">
        <v>1984.49999999999</v>
      </c>
      <c r="P382" s="11">
        <f t="shared" si="26"/>
        <v>1.2853832838034911</v>
      </c>
      <c r="Q382" s="24"/>
      <c r="R382" s="15"/>
      <c r="S382" s="15"/>
      <c r="T382" s="26"/>
      <c r="V382" s="7"/>
      <c r="W382" s="10"/>
      <c r="X382" s="7"/>
      <c r="Y382" s="7"/>
      <c r="Z382" s="7"/>
      <c r="AI382" s="10"/>
      <c r="AJ382" s="7"/>
    </row>
    <row r="383" spans="1:36" x14ac:dyDescent="0.3">
      <c r="A383">
        <v>30.603999999999999</v>
      </c>
      <c r="B383">
        <v>142.51609999999999</v>
      </c>
      <c r="C383">
        <v>147.51609999999999</v>
      </c>
      <c r="D383" s="15">
        <v>41933.599999999999</v>
      </c>
      <c r="E383" s="24">
        <v>21</v>
      </c>
      <c r="F383" s="24">
        <v>10</v>
      </c>
      <c r="G383" s="24">
        <v>2014</v>
      </c>
      <c r="H383" s="7">
        <f t="shared" si="23"/>
        <v>0.96610539459760658</v>
      </c>
      <c r="I383" s="7">
        <f t="shared" si="24"/>
        <v>-1.1019792421202386</v>
      </c>
      <c r="K383">
        <v>1984</v>
      </c>
      <c r="L383">
        <v>6</v>
      </c>
      <c r="M383" s="8">
        <f t="shared" si="25"/>
        <v>1.0424709824939782</v>
      </c>
      <c r="N383" s="8">
        <f t="shared" si="27"/>
        <v>0.14117472885024515</v>
      </c>
      <c r="O383" s="11">
        <v>1984.4166666666599</v>
      </c>
      <c r="P383" s="11">
        <f t="shared" si="26"/>
        <v>0.88399264661536625</v>
      </c>
      <c r="Q383" s="24"/>
      <c r="R383" s="15"/>
      <c r="S383" s="15"/>
      <c r="T383" s="26"/>
      <c r="V383" s="7"/>
      <c r="W383" s="10"/>
      <c r="X383" s="7"/>
      <c r="Y383" s="7"/>
      <c r="Z383" s="7"/>
      <c r="AI383" s="10"/>
      <c r="AJ383" s="7"/>
    </row>
    <row r="384" spans="1:36" x14ac:dyDescent="0.3">
      <c r="A384">
        <v>30.684999999999999</v>
      </c>
      <c r="B384">
        <v>141.75810000000001</v>
      </c>
      <c r="C384">
        <v>147.1129</v>
      </c>
      <c r="D384" s="15">
        <v>41931.399999999994</v>
      </c>
      <c r="E384" s="24">
        <v>19</v>
      </c>
      <c r="F384" s="24">
        <v>10</v>
      </c>
      <c r="G384" s="24">
        <v>2014</v>
      </c>
      <c r="H384" s="7">
        <f t="shared" si="23"/>
        <v>0.96360074473414647</v>
      </c>
      <c r="I384" s="7">
        <f t="shared" si="24"/>
        <v>-1.16909280477279</v>
      </c>
      <c r="K384">
        <v>1984</v>
      </c>
      <c r="L384">
        <v>5</v>
      </c>
      <c r="M384" s="8">
        <f t="shared" si="25"/>
        <v>1.0247324551560519</v>
      </c>
      <c r="N384" s="8">
        <f t="shared" si="27"/>
        <v>-0.50694072802557644</v>
      </c>
      <c r="O384" s="11">
        <v>1984.3333333333201</v>
      </c>
      <c r="P384" s="11">
        <f t="shared" si="26"/>
        <v>0.39712736754564204</v>
      </c>
      <c r="Q384" s="24"/>
      <c r="R384" s="15"/>
      <c r="S384" s="15"/>
      <c r="T384" s="26"/>
      <c r="V384" s="7"/>
      <c r="W384" s="10"/>
      <c r="X384" s="7"/>
      <c r="Y384" s="7"/>
      <c r="Z384" s="7"/>
      <c r="AI384" s="10"/>
      <c r="AJ384" s="7"/>
    </row>
    <row r="385" spans="1:36" x14ac:dyDescent="0.3">
      <c r="A385">
        <v>30.765999999999998</v>
      </c>
      <c r="B385">
        <v>141.5968</v>
      </c>
      <c r="C385">
        <v>147.1935</v>
      </c>
      <c r="D385" s="15">
        <v>41929.199999999997</v>
      </c>
      <c r="E385" s="24">
        <v>17</v>
      </c>
      <c r="F385" s="24">
        <v>10</v>
      </c>
      <c r="G385" s="24">
        <v>2014</v>
      </c>
      <c r="H385" s="7">
        <f t="shared" si="23"/>
        <v>0.96197726122417093</v>
      </c>
      <c r="I385" s="7">
        <f t="shared" si="24"/>
        <v>-1.2125949979742003</v>
      </c>
      <c r="K385">
        <v>1984</v>
      </c>
      <c r="L385">
        <v>4</v>
      </c>
      <c r="M385" s="8">
        <f t="shared" si="25"/>
        <v>1.0136085469388916</v>
      </c>
      <c r="N385" s="8">
        <f t="shared" si="27"/>
        <v>-0.91337677083026858</v>
      </c>
      <c r="O385" s="11">
        <v>1984.24999999999</v>
      </c>
      <c r="P385" s="11">
        <f t="shared" si="26"/>
        <v>9.1812017780709076E-2</v>
      </c>
      <c r="Q385" s="24"/>
      <c r="R385" s="15"/>
      <c r="S385" s="15"/>
      <c r="T385" s="26"/>
      <c r="V385" s="7"/>
      <c r="W385" s="10"/>
      <c r="X385" s="7"/>
      <c r="Y385" s="7"/>
      <c r="Z385" s="7"/>
      <c r="AI385" s="10"/>
      <c r="AJ385" s="7"/>
    </row>
    <row r="386" spans="1:36" x14ac:dyDescent="0.3">
      <c r="A386">
        <v>30.847000000000001</v>
      </c>
      <c r="B386">
        <v>141.64519999999999</v>
      </c>
      <c r="C386">
        <v>147.5806</v>
      </c>
      <c r="D386" s="15">
        <v>41927</v>
      </c>
      <c r="E386" s="24">
        <v>15</v>
      </c>
      <c r="F386" s="24">
        <v>10</v>
      </c>
      <c r="G386" s="24">
        <v>2014</v>
      </c>
      <c r="H386" s="7">
        <f t="shared" si="23"/>
        <v>0.95978197676388355</v>
      </c>
      <c r="I386" s="7">
        <f t="shared" si="24"/>
        <v>-1.2714189331337968</v>
      </c>
      <c r="K386">
        <v>1984</v>
      </c>
      <c r="L386">
        <v>3</v>
      </c>
      <c r="M386" s="8">
        <f t="shared" si="25"/>
        <v>1.0158614475506242</v>
      </c>
      <c r="N386" s="8">
        <f t="shared" si="27"/>
        <v>-0.83106217495358314</v>
      </c>
      <c r="O386" s="11">
        <v>1984.1666666666599</v>
      </c>
      <c r="P386" s="11">
        <f t="shared" si="26"/>
        <v>0.15364686258783203</v>
      </c>
      <c r="Q386" s="24"/>
      <c r="R386" s="15"/>
      <c r="S386" s="15"/>
      <c r="T386" s="22"/>
      <c r="V386" s="7"/>
      <c r="W386" s="10"/>
      <c r="X386" s="7"/>
      <c r="Y386" s="7"/>
      <c r="Z386" s="7"/>
      <c r="AI386" s="10"/>
      <c r="AJ386" s="7"/>
    </row>
    <row r="387" spans="1:36" x14ac:dyDescent="0.3">
      <c r="A387">
        <v>30.928000000000001</v>
      </c>
      <c r="B387">
        <v>141.8871</v>
      </c>
      <c r="C387">
        <v>148.04839999999999</v>
      </c>
      <c r="D387" s="15">
        <v>41924.799999999996</v>
      </c>
      <c r="E387" s="24">
        <v>12</v>
      </c>
      <c r="F387" s="24">
        <v>10</v>
      </c>
      <c r="G387" s="24">
        <v>2014</v>
      </c>
      <c r="H387" s="7">
        <f t="shared" si="23"/>
        <v>0.95838320441153035</v>
      </c>
      <c r="I387" s="7">
        <f t="shared" si="24"/>
        <v>-1.308899859021228</v>
      </c>
      <c r="K387">
        <v>1984</v>
      </c>
      <c r="L387">
        <v>2</v>
      </c>
      <c r="M387" s="8">
        <f t="shared" si="25"/>
        <v>1.0214710603588013</v>
      </c>
      <c r="N387" s="8">
        <f t="shared" si="27"/>
        <v>-0.62610283989678828</v>
      </c>
      <c r="O387" s="11">
        <v>1984.0833333333201</v>
      </c>
      <c r="P387" s="11">
        <f t="shared" si="26"/>
        <v>0.30761261483418023</v>
      </c>
      <c r="Q387" s="24"/>
      <c r="R387" s="15"/>
      <c r="S387" s="15"/>
      <c r="T387" s="26"/>
      <c r="V387" s="7"/>
      <c r="W387" s="10"/>
      <c r="X387" s="7"/>
      <c r="Y387" s="7"/>
      <c r="Z387" s="7"/>
      <c r="AI387" s="10"/>
      <c r="AJ387" s="7"/>
    </row>
    <row r="388" spans="1:36" x14ac:dyDescent="0.3">
      <c r="A388">
        <v>31.009</v>
      </c>
      <c r="B388">
        <v>141.95160000000001</v>
      </c>
      <c r="C388">
        <v>148.2903</v>
      </c>
      <c r="D388" s="15">
        <v>41922.6</v>
      </c>
      <c r="E388" s="24">
        <v>10</v>
      </c>
      <c r="F388" s="24">
        <v>10</v>
      </c>
      <c r="G388" s="24">
        <v>2014</v>
      </c>
      <c r="H388" s="7">
        <f t="shared" si="23"/>
        <v>0.95725479009753178</v>
      </c>
      <c r="I388" s="7">
        <f t="shared" si="24"/>
        <v>-1.3391363826429199</v>
      </c>
      <c r="K388">
        <v>1984</v>
      </c>
      <c r="L388">
        <v>1</v>
      </c>
      <c r="M388" s="8">
        <f t="shared" si="25"/>
        <v>1.0549582079533599</v>
      </c>
      <c r="N388" s="8">
        <f t="shared" si="27"/>
        <v>0.59742251535137281</v>
      </c>
      <c r="O388" s="11">
        <v>1983.99999999999</v>
      </c>
      <c r="P388" s="11">
        <f t="shared" si="26"/>
        <v>1.2267266510944104</v>
      </c>
      <c r="Q388" s="24"/>
      <c r="R388" s="15"/>
      <c r="S388" s="15"/>
      <c r="T388" s="26"/>
      <c r="V388" s="7"/>
      <c r="W388" s="10"/>
      <c r="X388" s="7"/>
      <c r="Y388" s="7"/>
      <c r="Z388" s="7"/>
      <c r="AI388" s="10"/>
      <c r="AJ388" s="7"/>
    </row>
    <row r="389" spans="1:36" x14ac:dyDescent="0.3">
      <c r="A389">
        <v>31.09</v>
      </c>
      <c r="B389">
        <v>142.12899999999999</v>
      </c>
      <c r="C389">
        <v>147.5806</v>
      </c>
      <c r="D389" s="15">
        <v>41920.399999999994</v>
      </c>
      <c r="E389" s="24">
        <v>8</v>
      </c>
      <c r="F389" s="24">
        <v>10</v>
      </c>
      <c r="G389" s="24">
        <v>2014</v>
      </c>
      <c r="H389" s="7">
        <f t="shared" si="23"/>
        <v>0.96306018541732441</v>
      </c>
      <c r="I389" s="7">
        <f t="shared" si="24"/>
        <v>-1.1835774088311151</v>
      </c>
      <c r="K389">
        <v>1983</v>
      </c>
      <c r="L389">
        <v>12</v>
      </c>
      <c r="M389" s="8">
        <f t="shared" si="25"/>
        <v>1.0725352064779337</v>
      </c>
      <c r="N389" s="8">
        <f t="shared" si="27"/>
        <v>1.2396361677160193</v>
      </c>
      <c r="O389" s="11">
        <v>1983.9166666666599</v>
      </c>
      <c r="P389" s="11">
        <f t="shared" si="26"/>
        <v>1.7091584859839895</v>
      </c>
      <c r="Q389" s="24"/>
      <c r="R389" s="15"/>
      <c r="S389" s="15"/>
      <c r="T389" s="26"/>
      <c r="V389" s="7"/>
      <c r="W389" s="10"/>
      <c r="X389" s="7"/>
      <c r="Y389" s="7"/>
      <c r="Z389" s="7"/>
      <c r="AI389" s="10"/>
      <c r="AJ389" s="7"/>
    </row>
    <row r="390" spans="1:36" x14ac:dyDescent="0.3">
      <c r="A390">
        <v>31.170999999999999</v>
      </c>
      <c r="B390">
        <v>141.48390000000001</v>
      </c>
      <c r="C390">
        <v>147.14519999999999</v>
      </c>
      <c r="D390" s="15">
        <v>41918.199999999997</v>
      </c>
      <c r="E390" s="24">
        <v>6</v>
      </c>
      <c r="F390" s="24">
        <v>10</v>
      </c>
      <c r="G390" s="24">
        <v>2014</v>
      </c>
      <c r="H390" s="7">
        <f t="shared" ref="H390:H453" si="28">B390/C390</f>
        <v>0.96152575823064579</v>
      </c>
      <c r="I390" s="7">
        <f t="shared" ref="I390:I453" si="29">STANDARDIZE(H390,H$2,H$3)</f>
        <v>-1.2246932855974861</v>
      </c>
      <c r="K390">
        <v>1983</v>
      </c>
      <c r="L390">
        <v>11</v>
      </c>
      <c r="M390" s="8">
        <f t="shared" ref="M390:M412" si="30">AVERAGEIFS(H$154:H$5808,G$154:G$5808,K390,F$154:F$5808,L390)</f>
        <v>1.0432412598074692</v>
      </c>
      <c r="N390" s="8">
        <f t="shared" si="27"/>
        <v>0.16931847626759197</v>
      </c>
      <c r="O390" s="11">
        <v>1983.8333333333201</v>
      </c>
      <c r="P390" s="11">
        <f t="shared" ref="P390:P412" si="31">STANDARDIZE(M390,M$1,M$2)</f>
        <v>0.90513427083532327</v>
      </c>
      <c r="Q390" s="24"/>
      <c r="R390" s="15"/>
      <c r="S390" s="15"/>
      <c r="T390" s="26"/>
      <c r="V390" s="7"/>
      <c r="W390" s="10"/>
      <c r="X390" s="7"/>
      <c r="Y390" s="7"/>
      <c r="Z390" s="7"/>
      <c r="AI390" s="10"/>
      <c r="AJ390" s="7"/>
    </row>
    <row r="391" spans="1:36" x14ac:dyDescent="0.3">
      <c r="A391">
        <v>31.251999999999999</v>
      </c>
      <c r="B391">
        <v>141.2903</v>
      </c>
      <c r="C391">
        <v>146.96770000000001</v>
      </c>
      <c r="D391" s="15">
        <v>41916</v>
      </c>
      <c r="E391" s="24">
        <v>4</v>
      </c>
      <c r="F391" s="24">
        <v>10</v>
      </c>
      <c r="G391" s="24">
        <v>2014</v>
      </c>
      <c r="H391" s="7">
        <f t="shared" si="28"/>
        <v>0.96136974314764401</v>
      </c>
      <c r="I391" s="7">
        <f t="shared" si="29"/>
        <v>-1.2288738012857421</v>
      </c>
      <c r="K391">
        <v>1983</v>
      </c>
      <c r="L391">
        <v>10</v>
      </c>
      <c r="M391" s="8">
        <f t="shared" si="30"/>
        <v>1.0350959402396616</v>
      </c>
      <c r="N391" s="8">
        <f t="shared" si="27"/>
        <v>-0.12828838886388333</v>
      </c>
      <c r="O391" s="11">
        <v>1983.74999999999</v>
      </c>
      <c r="P391" s="11">
        <f t="shared" si="31"/>
        <v>0.68157155850046969</v>
      </c>
      <c r="Q391" s="24"/>
      <c r="R391" s="15"/>
      <c r="S391" s="15"/>
      <c r="T391" s="22"/>
      <c r="V391" s="7"/>
      <c r="W391" s="10"/>
      <c r="X391" s="7"/>
      <c r="Y391" s="7"/>
      <c r="Z391" s="7"/>
      <c r="AI391" s="10"/>
      <c r="AJ391" s="7"/>
    </row>
    <row r="392" spans="1:36" x14ac:dyDescent="0.3">
      <c r="A392">
        <v>31.332999999999998</v>
      </c>
      <c r="B392">
        <v>141.77420000000001</v>
      </c>
      <c r="C392">
        <v>147.5806</v>
      </c>
      <c r="D392" s="15">
        <v>41913.799999999996</v>
      </c>
      <c r="E392" s="24">
        <v>1</v>
      </c>
      <c r="F392" s="24">
        <v>10</v>
      </c>
      <c r="G392" s="24">
        <v>2014</v>
      </c>
      <c r="H392" s="7">
        <f t="shared" si="28"/>
        <v>0.96065607539202313</v>
      </c>
      <c r="I392" s="7">
        <f t="shared" si="29"/>
        <v>-1.2479969475301433</v>
      </c>
      <c r="K392">
        <v>1983</v>
      </c>
      <c r="L392">
        <v>9</v>
      </c>
      <c r="M392" s="8">
        <f t="shared" si="30"/>
        <v>1.0287442877698187</v>
      </c>
      <c r="N392" s="8">
        <f t="shared" si="27"/>
        <v>-0.3603597476630449</v>
      </c>
      <c r="O392" s="11">
        <v>1983.6666666666599</v>
      </c>
      <c r="P392" s="11">
        <f t="shared" si="31"/>
        <v>0.5072392143676987</v>
      </c>
      <c r="Q392" s="24"/>
      <c r="R392" s="15"/>
      <c r="S392" s="15"/>
      <c r="T392" s="26"/>
      <c r="V392" s="7"/>
      <c r="W392" s="10"/>
      <c r="X392" s="7"/>
      <c r="Y392" s="7"/>
      <c r="Z392" s="7"/>
      <c r="AI392" s="10"/>
      <c r="AJ392" s="7"/>
    </row>
    <row r="393" spans="1:36" x14ac:dyDescent="0.3">
      <c r="A393">
        <v>31.414000000000001</v>
      </c>
      <c r="B393">
        <v>142.32259999999999</v>
      </c>
      <c r="C393">
        <v>148.5</v>
      </c>
      <c r="D393" s="15">
        <v>41911.599999999999</v>
      </c>
      <c r="E393" s="24">
        <v>29</v>
      </c>
      <c r="F393" s="24">
        <v>9</v>
      </c>
      <c r="G393" s="24">
        <v>2014</v>
      </c>
      <c r="H393" s="7">
        <f t="shared" si="28"/>
        <v>0.95840134680134681</v>
      </c>
      <c r="I393" s="7">
        <f t="shared" si="29"/>
        <v>-1.3084137230413544</v>
      </c>
      <c r="K393">
        <v>1983</v>
      </c>
      <c r="L393">
        <v>8</v>
      </c>
      <c r="M393" s="8">
        <f t="shared" si="30"/>
        <v>1.009032644417426</v>
      </c>
      <c r="N393" s="8">
        <f t="shared" ref="N393:N412" si="32">STANDARDIZE(M393,S$5,T$5)</f>
        <v>-1.0805672651041627</v>
      </c>
      <c r="O393" s="11">
        <v>1983.5833333333201</v>
      </c>
      <c r="P393" s="11">
        <f t="shared" si="31"/>
        <v>-3.3781726032842144E-2</v>
      </c>
      <c r="Q393" s="24"/>
      <c r="R393" s="15"/>
      <c r="S393" s="15"/>
      <c r="T393" s="26"/>
      <c r="V393" s="7"/>
      <c r="W393" s="10"/>
      <c r="X393" s="7"/>
      <c r="Y393" s="7"/>
      <c r="Z393" s="7"/>
      <c r="AI393" s="10"/>
      <c r="AJ393" s="7"/>
    </row>
    <row r="394" spans="1:36" x14ac:dyDescent="0.3">
      <c r="A394">
        <v>31.495000000000001</v>
      </c>
      <c r="B394">
        <v>142.85480000000001</v>
      </c>
      <c r="C394">
        <v>149</v>
      </c>
      <c r="D394" s="15">
        <v>41909.399999999994</v>
      </c>
      <c r="E394" s="24">
        <v>27</v>
      </c>
      <c r="F394" s="24">
        <v>9</v>
      </c>
      <c r="G394" s="24">
        <v>2014</v>
      </c>
      <c r="H394" s="7">
        <f t="shared" si="28"/>
        <v>0.95875704697986586</v>
      </c>
      <c r="I394" s="7">
        <f t="shared" si="29"/>
        <v>-1.2988825280568455</v>
      </c>
      <c r="K394">
        <v>1983</v>
      </c>
      <c r="L394">
        <v>7</v>
      </c>
      <c r="M394" s="8">
        <f t="shared" si="30"/>
        <v>1.0005225677125593</v>
      </c>
      <c r="N394" s="8">
        <f t="shared" si="32"/>
        <v>-1.3915013210463607</v>
      </c>
      <c r="O394" s="11">
        <v>1983.49999999999</v>
      </c>
      <c r="P394" s="11">
        <f t="shared" si="31"/>
        <v>-0.26735584359563974</v>
      </c>
      <c r="Q394" s="24"/>
      <c r="R394" s="15"/>
      <c r="S394" s="15"/>
      <c r="T394" s="26"/>
      <c r="V394" s="7"/>
      <c r="W394" s="10"/>
      <c r="X394" s="7"/>
      <c r="Y394" s="7"/>
      <c r="Z394" s="7"/>
      <c r="AI394" s="10"/>
      <c r="AJ394" s="7"/>
    </row>
    <row r="395" spans="1:36" x14ac:dyDescent="0.3">
      <c r="A395">
        <v>31.576000000000001</v>
      </c>
      <c r="B395">
        <v>143.51609999999999</v>
      </c>
      <c r="C395">
        <v>149.67740000000001</v>
      </c>
      <c r="D395" s="15">
        <v>41907.199999999997</v>
      </c>
      <c r="E395" s="24">
        <v>25</v>
      </c>
      <c r="F395" s="24">
        <v>9</v>
      </c>
      <c r="G395" s="24">
        <v>2014</v>
      </c>
      <c r="H395" s="7">
        <f t="shared" si="28"/>
        <v>0.95883613691846592</v>
      </c>
      <c r="I395" s="7">
        <f t="shared" si="29"/>
        <v>-1.296763266747367</v>
      </c>
      <c r="K395">
        <v>1983</v>
      </c>
      <c r="L395">
        <v>6</v>
      </c>
      <c r="M395" s="8">
        <f t="shared" si="30"/>
        <v>0.99516826916582835</v>
      </c>
      <c r="N395" s="8">
        <f t="shared" si="32"/>
        <v>-1.5871321974294608</v>
      </c>
      <c r="O395" s="11">
        <v>1983.4166666666499</v>
      </c>
      <c r="P395" s="11">
        <f t="shared" si="31"/>
        <v>-0.41431404404349886</v>
      </c>
      <c r="Q395" s="24"/>
      <c r="R395" s="15"/>
      <c r="S395" s="15"/>
      <c r="T395" s="26"/>
      <c r="V395" s="7"/>
      <c r="W395" s="10"/>
      <c r="X395" s="7"/>
      <c r="Y395" s="7"/>
      <c r="Z395" s="7"/>
      <c r="AI395" s="10"/>
      <c r="AJ395" s="7"/>
    </row>
    <row r="396" spans="1:36" x14ac:dyDescent="0.3">
      <c r="A396">
        <v>31.657</v>
      </c>
      <c r="B396">
        <v>144.1935</v>
      </c>
      <c r="C396">
        <v>150.27420000000001</v>
      </c>
      <c r="D396" s="15">
        <v>41905</v>
      </c>
      <c r="E396" s="24">
        <v>23</v>
      </c>
      <c r="F396" s="24">
        <v>9</v>
      </c>
      <c r="G396" s="24">
        <v>2014</v>
      </c>
      <c r="H396" s="7">
        <f t="shared" si="28"/>
        <v>0.95953596825003884</v>
      </c>
      <c r="I396" s="7">
        <f t="shared" si="29"/>
        <v>-1.2780108756036195</v>
      </c>
      <c r="K396">
        <v>1983</v>
      </c>
      <c r="L396">
        <v>5</v>
      </c>
      <c r="M396" s="8">
        <f t="shared" si="30"/>
        <v>0.99722903075355396</v>
      </c>
      <c r="N396" s="8">
        <f t="shared" si="32"/>
        <v>-1.5118378163065536</v>
      </c>
      <c r="O396" s="11">
        <v>1983.3333333333201</v>
      </c>
      <c r="P396" s="11">
        <f t="shared" si="31"/>
        <v>-0.35775279482643207</v>
      </c>
      <c r="Q396" s="24"/>
      <c r="R396" s="15"/>
      <c r="S396" s="15"/>
      <c r="T396" s="22"/>
      <c r="V396" s="7"/>
      <c r="W396" s="10"/>
      <c r="X396" s="7"/>
      <c r="Y396" s="7"/>
      <c r="Z396" s="7"/>
      <c r="AI396" s="10"/>
      <c r="AJ396" s="7"/>
    </row>
    <row r="397" spans="1:36" x14ac:dyDescent="0.3">
      <c r="A397">
        <v>31.738</v>
      </c>
      <c r="B397">
        <v>144.8871</v>
      </c>
      <c r="C397">
        <v>150.7903</v>
      </c>
      <c r="D397" s="15">
        <v>41902.799999999996</v>
      </c>
      <c r="E397" s="24">
        <v>20</v>
      </c>
      <c r="F397" s="24">
        <v>9</v>
      </c>
      <c r="G397" s="24">
        <v>2014</v>
      </c>
      <c r="H397" s="7">
        <f t="shared" si="28"/>
        <v>0.96085159323908764</v>
      </c>
      <c r="I397" s="7">
        <f t="shared" si="29"/>
        <v>-1.242757932101245</v>
      </c>
      <c r="K397">
        <v>1983</v>
      </c>
      <c r="L397">
        <v>4</v>
      </c>
      <c r="M397" s="8">
        <f t="shared" si="30"/>
        <v>0.99557400092412962</v>
      </c>
      <c r="N397" s="8">
        <f t="shared" si="32"/>
        <v>-1.5723079102216817</v>
      </c>
      <c r="O397" s="11">
        <v>1983.24999999999</v>
      </c>
      <c r="P397" s="11">
        <f t="shared" si="31"/>
        <v>-0.40317801781259227</v>
      </c>
      <c r="Q397" s="24"/>
      <c r="R397" s="15"/>
      <c r="S397" s="15"/>
      <c r="T397" s="26"/>
      <c r="V397" s="7"/>
      <c r="W397" s="10"/>
      <c r="X397" s="7"/>
      <c r="Y397" s="7"/>
      <c r="Z397" s="7"/>
      <c r="AI397" s="10"/>
      <c r="AJ397" s="7"/>
    </row>
    <row r="398" spans="1:36" x14ac:dyDescent="0.3">
      <c r="A398">
        <v>31.818999999999999</v>
      </c>
      <c r="B398">
        <v>144.8065</v>
      </c>
      <c r="C398">
        <v>150.6935</v>
      </c>
      <c r="D398" s="15">
        <v>41900.6</v>
      </c>
      <c r="E398" s="24">
        <v>18</v>
      </c>
      <c r="F398" s="24">
        <v>9</v>
      </c>
      <c r="G398" s="24">
        <v>2014</v>
      </c>
      <c r="H398" s="7">
        <f t="shared" si="28"/>
        <v>0.960933948710462</v>
      </c>
      <c r="I398" s="7">
        <f t="shared" si="29"/>
        <v>-1.2405511689250828</v>
      </c>
      <c r="K398">
        <v>1983</v>
      </c>
      <c r="L398">
        <v>3</v>
      </c>
      <c r="M398" s="8">
        <f t="shared" si="30"/>
        <v>0.99248766446247216</v>
      </c>
      <c r="N398" s="8">
        <f t="shared" si="32"/>
        <v>-1.6850738872282869</v>
      </c>
      <c r="O398" s="11">
        <v>1983.1666666666499</v>
      </c>
      <c r="P398" s="11">
        <f t="shared" si="31"/>
        <v>-0.48788798465945626</v>
      </c>
      <c r="Q398" s="24"/>
      <c r="R398" s="15"/>
      <c r="S398" s="15"/>
      <c r="T398" s="26"/>
      <c r="V398" s="7"/>
      <c r="W398" s="10"/>
      <c r="X398" s="7"/>
      <c r="Y398" s="7"/>
      <c r="Z398" s="7"/>
      <c r="AI398" s="10"/>
      <c r="AJ398" s="7"/>
    </row>
    <row r="399" spans="1:36" x14ac:dyDescent="0.3">
      <c r="A399">
        <v>31.9</v>
      </c>
      <c r="B399">
        <v>144.98390000000001</v>
      </c>
      <c r="C399">
        <v>150.35480000000001</v>
      </c>
      <c r="D399" s="15">
        <v>41898.399999999994</v>
      </c>
      <c r="E399" s="24">
        <v>16</v>
      </c>
      <c r="F399" s="24">
        <v>9</v>
      </c>
      <c r="G399" s="24">
        <v>2014</v>
      </c>
      <c r="H399" s="7">
        <f t="shared" si="28"/>
        <v>0.9642784932705839</v>
      </c>
      <c r="I399" s="7">
        <f t="shared" si="29"/>
        <v>-1.1509321350814061</v>
      </c>
      <c r="K399">
        <v>1983</v>
      </c>
      <c r="L399">
        <v>2</v>
      </c>
      <c r="M399" s="8">
        <f t="shared" si="30"/>
        <v>1.0002597772177706</v>
      </c>
      <c r="N399" s="8">
        <f t="shared" si="32"/>
        <v>-1.4011029400730124</v>
      </c>
      <c r="O399" s="11">
        <v>1983.0833333333201</v>
      </c>
      <c r="P399" s="11">
        <f t="shared" si="31"/>
        <v>-0.27456859385076549</v>
      </c>
      <c r="Q399" s="24"/>
      <c r="R399" s="15"/>
      <c r="S399" s="15"/>
      <c r="T399" s="26"/>
      <c r="V399" s="7"/>
      <c r="W399" s="10"/>
      <c r="X399" s="7"/>
      <c r="Y399" s="7"/>
      <c r="Z399" s="7"/>
      <c r="AI399" s="10"/>
      <c r="AJ399" s="7"/>
    </row>
    <row r="400" spans="1:36" x14ac:dyDescent="0.3">
      <c r="A400">
        <v>31.981000000000002</v>
      </c>
      <c r="B400">
        <v>145.1935</v>
      </c>
      <c r="C400">
        <v>150.64519999999999</v>
      </c>
      <c r="D400" s="15">
        <v>41896.199999999997</v>
      </c>
      <c r="E400" s="24">
        <v>14</v>
      </c>
      <c r="F400" s="24">
        <v>9</v>
      </c>
      <c r="G400" s="24">
        <v>2014</v>
      </c>
      <c r="H400" s="7">
        <f t="shared" si="28"/>
        <v>0.96381099430980877</v>
      </c>
      <c r="I400" s="7">
        <f t="shared" si="29"/>
        <v>-1.1634590440325201</v>
      </c>
      <c r="K400">
        <v>1983</v>
      </c>
      <c r="L400">
        <v>1</v>
      </c>
      <c r="M400" s="8">
        <f t="shared" si="30"/>
        <v>1.0363537315937754</v>
      </c>
      <c r="N400" s="8">
        <f t="shared" si="32"/>
        <v>-8.2332261695253192E-2</v>
      </c>
      <c r="O400" s="11">
        <v>1982.99999999999</v>
      </c>
      <c r="P400" s="11">
        <f t="shared" si="31"/>
        <v>0.71609386844007938</v>
      </c>
      <c r="Q400" s="24"/>
      <c r="R400" s="15"/>
      <c r="S400" s="15"/>
      <c r="T400" s="26"/>
      <c r="V400" s="7"/>
      <c r="W400" s="10"/>
      <c r="X400" s="7"/>
      <c r="Y400" s="7"/>
      <c r="Z400" s="7"/>
      <c r="AI400" s="10"/>
      <c r="AJ400" s="7"/>
    </row>
    <row r="401" spans="1:36" x14ac:dyDescent="0.3">
      <c r="A401">
        <v>32.061999999999998</v>
      </c>
      <c r="B401">
        <v>145.54839999999999</v>
      </c>
      <c r="C401">
        <v>150.74189999999999</v>
      </c>
      <c r="D401" s="15">
        <v>41894</v>
      </c>
      <c r="E401" s="24">
        <v>12</v>
      </c>
      <c r="F401" s="24">
        <v>9</v>
      </c>
      <c r="G401" s="24">
        <v>2014</v>
      </c>
      <c r="H401" s="7">
        <f t="shared" si="28"/>
        <v>0.96554707085422165</v>
      </c>
      <c r="I401" s="7">
        <f t="shared" si="29"/>
        <v>-1.1169398544112941</v>
      </c>
      <c r="K401">
        <v>1982</v>
      </c>
      <c r="L401">
        <v>12</v>
      </c>
      <c r="M401" s="8">
        <f t="shared" si="30"/>
        <v>1.0468805210053347</v>
      </c>
      <c r="N401" s="8">
        <f t="shared" si="32"/>
        <v>0.30228675424307333</v>
      </c>
      <c r="O401" s="11">
        <v>1982.9166666666499</v>
      </c>
      <c r="P401" s="11">
        <f t="shared" si="31"/>
        <v>1.0050202357157398</v>
      </c>
      <c r="Q401" s="24"/>
      <c r="R401" s="15"/>
      <c r="S401" s="15"/>
      <c r="T401" s="22"/>
      <c r="V401" s="7"/>
      <c r="W401" s="10"/>
      <c r="X401" s="7"/>
      <c r="Y401" s="7"/>
      <c r="Z401" s="7"/>
      <c r="AI401" s="10"/>
      <c r="AJ401" s="7"/>
    </row>
    <row r="402" spans="1:36" x14ac:dyDescent="0.3">
      <c r="A402">
        <v>32.143000000000001</v>
      </c>
      <c r="B402">
        <v>145.96770000000001</v>
      </c>
      <c r="C402">
        <v>151.03229999999999</v>
      </c>
      <c r="D402" s="15">
        <v>41891.799999999996</v>
      </c>
      <c r="E402" s="24">
        <v>9</v>
      </c>
      <c r="F402" s="24">
        <v>9</v>
      </c>
      <c r="G402" s="24">
        <v>2014</v>
      </c>
      <c r="H402" s="7">
        <f t="shared" si="28"/>
        <v>0.96646677564997696</v>
      </c>
      <c r="I402" s="7">
        <f t="shared" si="29"/>
        <v>-1.0922958247877261</v>
      </c>
      <c r="K402">
        <v>1982</v>
      </c>
      <c r="L402">
        <v>11</v>
      </c>
      <c r="M402" s="8">
        <f t="shared" si="30"/>
        <v>1.0423085259085367</v>
      </c>
      <c r="N402" s="8">
        <f t="shared" si="32"/>
        <v>0.13523902617944039</v>
      </c>
      <c r="O402" s="11">
        <v>1982.8333333333201</v>
      </c>
      <c r="P402" s="11">
        <f t="shared" si="31"/>
        <v>0.87953373808813151</v>
      </c>
      <c r="Q402" s="24"/>
      <c r="R402" s="15"/>
      <c r="S402" s="15"/>
      <c r="T402" s="26"/>
      <c r="V402" s="7"/>
      <c r="W402" s="10"/>
      <c r="X402" s="7"/>
      <c r="Y402" s="7"/>
      <c r="Z402" s="7"/>
      <c r="AI402" s="10"/>
      <c r="AJ402" s="7"/>
    </row>
    <row r="403" spans="1:36" x14ac:dyDescent="0.3">
      <c r="A403">
        <v>32.223999999999997</v>
      </c>
      <c r="B403">
        <v>147.06450000000001</v>
      </c>
      <c r="C403">
        <v>151.87100000000001</v>
      </c>
      <c r="D403" s="15">
        <v>41889.599999999999</v>
      </c>
      <c r="E403" s="24">
        <v>7</v>
      </c>
      <c r="F403" s="24">
        <v>9</v>
      </c>
      <c r="G403" s="24">
        <v>2014</v>
      </c>
      <c r="H403" s="7">
        <f t="shared" si="28"/>
        <v>0.96835142983189681</v>
      </c>
      <c r="I403" s="7">
        <f t="shared" si="29"/>
        <v>-1.0417954101940734</v>
      </c>
      <c r="K403">
        <v>1982</v>
      </c>
      <c r="L403">
        <v>10</v>
      </c>
      <c r="M403" s="8">
        <f t="shared" si="30"/>
        <v>1.0467597780497713</v>
      </c>
      <c r="N403" s="8">
        <f t="shared" si="32"/>
        <v>0.29787514924798431</v>
      </c>
      <c r="O403" s="11">
        <v>1982.74999999999</v>
      </c>
      <c r="P403" s="11">
        <f t="shared" si="31"/>
        <v>1.0017062315914855</v>
      </c>
      <c r="Q403" s="24"/>
      <c r="R403" s="15"/>
      <c r="S403" s="15"/>
      <c r="T403" s="26"/>
      <c r="V403" s="7"/>
      <c r="W403" s="10"/>
      <c r="X403" s="7"/>
      <c r="Y403" s="7"/>
      <c r="Z403" s="7"/>
      <c r="AI403" s="10"/>
      <c r="AJ403" s="7"/>
    </row>
    <row r="404" spans="1:36" x14ac:dyDescent="0.3">
      <c r="A404">
        <v>32.304000000000002</v>
      </c>
      <c r="B404">
        <v>147.87100000000001</v>
      </c>
      <c r="C404">
        <v>152.5</v>
      </c>
      <c r="D404" s="15">
        <v>41887.399999999994</v>
      </c>
      <c r="E404" s="24">
        <v>5</v>
      </c>
      <c r="F404" s="24">
        <v>9</v>
      </c>
      <c r="G404" s="24">
        <v>2014</v>
      </c>
      <c r="H404" s="7">
        <f t="shared" si="28"/>
        <v>0.96964590163934428</v>
      </c>
      <c r="I404" s="7">
        <f t="shared" si="29"/>
        <v>-1.0071092786039799</v>
      </c>
      <c r="K404">
        <v>1982</v>
      </c>
      <c r="L404">
        <v>9</v>
      </c>
      <c r="M404" s="8">
        <f t="shared" si="30"/>
        <v>1.0436075842719104</v>
      </c>
      <c r="N404" s="8">
        <f t="shared" si="32"/>
        <v>0.18270293277365515</v>
      </c>
      <c r="O404" s="11">
        <v>1982.6666666666499</v>
      </c>
      <c r="P404" s="11">
        <f t="shared" si="31"/>
        <v>0.91518869413735793</v>
      </c>
      <c r="Q404" s="24"/>
      <c r="R404" s="15"/>
      <c r="S404" s="15"/>
      <c r="T404" s="26"/>
      <c r="V404" s="7"/>
      <c r="W404" s="10"/>
      <c r="X404" s="7"/>
      <c r="Y404" s="7"/>
      <c r="Z404" s="7"/>
      <c r="AI404" s="10"/>
      <c r="AJ404" s="7"/>
    </row>
    <row r="405" spans="1:36" x14ac:dyDescent="0.3">
      <c r="A405">
        <v>32.384999999999998</v>
      </c>
      <c r="B405">
        <v>148.25810000000001</v>
      </c>
      <c r="C405">
        <v>152.48390000000001</v>
      </c>
      <c r="D405" s="15">
        <v>41885.199999999997</v>
      </c>
      <c r="E405" s="24">
        <v>3</v>
      </c>
      <c r="F405" s="24">
        <v>9</v>
      </c>
      <c r="G405" s="24">
        <v>2014</v>
      </c>
      <c r="H405" s="7">
        <f t="shared" si="28"/>
        <v>0.9722869102902012</v>
      </c>
      <c r="I405" s="7">
        <f t="shared" si="29"/>
        <v>-0.93634190223690816</v>
      </c>
      <c r="K405">
        <v>1982</v>
      </c>
      <c r="L405">
        <v>8</v>
      </c>
      <c r="M405" s="8">
        <f t="shared" si="30"/>
        <v>1.0395571979425413</v>
      </c>
      <c r="N405" s="8">
        <f t="shared" si="32"/>
        <v>3.4713309036970313E-2</v>
      </c>
      <c r="O405" s="11">
        <v>1982.5833333333201</v>
      </c>
      <c r="P405" s="11">
        <f t="shared" si="31"/>
        <v>0.80401867235250568</v>
      </c>
      <c r="Q405" s="24"/>
      <c r="R405" s="15"/>
      <c r="S405" s="15"/>
      <c r="T405" s="26"/>
      <c r="V405" s="7"/>
      <c r="W405" s="10"/>
      <c r="X405" s="7"/>
      <c r="Y405" s="7"/>
      <c r="Z405" s="7"/>
      <c r="AJ405" s="7"/>
    </row>
    <row r="406" spans="1:36" x14ac:dyDescent="0.3">
      <c r="A406">
        <v>32.466000000000001</v>
      </c>
      <c r="B406">
        <v>147.83869999999999</v>
      </c>
      <c r="C406">
        <v>152.24189999999999</v>
      </c>
      <c r="D406" s="15">
        <v>41883</v>
      </c>
      <c r="E406" s="24">
        <v>1</v>
      </c>
      <c r="F406" s="24">
        <v>9</v>
      </c>
      <c r="G406" s="24">
        <v>2014</v>
      </c>
      <c r="H406" s="7">
        <f t="shared" si="28"/>
        <v>0.97107760741293958</v>
      </c>
      <c r="I406" s="7">
        <f t="shared" si="29"/>
        <v>-0.96874588237123604</v>
      </c>
      <c r="K406">
        <v>1982</v>
      </c>
      <c r="L406">
        <v>7</v>
      </c>
      <c r="M406" s="8">
        <f t="shared" si="30"/>
        <v>1.0254227587035851</v>
      </c>
      <c r="N406" s="8">
        <f t="shared" si="32"/>
        <v>-0.48171899509536259</v>
      </c>
      <c r="O406" s="11">
        <v>1982.49999999999</v>
      </c>
      <c r="P406" s="11">
        <f t="shared" si="31"/>
        <v>0.41607397020943776</v>
      </c>
      <c r="Q406" s="24"/>
      <c r="R406" s="15"/>
      <c r="S406" s="15"/>
      <c r="T406" s="22"/>
      <c r="V406" s="7"/>
      <c r="W406" s="10"/>
      <c r="X406" s="7"/>
      <c r="Y406" s="7"/>
      <c r="Z406" s="7"/>
      <c r="AI406" s="10"/>
      <c r="AJ406" s="7"/>
    </row>
    <row r="407" spans="1:36" x14ac:dyDescent="0.3">
      <c r="A407">
        <v>32.546999999999997</v>
      </c>
      <c r="B407">
        <v>148.04839999999999</v>
      </c>
      <c r="C407">
        <v>152.25810000000001</v>
      </c>
      <c r="D407" s="15">
        <v>41880.799999999996</v>
      </c>
      <c r="E407" s="24">
        <v>29</v>
      </c>
      <c r="F407" s="24">
        <v>8</v>
      </c>
      <c r="G407" s="24">
        <v>2014</v>
      </c>
      <c r="H407" s="7">
        <f t="shared" si="28"/>
        <v>0.97235155305366328</v>
      </c>
      <c r="I407" s="7">
        <f t="shared" si="29"/>
        <v>-0.93460976146188879</v>
      </c>
      <c r="K407">
        <v>1982</v>
      </c>
      <c r="L407">
        <v>6</v>
      </c>
      <c r="M407" s="8">
        <f t="shared" si="30"/>
        <v>1.0261137183724165</v>
      </c>
      <c r="N407" s="8">
        <f t="shared" si="32"/>
        <v>-0.45647328935461967</v>
      </c>
      <c r="O407" s="11">
        <v>1982.4166666666499</v>
      </c>
      <c r="P407" s="11">
        <f t="shared" si="31"/>
        <v>0.43503858128356299</v>
      </c>
      <c r="Q407" s="24"/>
      <c r="R407" s="15"/>
      <c r="S407" s="15"/>
      <c r="T407" s="26"/>
      <c r="V407" s="7"/>
      <c r="W407" s="10"/>
      <c r="X407" s="7"/>
      <c r="Y407" s="7"/>
      <c r="Z407" s="7"/>
      <c r="AI407" s="10"/>
      <c r="AJ407" s="7"/>
    </row>
    <row r="408" spans="1:36" x14ac:dyDescent="0.3">
      <c r="A408">
        <v>32.628</v>
      </c>
      <c r="B408">
        <v>148.4032</v>
      </c>
      <c r="C408">
        <v>152.43549999999999</v>
      </c>
      <c r="D408" s="15">
        <v>41878.6</v>
      </c>
      <c r="E408" s="24">
        <v>27</v>
      </c>
      <c r="F408" s="24">
        <v>8</v>
      </c>
      <c r="G408" s="24">
        <v>2014</v>
      </c>
      <c r="H408" s="7">
        <f t="shared" si="28"/>
        <v>0.9735475004182097</v>
      </c>
      <c r="I408" s="7">
        <f t="shared" si="29"/>
        <v>-0.90256365012688677</v>
      </c>
      <c r="K408">
        <v>1982</v>
      </c>
      <c r="L408">
        <v>5</v>
      </c>
      <c r="M408" s="8">
        <f t="shared" si="30"/>
        <v>1.009722211494801</v>
      </c>
      <c r="N408" s="8">
        <f t="shared" si="32"/>
        <v>-1.0553724407038374</v>
      </c>
      <c r="O408" s="11">
        <v>1982.3333333333201</v>
      </c>
      <c r="P408" s="11">
        <f t="shared" si="31"/>
        <v>-1.4855337096052261E-2</v>
      </c>
      <c r="Q408" s="24"/>
      <c r="R408" s="15"/>
      <c r="S408" s="15"/>
      <c r="T408" s="26"/>
      <c r="V408" s="7"/>
      <c r="W408" s="10"/>
      <c r="X408" s="7"/>
      <c r="Y408" s="7"/>
      <c r="Z408" s="7"/>
      <c r="AI408" s="10"/>
      <c r="AJ408" s="7"/>
    </row>
    <row r="409" spans="1:36" x14ac:dyDescent="0.3">
      <c r="A409">
        <v>32.709000000000003</v>
      </c>
      <c r="B409">
        <v>148.67740000000001</v>
      </c>
      <c r="C409">
        <v>152.74189999999999</v>
      </c>
      <c r="D409" s="15">
        <v>41876.399999999994</v>
      </c>
      <c r="E409" s="24">
        <v>25</v>
      </c>
      <c r="F409" s="24">
        <v>8</v>
      </c>
      <c r="G409" s="24">
        <v>2014</v>
      </c>
      <c r="H409" s="7">
        <f t="shared" si="28"/>
        <v>0.97338975094587676</v>
      </c>
      <c r="I409" s="7">
        <f t="shared" si="29"/>
        <v>-0.90679063979489472</v>
      </c>
      <c r="K409">
        <v>1982</v>
      </c>
      <c r="L409">
        <v>4</v>
      </c>
      <c r="M409" s="8">
        <f t="shared" si="30"/>
        <v>0.99251125524596451</v>
      </c>
      <c r="N409" s="8">
        <f t="shared" si="32"/>
        <v>-1.6842119469369692</v>
      </c>
      <c r="O409" s="11">
        <v>1982.24999999999</v>
      </c>
      <c r="P409" s="11">
        <f t="shared" si="31"/>
        <v>-0.48724049385203638</v>
      </c>
      <c r="Q409" s="24"/>
      <c r="R409" s="15"/>
      <c r="S409" s="15"/>
      <c r="T409" s="26"/>
      <c r="V409" s="7"/>
      <c r="W409" s="10"/>
      <c r="X409" s="7"/>
      <c r="Y409" s="7"/>
      <c r="Z409" s="7"/>
      <c r="AI409" s="10"/>
      <c r="AJ409" s="7"/>
    </row>
    <row r="410" spans="1:36" x14ac:dyDescent="0.3">
      <c r="A410">
        <v>32.79</v>
      </c>
      <c r="B410">
        <v>149.66130000000001</v>
      </c>
      <c r="C410">
        <v>153.4032</v>
      </c>
      <c r="D410" s="15">
        <v>41874.199999999997</v>
      </c>
      <c r="E410" s="24">
        <v>23</v>
      </c>
      <c r="F410" s="24">
        <v>8</v>
      </c>
      <c r="G410" s="24">
        <v>2014</v>
      </c>
      <c r="H410" s="7">
        <f t="shared" si="28"/>
        <v>0.97560741888044067</v>
      </c>
      <c r="I410" s="7">
        <f t="shared" si="29"/>
        <v>-0.84736692630893207</v>
      </c>
      <c r="K410">
        <v>1982</v>
      </c>
      <c r="L410">
        <v>3</v>
      </c>
      <c r="M410" s="8">
        <f t="shared" si="30"/>
        <v>1.0001554352171877</v>
      </c>
      <c r="N410" s="8">
        <f t="shared" si="32"/>
        <v>-1.4049153007098789</v>
      </c>
      <c r="O410" s="11">
        <v>1982.1666666666499</v>
      </c>
      <c r="P410" s="11">
        <f t="shared" si="31"/>
        <v>-0.27743244473673195</v>
      </c>
      <c r="Q410" s="24"/>
      <c r="R410" s="15"/>
      <c r="S410" s="15"/>
      <c r="T410" s="26"/>
      <c r="V410" s="7"/>
      <c r="W410" s="10"/>
      <c r="X410" s="7"/>
      <c r="Y410" s="7"/>
      <c r="Z410" s="7"/>
      <c r="AI410" s="10"/>
      <c r="AJ410" s="7"/>
    </row>
    <row r="411" spans="1:36" x14ac:dyDescent="0.3">
      <c r="A411">
        <v>32.871000000000002</v>
      </c>
      <c r="B411">
        <v>150.53229999999999</v>
      </c>
      <c r="C411">
        <v>154.27420000000001</v>
      </c>
      <c r="D411" s="15">
        <v>41872</v>
      </c>
      <c r="E411" s="24">
        <v>21</v>
      </c>
      <c r="F411" s="24">
        <v>8</v>
      </c>
      <c r="G411" s="24">
        <v>2014</v>
      </c>
      <c r="H411" s="7">
        <f t="shared" si="28"/>
        <v>0.97574513431280141</v>
      </c>
      <c r="I411" s="7">
        <f t="shared" si="29"/>
        <v>-0.84367676049661466</v>
      </c>
      <c r="K411">
        <v>1982</v>
      </c>
      <c r="L411">
        <v>2</v>
      </c>
      <c r="M411" s="8">
        <f t="shared" si="30"/>
        <v>1.0230505379194235</v>
      </c>
      <c r="N411" s="8">
        <f t="shared" si="32"/>
        <v>-0.56839321150847066</v>
      </c>
      <c r="O411" s="11">
        <v>1982.0833333333201</v>
      </c>
      <c r="P411" s="11">
        <f t="shared" si="31"/>
        <v>0.35096417207943764</v>
      </c>
      <c r="Q411" s="24"/>
      <c r="R411" s="15"/>
      <c r="S411" s="15"/>
      <c r="T411" s="22"/>
      <c r="V411" s="7"/>
      <c r="W411" s="10"/>
      <c r="X411" s="7"/>
      <c r="Y411" s="7"/>
      <c r="Z411" s="7"/>
      <c r="AI411" s="10"/>
      <c r="AJ411" s="7"/>
    </row>
    <row r="412" spans="1:36" x14ac:dyDescent="0.3">
      <c r="A412">
        <v>32.951999999999998</v>
      </c>
      <c r="B412" s="6">
        <v>150.75810000000001</v>
      </c>
      <c r="C412">
        <v>154.5</v>
      </c>
      <c r="D412" s="15">
        <v>41869.799999999996</v>
      </c>
      <c r="E412" s="24">
        <v>18</v>
      </c>
      <c r="F412" s="24">
        <v>8</v>
      </c>
      <c r="G412" s="24">
        <v>2014</v>
      </c>
      <c r="H412" s="7">
        <f t="shared" si="28"/>
        <v>0.97578058252427191</v>
      </c>
      <c r="I412" s="7">
        <f t="shared" si="29"/>
        <v>-0.84272690487162139</v>
      </c>
      <c r="K412">
        <v>1982</v>
      </c>
      <c r="L412">
        <v>1</v>
      </c>
      <c r="M412" s="8">
        <f t="shared" si="30"/>
        <v>1.0525503292379006</v>
      </c>
      <c r="N412" s="8">
        <f t="shared" si="32"/>
        <v>0.50944545930597873</v>
      </c>
      <c r="O412" s="11">
        <v>1981.99999999999</v>
      </c>
      <c r="P412" s="11">
        <f t="shared" si="31"/>
        <v>1.1606381579272425</v>
      </c>
      <c r="Q412" s="24"/>
      <c r="R412" s="15"/>
      <c r="S412" s="15"/>
      <c r="T412" s="26"/>
      <c r="V412" s="7"/>
      <c r="W412" s="10"/>
      <c r="X412" s="7"/>
      <c r="Y412" s="7"/>
      <c r="Z412" s="7"/>
      <c r="AI412" s="10"/>
      <c r="AJ412" s="7"/>
    </row>
    <row r="413" spans="1:36" x14ac:dyDescent="0.3">
      <c r="A413">
        <v>33.033000000000001</v>
      </c>
      <c r="B413">
        <v>150.62899999999999</v>
      </c>
      <c r="C413">
        <v>153.3871</v>
      </c>
      <c r="D413" s="15">
        <v>41867.599999999999</v>
      </c>
      <c r="E413" s="24">
        <v>16</v>
      </c>
      <c r="F413" s="24">
        <v>8</v>
      </c>
      <c r="G413" s="24">
        <v>2014</v>
      </c>
      <c r="H413" s="7">
        <f t="shared" si="28"/>
        <v>0.98201869648751416</v>
      </c>
      <c r="I413" s="7">
        <f t="shared" si="29"/>
        <v>-0.67557298111820518</v>
      </c>
      <c r="Q413" s="24"/>
      <c r="R413" s="15"/>
      <c r="S413" s="15"/>
      <c r="T413" s="26"/>
      <c r="V413" s="7"/>
      <c r="W413" s="10"/>
      <c r="X413" s="7"/>
      <c r="Y413" s="7"/>
      <c r="Z413" s="7"/>
      <c r="AI413" s="10"/>
      <c r="AJ413" s="7"/>
    </row>
    <row r="414" spans="1:36" x14ac:dyDescent="0.3">
      <c r="A414">
        <v>33.113999999999997</v>
      </c>
      <c r="B414">
        <v>150.25810000000001</v>
      </c>
      <c r="C414">
        <v>153.01609999999999</v>
      </c>
      <c r="D414" s="15">
        <v>41865.399999999994</v>
      </c>
      <c r="E414" s="24">
        <v>14</v>
      </c>
      <c r="F414" s="24">
        <v>8</v>
      </c>
      <c r="G414" s="24">
        <v>2014</v>
      </c>
      <c r="H414" s="7">
        <f t="shared" si="28"/>
        <v>0.98197575287829197</v>
      </c>
      <c r="I414" s="7">
        <f t="shared" si="29"/>
        <v>-0.67672368032375352</v>
      </c>
      <c r="Q414" s="24"/>
      <c r="R414" s="15"/>
      <c r="S414" s="15"/>
      <c r="T414" s="26"/>
      <c r="V414" s="7"/>
      <c r="W414" s="10"/>
      <c r="X414" s="7"/>
      <c r="Y414" s="7"/>
      <c r="Z414" s="7"/>
      <c r="AI414" s="10"/>
      <c r="AJ414" s="7"/>
    </row>
    <row r="415" spans="1:36" x14ac:dyDescent="0.3">
      <c r="A415">
        <v>33.195</v>
      </c>
      <c r="B415">
        <v>150.1129</v>
      </c>
      <c r="C415">
        <v>152.87100000000001</v>
      </c>
      <c r="D415" s="15">
        <v>41863.199999999997</v>
      </c>
      <c r="E415" s="24">
        <v>12</v>
      </c>
      <c r="F415" s="24">
        <v>8</v>
      </c>
      <c r="G415" s="24">
        <v>2014</v>
      </c>
      <c r="H415" s="7">
        <f t="shared" si="28"/>
        <v>0.98195799072420531</v>
      </c>
      <c r="I415" s="7">
        <f t="shared" si="29"/>
        <v>-0.67719962766415054</v>
      </c>
      <c r="Q415" s="24"/>
      <c r="R415" s="15"/>
      <c r="S415" s="15"/>
      <c r="T415" s="26"/>
      <c r="V415" s="7"/>
      <c r="W415" s="10"/>
      <c r="X415" s="7"/>
      <c r="Y415" s="7"/>
      <c r="Z415" s="7"/>
      <c r="AI415" s="10"/>
      <c r="AJ415" s="7"/>
    </row>
    <row r="416" spans="1:36" x14ac:dyDescent="0.3">
      <c r="A416">
        <v>33.276000000000003</v>
      </c>
      <c r="B416">
        <v>149.66130000000001</v>
      </c>
      <c r="C416">
        <v>152.33869999999999</v>
      </c>
      <c r="D416" s="15">
        <v>41861</v>
      </c>
      <c r="E416" s="24">
        <v>10</v>
      </c>
      <c r="F416" s="24">
        <v>8</v>
      </c>
      <c r="G416" s="24">
        <v>2014</v>
      </c>
      <c r="H416" s="7">
        <f t="shared" si="28"/>
        <v>0.98242468919585124</v>
      </c>
      <c r="I416" s="7">
        <f t="shared" si="29"/>
        <v>-0.66469416828892713</v>
      </c>
      <c r="Q416" s="24"/>
      <c r="R416" s="15"/>
      <c r="S416" s="15"/>
      <c r="T416" s="22"/>
      <c r="V416" s="7"/>
      <c r="W416" s="10"/>
      <c r="X416" s="7"/>
      <c r="Y416" s="7"/>
      <c r="Z416" s="7"/>
      <c r="AI416" s="10"/>
      <c r="AJ416" s="7"/>
    </row>
    <row r="417" spans="1:36" x14ac:dyDescent="0.3">
      <c r="A417">
        <v>33.356999999999999</v>
      </c>
      <c r="B417">
        <v>149.04839999999999</v>
      </c>
      <c r="C417">
        <v>151.8871</v>
      </c>
      <c r="D417" s="15">
        <v>41858.799999999996</v>
      </c>
      <c r="E417" s="24">
        <v>7</v>
      </c>
      <c r="F417" s="24">
        <v>8</v>
      </c>
      <c r="G417" s="24">
        <v>2014</v>
      </c>
      <c r="H417" s="7">
        <f t="shared" si="28"/>
        <v>0.9813104602036643</v>
      </c>
      <c r="I417" s="7">
        <f t="shared" si="29"/>
        <v>-0.69455058788967761</v>
      </c>
      <c r="Q417" s="24"/>
      <c r="R417" s="15"/>
      <c r="S417" s="15"/>
      <c r="T417" s="26"/>
      <c r="V417" s="7"/>
      <c r="W417" s="10"/>
      <c r="X417" s="7"/>
      <c r="Y417" s="7"/>
      <c r="Z417" s="7"/>
      <c r="AI417" s="10"/>
      <c r="AJ417" s="7"/>
    </row>
    <row r="418" spans="1:36" x14ac:dyDescent="0.3">
      <c r="A418">
        <v>33.438000000000002</v>
      </c>
      <c r="B418">
        <v>148.98390000000001</v>
      </c>
      <c r="C418">
        <v>151.7097</v>
      </c>
      <c r="D418" s="15">
        <v>41856.6</v>
      </c>
      <c r="E418" s="24">
        <v>5</v>
      </c>
      <c r="F418" s="24">
        <v>8</v>
      </c>
      <c r="G418" s="24">
        <v>2014</v>
      </c>
      <c r="H418" s="7">
        <f t="shared" si="28"/>
        <v>0.98203279025665469</v>
      </c>
      <c r="I418" s="7">
        <f t="shared" si="29"/>
        <v>-0.67519533030480317</v>
      </c>
      <c r="Q418" s="24"/>
      <c r="R418" s="15"/>
      <c r="S418" s="15"/>
      <c r="T418" s="26"/>
      <c r="V418" s="7"/>
      <c r="W418" s="10"/>
      <c r="X418" s="7"/>
      <c r="Y418" s="7"/>
      <c r="Z418" s="7"/>
      <c r="AI418" s="10"/>
      <c r="AJ418" s="7"/>
    </row>
    <row r="419" spans="1:36" x14ac:dyDescent="0.3">
      <c r="A419">
        <v>33.518999999999998</v>
      </c>
      <c r="B419">
        <v>148.66130000000001</v>
      </c>
      <c r="C419">
        <v>151.48390000000001</v>
      </c>
      <c r="D419" s="15">
        <v>41854.399999999994</v>
      </c>
      <c r="E419" s="24">
        <v>3</v>
      </c>
      <c r="F419" s="24">
        <v>8</v>
      </c>
      <c r="G419" s="24">
        <v>2014</v>
      </c>
      <c r="H419" s="7">
        <f t="shared" si="28"/>
        <v>0.9813669967567511</v>
      </c>
      <c r="I419" s="7">
        <f t="shared" si="29"/>
        <v>-0.69303565777784626</v>
      </c>
      <c r="Q419" s="24"/>
      <c r="R419" s="15"/>
      <c r="S419" s="15"/>
      <c r="T419" s="26"/>
      <c r="V419" s="7"/>
      <c r="W419" s="10"/>
      <c r="X419" s="7"/>
      <c r="Y419" s="7"/>
      <c r="Z419" s="7"/>
      <c r="AI419" s="10"/>
      <c r="AJ419" s="7"/>
    </row>
    <row r="420" spans="1:36" x14ac:dyDescent="0.3">
      <c r="A420">
        <v>33.6</v>
      </c>
      <c r="B420">
        <v>148.16130000000001</v>
      </c>
      <c r="C420">
        <v>151</v>
      </c>
      <c r="D420" s="15">
        <v>41852.199999999997</v>
      </c>
      <c r="E420" s="24">
        <v>1</v>
      </c>
      <c r="F420" s="24">
        <v>8</v>
      </c>
      <c r="G420" s="24">
        <v>2014</v>
      </c>
      <c r="H420" s="7">
        <f t="shared" si="28"/>
        <v>0.9812006622516557</v>
      </c>
      <c r="I420" s="7">
        <f t="shared" si="29"/>
        <v>-0.69749268843584789</v>
      </c>
      <c r="Q420" s="24"/>
      <c r="R420" s="15"/>
      <c r="S420" s="15"/>
      <c r="T420" s="26"/>
      <c r="V420" s="7"/>
      <c r="W420" s="10"/>
      <c r="X420" s="7"/>
      <c r="Y420" s="7"/>
      <c r="Z420" s="7"/>
      <c r="AI420" s="10"/>
      <c r="AJ420" s="7"/>
    </row>
    <row r="421" spans="1:36" x14ac:dyDescent="0.3">
      <c r="A421">
        <v>33.680999999999997</v>
      </c>
      <c r="B421">
        <v>147.64519999999999</v>
      </c>
      <c r="C421">
        <v>150.9194</v>
      </c>
      <c r="D421" s="15">
        <v>41850</v>
      </c>
      <c r="E421" s="24">
        <v>30</v>
      </c>
      <c r="F421" s="24">
        <v>7</v>
      </c>
      <c r="G421" s="24">
        <v>2014</v>
      </c>
      <c r="H421" s="7">
        <f t="shared" si="28"/>
        <v>0.97830497603356492</v>
      </c>
      <c r="I421" s="7">
        <f t="shared" si="29"/>
        <v>-0.77508429964472547</v>
      </c>
      <c r="Q421" s="24"/>
      <c r="R421" s="15"/>
      <c r="S421" s="15"/>
      <c r="T421" s="22"/>
      <c r="V421" s="7"/>
      <c r="W421" s="10"/>
      <c r="X421" s="7"/>
      <c r="Y421" s="7"/>
      <c r="Z421" s="7"/>
      <c r="AI421" s="10"/>
      <c r="AJ421" s="7"/>
    </row>
    <row r="422" spans="1:36" x14ac:dyDescent="0.3">
      <c r="A422">
        <v>33.762</v>
      </c>
      <c r="B422">
        <v>146.75810000000001</v>
      </c>
      <c r="C422">
        <v>149.95160000000001</v>
      </c>
      <c r="D422" s="15">
        <v>41847.799999999996</v>
      </c>
      <c r="E422" s="24">
        <v>27</v>
      </c>
      <c r="F422" s="24">
        <v>7</v>
      </c>
      <c r="G422" s="24">
        <v>2014</v>
      </c>
      <c r="H422" s="7">
        <f t="shared" si="28"/>
        <v>0.97870312820936889</v>
      </c>
      <c r="I422" s="7">
        <f t="shared" si="29"/>
        <v>-0.76441557848497255</v>
      </c>
      <c r="Q422" s="24"/>
      <c r="R422" s="15"/>
      <c r="S422" s="15"/>
      <c r="T422" s="26"/>
      <c r="V422" s="7"/>
      <c r="W422" s="10"/>
      <c r="X422" s="7"/>
      <c r="Y422" s="7"/>
      <c r="Z422" s="7"/>
      <c r="AI422" s="10"/>
      <c r="AJ422" s="7"/>
    </row>
    <row r="423" spans="1:36" x14ac:dyDescent="0.3">
      <c r="A423">
        <v>33.843000000000004</v>
      </c>
      <c r="B423">
        <v>145.77420000000001</v>
      </c>
      <c r="C423">
        <v>148.25810000000001</v>
      </c>
      <c r="D423" s="15">
        <v>41845.599999999999</v>
      </c>
      <c r="E423" s="24">
        <v>25</v>
      </c>
      <c r="F423" s="24">
        <v>7</v>
      </c>
      <c r="G423" s="24">
        <v>2014</v>
      </c>
      <c r="H423" s="7">
        <f t="shared" si="28"/>
        <v>0.98324610931881629</v>
      </c>
      <c r="I423" s="7">
        <f t="shared" si="29"/>
        <v>-0.64268373413965141</v>
      </c>
      <c r="Q423" s="24"/>
      <c r="R423" s="15"/>
      <c r="S423" s="15"/>
      <c r="T423" s="26"/>
      <c r="V423" s="7"/>
      <c r="W423" s="10"/>
      <c r="X423" s="7"/>
      <c r="Y423" s="7"/>
      <c r="Z423" s="7"/>
      <c r="AI423" s="10"/>
      <c r="AJ423" s="7"/>
    </row>
    <row r="424" spans="1:36" x14ac:dyDescent="0.3">
      <c r="A424">
        <v>33.923999999999999</v>
      </c>
      <c r="B424">
        <v>144.85480000000001</v>
      </c>
      <c r="C424">
        <v>147.01609999999999</v>
      </c>
      <c r="D424" s="15">
        <v>41843.399999999994</v>
      </c>
      <c r="E424" s="24">
        <v>23</v>
      </c>
      <c r="F424" s="24">
        <v>7</v>
      </c>
      <c r="G424" s="24">
        <v>2014</v>
      </c>
      <c r="H424" s="7">
        <f t="shared" si="28"/>
        <v>0.98529888903324203</v>
      </c>
      <c r="I424" s="7">
        <f t="shared" si="29"/>
        <v>-0.58767829725767784</v>
      </c>
      <c r="Q424" s="24"/>
      <c r="R424" s="15"/>
      <c r="S424" s="15"/>
      <c r="T424" s="26"/>
      <c r="V424" s="7"/>
      <c r="W424" s="10"/>
      <c r="X424" s="7"/>
      <c r="Y424" s="7"/>
      <c r="Z424" s="7"/>
      <c r="AI424" s="10"/>
      <c r="AJ424" s="7"/>
    </row>
    <row r="425" spans="1:36" x14ac:dyDescent="0.3">
      <c r="A425">
        <v>34.005000000000003</v>
      </c>
      <c r="B425">
        <v>144.56450000000001</v>
      </c>
      <c r="C425">
        <v>146.48390000000001</v>
      </c>
      <c r="D425" s="15">
        <v>41841.199999999997</v>
      </c>
      <c r="E425" s="24">
        <v>21</v>
      </c>
      <c r="F425" s="24">
        <v>7</v>
      </c>
      <c r="G425" s="24">
        <v>2014</v>
      </c>
      <c r="H425" s="7">
        <f t="shared" si="28"/>
        <v>0.98689685351086365</v>
      </c>
      <c r="I425" s="7">
        <f t="shared" si="29"/>
        <v>-0.54485990150105346</v>
      </c>
      <c r="Q425" s="24"/>
      <c r="R425" s="15"/>
      <c r="S425" s="15"/>
      <c r="T425" s="26"/>
      <c r="V425" s="7"/>
      <c r="W425" s="10"/>
      <c r="X425" s="7"/>
      <c r="Y425" s="7"/>
      <c r="Z425" s="7"/>
      <c r="AI425" s="10"/>
      <c r="AJ425" s="7"/>
    </row>
    <row r="426" spans="1:36" x14ac:dyDescent="0.3">
      <c r="A426">
        <v>34.085999999999999</v>
      </c>
      <c r="B426">
        <v>144.22579999999999</v>
      </c>
      <c r="C426">
        <v>146.4032</v>
      </c>
      <c r="D426" s="15">
        <v>41839</v>
      </c>
      <c r="E426" s="24">
        <v>19</v>
      </c>
      <c r="F426" s="24">
        <v>7</v>
      </c>
      <c r="G426" s="24">
        <v>2014</v>
      </c>
      <c r="H426" s="7">
        <f t="shared" si="28"/>
        <v>0.98512737426504338</v>
      </c>
      <c r="I426" s="7">
        <f t="shared" si="29"/>
        <v>-0.59227413610496327</v>
      </c>
      <c r="Q426" s="24"/>
      <c r="R426" s="15"/>
      <c r="S426" s="15"/>
      <c r="T426" s="22"/>
      <c r="V426" s="7"/>
      <c r="W426" s="10"/>
      <c r="X426" s="7"/>
      <c r="Y426" s="7"/>
      <c r="Z426" s="7"/>
      <c r="AI426" s="10"/>
      <c r="AJ426" s="7"/>
    </row>
    <row r="427" spans="1:36" x14ac:dyDescent="0.3">
      <c r="A427">
        <v>34.167000000000002</v>
      </c>
      <c r="B427">
        <v>143.56450000000001</v>
      </c>
      <c r="C427">
        <v>145.96770000000001</v>
      </c>
      <c r="D427" s="15">
        <v>41836.799999999996</v>
      </c>
      <c r="E427" s="24">
        <v>16</v>
      </c>
      <c r="F427" s="24">
        <v>7</v>
      </c>
      <c r="G427" s="24">
        <v>2014</v>
      </c>
      <c r="H427" s="7">
        <f t="shared" si="28"/>
        <v>0.98353608366782519</v>
      </c>
      <c r="I427" s="7">
        <f t="shared" si="29"/>
        <v>-0.63491370132039071</v>
      </c>
      <c r="Q427" s="24"/>
      <c r="R427" s="15"/>
      <c r="S427" s="15"/>
      <c r="T427" s="26"/>
      <c r="V427" s="7"/>
      <c r="W427" s="10"/>
      <c r="X427" s="7"/>
      <c r="Y427" s="7"/>
      <c r="Z427" s="7"/>
      <c r="AI427" s="10"/>
      <c r="AJ427" s="7"/>
    </row>
    <row r="428" spans="1:36" x14ac:dyDescent="0.3">
      <c r="A428">
        <v>34.247999999999998</v>
      </c>
      <c r="B428">
        <v>143.0968</v>
      </c>
      <c r="C428">
        <v>145.5</v>
      </c>
      <c r="D428" s="15">
        <v>41834.6</v>
      </c>
      <c r="E428" s="24">
        <v>14</v>
      </c>
      <c r="F428" s="24">
        <v>7</v>
      </c>
      <c r="G428" s="24">
        <v>2014</v>
      </c>
      <c r="H428" s="7">
        <f t="shared" si="28"/>
        <v>0.98348316151202753</v>
      </c>
      <c r="I428" s="7">
        <f t="shared" si="29"/>
        <v>-0.63633178153617309</v>
      </c>
      <c r="Q428" s="24"/>
      <c r="R428" s="15"/>
      <c r="S428" s="15"/>
      <c r="T428" s="26"/>
      <c r="V428" s="7"/>
      <c r="W428" s="10"/>
      <c r="X428" s="7"/>
      <c r="Y428" s="7"/>
      <c r="Z428" s="7"/>
      <c r="AI428" s="10"/>
      <c r="AJ428" s="7"/>
    </row>
    <row r="429" spans="1:36" x14ac:dyDescent="0.3">
      <c r="A429">
        <v>34.329000000000001</v>
      </c>
      <c r="B429">
        <v>143.2903</v>
      </c>
      <c r="C429">
        <v>145.67740000000001</v>
      </c>
      <c r="D429" s="15">
        <v>41832.399999999994</v>
      </c>
      <c r="E429" s="24">
        <v>12</v>
      </c>
      <c r="F429" s="24">
        <v>7</v>
      </c>
      <c r="G429" s="24">
        <v>2014</v>
      </c>
      <c r="H429" s="7">
        <f t="shared" si="28"/>
        <v>0.98361379321706732</v>
      </c>
      <c r="I429" s="7">
        <f t="shared" si="29"/>
        <v>-0.63283142835367812</v>
      </c>
      <c r="Q429" s="24"/>
      <c r="R429" s="15"/>
      <c r="S429" s="15"/>
      <c r="T429" s="26"/>
      <c r="V429" s="7"/>
      <c r="W429" s="10"/>
      <c r="X429" s="7"/>
      <c r="Y429" s="7"/>
      <c r="Z429" s="7"/>
      <c r="AI429" s="10"/>
      <c r="AJ429" s="7"/>
    </row>
    <row r="430" spans="1:36" x14ac:dyDescent="0.3">
      <c r="A430">
        <v>34.409999999999997</v>
      </c>
      <c r="B430">
        <v>143.25810000000001</v>
      </c>
      <c r="C430">
        <v>145.67740000000001</v>
      </c>
      <c r="D430" s="15">
        <v>41830.199999999997</v>
      </c>
      <c r="E430" s="24">
        <v>10</v>
      </c>
      <c r="F430" s="24">
        <v>7</v>
      </c>
      <c r="G430" s="24">
        <v>2014</v>
      </c>
      <c r="H430" s="7">
        <f t="shared" si="28"/>
        <v>0.98339275687237693</v>
      </c>
      <c r="I430" s="7">
        <f t="shared" si="29"/>
        <v>-0.63875422689901107</v>
      </c>
      <c r="Q430" s="24"/>
      <c r="R430" s="15"/>
      <c r="S430" s="15"/>
      <c r="T430" s="26"/>
      <c r="V430" s="7"/>
      <c r="W430" s="10"/>
      <c r="X430" s="7"/>
      <c r="Y430" s="7"/>
      <c r="Z430" s="7"/>
      <c r="AI430" s="10"/>
      <c r="AJ430" s="7"/>
    </row>
    <row r="431" spans="1:36" x14ac:dyDescent="0.3">
      <c r="A431">
        <v>34.49</v>
      </c>
      <c r="B431">
        <v>142.4032</v>
      </c>
      <c r="C431">
        <v>144.75810000000001</v>
      </c>
      <c r="D431" s="15">
        <v>41828</v>
      </c>
      <c r="E431" s="24">
        <v>8</v>
      </c>
      <c r="F431" s="24">
        <v>7</v>
      </c>
      <c r="G431" s="24">
        <v>2014</v>
      </c>
      <c r="H431" s="7">
        <f t="shared" si="28"/>
        <v>0.98373217111857636</v>
      </c>
      <c r="I431" s="7">
        <f t="shared" si="29"/>
        <v>-0.62965942302650291</v>
      </c>
      <c r="Q431" s="24"/>
      <c r="R431" s="15"/>
      <c r="S431" s="15"/>
      <c r="T431" s="22"/>
      <c r="V431" s="7"/>
      <c r="W431" s="10"/>
      <c r="X431" s="7"/>
      <c r="Y431" s="7"/>
      <c r="Z431" s="7"/>
      <c r="AI431" s="10"/>
      <c r="AJ431" s="7"/>
    </row>
    <row r="432" spans="1:36" x14ac:dyDescent="0.3">
      <c r="A432">
        <v>34.570999999999998</v>
      </c>
      <c r="B432">
        <v>141.12899999999999</v>
      </c>
      <c r="C432">
        <v>143.24189999999999</v>
      </c>
      <c r="D432" s="15">
        <v>41825.799999999996</v>
      </c>
      <c r="E432" s="24">
        <v>5</v>
      </c>
      <c r="F432" s="24">
        <v>7</v>
      </c>
      <c r="G432" s="24">
        <v>2014</v>
      </c>
      <c r="H432" s="7">
        <f t="shared" si="28"/>
        <v>0.98524942771633162</v>
      </c>
      <c r="I432" s="7">
        <f t="shared" si="29"/>
        <v>-0.58900364226488733</v>
      </c>
      <c r="Q432" s="24"/>
      <c r="R432" s="15"/>
      <c r="S432" s="15"/>
      <c r="T432" s="26"/>
      <c r="V432" s="7"/>
      <c r="W432" s="10"/>
      <c r="X432" s="7"/>
      <c r="Y432" s="7"/>
      <c r="Z432" s="7"/>
      <c r="AI432" s="10"/>
      <c r="AJ432" s="7"/>
    </row>
    <row r="433" spans="1:36" x14ac:dyDescent="0.3">
      <c r="A433">
        <v>34.652000000000001</v>
      </c>
      <c r="B433">
        <v>140.2903</v>
      </c>
      <c r="C433">
        <v>142.4194</v>
      </c>
      <c r="D433" s="15">
        <v>41823.599999999999</v>
      </c>
      <c r="E433" s="24">
        <v>3</v>
      </c>
      <c r="F433" s="24">
        <v>7</v>
      </c>
      <c r="G433" s="24">
        <v>2014</v>
      </c>
      <c r="H433" s="7">
        <f t="shared" si="28"/>
        <v>0.98505049171671843</v>
      </c>
      <c r="I433" s="7">
        <f t="shared" si="29"/>
        <v>-0.59433424909687094</v>
      </c>
      <c r="Q433" s="24"/>
      <c r="R433" s="15"/>
      <c r="S433" s="15"/>
      <c r="T433" s="26"/>
      <c r="V433" s="7"/>
      <c r="W433" s="10"/>
      <c r="X433" s="7"/>
      <c r="Y433" s="7"/>
      <c r="Z433" s="7"/>
      <c r="AI433" s="10"/>
      <c r="AJ433" s="7"/>
    </row>
    <row r="434" spans="1:36" x14ac:dyDescent="0.3">
      <c r="A434">
        <v>34.732999999999997</v>
      </c>
      <c r="B434">
        <v>139.75810000000001</v>
      </c>
      <c r="C434">
        <v>141.6935</v>
      </c>
      <c r="D434" s="15">
        <v>41821.399999999994</v>
      </c>
      <c r="E434" s="24">
        <v>1</v>
      </c>
      <c r="F434" s="24">
        <v>7</v>
      </c>
      <c r="G434" s="24">
        <v>2014</v>
      </c>
      <c r="H434" s="7">
        <f t="shared" si="28"/>
        <v>0.98634094012781115</v>
      </c>
      <c r="I434" s="7">
        <f t="shared" si="29"/>
        <v>-0.55975592677276298</v>
      </c>
      <c r="Q434" s="24"/>
      <c r="R434" s="15"/>
      <c r="S434" s="15"/>
      <c r="T434" s="26"/>
      <c r="V434" s="7"/>
      <c r="W434" s="10"/>
      <c r="X434" s="7"/>
      <c r="Y434" s="7"/>
      <c r="Z434" s="7"/>
      <c r="AI434" s="10"/>
      <c r="AJ434" s="7"/>
    </row>
    <row r="435" spans="1:36" x14ac:dyDescent="0.3">
      <c r="A435">
        <v>34.814</v>
      </c>
      <c r="B435">
        <v>139.3065</v>
      </c>
      <c r="C435">
        <v>141.43549999999999</v>
      </c>
      <c r="D435" s="15">
        <v>41819.199999999997</v>
      </c>
      <c r="E435" s="24">
        <v>29</v>
      </c>
      <c r="F435" s="24">
        <v>6</v>
      </c>
      <c r="G435" s="24">
        <v>2014</v>
      </c>
      <c r="H435" s="7">
        <f t="shared" si="28"/>
        <v>0.98494720208151421</v>
      </c>
      <c r="I435" s="7">
        <f t="shared" si="29"/>
        <v>-0.59710195547562261</v>
      </c>
      <c r="Q435" s="24"/>
      <c r="R435" s="15"/>
      <c r="S435" s="15"/>
      <c r="T435" s="26"/>
      <c r="V435" s="7"/>
      <c r="W435" s="10"/>
      <c r="X435" s="7"/>
      <c r="Y435" s="7"/>
      <c r="Z435" s="7"/>
      <c r="AJ435" s="7"/>
    </row>
    <row r="436" spans="1:36" x14ac:dyDescent="0.3">
      <c r="A436">
        <v>34.895000000000003</v>
      </c>
      <c r="B436">
        <v>138.9032</v>
      </c>
      <c r="C436">
        <v>141</v>
      </c>
      <c r="D436" s="15">
        <v>41817</v>
      </c>
      <c r="E436" s="24">
        <v>27</v>
      </c>
      <c r="F436" s="24">
        <v>6</v>
      </c>
      <c r="G436" s="24">
        <v>2014</v>
      </c>
      <c r="H436" s="7">
        <f t="shared" si="28"/>
        <v>0.98512907801418437</v>
      </c>
      <c r="I436" s="7">
        <f t="shared" si="29"/>
        <v>-0.59222848314708432</v>
      </c>
      <c r="Q436" s="24"/>
      <c r="R436" s="15"/>
      <c r="S436" s="15"/>
      <c r="T436" s="22"/>
      <c r="V436" s="7"/>
      <c r="W436" s="10"/>
      <c r="X436" s="7"/>
      <c r="Y436" s="7"/>
      <c r="Z436" s="7"/>
      <c r="AI436" s="10"/>
      <c r="AJ436" s="7"/>
    </row>
    <row r="437" spans="1:36" x14ac:dyDescent="0.3">
      <c r="A437">
        <v>34.975999999999999</v>
      </c>
      <c r="B437">
        <v>139.83869999999999</v>
      </c>
      <c r="C437">
        <v>143.14519999999999</v>
      </c>
      <c r="D437" s="15">
        <v>41814.799999999996</v>
      </c>
      <c r="E437" s="24">
        <v>24</v>
      </c>
      <c r="F437" s="24">
        <v>6</v>
      </c>
      <c r="G437" s="24">
        <v>2014</v>
      </c>
      <c r="H437" s="7">
        <f t="shared" si="28"/>
        <v>0.97690107666900461</v>
      </c>
      <c r="I437" s="7">
        <f t="shared" si="29"/>
        <v>-0.81270260683243445</v>
      </c>
      <c r="Q437" s="24"/>
      <c r="R437" s="15"/>
      <c r="S437" s="15"/>
      <c r="T437" s="26"/>
      <c r="V437" s="7"/>
      <c r="W437" s="10"/>
      <c r="X437" s="7"/>
      <c r="Y437" s="7"/>
      <c r="Z437" s="7"/>
      <c r="AI437" s="10"/>
      <c r="AJ437" s="7"/>
    </row>
    <row r="438" spans="1:36" x14ac:dyDescent="0.3">
      <c r="A438">
        <v>35.057000000000002</v>
      </c>
      <c r="B438">
        <v>141.04839999999999</v>
      </c>
      <c r="C438">
        <v>144.1935</v>
      </c>
      <c r="D438" s="15">
        <v>41812.6</v>
      </c>
      <c r="E438" s="24">
        <v>22</v>
      </c>
      <c r="F438" s="24">
        <v>6</v>
      </c>
      <c r="G438" s="24">
        <v>2014</v>
      </c>
      <c r="H438" s="7">
        <f t="shared" si="28"/>
        <v>0.97818833719966558</v>
      </c>
      <c r="I438" s="7">
        <f t="shared" si="29"/>
        <v>-0.7782097056349303</v>
      </c>
      <c r="Q438" s="24"/>
      <c r="R438" s="15"/>
      <c r="S438" s="15"/>
      <c r="T438" s="26"/>
      <c r="V438" s="7"/>
      <c r="W438" s="10"/>
      <c r="X438" s="7"/>
      <c r="Y438" s="7"/>
      <c r="Z438" s="7"/>
      <c r="AI438" s="10"/>
      <c r="AJ438" s="7"/>
    </row>
    <row r="439" spans="1:36" x14ac:dyDescent="0.3">
      <c r="A439">
        <v>35.137999999999998</v>
      </c>
      <c r="B439">
        <v>141.66130000000001</v>
      </c>
      <c r="C439">
        <v>144.4032</v>
      </c>
      <c r="D439" s="15">
        <v>41810.399999999994</v>
      </c>
      <c r="E439" s="24">
        <v>20</v>
      </c>
      <c r="F439" s="24">
        <v>6</v>
      </c>
      <c r="G439" s="24">
        <v>2014</v>
      </c>
      <c r="H439" s="7">
        <f t="shared" si="28"/>
        <v>0.98101219363559822</v>
      </c>
      <c r="I439" s="7">
        <f t="shared" si="29"/>
        <v>-0.70254281558389542</v>
      </c>
      <c r="Q439" s="24"/>
      <c r="R439" s="15"/>
      <c r="S439" s="15"/>
      <c r="T439" s="26"/>
      <c r="V439" s="7"/>
      <c r="W439" s="10"/>
      <c r="X439" s="7"/>
      <c r="Y439" s="7"/>
      <c r="Z439" s="7"/>
      <c r="AI439" s="10"/>
      <c r="AJ439" s="7"/>
    </row>
    <row r="440" spans="1:36" x14ac:dyDescent="0.3">
      <c r="A440">
        <v>35.219000000000001</v>
      </c>
      <c r="B440">
        <v>141.01609999999999</v>
      </c>
      <c r="C440">
        <v>143.53229999999999</v>
      </c>
      <c r="D440" s="15">
        <v>41808.199999999997</v>
      </c>
      <c r="E440" s="24">
        <v>18</v>
      </c>
      <c r="F440" s="24">
        <v>6</v>
      </c>
      <c r="G440" s="24">
        <v>2014</v>
      </c>
      <c r="H440" s="7">
        <f t="shared" si="28"/>
        <v>0.98246945112702855</v>
      </c>
      <c r="I440" s="7">
        <f t="shared" si="29"/>
        <v>-0.6634947460797217</v>
      </c>
      <c r="Q440" s="24"/>
      <c r="R440" s="15"/>
      <c r="S440" s="15"/>
      <c r="T440" s="26"/>
      <c r="V440" s="7"/>
      <c r="W440" s="10"/>
      <c r="X440" s="7"/>
      <c r="Y440" s="7"/>
      <c r="Z440" s="7"/>
      <c r="AI440" s="10"/>
      <c r="AJ440" s="7"/>
    </row>
    <row r="441" spans="1:36" x14ac:dyDescent="0.3">
      <c r="A441">
        <v>35.299999999999997</v>
      </c>
      <c r="B441">
        <v>140.06450000000001</v>
      </c>
      <c r="C441">
        <v>142.54839999999999</v>
      </c>
      <c r="D441" s="15">
        <v>41806</v>
      </c>
      <c r="E441" s="24">
        <v>16</v>
      </c>
      <c r="F441" s="24">
        <v>6</v>
      </c>
      <c r="G441" s="24">
        <v>2014</v>
      </c>
      <c r="H441" s="7">
        <f t="shared" si="28"/>
        <v>0.98257504117899619</v>
      </c>
      <c r="I441" s="7">
        <f t="shared" si="29"/>
        <v>-0.6606653986840636</v>
      </c>
      <c r="Q441" s="24"/>
      <c r="R441" s="15"/>
      <c r="S441" s="15"/>
      <c r="T441" s="22"/>
      <c r="V441" s="7"/>
      <c r="W441" s="10"/>
      <c r="X441" s="7"/>
      <c r="Y441" s="7"/>
      <c r="Z441" s="7"/>
      <c r="AI441" s="10"/>
      <c r="AJ441" s="7"/>
    </row>
    <row r="442" spans="1:36" x14ac:dyDescent="0.3">
      <c r="A442">
        <v>35.381</v>
      </c>
      <c r="B442">
        <v>139.6935</v>
      </c>
      <c r="C442">
        <v>142.53229999999999</v>
      </c>
      <c r="D442" s="15">
        <v>41803.799999999996</v>
      </c>
      <c r="E442" s="24">
        <v>13</v>
      </c>
      <c r="F442" s="24">
        <v>6</v>
      </c>
      <c r="G442" s="24">
        <v>2014</v>
      </c>
      <c r="H442" s="7">
        <f t="shared" si="28"/>
        <v>0.98008311098607126</v>
      </c>
      <c r="I442" s="7">
        <f t="shared" si="29"/>
        <v>-0.72743813030157234</v>
      </c>
      <c r="Q442" s="24"/>
      <c r="R442" s="15"/>
      <c r="S442" s="15"/>
      <c r="T442" s="26"/>
      <c r="V442" s="7"/>
      <c r="W442" s="10"/>
      <c r="X442" s="7"/>
      <c r="Y442" s="7"/>
      <c r="Z442" s="7"/>
      <c r="AI442" s="10"/>
      <c r="AJ442" s="7"/>
    </row>
    <row r="443" spans="1:36" x14ac:dyDescent="0.3">
      <c r="A443">
        <v>35.462000000000003</v>
      </c>
      <c r="B443">
        <v>139.5806</v>
      </c>
      <c r="C443">
        <v>142.74189999999999</v>
      </c>
      <c r="D443" s="15">
        <v>41801.599999999999</v>
      </c>
      <c r="E443" s="24">
        <v>11</v>
      </c>
      <c r="F443" s="24">
        <v>6</v>
      </c>
      <c r="G443" s="24">
        <v>2014</v>
      </c>
      <c r="H443" s="7">
        <f t="shared" si="28"/>
        <v>0.9778530340425623</v>
      </c>
      <c r="I443" s="7">
        <f t="shared" si="29"/>
        <v>-0.78719435046299491</v>
      </c>
      <c r="Q443" s="24"/>
      <c r="R443" s="15"/>
      <c r="S443" s="15"/>
      <c r="T443" s="26"/>
      <c r="V443" s="7"/>
      <c r="W443" s="10"/>
      <c r="X443" s="7"/>
      <c r="Y443" s="7"/>
      <c r="Z443" s="7"/>
      <c r="AI443" s="10"/>
      <c r="AJ443" s="7"/>
    </row>
    <row r="444" spans="1:36" x14ac:dyDescent="0.3">
      <c r="A444">
        <v>35.542999999999999</v>
      </c>
      <c r="B444">
        <v>139.53229999999999</v>
      </c>
      <c r="C444">
        <v>142.82259999999999</v>
      </c>
      <c r="D444" s="15">
        <v>41799.399999999994</v>
      </c>
      <c r="E444" s="24">
        <v>9</v>
      </c>
      <c r="F444" s="24">
        <v>6</v>
      </c>
      <c r="G444" s="24">
        <v>2014</v>
      </c>
      <c r="H444" s="7">
        <f t="shared" si="28"/>
        <v>0.97696232949127093</v>
      </c>
      <c r="I444" s="7">
        <f t="shared" si="29"/>
        <v>-0.81106130152074618</v>
      </c>
      <c r="Q444" s="24"/>
      <c r="R444" s="15"/>
      <c r="S444" s="15"/>
      <c r="T444" s="26"/>
      <c r="V444" s="7"/>
      <c r="W444" s="10"/>
      <c r="X444" s="7"/>
      <c r="Y444" s="7"/>
      <c r="Z444" s="7"/>
      <c r="AI444" s="10"/>
      <c r="AJ444" s="7"/>
    </row>
    <row r="445" spans="1:36" x14ac:dyDescent="0.3">
      <c r="A445">
        <v>35.624000000000002</v>
      </c>
      <c r="B445">
        <v>140.14519999999999</v>
      </c>
      <c r="C445">
        <v>142.85480000000001</v>
      </c>
      <c r="D445" s="15">
        <v>41797.199999999997</v>
      </c>
      <c r="E445" s="24">
        <v>7</v>
      </c>
      <c r="F445" s="24">
        <v>6</v>
      </c>
      <c r="G445" s="24">
        <v>2014</v>
      </c>
      <c r="H445" s="7">
        <f t="shared" si="28"/>
        <v>0.98103248893281836</v>
      </c>
      <c r="I445" s="7">
        <f t="shared" si="29"/>
        <v>-0.70199899118695774</v>
      </c>
      <c r="Q445" s="24"/>
      <c r="R445" s="15"/>
      <c r="S445" s="15"/>
      <c r="T445" s="26"/>
      <c r="V445" s="7"/>
      <c r="W445" s="10"/>
      <c r="X445" s="7"/>
      <c r="Y445" s="7"/>
      <c r="Z445" s="7"/>
      <c r="AI445" s="10"/>
      <c r="AJ445" s="7"/>
    </row>
    <row r="446" spans="1:36" x14ac:dyDescent="0.3">
      <c r="A446">
        <v>35.704999999999998</v>
      </c>
      <c r="B446">
        <v>140.12899999999999</v>
      </c>
      <c r="C446">
        <v>143.1129</v>
      </c>
      <c r="D446" s="15">
        <v>41795</v>
      </c>
      <c r="E446" s="24">
        <v>5</v>
      </c>
      <c r="F446" s="24">
        <v>6</v>
      </c>
      <c r="G446" s="24">
        <v>2014</v>
      </c>
      <c r="H446" s="7">
        <f t="shared" si="28"/>
        <v>0.97915002770539894</v>
      </c>
      <c r="I446" s="7">
        <f t="shared" si="29"/>
        <v>-0.75244064427809221</v>
      </c>
      <c r="Q446" s="24"/>
      <c r="R446" s="15"/>
      <c r="S446" s="15"/>
      <c r="T446" s="22"/>
      <c r="V446" s="7"/>
      <c r="W446" s="10"/>
      <c r="X446" s="7"/>
      <c r="Y446" s="7"/>
      <c r="Z446" s="7"/>
      <c r="AI446" s="10"/>
      <c r="AJ446" s="7"/>
    </row>
    <row r="447" spans="1:36" x14ac:dyDescent="0.3">
      <c r="A447">
        <v>35.786000000000001</v>
      </c>
      <c r="B447">
        <v>140.43549999999999</v>
      </c>
      <c r="C447">
        <v>143.62899999999999</v>
      </c>
      <c r="D447" s="15">
        <v>41792.799999999996</v>
      </c>
      <c r="E447" s="24">
        <v>2</v>
      </c>
      <c r="F447" s="24">
        <v>6</v>
      </c>
      <c r="G447" s="24">
        <v>2014</v>
      </c>
      <c r="H447" s="7">
        <f t="shared" si="28"/>
        <v>0.97776563228874391</v>
      </c>
      <c r="I447" s="7">
        <f t="shared" si="29"/>
        <v>-0.78953633173806603</v>
      </c>
      <c r="Q447" s="24"/>
      <c r="R447" s="15"/>
      <c r="S447" s="15"/>
      <c r="T447" s="26"/>
      <c r="V447" s="7"/>
      <c r="W447" s="10"/>
      <c r="X447" s="7"/>
      <c r="Y447" s="7"/>
      <c r="Z447" s="7"/>
      <c r="AI447" s="10"/>
      <c r="AJ447" s="7"/>
    </row>
    <row r="448" spans="1:36" x14ac:dyDescent="0.3">
      <c r="A448">
        <v>35.866999999999997</v>
      </c>
      <c r="B448">
        <v>141</v>
      </c>
      <c r="C448">
        <v>144.53229999999999</v>
      </c>
      <c r="D448" s="15">
        <v>41790.6</v>
      </c>
      <c r="E448" s="24">
        <v>31</v>
      </c>
      <c r="F448" s="24">
        <v>5</v>
      </c>
      <c r="G448" s="24">
        <v>2014</v>
      </c>
      <c r="H448" s="7">
        <f t="shared" si="28"/>
        <v>0.97556048025251108</v>
      </c>
      <c r="I448" s="7">
        <f t="shared" si="29"/>
        <v>-0.8486246743847552</v>
      </c>
      <c r="Q448" s="24"/>
      <c r="R448" s="15"/>
      <c r="S448" s="15"/>
      <c r="T448" s="26"/>
      <c r="V448" s="7"/>
      <c r="W448" s="10"/>
      <c r="X448" s="7"/>
      <c r="Y448" s="7"/>
      <c r="Z448" s="7"/>
      <c r="AI448" s="10"/>
      <c r="AJ448" s="7"/>
    </row>
    <row r="449" spans="1:36" x14ac:dyDescent="0.3">
      <c r="A449">
        <v>35.948</v>
      </c>
      <c r="B449">
        <v>140.48390000000001</v>
      </c>
      <c r="C449">
        <v>144.22579999999999</v>
      </c>
      <c r="D449" s="15">
        <v>41788.399999999994</v>
      </c>
      <c r="E449" s="24">
        <v>29</v>
      </c>
      <c r="F449" s="24">
        <v>5</v>
      </c>
      <c r="G449" s="24">
        <v>2014</v>
      </c>
      <c r="H449" s="7">
        <f t="shared" si="28"/>
        <v>0.97405526611743543</v>
      </c>
      <c r="I449" s="7">
        <f t="shared" si="29"/>
        <v>-0.88895777029315837</v>
      </c>
      <c r="Q449" s="24"/>
      <c r="R449" s="15"/>
      <c r="S449" s="15"/>
      <c r="T449" s="26"/>
      <c r="V449" s="7"/>
      <c r="W449" s="10"/>
      <c r="X449" s="7"/>
      <c r="Y449" s="7"/>
      <c r="Z449" s="7"/>
      <c r="AI449" s="10"/>
      <c r="AJ449" s="7"/>
    </row>
    <row r="450" spans="1:36" x14ac:dyDescent="0.3">
      <c r="A450">
        <v>36.029000000000003</v>
      </c>
      <c r="B450">
        <v>138.8065</v>
      </c>
      <c r="C450">
        <v>142.5806</v>
      </c>
      <c r="D450" s="15">
        <v>41786.199999999997</v>
      </c>
      <c r="E450" s="24">
        <v>27</v>
      </c>
      <c r="F450" s="24">
        <v>5</v>
      </c>
      <c r="G450" s="24">
        <v>2014</v>
      </c>
      <c r="H450" s="7">
        <f t="shared" si="28"/>
        <v>0.97353005948915905</v>
      </c>
      <c r="I450" s="7">
        <f t="shared" si="29"/>
        <v>-0.90303099005397036</v>
      </c>
      <c r="Q450" s="24"/>
      <c r="R450" s="15"/>
      <c r="S450" s="15"/>
      <c r="T450" s="26"/>
      <c r="V450" s="7"/>
      <c r="W450" s="10"/>
      <c r="X450" s="7"/>
      <c r="Y450" s="7"/>
      <c r="Z450" s="7"/>
      <c r="AI450" s="10"/>
      <c r="AJ450" s="7"/>
    </row>
    <row r="451" spans="1:36" x14ac:dyDescent="0.3">
      <c r="A451">
        <v>36.11</v>
      </c>
      <c r="B451">
        <v>137.43549999999999</v>
      </c>
      <c r="C451">
        <v>141.22579999999999</v>
      </c>
      <c r="D451" s="15">
        <v>41784</v>
      </c>
      <c r="E451" s="24">
        <v>25</v>
      </c>
      <c r="F451" s="24">
        <v>5</v>
      </c>
      <c r="G451" s="24">
        <v>2014</v>
      </c>
      <c r="H451" s="7">
        <f t="shared" si="28"/>
        <v>0.97316141951399815</v>
      </c>
      <c r="I451" s="7">
        <f t="shared" si="29"/>
        <v>-0.91290891448170552</v>
      </c>
      <c r="Q451" s="24"/>
      <c r="R451" s="15"/>
      <c r="S451" s="15"/>
      <c r="T451" s="22"/>
      <c r="V451" s="7"/>
      <c r="W451" s="10"/>
      <c r="X451" s="7"/>
      <c r="Y451" s="7"/>
      <c r="Z451" s="7"/>
      <c r="AI451" s="10"/>
      <c r="AJ451" s="7"/>
    </row>
    <row r="452" spans="1:36" x14ac:dyDescent="0.3">
      <c r="A452">
        <v>36.191000000000003</v>
      </c>
      <c r="B452">
        <v>137.01609999999999</v>
      </c>
      <c r="C452">
        <v>140.8871</v>
      </c>
      <c r="D452" s="15">
        <v>41781.799999999996</v>
      </c>
      <c r="E452" s="24">
        <v>22</v>
      </c>
      <c r="F452" s="24">
        <v>5</v>
      </c>
      <c r="G452" s="24">
        <v>2014</v>
      </c>
      <c r="H452" s="7">
        <f t="shared" si="28"/>
        <v>0.97252409908359239</v>
      </c>
      <c r="I452" s="7">
        <f t="shared" si="29"/>
        <v>-0.92998628935146022</v>
      </c>
      <c r="Q452" s="24"/>
      <c r="R452" s="15"/>
      <c r="S452" s="15"/>
      <c r="T452" s="26"/>
      <c r="V452" s="7"/>
      <c r="W452" s="10"/>
      <c r="X452" s="7"/>
      <c r="Y452" s="7"/>
      <c r="Z452" s="7"/>
      <c r="AI452" s="10"/>
      <c r="AJ452" s="7"/>
    </row>
    <row r="453" spans="1:36" x14ac:dyDescent="0.3">
      <c r="A453">
        <v>36.271999999999998</v>
      </c>
      <c r="B453">
        <v>138.35480000000001</v>
      </c>
      <c r="C453">
        <v>141.9194</v>
      </c>
      <c r="D453" s="15">
        <v>41779.599999999999</v>
      </c>
      <c r="E453" s="24">
        <v>20</v>
      </c>
      <c r="F453" s="24">
        <v>5</v>
      </c>
      <c r="G453" s="24">
        <v>2014</v>
      </c>
      <c r="H453" s="7">
        <f t="shared" si="28"/>
        <v>0.97488292650617192</v>
      </c>
      <c r="I453" s="7">
        <f t="shared" si="29"/>
        <v>-0.86678012456116582</v>
      </c>
      <c r="Q453" s="24"/>
      <c r="R453" s="15"/>
      <c r="S453" s="15"/>
      <c r="T453" s="26"/>
      <c r="V453" s="7"/>
      <c r="W453" s="10"/>
      <c r="X453" s="7"/>
      <c r="Y453" s="7"/>
      <c r="Z453" s="7"/>
      <c r="AI453" s="10"/>
      <c r="AJ453" s="7"/>
    </row>
    <row r="454" spans="1:36" x14ac:dyDescent="0.3">
      <c r="A454">
        <v>36.353000000000002</v>
      </c>
      <c r="B454">
        <v>138.9032</v>
      </c>
      <c r="C454">
        <v>142.9032</v>
      </c>
      <c r="D454" s="15">
        <v>41777.399999999994</v>
      </c>
      <c r="E454" s="24">
        <v>18</v>
      </c>
      <c r="F454" s="24">
        <v>5</v>
      </c>
      <c r="G454" s="24">
        <v>2014</v>
      </c>
      <c r="H454" s="7">
        <f t="shared" ref="H454:H517" si="33">B454/C454</f>
        <v>0.97200902429056868</v>
      </c>
      <c r="I454" s="7">
        <f t="shared" ref="I454:I517" si="34">STANDARDIZE(H454,H$2,H$3)</f>
        <v>-0.94378802064199319</v>
      </c>
      <c r="Q454" s="24"/>
      <c r="R454" s="15"/>
      <c r="S454" s="15"/>
      <c r="T454" s="26"/>
      <c r="V454" s="7"/>
      <c r="W454" s="10"/>
      <c r="X454" s="7"/>
      <c r="Y454" s="7"/>
      <c r="Z454" s="7"/>
      <c r="AI454" s="10"/>
      <c r="AJ454" s="7"/>
    </row>
    <row r="455" spans="1:36" x14ac:dyDescent="0.3">
      <c r="A455">
        <v>36.433999999999997</v>
      </c>
      <c r="B455">
        <v>139</v>
      </c>
      <c r="C455">
        <v>144.03229999999999</v>
      </c>
      <c r="D455" s="15">
        <v>41775.199999999997</v>
      </c>
      <c r="E455" s="24">
        <v>16</v>
      </c>
      <c r="F455" s="24">
        <v>5</v>
      </c>
      <c r="G455" s="24">
        <v>2014</v>
      </c>
      <c r="H455" s="7">
        <f t="shared" si="33"/>
        <v>0.96506130916468047</v>
      </c>
      <c r="I455" s="7">
        <f t="shared" si="34"/>
        <v>-1.1299561238950426</v>
      </c>
      <c r="Q455" s="24"/>
      <c r="R455" s="15"/>
      <c r="S455" s="15"/>
      <c r="T455" s="26"/>
      <c r="V455" s="7"/>
      <c r="W455" s="10"/>
      <c r="X455" s="7"/>
      <c r="Y455" s="7"/>
      <c r="Z455" s="7"/>
      <c r="AI455" s="10"/>
      <c r="AJ455" s="7"/>
    </row>
    <row r="456" spans="1:36" x14ac:dyDescent="0.3">
      <c r="A456">
        <v>36.515000000000001</v>
      </c>
      <c r="B456">
        <v>138.8065</v>
      </c>
      <c r="C456">
        <v>144.5806</v>
      </c>
      <c r="D456" s="15">
        <v>41773</v>
      </c>
      <c r="E456" s="24">
        <v>14</v>
      </c>
      <c r="F456" s="24">
        <v>5</v>
      </c>
      <c r="G456" s="24">
        <v>2014</v>
      </c>
      <c r="H456" s="7">
        <f t="shared" si="33"/>
        <v>0.96006310666852945</v>
      </c>
      <c r="I456" s="7">
        <f t="shared" si="34"/>
        <v>-1.2638858923905716</v>
      </c>
      <c r="Q456" s="24"/>
      <c r="R456" s="15"/>
      <c r="S456" s="15"/>
      <c r="T456" s="22"/>
      <c r="V456" s="7"/>
      <c r="W456" s="10"/>
      <c r="X456" s="7"/>
      <c r="Y456" s="7"/>
      <c r="Z456" s="7"/>
      <c r="AI456" s="10"/>
      <c r="AJ456" s="7"/>
    </row>
    <row r="457" spans="1:36" x14ac:dyDescent="0.3">
      <c r="A457">
        <v>36.595999999999997</v>
      </c>
      <c r="B457">
        <v>138.62899999999999</v>
      </c>
      <c r="C457">
        <v>144.8871</v>
      </c>
      <c r="D457" s="15">
        <v>41770.799999999996</v>
      </c>
      <c r="E457" s="24">
        <v>11</v>
      </c>
      <c r="F457" s="24">
        <v>5</v>
      </c>
      <c r="G457" s="24">
        <v>2014</v>
      </c>
      <c r="H457" s="7">
        <f t="shared" si="33"/>
        <v>0.95680705873745819</v>
      </c>
      <c r="I457" s="7">
        <f t="shared" si="34"/>
        <v>-1.3511336071349291</v>
      </c>
      <c r="Q457" s="24"/>
      <c r="R457" s="15"/>
      <c r="S457" s="15"/>
      <c r="T457" s="26"/>
      <c r="V457" s="7"/>
      <c r="W457" s="10"/>
      <c r="X457" s="7"/>
      <c r="Y457" s="7"/>
      <c r="Z457" s="7"/>
      <c r="AI457" s="10"/>
      <c r="AJ457" s="7"/>
    </row>
    <row r="458" spans="1:36" x14ac:dyDescent="0.3">
      <c r="A458">
        <v>36.677</v>
      </c>
      <c r="B458">
        <v>138.53229999999999</v>
      </c>
      <c r="C458">
        <v>144.95160000000001</v>
      </c>
      <c r="D458" s="15">
        <v>41768.6</v>
      </c>
      <c r="E458" s="24">
        <v>9</v>
      </c>
      <c r="F458" s="24">
        <v>5</v>
      </c>
      <c r="G458" s="24">
        <v>2014</v>
      </c>
      <c r="H458" s="7">
        <f t="shared" si="33"/>
        <v>0.95571418321701851</v>
      </c>
      <c r="I458" s="7">
        <f t="shared" si="34"/>
        <v>-1.3804178479314217</v>
      </c>
      <c r="Q458" s="24"/>
      <c r="R458" s="15"/>
      <c r="S458" s="15"/>
      <c r="T458" s="26"/>
      <c r="V458" s="7"/>
      <c r="W458" s="10"/>
      <c r="X458" s="7"/>
      <c r="Y458" s="7"/>
      <c r="Z458" s="7"/>
      <c r="AI458" s="10"/>
      <c r="AJ458" s="7"/>
    </row>
    <row r="459" spans="1:36" x14ac:dyDescent="0.3">
      <c r="A459">
        <v>36.756999999999998</v>
      </c>
      <c r="B459">
        <v>138.2097</v>
      </c>
      <c r="C459">
        <v>144.32259999999999</v>
      </c>
      <c r="D459" s="15">
        <v>41766.399999999994</v>
      </c>
      <c r="E459" s="24">
        <v>7</v>
      </c>
      <c r="F459" s="24">
        <v>5</v>
      </c>
      <c r="G459" s="24">
        <v>2014</v>
      </c>
      <c r="H459" s="7">
        <f t="shared" si="33"/>
        <v>0.95764419432576742</v>
      </c>
      <c r="I459" s="7">
        <f t="shared" si="34"/>
        <v>-1.3287020678709713</v>
      </c>
      <c r="Q459" s="24"/>
      <c r="R459" s="15"/>
      <c r="S459" s="15"/>
      <c r="T459" s="26"/>
      <c r="V459" s="7"/>
      <c r="W459" s="10"/>
      <c r="X459" s="7"/>
      <c r="Y459" s="7"/>
      <c r="Z459" s="7"/>
      <c r="AI459" s="10"/>
      <c r="AJ459" s="7"/>
    </row>
    <row r="460" spans="1:36" x14ac:dyDescent="0.3">
      <c r="A460">
        <v>36.838000000000001</v>
      </c>
      <c r="B460">
        <v>137.48390000000001</v>
      </c>
      <c r="C460">
        <v>143.32259999999999</v>
      </c>
      <c r="D460" s="15">
        <v>41764.199999999997</v>
      </c>
      <c r="E460" s="24">
        <v>5</v>
      </c>
      <c r="F460" s="24">
        <v>5</v>
      </c>
      <c r="G460" s="24">
        <v>2014</v>
      </c>
      <c r="H460" s="7">
        <f t="shared" si="33"/>
        <v>0.95926183309540858</v>
      </c>
      <c r="I460" s="7">
        <f t="shared" si="34"/>
        <v>-1.2853564879161239</v>
      </c>
      <c r="Q460" s="24"/>
      <c r="R460" s="15"/>
      <c r="S460" s="15"/>
      <c r="T460" s="26"/>
      <c r="V460" s="7"/>
      <c r="W460" s="10"/>
      <c r="X460" s="7"/>
      <c r="Y460" s="7"/>
      <c r="Z460" s="7"/>
      <c r="AI460" s="10"/>
      <c r="AJ460" s="7"/>
    </row>
    <row r="461" spans="1:36" x14ac:dyDescent="0.3">
      <c r="A461">
        <v>36.918999999999997</v>
      </c>
      <c r="B461">
        <v>138.17740000000001</v>
      </c>
      <c r="C461">
        <v>144.4032</v>
      </c>
      <c r="D461" s="15">
        <v>41762</v>
      </c>
      <c r="E461" s="24">
        <v>3</v>
      </c>
      <c r="F461" s="24">
        <v>5</v>
      </c>
      <c r="G461" s="24">
        <v>2014</v>
      </c>
      <c r="H461" s="7">
        <f t="shared" si="33"/>
        <v>0.95688599698621646</v>
      </c>
      <c r="I461" s="7">
        <f t="shared" si="34"/>
        <v>-1.349018410443763</v>
      </c>
      <c r="Q461" s="24"/>
      <c r="R461" s="15"/>
      <c r="S461" s="15"/>
      <c r="T461" s="22"/>
      <c r="V461" s="7"/>
      <c r="W461" s="10"/>
      <c r="X461" s="7"/>
      <c r="Y461" s="7"/>
      <c r="Z461" s="7"/>
      <c r="AI461" s="10"/>
      <c r="AJ461" s="7"/>
    </row>
    <row r="462" spans="1:36" x14ac:dyDescent="0.3">
      <c r="A462">
        <v>37</v>
      </c>
      <c r="B462">
        <v>137.33869999999999</v>
      </c>
      <c r="C462">
        <v>144</v>
      </c>
      <c r="D462" s="15">
        <v>41759.799999999996</v>
      </c>
      <c r="E462" s="24">
        <v>30</v>
      </c>
      <c r="F462" s="24">
        <v>4</v>
      </c>
      <c r="G462" s="24">
        <v>2014</v>
      </c>
      <c r="H462" s="7">
        <f t="shared" si="33"/>
        <v>0.95374097222222209</v>
      </c>
      <c r="I462" s="7">
        <f t="shared" si="34"/>
        <v>-1.433291194285321</v>
      </c>
      <c r="Q462" s="24"/>
      <c r="R462" s="15"/>
      <c r="S462" s="15"/>
      <c r="T462" s="26"/>
      <c r="V462" s="7"/>
      <c r="W462" s="10"/>
      <c r="X462" s="7"/>
      <c r="Y462" s="7"/>
      <c r="Z462" s="7"/>
      <c r="AI462" s="10"/>
      <c r="AJ462" s="7"/>
    </row>
    <row r="463" spans="1:36" x14ac:dyDescent="0.3">
      <c r="A463">
        <v>37.081000000000003</v>
      </c>
      <c r="B463">
        <v>136.12899999999999</v>
      </c>
      <c r="C463">
        <v>143.4032</v>
      </c>
      <c r="D463" s="15">
        <v>41757.599999999999</v>
      </c>
      <c r="E463" s="24">
        <v>28</v>
      </c>
      <c r="F463" s="24">
        <v>4</v>
      </c>
      <c r="G463" s="24">
        <v>2014</v>
      </c>
      <c r="H463" s="7">
        <f t="shared" si="33"/>
        <v>0.94927449317727908</v>
      </c>
      <c r="I463" s="7">
        <f t="shared" si="34"/>
        <v>-1.552973120925949</v>
      </c>
      <c r="Q463" s="24"/>
      <c r="R463" s="15"/>
      <c r="S463" s="15"/>
      <c r="T463" s="26"/>
      <c r="V463" s="7"/>
      <c r="W463" s="10"/>
      <c r="X463" s="7"/>
      <c r="Y463" s="7"/>
      <c r="Z463" s="7"/>
      <c r="AI463" s="10"/>
      <c r="AJ463" s="7"/>
    </row>
    <row r="464" spans="1:36" x14ac:dyDescent="0.3">
      <c r="A464">
        <v>37.161999999999999</v>
      </c>
      <c r="B464">
        <v>135.25810000000001</v>
      </c>
      <c r="C464">
        <v>143.46770000000001</v>
      </c>
      <c r="D464" s="15">
        <v>41755.399999999994</v>
      </c>
      <c r="E464" s="24">
        <v>26</v>
      </c>
      <c r="F464" s="24">
        <v>4</v>
      </c>
      <c r="G464" s="24">
        <v>2014</v>
      </c>
      <c r="H464" s="7">
        <f t="shared" si="33"/>
        <v>0.94277736382474941</v>
      </c>
      <c r="I464" s="7">
        <f t="shared" si="34"/>
        <v>-1.7270675140082399</v>
      </c>
      <c r="Q464" s="24"/>
      <c r="R464" s="15"/>
      <c r="S464" s="15"/>
      <c r="T464" s="26"/>
      <c r="V464" s="7"/>
      <c r="W464" s="10"/>
      <c r="X464" s="7"/>
      <c r="Y464" s="7"/>
      <c r="Z464" s="7"/>
      <c r="AI464" s="10"/>
      <c r="AJ464" s="7"/>
    </row>
    <row r="465" spans="1:36" x14ac:dyDescent="0.3">
      <c r="A465">
        <v>37.243000000000002</v>
      </c>
      <c r="B465">
        <v>134.74189999999999</v>
      </c>
      <c r="C465">
        <v>143.51609999999999</v>
      </c>
      <c r="D465" s="15">
        <v>41753.199999999997</v>
      </c>
      <c r="E465" s="24">
        <v>24</v>
      </c>
      <c r="F465" s="24">
        <v>4</v>
      </c>
      <c r="G465" s="24">
        <v>2014</v>
      </c>
      <c r="H465" s="7">
        <f t="shared" si="33"/>
        <v>0.93886260844602099</v>
      </c>
      <c r="I465" s="7">
        <f t="shared" si="34"/>
        <v>-1.8319656812980758</v>
      </c>
      <c r="Q465" s="24"/>
      <c r="R465" s="15"/>
      <c r="S465" s="15"/>
      <c r="T465" s="26"/>
      <c r="V465" s="7"/>
      <c r="W465" s="10"/>
      <c r="X465" s="7"/>
      <c r="Y465" s="7"/>
      <c r="Z465" s="7"/>
      <c r="AJ465" s="7"/>
    </row>
    <row r="466" spans="1:36" x14ac:dyDescent="0.3">
      <c r="A466">
        <v>37.323999999999998</v>
      </c>
      <c r="B466">
        <v>133.66130000000001</v>
      </c>
      <c r="C466">
        <v>143.0968</v>
      </c>
      <c r="D466" s="15">
        <v>41751</v>
      </c>
      <c r="E466" s="24">
        <v>22</v>
      </c>
      <c r="F466" s="24">
        <v>4</v>
      </c>
      <c r="G466" s="24">
        <v>2014</v>
      </c>
      <c r="H466" s="7">
        <f t="shared" si="33"/>
        <v>0.93406211739186351</v>
      </c>
      <c r="I466" s="7">
        <f t="shared" si="34"/>
        <v>-1.9605976557015279</v>
      </c>
      <c r="Q466" s="24"/>
      <c r="R466" s="15"/>
      <c r="S466" s="15"/>
      <c r="T466" s="22"/>
      <c r="V466" s="7"/>
      <c r="W466" s="10"/>
      <c r="X466" s="7"/>
      <c r="Y466" s="7"/>
      <c r="Z466" s="7"/>
      <c r="AI466" s="10"/>
      <c r="AJ466" s="7"/>
    </row>
    <row r="467" spans="1:36" x14ac:dyDescent="0.3">
      <c r="A467">
        <v>37.405000000000001</v>
      </c>
      <c r="B467">
        <v>132.96770000000001</v>
      </c>
      <c r="C467">
        <v>143.25810000000001</v>
      </c>
      <c r="D467" s="15">
        <v>41748.799999999996</v>
      </c>
      <c r="E467" s="24">
        <v>19</v>
      </c>
      <c r="F467" s="24">
        <v>4</v>
      </c>
      <c r="G467" s="24">
        <v>2014</v>
      </c>
      <c r="H467" s="7">
        <f t="shared" si="33"/>
        <v>0.9281688086048886</v>
      </c>
      <c r="I467" s="7">
        <f t="shared" si="34"/>
        <v>-2.118512322448229</v>
      </c>
      <c r="Q467" s="24"/>
      <c r="R467" s="15"/>
      <c r="S467" s="15"/>
      <c r="T467" s="26"/>
      <c r="V467" s="7"/>
      <c r="W467" s="10"/>
      <c r="X467" s="7"/>
      <c r="Y467" s="7"/>
      <c r="Z467" s="7"/>
      <c r="AI467" s="10"/>
      <c r="AJ467" s="7"/>
    </row>
    <row r="468" spans="1:36" x14ac:dyDescent="0.3">
      <c r="A468">
        <v>37.485999999999997</v>
      </c>
      <c r="B468">
        <v>133.2097</v>
      </c>
      <c r="C468">
        <v>143.66130000000001</v>
      </c>
      <c r="D468" s="15">
        <v>41746.6</v>
      </c>
      <c r="E468" s="24">
        <v>17</v>
      </c>
      <c r="F468" s="24">
        <v>4</v>
      </c>
      <c r="G468" s="24">
        <v>2014</v>
      </c>
      <c r="H468" s="7">
        <f t="shared" si="33"/>
        <v>0.92724832644560495</v>
      </c>
      <c r="I468" s="7">
        <f t="shared" si="34"/>
        <v>-2.1431771819836434</v>
      </c>
      <c r="Q468" s="24"/>
      <c r="R468" s="15"/>
      <c r="S468" s="15"/>
      <c r="T468" s="26"/>
      <c r="V468" s="7"/>
      <c r="W468" s="10"/>
      <c r="X468" s="7"/>
      <c r="Y468" s="7"/>
      <c r="Z468" s="7"/>
      <c r="AI468" s="10"/>
      <c r="AJ468" s="7"/>
    </row>
    <row r="469" spans="1:36" x14ac:dyDescent="0.3">
      <c r="A469">
        <v>37.567</v>
      </c>
      <c r="B469">
        <v>134.35480000000001</v>
      </c>
      <c r="C469">
        <v>146.0806</v>
      </c>
      <c r="D469" s="15">
        <v>41744.399999999994</v>
      </c>
      <c r="E469" s="24">
        <v>15</v>
      </c>
      <c r="F469" s="24">
        <v>4</v>
      </c>
      <c r="G469" s="24">
        <v>2014</v>
      </c>
      <c r="H469" s="7">
        <f t="shared" si="33"/>
        <v>0.91973061446899873</v>
      </c>
      <c r="I469" s="7">
        <f t="shared" si="34"/>
        <v>-2.3446186852877373</v>
      </c>
      <c r="Q469" s="24"/>
      <c r="R469" s="15"/>
      <c r="S469" s="15"/>
      <c r="T469" s="26"/>
      <c r="V469" s="7"/>
      <c r="W469" s="10"/>
      <c r="X469" s="7"/>
      <c r="Y469" s="7"/>
      <c r="Z469" s="7"/>
      <c r="AI469" s="10"/>
      <c r="AJ469" s="7"/>
    </row>
    <row r="470" spans="1:36" x14ac:dyDescent="0.3">
      <c r="A470">
        <v>37.648000000000003</v>
      </c>
      <c r="B470">
        <v>133.64519999999999</v>
      </c>
      <c r="C470">
        <v>145.17740000000001</v>
      </c>
      <c r="D470" s="15">
        <v>41742.199999999997</v>
      </c>
      <c r="E470" s="24">
        <v>13</v>
      </c>
      <c r="F470" s="24">
        <v>4</v>
      </c>
      <c r="G470" s="24">
        <v>2014</v>
      </c>
      <c r="H470" s="7">
        <f t="shared" si="33"/>
        <v>0.92056477110073598</v>
      </c>
      <c r="I470" s="7">
        <f t="shared" si="34"/>
        <v>-2.3222669689129782</v>
      </c>
      <c r="Q470" s="24"/>
      <c r="R470" s="15"/>
      <c r="S470" s="15"/>
      <c r="T470" s="26"/>
      <c r="V470" s="7"/>
      <c r="W470" s="10"/>
      <c r="X470" s="7"/>
      <c r="Y470" s="7"/>
      <c r="Z470" s="7"/>
      <c r="AI470" s="10"/>
      <c r="AJ470" s="7"/>
    </row>
    <row r="471" spans="1:36" x14ac:dyDescent="0.3">
      <c r="A471">
        <v>37.728999999999999</v>
      </c>
      <c r="B471">
        <v>132.4194</v>
      </c>
      <c r="C471">
        <v>144.04839999999999</v>
      </c>
      <c r="D471" s="15">
        <v>41740</v>
      </c>
      <c r="E471" s="24">
        <v>11</v>
      </c>
      <c r="F471" s="24">
        <v>4</v>
      </c>
      <c r="G471" s="24">
        <v>2014</v>
      </c>
      <c r="H471" s="7">
        <f t="shared" si="33"/>
        <v>0.91927018974178132</v>
      </c>
      <c r="I471" s="7">
        <f t="shared" si="34"/>
        <v>-2.3569560359999846</v>
      </c>
      <c r="Q471" s="24"/>
      <c r="R471" s="15"/>
      <c r="S471" s="15"/>
      <c r="T471" s="22"/>
      <c r="V471" s="7"/>
      <c r="W471" s="10"/>
      <c r="X471" s="7"/>
      <c r="Y471" s="7"/>
      <c r="Z471" s="7"/>
      <c r="AI471" s="10"/>
      <c r="AJ471" s="7"/>
    </row>
    <row r="472" spans="1:36" x14ac:dyDescent="0.3">
      <c r="A472">
        <v>37.81</v>
      </c>
      <c r="B472">
        <v>131.35480000000001</v>
      </c>
      <c r="C472">
        <v>142.96770000000001</v>
      </c>
      <c r="D472" s="15">
        <v>41737.799999999996</v>
      </c>
      <c r="E472" s="24">
        <v>8</v>
      </c>
      <c r="F472" s="24">
        <v>4</v>
      </c>
      <c r="G472" s="24">
        <v>2014</v>
      </c>
      <c r="H472" s="7">
        <f t="shared" si="33"/>
        <v>0.91877256191433454</v>
      </c>
      <c r="I472" s="7">
        <f t="shared" si="34"/>
        <v>-2.3702902656111706</v>
      </c>
      <c r="Q472" s="24"/>
      <c r="R472" s="15"/>
      <c r="S472" s="15"/>
      <c r="T472" s="26"/>
      <c r="V472" s="7"/>
      <c r="W472" s="10"/>
      <c r="X472" s="7"/>
      <c r="Y472" s="7"/>
      <c r="Z472" s="7"/>
      <c r="AI472" s="10"/>
      <c r="AJ472" s="7"/>
    </row>
    <row r="473" spans="1:36" x14ac:dyDescent="0.3">
      <c r="A473">
        <v>37.890999999999998</v>
      </c>
      <c r="B473">
        <v>131.3065</v>
      </c>
      <c r="C473">
        <v>142.85480000000001</v>
      </c>
      <c r="D473" s="15">
        <v>41735.599999999999</v>
      </c>
      <c r="E473" s="24">
        <v>6</v>
      </c>
      <c r="F473" s="24">
        <v>4</v>
      </c>
      <c r="G473" s="24">
        <v>2014</v>
      </c>
      <c r="H473" s="7">
        <f t="shared" si="33"/>
        <v>0.91916057423341735</v>
      </c>
      <c r="I473" s="7">
        <f t="shared" si="34"/>
        <v>-2.3598932478616512</v>
      </c>
      <c r="Q473" s="24"/>
      <c r="R473" s="15"/>
      <c r="S473" s="15"/>
      <c r="T473" s="26"/>
      <c r="V473" s="7"/>
      <c r="W473" s="10"/>
      <c r="X473" s="7"/>
      <c r="Y473" s="7"/>
      <c r="Z473" s="7"/>
      <c r="AI473" s="10"/>
      <c r="AJ473" s="7"/>
    </row>
    <row r="474" spans="1:36" x14ac:dyDescent="0.3">
      <c r="A474">
        <v>37.972000000000001</v>
      </c>
      <c r="B474">
        <v>132.04839999999999</v>
      </c>
      <c r="C474">
        <v>143.87100000000001</v>
      </c>
      <c r="D474" s="15">
        <v>41733.399999999994</v>
      </c>
      <c r="E474" s="24">
        <v>4</v>
      </c>
      <c r="F474" s="24">
        <v>4</v>
      </c>
      <c r="G474" s="24">
        <v>2014</v>
      </c>
      <c r="H474" s="7">
        <f t="shared" si="33"/>
        <v>0.91782499600336398</v>
      </c>
      <c r="I474" s="7">
        <f t="shared" si="34"/>
        <v>-2.3956808501639713</v>
      </c>
      <c r="Q474" s="24"/>
      <c r="R474" s="15"/>
      <c r="S474" s="15"/>
      <c r="T474" s="26"/>
      <c r="V474" s="7"/>
      <c r="W474" s="10"/>
      <c r="X474" s="7"/>
      <c r="Y474" s="7"/>
      <c r="Z474" s="7"/>
      <c r="AI474" s="10"/>
      <c r="AJ474" s="7"/>
    </row>
    <row r="475" spans="1:36" x14ac:dyDescent="0.3">
      <c r="A475">
        <v>38.052999999999997</v>
      </c>
      <c r="B475">
        <v>133</v>
      </c>
      <c r="C475">
        <v>145.17740000000001</v>
      </c>
      <c r="D475" s="15">
        <v>41731.199999999997</v>
      </c>
      <c r="E475" s="24">
        <v>2</v>
      </c>
      <c r="F475" s="24">
        <v>4</v>
      </c>
      <c r="G475" s="24">
        <v>2014</v>
      </c>
      <c r="H475" s="7">
        <f t="shared" si="33"/>
        <v>0.91612055319905161</v>
      </c>
      <c r="I475" s="7">
        <f t="shared" si="34"/>
        <v>-2.4413523951586398</v>
      </c>
      <c r="Q475" s="24"/>
      <c r="R475" s="15"/>
      <c r="S475" s="15"/>
      <c r="T475" s="26"/>
      <c r="V475" s="7"/>
      <c r="W475" s="10"/>
      <c r="X475" s="7"/>
      <c r="Y475" s="7"/>
      <c r="Z475" s="7"/>
      <c r="AI475" s="10"/>
      <c r="AJ475" s="7"/>
    </row>
    <row r="476" spans="1:36" x14ac:dyDescent="0.3">
      <c r="A476">
        <v>38.134</v>
      </c>
      <c r="B476">
        <v>133.27420000000001</v>
      </c>
      <c r="C476">
        <v>145.5806</v>
      </c>
      <c r="D476" s="15">
        <v>41729</v>
      </c>
      <c r="E476" s="24">
        <v>31</v>
      </c>
      <c r="F476" s="24">
        <v>3</v>
      </c>
      <c r="G476" s="24">
        <v>2014</v>
      </c>
      <c r="H476" s="20">
        <f t="shared" si="33"/>
        <v>0.91546675862031068</v>
      </c>
      <c r="I476" s="20">
        <f t="shared" si="34"/>
        <v>-2.4588712044989642</v>
      </c>
      <c r="Q476" s="24"/>
      <c r="R476" s="15"/>
      <c r="S476" s="15"/>
      <c r="T476" s="22"/>
      <c r="V476" s="7"/>
      <c r="W476" s="10"/>
      <c r="X476" s="7"/>
      <c r="Y476" s="7"/>
      <c r="Z476" s="7"/>
      <c r="AI476" s="10"/>
      <c r="AJ476" s="7"/>
    </row>
    <row r="477" spans="1:36" x14ac:dyDescent="0.3">
      <c r="A477">
        <v>38.215000000000003</v>
      </c>
      <c r="B477">
        <v>133.14519999999999</v>
      </c>
      <c r="C477">
        <v>144.96770000000001</v>
      </c>
      <c r="D477" s="15">
        <v>41727.941176470587</v>
      </c>
      <c r="E477" s="24">
        <v>29</v>
      </c>
      <c r="F477" s="24">
        <v>3</v>
      </c>
      <c r="G477" s="24">
        <v>2014</v>
      </c>
      <c r="H477" s="7">
        <f t="shared" si="33"/>
        <v>0.91844735068570438</v>
      </c>
      <c r="I477" s="7">
        <f t="shared" si="34"/>
        <v>-2.3790044912945287</v>
      </c>
      <c r="Q477" s="24"/>
      <c r="R477" s="15"/>
      <c r="S477" s="15"/>
      <c r="T477" s="26"/>
      <c r="V477" s="7"/>
      <c r="W477" s="10"/>
      <c r="X477" s="7"/>
      <c r="Y477" s="7"/>
      <c r="Z477" s="7"/>
      <c r="AI477" s="10"/>
      <c r="AJ477" s="7"/>
    </row>
    <row r="478" spans="1:36" x14ac:dyDescent="0.3">
      <c r="A478">
        <v>38.295999999999999</v>
      </c>
      <c r="B478">
        <v>133.74189999999999</v>
      </c>
      <c r="C478">
        <v>145.53229999999999</v>
      </c>
      <c r="D478" s="15">
        <v>41726.882352941175</v>
      </c>
      <c r="E478" s="24">
        <v>28</v>
      </c>
      <c r="F478" s="24">
        <v>3</v>
      </c>
      <c r="G478" s="24">
        <v>2014</v>
      </c>
      <c r="H478" s="7">
        <f t="shared" si="33"/>
        <v>0.91898430795088093</v>
      </c>
      <c r="I478" s="7">
        <f t="shared" si="34"/>
        <v>-2.364616406323488</v>
      </c>
      <c r="Q478" s="24"/>
      <c r="R478" s="15"/>
      <c r="S478" s="15"/>
      <c r="T478" s="26"/>
      <c r="V478" s="7"/>
      <c r="W478" s="10"/>
      <c r="X478" s="7"/>
      <c r="Y478" s="7"/>
      <c r="Z478" s="7"/>
      <c r="AI478" s="10"/>
      <c r="AJ478" s="7"/>
    </row>
    <row r="479" spans="1:36" x14ac:dyDescent="0.3">
      <c r="A479">
        <v>38.377000000000002</v>
      </c>
      <c r="B479">
        <v>134.06450000000001</v>
      </c>
      <c r="C479">
        <v>145.67740000000001</v>
      </c>
      <c r="D479" s="15">
        <v>41725.823529411762</v>
      </c>
      <c r="E479" s="24">
        <v>27</v>
      </c>
      <c r="F479" s="24">
        <v>3</v>
      </c>
      <c r="G479" s="24">
        <v>2014</v>
      </c>
      <c r="H479" s="7">
        <f t="shared" si="33"/>
        <v>0.92028344822189301</v>
      </c>
      <c r="I479" s="7">
        <f t="shared" si="34"/>
        <v>-2.3298051805130386</v>
      </c>
      <c r="Q479" s="24"/>
      <c r="R479" s="15"/>
      <c r="S479" s="15"/>
      <c r="T479" s="26"/>
      <c r="V479" s="7"/>
      <c r="W479" s="10"/>
      <c r="X479" s="7"/>
      <c r="Y479" s="7"/>
      <c r="Z479" s="7"/>
      <c r="AI479" s="10"/>
      <c r="AJ479" s="7"/>
    </row>
    <row r="480" spans="1:36" x14ac:dyDescent="0.3">
      <c r="A480">
        <v>38.457999999999998</v>
      </c>
      <c r="B480">
        <v>134.03229999999999</v>
      </c>
      <c r="C480">
        <v>145.5806</v>
      </c>
      <c r="D480" s="15">
        <v>41724.764705882357</v>
      </c>
      <c r="E480" s="24">
        <v>26</v>
      </c>
      <c r="F480" s="24">
        <v>3</v>
      </c>
      <c r="G480" s="24">
        <v>2014</v>
      </c>
      <c r="H480" s="7">
        <f t="shared" si="33"/>
        <v>0.92067418323595307</v>
      </c>
      <c r="I480" s="7">
        <f t="shared" si="34"/>
        <v>-2.3193352065541082</v>
      </c>
      <c r="Q480" s="24"/>
      <c r="R480" s="15"/>
      <c r="S480" s="15"/>
      <c r="T480" s="26"/>
      <c r="V480" s="7"/>
      <c r="W480" s="10"/>
      <c r="X480" s="7"/>
      <c r="Y480" s="7"/>
      <c r="Z480" s="7"/>
      <c r="AI480" s="10"/>
      <c r="AJ480" s="7"/>
    </row>
    <row r="481" spans="1:36" x14ac:dyDescent="0.3">
      <c r="A481">
        <v>38.539000000000001</v>
      </c>
      <c r="B481">
        <v>134.06450000000001</v>
      </c>
      <c r="C481">
        <v>145.77420000000001</v>
      </c>
      <c r="D481" s="15">
        <v>41723.705882352944</v>
      </c>
      <c r="E481" s="24">
        <v>25</v>
      </c>
      <c r="F481" s="24">
        <v>3</v>
      </c>
      <c r="G481" s="24">
        <v>2014</v>
      </c>
      <c r="H481" s="7">
        <f t="shared" si="33"/>
        <v>0.91967234256816366</v>
      </c>
      <c r="I481" s="7">
        <f t="shared" si="34"/>
        <v>-2.3461801150606698</v>
      </c>
      <c r="Q481" s="24"/>
      <c r="R481" s="15"/>
      <c r="S481" s="15"/>
      <c r="T481" s="26"/>
      <c r="V481" s="7"/>
      <c r="W481" s="10"/>
      <c r="X481" s="7"/>
      <c r="Y481" s="7"/>
      <c r="Z481" s="7"/>
      <c r="AI481" s="10"/>
      <c r="AJ481" s="7"/>
    </row>
    <row r="482" spans="1:36" x14ac:dyDescent="0.3">
      <c r="A482">
        <v>38.619999999999997</v>
      </c>
      <c r="B482">
        <v>134.04839999999999</v>
      </c>
      <c r="C482">
        <v>146.0968</v>
      </c>
      <c r="D482" s="15">
        <v>41722.647058823532</v>
      </c>
      <c r="E482" s="24">
        <v>24</v>
      </c>
      <c r="F482" s="24">
        <v>3</v>
      </c>
      <c r="G482" s="24">
        <v>2014</v>
      </c>
      <c r="H482" s="7">
        <f t="shared" si="33"/>
        <v>0.91753139014680662</v>
      </c>
      <c r="I482" s="7">
        <f t="shared" si="34"/>
        <v>-2.4035481913587184</v>
      </c>
      <c r="Q482" s="24"/>
      <c r="R482" s="15"/>
      <c r="S482" s="15"/>
      <c r="T482" s="26"/>
      <c r="V482" s="7"/>
      <c r="W482" s="10"/>
      <c r="X482" s="7"/>
      <c r="Y482" s="7"/>
      <c r="Z482" s="7"/>
      <c r="AI482" s="10"/>
      <c r="AJ482" s="7"/>
    </row>
    <row r="483" spans="1:36" x14ac:dyDescent="0.3">
      <c r="A483">
        <v>38.701000000000001</v>
      </c>
      <c r="B483">
        <v>134.1935</v>
      </c>
      <c r="C483">
        <v>146.54839999999999</v>
      </c>
      <c r="D483" s="15">
        <v>41721.588235294119</v>
      </c>
      <c r="E483" s="24">
        <v>23</v>
      </c>
      <c r="F483" s="24">
        <v>3</v>
      </c>
      <c r="G483" s="24">
        <v>2014</v>
      </c>
      <c r="H483" s="7">
        <f t="shared" si="33"/>
        <v>0.91569406421359778</v>
      </c>
      <c r="I483" s="7">
        <f t="shared" si="34"/>
        <v>-2.4527804177591066</v>
      </c>
      <c r="Q483" s="24"/>
      <c r="R483" s="15"/>
      <c r="S483" s="15"/>
      <c r="T483" s="26"/>
      <c r="V483" s="7"/>
      <c r="W483" s="10"/>
      <c r="X483" s="7"/>
      <c r="Y483" s="7"/>
      <c r="Z483" s="7"/>
      <c r="AI483" s="10"/>
      <c r="AJ483" s="7"/>
    </row>
    <row r="484" spans="1:36" x14ac:dyDescent="0.3">
      <c r="A484">
        <v>38.781999999999996</v>
      </c>
      <c r="B484">
        <v>134.3871</v>
      </c>
      <c r="C484">
        <v>146.9032</v>
      </c>
      <c r="D484" s="15">
        <v>41720.529411764706</v>
      </c>
      <c r="E484" s="24">
        <v>22</v>
      </c>
      <c r="F484" s="24">
        <v>3</v>
      </c>
      <c r="G484" s="24">
        <v>2014</v>
      </c>
      <c r="H484" s="7">
        <f t="shared" si="33"/>
        <v>0.91480035833120044</v>
      </c>
      <c r="I484" s="7">
        <f t="shared" si="34"/>
        <v>-2.4767277912448233</v>
      </c>
      <c r="Q484" s="24"/>
      <c r="R484" s="15"/>
      <c r="S484" s="15"/>
      <c r="T484" s="26"/>
      <c r="V484" s="7"/>
      <c r="W484" s="10"/>
      <c r="X484" s="7"/>
      <c r="Y484" s="7"/>
      <c r="Z484" s="7"/>
      <c r="AI484" s="10"/>
      <c r="AJ484" s="7"/>
    </row>
    <row r="485" spans="1:36" x14ac:dyDescent="0.3">
      <c r="A485">
        <v>38.863</v>
      </c>
      <c r="B485">
        <v>134.64519999999999</v>
      </c>
      <c r="C485">
        <v>146.54839999999999</v>
      </c>
      <c r="D485" s="15">
        <v>41719.470588235294</v>
      </c>
      <c r="E485" s="24">
        <v>21</v>
      </c>
      <c r="F485" s="24">
        <v>3</v>
      </c>
      <c r="G485" s="24">
        <v>2014</v>
      </c>
      <c r="H485" s="7">
        <f t="shared" si="33"/>
        <v>0.91877632236175899</v>
      </c>
      <c r="I485" s="7">
        <f t="shared" si="34"/>
        <v>-2.3701895022160531</v>
      </c>
      <c r="Q485" s="24"/>
      <c r="R485" s="15"/>
      <c r="S485" s="15"/>
      <c r="T485" s="26"/>
      <c r="V485" s="7"/>
      <c r="W485" s="10"/>
      <c r="X485" s="7"/>
      <c r="Y485" s="7"/>
      <c r="Z485" s="7"/>
      <c r="AI485" s="10"/>
      <c r="AJ485" s="7"/>
    </row>
    <row r="486" spans="1:36" x14ac:dyDescent="0.3">
      <c r="A486">
        <v>38.942999999999998</v>
      </c>
      <c r="B486">
        <v>134.6129</v>
      </c>
      <c r="C486">
        <v>146.43549999999999</v>
      </c>
      <c r="D486" s="15">
        <v>41718.411764705881</v>
      </c>
      <c r="E486" s="24">
        <v>20</v>
      </c>
      <c r="F486" s="24">
        <v>3</v>
      </c>
      <c r="G486" s="24">
        <v>2014</v>
      </c>
      <c r="H486" s="7">
        <f t="shared" si="33"/>
        <v>0.91926411286880572</v>
      </c>
      <c r="I486" s="7">
        <f t="shared" si="34"/>
        <v>-2.357118869376869</v>
      </c>
      <c r="Q486" s="24"/>
      <c r="R486" s="15"/>
      <c r="S486" s="15"/>
      <c r="T486" s="26"/>
      <c r="V486" s="7"/>
      <c r="W486" s="10"/>
      <c r="X486" s="7"/>
      <c r="Y486" s="7"/>
      <c r="Z486" s="7"/>
      <c r="AI486" s="10"/>
      <c r="AJ486" s="7"/>
    </row>
    <row r="487" spans="1:36" x14ac:dyDescent="0.3">
      <c r="A487">
        <v>39.024000000000001</v>
      </c>
      <c r="B487">
        <v>134.75810000000001</v>
      </c>
      <c r="C487">
        <v>146.6935</v>
      </c>
      <c r="D487" s="15">
        <v>41717.352941176468</v>
      </c>
      <c r="E487" s="24">
        <v>19</v>
      </c>
      <c r="F487" s="24">
        <v>3</v>
      </c>
      <c r="G487" s="24">
        <v>2014</v>
      </c>
      <c r="H487" s="7">
        <f t="shared" si="33"/>
        <v>0.91863715842896931</v>
      </c>
      <c r="I487" s="7">
        <f t="shared" si="34"/>
        <v>-2.3739184814472472</v>
      </c>
      <c r="Q487" s="24"/>
      <c r="R487" s="15"/>
      <c r="S487" s="15"/>
      <c r="T487" s="26"/>
      <c r="V487" s="7"/>
      <c r="W487" s="10"/>
      <c r="X487" s="7"/>
      <c r="Y487" s="7"/>
      <c r="Z487" s="7"/>
      <c r="AI487" s="10"/>
      <c r="AJ487" s="7"/>
    </row>
    <row r="488" spans="1:36" x14ac:dyDescent="0.3">
      <c r="A488">
        <v>39.104999999999997</v>
      </c>
      <c r="B488">
        <v>134.9194</v>
      </c>
      <c r="C488">
        <v>146.85480000000001</v>
      </c>
      <c r="D488" s="15">
        <v>41716.294117647063</v>
      </c>
      <c r="E488" s="24">
        <v>18</v>
      </c>
      <c r="F488" s="24">
        <v>3</v>
      </c>
      <c r="G488" s="24">
        <v>2014</v>
      </c>
      <c r="H488" s="7">
        <f t="shared" si="33"/>
        <v>0.91872652443093439</v>
      </c>
      <c r="I488" s="7">
        <f t="shared" si="34"/>
        <v>-2.371523866990596</v>
      </c>
      <c r="Q488" s="24"/>
      <c r="R488" s="15"/>
      <c r="S488" s="15"/>
      <c r="T488" s="26"/>
      <c r="V488" s="7"/>
      <c r="W488" s="10"/>
      <c r="X488" s="7"/>
      <c r="Y488" s="7"/>
      <c r="Z488" s="7"/>
      <c r="AI488" s="10"/>
      <c r="AJ488" s="7"/>
    </row>
    <row r="489" spans="1:36" x14ac:dyDescent="0.3">
      <c r="A489">
        <v>39.186</v>
      </c>
      <c r="B489">
        <v>135.03229999999999</v>
      </c>
      <c r="C489">
        <v>146.98390000000001</v>
      </c>
      <c r="D489" s="15">
        <v>41715.23529411765</v>
      </c>
      <c r="E489" s="24">
        <v>17</v>
      </c>
      <c r="F489" s="24">
        <v>3</v>
      </c>
      <c r="G489" s="24">
        <v>2014</v>
      </c>
      <c r="H489" s="7">
        <f t="shared" si="33"/>
        <v>0.91868769300583253</v>
      </c>
      <c r="I489" s="7">
        <f t="shared" si="34"/>
        <v>-2.3725643778098853</v>
      </c>
      <c r="Q489" s="24"/>
      <c r="R489" s="15"/>
      <c r="S489" s="15"/>
      <c r="T489" s="26"/>
      <c r="V489" s="7"/>
      <c r="W489" s="10"/>
      <c r="X489" s="7"/>
      <c r="Y489" s="7"/>
      <c r="Z489" s="7"/>
      <c r="AI489" s="10"/>
      <c r="AJ489" s="7"/>
    </row>
    <row r="490" spans="1:36" x14ac:dyDescent="0.3">
      <c r="A490">
        <v>39.267000000000003</v>
      </c>
      <c r="B490">
        <v>135.27420000000001</v>
      </c>
      <c r="C490">
        <v>147.45160000000001</v>
      </c>
      <c r="D490" s="15">
        <v>41714.176470588238</v>
      </c>
      <c r="E490" s="24">
        <v>16</v>
      </c>
      <c r="F490" s="24">
        <v>3</v>
      </c>
      <c r="G490" s="24">
        <v>2014</v>
      </c>
      <c r="H490" s="7">
        <f t="shared" si="33"/>
        <v>0.91741425661030462</v>
      </c>
      <c r="I490" s="7">
        <f t="shared" si="34"/>
        <v>-2.4066868531954202</v>
      </c>
      <c r="Q490" s="24"/>
      <c r="R490" s="15"/>
      <c r="S490" s="15"/>
      <c r="T490" s="26"/>
      <c r="V490" s="7"/>
      <c r="W490" s="10"/>
      <c r="X490" s="7"/>
      <c r="Y490" s="7"/>
      <c r="Z490" s="7"/>
      <c r="AI490" s="10"/>
      <c r="AJ490" s="7"/>
    </row>
    <row r="491" spans="1:36" x14ac:dyDescent="0.3">
      <c r="A491">
        <v>39.347999999999999</v>
      </c>
      <c r="B491">
        <v>135.5968</v>
      </c>
      <c r="C491">
        <v>147.46770000000001</v>
      </c>
      <c r="D491" s="15">
        <v>41713.117647058825</v>
      </c>
      <c r="E491" s="24">
        <v>15</v>
      </c>
      <c r="F491" s="24">
        <v>3</v>
      </c>
      <c r="G491" s="24">
        <v>2014</v>
      </c>
      <c r="H491" s="7">
        <f t="shared" si="33"/>
        <v>0.91950169426932127</v>
      </c>
      <c r="I491" s="7">
        <f t="shared" si="34"/>
        <v>-2.3507527363531677</v>
      </c>
      <c r="Q491" s="24"/>
      <c r="R491" s="15"/>
      <c r="S491" s="15"/>
      <c r="T491" s="26"/>
      <c r="V491" s="7"/>
      <c r="W491" s="10"/>
      <c r="X491" s="7"/>
      <c r="Y491" s="7"/>
      <c r="Z491" s="7"/>
      <c r="AI491" s="10"/>
      <c r="AJ491" s="7"/>
    </row>
    <row r="492" spans="1:36" x14ac:dyDescent="0.3">
      <c r="A492">
        <v>39.429000000000002</v>
      </c>
      <c r="B492">
        <v>135.87100000000001</v>
      </c>
      <c r="C492">
        <v>147.72579999999999</v>
      </c>
      <c r="D492" s="15">
        <v>41712.058823529413</v>
      </c>
      <c r="E492" s="24">
        <v>14</v>
      </c>
      <c r="F492" s="24">
        <v>3</v>
      </c>
      <c r="G492" s="24">
        <v>2014</v>
      </c>
      <c r="H492" s="7">
        <f t="shared" si="33"/>
        <v>0.91975132305934382</v>
      </c>
      <c r="I492" s="7">
        <f t="shared" si="34"/>
        <v>-2.3440637864590239</v>
      </c>
      <c r="Q492" s="24"/>
      <c r="R492" s="15"/>
      <c r="S492" s="15"/>
      <c r="T492" s="26"/>
      <c r="V492" s="7"/>
      <c r="W492" s="10"/>
      <c r="X492" s="7"/>
      <c r="Y492" s="7"/>
      <c r="Z492" s="7"/>
      <c r="AI492" s="10"/>
      <c r="AJ492" s="7"/>
    </row>
    <row r="493" spans="1:36" x14ac:dyDescent="0.3">
      <c r="A493">
        <v>39.51</v>
      </c>
      <c r="B493">
        <v>135.54839999999999</v>
      </c>
      <c r="C493">
        <v>146.2097</v>
      </c>
      <c r="D493" s="15">
        <v>41711</v>
      </c>
      <c r="E493" s="24">
        <v>13</v>
      </c>
      <c r="F493" s="24">
        <v>3</v>
      </c>
      <c r="G493" s="24">
        <v>2014</v>
      </c>
      <c r="H493" s="7">
        <f t="shared" si="33"/>
        <v>0.92708212929785083</v>
      </c>
      <c r="I493" s="7">
        <f t="shared" si="34"/>
        <v>-2.1476305320710933</v>
      </c>
      <c r="Q493" s="24"/>
      <c r="R493" s="15"/>
      <c r="S493" s="15"/>
      <c r="T493" s="22"/>
      <c r="V493" s="7"/>
      <c r="W493" s="10"/>
      <c r="X493" s="7"/>
      <c r="Y493" s="7"/>
      <c r="Z493" s="7"/>
      <c r="AI493" s="10"/>
      <c r="AJ493" s="7"/>
    </row>
    <row r="494" spans="1:36" x14ac:dyDescent="0.3">
      <c r="A494">
        <v>39.591000000000001</v>
      </c>
      <c r="B494">
        <v>135.5806</v>
      </c>
      <c r="C494">
        <v>146.37100000000001</v>
      </c>
      <c r="D494" s="15">
        <v>41709.941176470587</v>
      </c>
      <c r="E494" s="24">
        <v>11</v>
      </c>
      <c r="F494" s="24">
        <v>3</v>
      </c>
      <c r="G494" s="24">
        <v>2014</v>
      </c>
      <c r="H494" s="7">
        <f t="shared" si="33"/>
        <v>0.92628047905664368</v>
      </c>
      <c r="I494" s="7">
        <f t="shared" si="34"/>
        <v>-2.1691112206390208</v>
      </c>
      <c r="Q494" s="24"/>
      <c r="R494" s="15"/>
      <c r="S494" s="15"/>
      <c r="T494" s="26"/>
      <c r="V494" s="7"/>
      <c r="W494" s="10"/>
      <c r="X494" s="7"/>
      <c r="Y494" s="7"/>
      <c r="Z494" s="7"/>
      <c r="AI494" s="10"/>
      <c r="AJ494" s="7"/>
    </row>
    <row r="495" spans="1:36" x14ac:dyDescent="0.3">
      <c r="A495">
        <v>39.671999999999997</v>
      </c>
      <c r="B495">
        <v>135.77420000000001</v>
      </c>
      <c r="C495">
        <v>146.32259999999999</v>
      </c>
      <c r="D495" s="15">
        <v>41708.882352941175</v>
      </c>
      <c r="E495" s="24">
        <v>10</v>
      </c>
      <c r="F495" s="24">
        <v>3</v>
      </c>
      <c r="G495" s="24">
        <v>2014</v>
      </c>
      <c r="H495" s="7">
        <f t="shared" si="33"/>
        <v>0.92790997426234922</v>
      </c>
      <c r="I495" s="7">
        <f t="shared" si="34"/>
        <v>-2.125447940523264</v>
      </c>
      <c r="Q495" s="24"/>
      <c r="R495" s="15"/>
      <c r="S495" s="15"/>
      <c r="T495" s="26"/>
      <c r="V495" s="7"/>
      <c r="W495" s="10"/>
      <c r="X495" s="7"/>
      <c r="Y495" s="7"/>
      <c r="Z495" s="7"/>
      <c r="AJ495" s="7"/>
    </row>
    <row r="496" spans="1:36" x14ac:dyDescent="0.3">
      <c r="A496">
        <v>39.753</v>
      </c>
      <c r="B496">
        <v>136.03229999999999</v>
      </c>
      <c r="C496">
        <v>146.6129</v>
      </c>
      <c r="D496" s="15">
        <v>41707.823529411762</v>
      </c>
      <c r="E496" s="24">
        <v>9</v>
      </c>
      <c r="F496" s="24">
        <v>3</v>
      </c>
      <c r="G496" s="24">
        <v>2014</v>
      </c>
      <c r="H496" s="7">
        <f t="shared" si="33"/>
        <v>0.92783308972130007</v>
      </c>
      <c r="I496" s="7">
        <f t="shared" si="34"/>
        <v>-2.1275081069113857</v>
      </c>
      <c r="Q496" s="24"/>
      <c r="R496" s="15"/>
      <c r="S496" s="15"/>
      <c r="T496" s="26"/>
      <c r="V496" s="7"/>
      <c r="W496" s="10"/>
      <c r="X496" s="7"/>
      <c r="Y496" s="7"/>
      <c r="Z496" s="7"/>
      <c r="AI496" s="10"/>
      <c r="AJ496" s="7"/>
    </row>
    <row r="497" spans="1:36" x14ac:dyDescent="0.3">
      <c r="A497">
        <v>39.834000000000003</v>
      </c>
      <c r="B497">
        <v>136.3065</v>
      </c>
      <c r="C497">
        <v>147.01609999999999</v>
      </c>
      <c r="D497" s="15">
        <v>41706.764705882357</v>
      </c>
      <c r="E497" s="24">
        <v>8</v>
      </c>
      <c r="F497" s="24">
        <v>3</v>
      </c>
      <c r="G497" s="24">
        <v>2014</v>
      </c>
      <c r="H497" s="7">
        <f t="shared" si="33"/>
        <v>0.92715355665127841</v>
      </c>
      <c r="I497" s="7">
        <f t="shared" si="34"/>
        <v>-2.1457165942272041</v>
      </c>
      <c r="Q497" s="24"/>
      <c r="R497" s="15"/>
      <c r="S497" s="15"/>
      <c r="T497" s="26"/>
      <c r="V497" s="7"/>
      <c r="W497" s="10"/>
      <c r="X497" s="7"/>
      <c r="Y497" s="7"/>
      <c r="Z497" s="7"/>
      <c r="AI497" s="10"/>
      <c r="AJ497" s="7"/>
    </row>
    <row r="498" spans="1:36" x14ac:dyDescent="0.3">
      <c r="A498">
        <v>39.914999999999999</v>
      </c>
      <c r="B498">
        <v>136.87100000000001</v>
      </c>
      <c r="C498">
        <v>147.4032</v>
      </c>
      <c r="D498" s="15">
        <v>41705.705882352944</v>
      </c>
      <c r="E498" s="24">
        <v>7</v>
      </c>
      <c r="F498" s="24">
        <v>3</v>
      </c>
      <c r="G498" s="24">
        <v>2014</v>
      </c>
      <c r="H498" s="7">
        <f t="shared" si="33"/>
        <v>0.9285483625864297</v>
      </c>
      <c r="I498" s="7">
        <f t="shared" si="34"/>
        <v>-2.1083419508159267</v>
      </c>
      <c r="Q498" s="24"/>
      <c r="R498" s="15"/>
      <c r="S498" s="15"/>
      <c r="T498" s="26"/>
      <c r="V498" s="7"/>
      <c r="W498" s="10"/>
      <c r="X498" s="7"/>
      <c r="Y498" s="7"/>
      <c r="Z498" s="7"/>
      <c r="AI498" s="10"/>
      <c r="AJ498" s="7"/>
    </row>
    <row r="499" spans="1:36" x14ac:dyDescent="0.3">
      <c r="A499">
        <v>39.996000000000002</v>
      </c>
      <c r="B499">
        <v>137.64519999999999</v>
      </c>
      <c r="C499">
        <v>147.8871</v>
      </c>
      <c r="D499" s="15">
        <v>41704.647058823532</v>
      </c>
      <c r="E499" s="24">
        <v>6</v>
      </c>
      <c r="F499" s="24">
        <v>3</v>
      </c>
      <c r="G499" s="24">
        <v>2014</v>
      </c>
      <c r="H499" s="7">
        <f t="shared" si="33"/>
        <v>0.9307451427474065</v>
      </c>
      <c r="I499" s="7">
        <f t="shared" si="34"/>
        <v>-2.0494779374787799</v>
      </c>
      <c r="Q499" s="24"/>
      <c r="R499" s="15"/>
      <c r="S499" s="15"/>
      <c r="T499" s="26"/>
      <c r="V499" s="7"/>
      <c r="W499" s="10"/>
      <c r="X499" s="7"/>
      <c r="Y499" s="7"/>
      <c r="Z499" s="7"/>
      <c r="AI499" s="10"/>
      <c r="AJ499" s="7"/>
    </row>
    <row r="500" spans="1:36" x14ac:dyDescent="0.3">
      <c r="A500">
        <v>40.076999999999998</v>
      </c>
      <c r="B500">
        <v>138.1129</v>
      </c>
      <c r="C500">
        <v>148.87100000000001</v>
      </c>
      <c r="D500" s="15">
        <v>41703.588235294119</v>
      </c>
      <c r="E500" s="24">
        <v>5</v>
      </c>
      <c r="F500" s="24">
        <v>3</v>
      </c>
      <c r="G500" s="24">
        <v>2014</v>
      </c>
      <c r="H500" s="7">
        <f t="shared" si="33"/>
        <v>0.92773542194248704</v>
      </c>
      <c r="I500" s="7">
        <f t="shared" si="34"/>
        <v>-2.1301251723496062</v>
      </c>
      <c r="Q500" s="24"/>
      <c r="R500" s="15"/>
      <c r="S500" s="15"/>
      <c r="T500" s="26"/>
      <c r="V500" s="7"/>
      <c r="W500" s="10"/>
      <c r="X500" s="7"/>
      <c r="Y500" s="7"/>
      <c r="Z500" s="7"/>
      <c r="AI500" s="10"/>
      <c r="AJ500" s="7"/>
    </row>
    <row r="501" spans="1:36" x14ac:dyDescent="0.3">
      <c r="A501">
        <v>40.158000000000001</v>
      </c>
      <c r="B501">
        <v>137.46770000000001</v>
      </c>
      <c r="C501">
        <v>147.77420000000001</v>
      </c>
      <c r="D501" s="15">
        <v>41702.529411764706</v>
      </c>
      <c r="E501" s="24">
        <v>4</v>
      </c>
      <c r="F501" s="24">
        <v>3</v>
      </c>
      <c r="G501" s="24">
        <v>2014</v>
      </c>
      <c r="H501" s="7">
        <f t="shared" si="33"/>
        <v>0.93025507835603238</v>
      </c>
      <c r="I501" s="7">
        <f t="shared" si="34"/>
        <v>-2.0626095003826799</v>
      </c>
      <c r="Q501" s="24"/>
      <c r="R501" s="15"/>
      <c r="S501" s="15"/>
      <c r="T501" s="26"/>
      <c r="V501" s="7"/>
      <c r="W501" s="10"/>
      <c r="X501" s="7"/>
      <c r="Y501" s="7"/>
      <c r="Z501" s="7"/>
      <c r="AI501" s="10"/>
      <c r="AJ501" s="7"/>
    </row>
    <row r="502" spans="1:36" x14ac:dyDescent="0.3">
      <c r="A502">
        <v>40.238999999999997</v>
      </c>
      <c r="B502">
        <v>136.5806</v>
      </c>
      <c r="C502">
        <v>147.24189999999999</v>
      </c>
      <c r="D502" s="15">
        <v>41701.470588235294</v>
      </c>
      <c r="E502" s="24">
        <v>3</v>
      </c>
      <c r="F502" s="24">
        <v>3</v>
      </c>
      <c r="G502" s="24">
        <v>2014</v>
      </c>
      <c r="H502" s="7">
        <f t="shared" si="33"/>
        <v>0.9275933005482816</v>
      </c>
      <c r="I502" s="7">
        <f t="shared" si="34"/>
        <v>-2.1339333984946762</v>
      </c>
      <c r="Q502" s="24"/>
      <c r="R502" s="15"/>
      <c r="S502" s="15"/>
      <c r="T502" s="26"/>
      <c r="V502" s="7"/>
      <c r="W502" s="10"/>
      <c r="X502" s="7"/>
      <c r="Y502" s="7"/>
      <c r="Z502" s="7"/>
      <c r="AI502" s="10"/>
      <c r="AJ502" s="7"/>
    </row>
    <row r="503" spans="1:36" x14ac:dyDescent="0.3">
      <c r="A503">
        <v>40.32</v>
      </c>
      <c r="B503">
        <v>136.01609999999999</v>
      </c>
      <c r="C503">
        <v>146.9194</v>
      </c>
      <c r="D503" s="15">
        <v>41700.411764705881</v>
      </c>
      <c r="E503" s="24">
        <v>2</v>
      </c>
      <c r="F503" s="24">
        <v>3</v>
      </c>
      <c r="G503" s="24">
        <v>2014</v>
      </c>
      <c r="H503" s="7">
        <f t="shared" si="33"/>
        <v>0.92578720032888784</v>
      </c>
      <c r="I503" s="7">
        <f t="shared" si="34"/>
        <v>-2.1823289135722272</v>
      </c>
      <c r="Q503" s="24"/>
      <c r="R503" s="15"/>
      <c r="S503" s="15"/>
      <c r="T503" s="26"/>
      <c r="V503" s="7"/>
      <c r="W503" s="10"/>
      <c r="X503" s="7"/>
      <c r="Y503" s="7"/>
      <c r="Z503" s="7"/>
      <c r="AI503" s="10"/>
      <c r="AJ503" s="7"/>
    </row>
    <row r="504" spans="1:36" x14ac:dyDescent="0.3">
      <c r="A504">
        <v>40.401000000000003</v>
      </c>
      <c r="B504">
        <v>136.2903</v>
      </c>
      <c r="C504">
        <v>147.64519999999999</v>
      </c>
      <c r="D504" s="15">
        <v>41699.352941176468</v>
      </c>
      <c r="E504" s="24">
        <v>1</v>
      </c>
      <c r="F504" s="24">
        <v>3</v>
      </c>
      <c r="G504" s="24">
        <v>2014</v>
      </c>
      <c r="H504" s="7">
        <f t="shared" si="33"/>
        <v>0.92309333456150289</v>
      </c>
      <c r="I504" s="7">
        <f t="shared" si="34"/>
        <v>-2.2545126273896905</v>
      </c>
      <c r="Q504" s="24"/>
      <c r="R504" s="15"/>
      <c r="S504" s="15"/>
      <c r="T504" s="26"/>
      <c r="V504" s="7"/>
      <c r="W504" s="10"/>
      <c r="X504" s="7"/>
      <c r="Y504" s="7"/>
      <c r="Z504" s="7"/>
      <c r="AI504" s="10"/>
      <c r="AJ504" s="7"/>
    </row>
    <row r="505" spans="1:36" x14ac:dyDescent="0.3">
      <c r="A505">
        <v>40.481999999999999</v>
      </c>
      <c r="B505">
        <v>137.25810000000001</v>
      </c>
      <c r="C505">
        <v>148.54839999999999</v>
      </c>
      <c r="D505" s="15">
        <v>41698.294117647063</v>
      </c>
      <c r="E505" s="24">
        <v>28</v>
      </c>
      <c r="F505" s="24">
        <v>2</v>
      </c>
      <c r="G505" s="24">
        <v>2014</v>
      </c>
      <c r="H505" s="7">
        <f t="shared" si="33"/>
        <v>0.92399581550524967</v>
      </c>
      <c r="I505" s="7">
        <f t="shared" si="34"/>
        <v>-2.2303301209864963</v>
      </c>
      <c r="Q505" s="24"/>
      <c r="R505" s="15"/>
      <c r="S505" s="15"/>
      <c r="T505" s="26"/>
      <c r="V505" s="7"/>
      <c r="W505" s="10"/>
      <c r="X505" s="7"/>
      <c r="Y505" s="7"/>
      <c r="Z505" s="7"/>
      <c r="AI505" s="10"/>
      <c r="AJ505" s="7"/>
    </row>
    <row r="506" spans="1:36" x14ac:dyDescent="0.3">
      <c r="A506">
        <v>40.563000000000002</v>
      </c>
      <c r="B506">
        <v>138.3065</v>
      </c>
      <c r="C506">
        <v>149.72579999999999</v>
      </c>
      <c r="D506" s="15">
        <v>41697.23529411765</v>
      </c>
      <c r="E506" s="24">
        <v>27</v>
      </c>
      <c r="F506" s="24">
        <v>2</v>
      </c>
      <c r="G506" s="24">
        <v>2014</v>
      </c>
      <c r="H506" s="7">
        <f t="shared" si="33"/>
        <v>0.92373191527445508</v>
      </c>
      <c r="I506" s="7">
        <f t="shared" si="34"/>
        <v>-2.2374014825096546</v>
      </c>
      <c r="Q506" s="24"/>
      <c r="R506" s="15"/>
      <c r="S506" s="15"/>
      <c r="T506" s="26"/>
      <c r="V506" s="7"/>
      <c r="W506" s="10"/>
      <c r="X506" s="7"/>
      <c r="Y506" s="7"/>
      <c r="Z506" s="7"/>
      <c r="AI506" s="10"/>
      <c r="AJ506" s="7"/>
    </row>
    <row r="507" spans="1:36" x14ac:dyDescent="0.3">
      <c r="A507">
        <v>40.643999999999998</v>
      </c>
      <c r="B507">
        <v>139.25810000000001</v>
      </c>
      <c r="C507">
        <v>150.66130000000001</v>
      </c>
      <c r="D507" s="15">
        <v>41696.176470588238</v>
      </c>
      <c r="E507" s="24">
        <v>26</v>
      </c>
      <c r="F507" s="24">
        <v>2</v>
      </c>
      <c r="G507" s="24">
        <v>2014</v>
      </c>
      <c r="H507" s="7">
        <f t="shared" si="33"/>
        <v>0.92431234829382203</v>
      </c>
      <c r="I507" s="7">
        <f t="shared" si="34"/>
        <v>-2.2218484391964157</v>
      </c>
      <c r="Q507" s="24"/>
      <c r="R507" s="15"/>
      <c r="S507" s="15"/>
      <c r="T507" s="26"/>
      <c r="V507" s="7"/>
      <c r="W507" s="10"/>
      <c r="X507" s="7"/>
      <c r="Y507" s="7"/>
      <c r="Z507" s="7"/>
      <c r="AI507" s="10"/>
      <c r="AJ507" s="7"/>
    </row>
    <row r="508" spans="1:36" x14ac:dyDescent="0.3">
      <c r="A508">
        <v>40.725000000000001</v>
      </c>
      <c r="B508">
        <v>140.0806</v>
      </c>
      <c r="C508">
        <v>151.35480000000001</v>
      </c>
      <c r="D508" s="15">
        <v>41695.117647058825</v>
      </c>
      <c r="E508" s="24">
        <v>25</v>
      </c>
      <c r="F508" s="24">
        <v>2</v>
      </c>
      <c r="G508" s="24">
        <v>2014</v>
      </c>
      <c r="H508" s="7">
        <f t="shared" si="33"/>
        <v>0.92551144727487988</v>
      </c>
      <c r="I508" s="7">
        <f t="shared" si="34"/>
        <v>-2.1897178784478322</v>
      </c>
      <c r="Q508" s="24"/>
      <c r="R508" s="15"/>
      <c r="S508" s="15"/>
      <c r="T508" s="26"/>
      <c r="V508" s="7"/>
      <c r="W508" s="10"/>
      <c r="X508" s="7"/>
      <c r="Y508" s="7"/>
      <c r="Z508" s="7"/>
      <c r="AI508" s="10"/>
      <c r="AJ508" s="7"/>
    </row>
    <row r="509" spans="1:36" x14ac:dyDescent="0.3">
      <c r="A509">
        <v>40.805999999999997</v>
      </c>
      <c r="B509">
        <v>140.35480000000001</v>
      </c>
      <c r="C509">
        <v>150.67740000000001</v>
      </c>
      <c r="D509" s="15">
        <v>41694.058823529413</v>
      </c>
      <c r="E509" s="24">
        <v>24</v>
      </c>
      <c r="F509" s="24">
        <v>2</v>
      </c>
      <c r="G509" s="24">
        <v>2014</v>
      </c>
      <c r="H509" s="7">
        <f t="shared" si="33"/>
        <v>0.93149204857530066</v>
      </c>
      <c r="I509" s="7">
        <f t="shared" si="34"/>
        <v>-2.0294641575859367</v>
      </c>
      <c r="Q509" s="24"/>
      <c r="R509" s="15"/>
      <c r="S509" s="15"/>
      <c r="T509" s="26"/>
      <c r="V509" s="7"/>
      <c r="W509" s="10"/>
      <c r="X509" s="7"/>
      <c r="Y509" s="7"/>
      <c r="Z509" s="7"/>
      <c r="AI509" s="10"/>
      <c r="AJ509" s="7"/>
    </row>
    <row r="510" spans="1:36" x14ac:dyDescent="0.3">
      <c r="A510">
        <v>40.887</v>
      </c>
      <c r="B510">
        <v>139.5</v>
      </c>
      <c r="C510">
        <v>149.85480000000001</v>
      </c>
      <c r="D510" s="15">
        <v>41693</v>
      </c>
      <c r="E510" s="24">
        <v>23</v>
      </c>
      <c r="F510" s="24">
        <v>2</v>
      </c>
      <c r="G510" s="24">
        <v>2014</v>
      </c>
      <c r="H510" s="7">
        <f t="shared" si="33"/>
        <v>0.93090111227668371</v>
      </c>
      <c r="I510" s="7">
        <f t="shared" si="34"/>
        <v>-2.045298642429302</v>
      </c>
      <c r="Q510" s="24"/>
      <c r="R510" s="15"/>
      <c r="S510" s="15"/>
      <c r="T510" s="22"/>
      <c r="V510" s="7"/>
      <c r="W510" s="10"/>
      <c r="X510" s="7"/>
      <c r="Y510" s="7"/>
      <c r="Z510" s="7"/>
      <c r="AI510" s="10"/>
      <c r="AJ510" s="7"/>
    </row>
    <row r="511" spans="1:36" x14ac:dyDescent="0.3">
      <c r="A511">
        <v>40.968000000000004</v>
      </c>
      <c r="B511">
        <v>139.17740000000001</v>
      </c>
      <c r="C511">
        <v>149.67740000000001</v>
      </c>
      <c r="D511" s="15">
        <v>41691.941176470587</v>
      </c>
      <c r="E511" s="24">
        <v>21</v>
      </c>
      <c r="F511" s="24">
        <v>2</v>
      </c>
      <c r="G511" s="24">
        <v>2014</v>
      </c>
      <c r="H511" s="7">
        <f t="shared" si="33"/>
        <v>0.9298491288598012</v>
      </c>
      <c r="I511" s="7">
        <f t="shared" si="34"/>
        <v>-2.0734871553182268</v>
      </c>
      <c r="Q511" s="24"/>
      <c r="R511" s="15"/>
      <c r="S511" s="15"/>
      <c r="T511" s="26"/>
      <c r="V511" s="7"/>
      <c r="W511" s="10"/>
      <c r="X511" s="7"/>
      <c r="Y511" s="7"/>
      <c r="Z511" s="7"/>
      <c r="AI511" s="10"/>
      <c r="AJ511" s="7"/>
    </row>
    <row r="512" spans="1:36" x14ac:dyDescent="0.3">
      <c r="A512">
        <v>41.048999999999999</v>
      </c>
      <c r="B512">
        <v>139.8871</v>
      </c>
      <c r="C512">
        <v>150.37100000000001</v>
      </c>
      <c r="D512" s="15">
        <v>41690.882352941175</v>
      </c>
      <c r="E512" s="24">
        <v>20</v>
      </c>
      <c r="F512" s="24">
        <v>2</v>
      </c>
      <c r="G512" s="24">
        <v>2014</v>
      </c>
      <c r="H512" s="7">
        <f t="shared" si="33"/>
        <v>0.93027977469059853</v>
      </c>
      <c r="I512" s="7">
        <f t="shared" si="34"/>
        <v>-2.0619477476078218</v>
      </c>
      <c r="Q512" s="24"/>
      <c r="R512" s="15"/>
      <c r="S512" s="15"/>
      <c r="T512" s="26"/>
      <c r="V512" s="7"/>
      <c r="W512" s="10"/>
      <c r="X512" s="7"/>
      <c r="Y512" s="7"/>
      <c r="Z512" s="7"/>
      <c r="AI512" s="10"/>
      <c r="AJ512" s="7"/>
    </row>
    <row r="513" spans="1:36" x14ac:dyDescent="0.3">
      <c r="A513">
        <v>41.13</v>
      </c>
      <c r="B513">
        <v>140.53229999999999</v>
      </c>
      <c r="C513">
        <v>151.03229999999999</v>
      </c>
      <c r="D513" s="15">
        <v>41689.823529411762</v>
      </c>
      <c r="E513" s="24">
        <v>19</v>
      </c>
      <c r="F513" s="24">
        <v>2</v>
      </c>
      <c r="G513" s="24">
        <v>2014</v>
      </c>
      <c r="H513" s="7">
        <f t="shared" si="33"/>
        <v>0.93047844732550589</v>
      </c>
      <c r="I513" s="7">
        <f t="shared" si="34"/>
        <v>-2.0566241977876554</v>
      </c>
      <c r="Q513" s="24"/>
      <c r="R513" s="15"/>
      <c r="S513" s="15"/>
      <c r="T513" s="26"/>
      <c r="V513" s="7"/>
      <c r="W513" s="10"/>
      <c r="X513" s="7"/>
      <c r="Y513" s="7"/>
      <c r="Z513" s="7"/>
      <c r="AI513" s="10"/>
      <c r="AJ513" s="7"/>
    </row>
    <row r="514" spans="1:36" x14ac:dyDescent="0.3">
      <c r="A514">
        <v>41.21</v>
      </c>
      <c r="B514">
        <v>140.85480000000001</v>
      </c>
      <c r="C514">
        <v>151.32259999999999</v>
      </c>
      <c r="D514" s="15">
        <v>41688.764705882357</v>
      </c>
      <c r="E514" s="24">
        <v>18</v>
      </c>
      <c r="F514" s="24">
        <v>2</v>
      </c>
      <c r="G514" s="24">
        <v>2014</v>
      </c>
      <c r="H514" s="7">
        <f t="shared" si="33"/>
        <v>0.93082460914628762</v>
      </c>
      <c r="I514" s="7">
        <f t="shared" si="34"/>
        <v>-2.0473485886951885</v>
      </c>
      <c r="Q514" s="24"/>
      <c r="R514" s="15"/>
      <c r="S514" s="15"/>
      <c r="T514" s="26"/>
      <c r="V514" s="7"/>
      <c r="W514" s="10"/>
      <c r="X514" s="7"/>
      <c r="Y514" s="7"/>
      <c r="Z514" s="7"/>
      <c r="AI514" s="10"/>
      <c r="AJ514" s="7"/>
    </row>
    <row r="515" spans="1:36" x14ac:dyDescent="0.3">
      <c r="A515">
        <v>41.290999999999997</v>
      </c>
      <c r="B515">
        <v>141.64519999999999</v>
      </c>
      <c r="C515">
        <v>152.25810000000001</v>
      </c>
      <c r="D515" s="15">
        <v>41687.705882352944</v>
      </c>
      <c r="E515" s="24">
        <v>17</v>
      </c>
      <c r="F515" s="24">
        <v>2</v>
      </c>
      <c r="G515" s="24">
        <v>2014</v>
      </c>
      <c r="H515" s="7">
        <f t="shared" si="33"/>
        <v>0.93029664760035735</v>
      </c>
      <c r="I515" s="7">
        <f t="shared" si="34"/>
        <v>-2.0614956280909382</v>
      </c>
      <c r="Q515" s="24"/>
      <c r="R515" s="15"/>
      <c r="S515" s="15"/>
      <c r="T515" s="26"/>
      <c r="V515" s="7"/>
      <c r="W515" s="10"/>
      <c r="X515" s="7"/>
      <c r="Y515" s="7"/>
      <c r="Z515" s="7"/>
      <c r="AI515" s="10"/>
      <c r="AJ515" s="7"/>
    </row>
    <row r="516" spans="1:36" x14ac:dyDescent="0.3">
      <c r="A516">
        <v>41.372</v>
      </c>
      <c r="B516">
        <v>142.67740000000001</v>
      </c>
      <c r="C516">
        <v>153.12899999999999</v>
      </c>
      <c r="D516" s="15">
        <v>41686.647058823532</v>
      </c>
      <c r="E516" s="24">
        <v>16</v>
      </c>
      <c r="F516" s="24">
        <v>2</v>
      </c>
      <c r="G516" s="24">
        <v>2014</v>
      </c>
      <c r="H516" s="7">
        <f t="shared" si="33"/>
        <v>0.93174643601146756</v>
      </c>
      <c r="I516" s="7">
        <f t="shared" si="34"/>
        <v>-2.0226476969762994</v>
      </c>
      <c r="Q516" s="24"/>
      <c r="R516" s="15"/>
      <c r="S516" s="15"/>
      <c r="T516" s="26"/>
      <c r="V516" s="7"/>
      <c r="W516" s="10"/>
      <c r="X516" s="7"/>
      <c r="Y516" s="7"/>
      <c r="Z516" s="7"/>
      <c r="AI516" s="10"/>
      <c r="AJ516" s="7"/>
    </row>
    <row r="517" spans="1:36" x14ac:dyDescent="0.3">
      <c r="A517">
        <v>41.453000000000003</v>
      </c>
      <c r="B517">
        <v>144.4194</v>
      </c>
      <c r="C517">
        <v>153.45160000000001</v>
      </c>
      <c r="D517" s="15">
        <v>41685.588235294119</v>
      </c>
      <c r="E517" s="24">
        <v>15</v>
      </c>
      <c r="F517" s="24">
        <v>2</v>
      </c>
      <c r="G517" s="24">
        <v>2014</v>
      </c>
      <c r="H517" s="7">
        <f t="shared" si="33"/>
        <v>0.94113974699514369</v>
      </c>
      <c r="I517" s="7">
        <f t="shared" si="34"/>
        <v>-1.7709484178016284</v>
      </c>
      <c r="Q517" s="24"/>
      <c r="R517" s="15"/>
      <c r="S517" s="15"/>
      <c r="T517" s="26"/>
      <c r="V517" s="7"/>
      <c r="W517" s="10"/>
      <c r="X517" s="7"/>
      <c r="Y517" s="7"/>
      <c r="Z517" s="7"/>
      <c r="AI517" s="10"/>
      <c r="AJ517" s="7"/>
    </row>
    <row r="518" spans="1:36" x14ac:dyDescent="0.3">
      <c r="A518">
        <v>41.533999999999999</v>
      </c>
      <c r="B518">
        <v>146.48390000000001</v>
      </c>
      <c r="C518">
        <v>155.2097</v>
      </c>
      <c r="D518" s="15">
        <v>41684.529411764706</v>
      </c>
      <c r="E518" s="24">
        <v>14</v>
      </c>
      <c r="F518" s="24">
        <v>2</v>
      </c>
      <c r="G518" s="24">
        <v>2014</v>
      </c>
      <c r="H518" s="7">
        <f t="shared" ref="H518:H581" si="35">B518/C518</f>
        <v>0.94378057556969708</v>
      </c>
      <c r="I518" s="7">
        <f t="shared" ref="I518:I581" si="36">STANDARDIZE(H518,H$2,H$3)</f>
        <v>-1.7001858666847665</v>
      </c>
      <c r="Q518" s="24"/>
      <c r="R518" s="15"/>
      <c r="S518" s="15"/>
      <c r="T518" s="26"/>
      <c r="V518" s="7"/>
      <c r="W518" s="10"/>
      <c r="X518" s="7"/>
      <c r="Y518" s="7"/>
      <c r="Z518" s="7"/>
      <c r="AI518" s="10"/>
      <c r="AJ518" s="7"/>
    </row>
    <row r="519" spans="1:36" x14ac:dyDescent="0.3">
      <c r="A519">
        <v>41.615000000000002</v>
      </c>
      <c r="B519">
        <v>147.9032</v>
      </c>
      <c r="C519">
        <v>156.27420000000001</v>
      </c>
      <c r="D519" s="15">
        <v>41683.470588235294</v>
      </c>
      <c r="E519" s="24">
        <v>13</v>
      </c>
      <c r="F519" s="24">
        <v>2</v>
      </c>
      <c r="G519" s="24">
        <v>2014</v>
      </c>
      <c r="H519" s="7">
        <f t="shared" si="35"/>
        <v>0.94643389631813823</v>
      </c>
      <c r="I519" s="7">
        <f t="shared" si="36"/>
        <v>-1.6290885804390092</v>
      </c>
      <c r="Q519" s="24"/>
      <c r="R519" s="15"/>
      <c r="S519" s="15"/>
      <c r="T519" s="26"/>
      <c r="V519" s="7"/>
      <c r="W519" s="10"/>
      <c r="X519" s="7"/>
      <c r="Y519" s="7"/>
      <c r="Z519" s="7"/>
      <c r="AI519" s="10"/>
      <c r="AJ519" s="7"/>
    </row>
    <row r="520" spans="1:36" x14ac:dyDescent="0.3">
      <c r="A520">
        <v>41.695999999999998</v>
      </c>
      <c r="B520">
        <v>148.53229999999999</v>
      </c>
      <c r="C520">
        <v>156.45160000000001</v>
      </c>
      <c r="D520" s="15">
        <v>41682.411764705881</v>
      </c>
      <c r="E520" s="24">
        <v>12</v>
      </c>
      <c r="F520" s="24">
        <v>2</v>
      </c>
      <c r="G520" s="24">
        <v>2014</v>
      </c>
      <c r="H520" s="7">
        <f t="shared" si="35"/>
        <v>0.94938178963973507</v>
      </c>
      <c r="I520" s="7">
        <f t="shared" si="36"/>
        <v>-1.5500980492600476</v>
      </c>
      <c r="Q520" s="24"/>
      <c r="R520" s="15"/>
      <c r="S520" s="15"/>
      <c r="T520" s="26"/>
      <c r="V520" s="7"/>
      <c r="W520" s="10"/>
      <c r="X520" s="7"/>
      <c r="Y520" s="7"/>
      <c r="Z520" s="7"/>
      <c r="AI520" s="10"/>
      <c r="AJ520" s="7"/>
    </row>
    <row r="521" spans="1:36" x14ac:dyDescent="0.3">
      <c r="A521">
        <v>41.777000000000001</v>
      </c>
      <c r="B521">
        <v>149.66130000000001</v>
      </c>
      <c r="C521">
        <v>156.96770000000001</v>
      </c>
      <c r="D521" s="15">
        <v>41681.352941176468</v>
      </c>
      <c r="E521" s="24">
        <v>11</v>
      </c>
      <c r="F521" s="24">
        <v>2</v>
      </c>
      <c r="G521" s="24">
        <v>2014</v>
      </c>
      <c r="H521" s="7">
        <f t="shared" si="35"/>
        <v>0.95345284412015974</v>
      </c>
      <c r="I521" s="7">
        <f t="shared" si="36"/>
        <v>-1.4410117558343947</v>
      </c>
      <c r="Q521" s="24"/>
      <c r="R521" s="15"/>
      <c r="S521" s="15"/>
      <c r="T521" s="26"/>
      <c r="V521" s="7"/>
      <c r="W521" s="10"/>
      <c r="X521" s="7"/>
      <c r="Y521" s="7"/>
      <c r="Z521" s="7"/>
      <c r="AI521" s="10"/>
      <c r="AJ521" s="7"/>
    </row>
    <row r="522" spans="1:36" x14ac:dyDescent="0.3">
      <c r="A522">
        <v>41.857999999999997</v>
      </c>
      <c r="B522">
        <v>150.66130000000001</v>
      </c>
      <c r="C522">
        <v>157.54839999999999</v>
      </c>
      <c r="D522" s="15">
        <v>41680.294117647063</v>
      </c>
      <c r="E522" s="24">
        <v>10</v>
      </c>
      <c r="F522" s="24">
        <v>2</v>
      </c>
      <c r="G522" s="24">
        <v>2014</v>
      </c>
      <c r="H522" s="7">
        <f t="shared" si="35"/>
        <v>0.95628581439100635</v>
      </c>
      <c r="I522" s="7">
        <f t="shared" si="36"/>
        <v>-1.3651006552294507</v>
      </c>
      <c r="Q522" s="24"/>
      <c r="R522" s="15"/>
      <c r="S522" s="15"/>
      <c r="T522" s="26"/>
      <c r="V522" s="7"/>
      <c r="W522" s="10"/>
      <c r="X522" s="7"/>
      <c r="Y522" s="7"/>
      <c r="Z522" s="7"/>
      <c r="AI522" s="10"/>
      <c r="AJ522" s="7"/>
    </row>
    <row r="523" spans="1:36" x14ac:dyDescent="0.3">
      <c r="A523">
        <v>41.939</v>
      </c>
      <c r="B523">
        <v>151.3065</v>
      </c>
      <c r="C523">
        <v>157.9032</v>
      </c>
      <c r="D523" s="15">
        <v>41679.23529411765</v>
      </c>
      <c r="E523" s="24">
        <v>9</v>
      </c>
      <c r="F523" s="24">
        <v>2</v>
      </c>
      <c r="G523" s="24">
        <v>2014</v>
      </c>
      <c r="H523" s="7">
        <f t="shared" si="35"/>
        <v>0.95822313923973679</v>
      </c>
      <c r="I523" s="7">
        <f t="shared" si="36"/>
        <v>-1.3131888992149814</v>
      </c>
      <c r="Q523" s="24"/>
      <c r="R523" s="15"/>
      <c r="S523" s="15"/>
      <c r="T523" s="26"/>
      <c r="V523" s="7"/>
      <c r="W523" s="10"/>
      <c r="X523" s="7"/>
      <c r="Y523" s="7"/>
      <c r="Z523" s="7"/>
      <c r="AI523" s="10"/>
      <c r="AJ523" s="7"/>
    </row>
    <row r="524" spans="1:36" x14ac:dyDescent="0.3">
      <c r="A524">
        <v>42.02</v>
      </c>
      <c r="B524">
        <v>151.56450000000001</v>
      </c>
      <c r="C524">
        <v>158.0968</v>
      </c>
      <c r="D524" s="15">
        <v>41678.176470588238</v>
      </c>
      <c r="E524" s="24">
        <v>8</v>
      </c>
      <c r="F524" s="24">
        <v>2</v>
      </c>
      <c r="G524" s="24">
        <v>2014</v>
      </c>
      <c r="H524" s="7">
        <f t="shared" si="35"/>
        <v>0.95868164314521231</v>
      </c>
      <c r="I524" s="7">
        <f t="shared" si="36"/>
        <v>-1.3009030180483176</v>
      </c>
      <c r="Q524" s="24"/>
      <c r="R524" s="15"/>
      <c r="S524" s="15"/>
      <c r="T524" s="26"/>
      <c r="V524" s="7"/>
      <c r="W524" s="10"/>
      <c r="X524" s="7"/>
      <c r="Y524" s="7"/>
      <c r="Z524" s="7"/>
      <c r="AI524" s="10"/>
      <c r="AJ524" s="7"/>
    </row>
    <row r="525" spans="1:36" x14ac:dyDescent="0.3">
      <c r="A525">
        <v>42.100999999999999</v>
      </c>
      <c r="B525">
        <v>152.83869999999999</v>
      </c>
      <c r="C525">
        <v>158.67740000000001</v>
      </c>
      <c r="D525" s="15">
        <v>41677.117647058825</v>
      </c>
      <c r="E525" s="24">
        <v>7</v>
      </c>
      <c r="F525" s="24">
        <v>2</v>
      </c>
      <c r="G525" s="24">
        <v>2014</v>
      </c>
      <c r="H525" s="7">
        <f t="shared" si="35"/>
        <v>0.96320395973213568</v>
      </c>
      <c r="I525" s="7">
        <f t="shared" si="36"/>
        <v>-1.1797248917085885</v>
      </c>
      <c r="Q525" s="24"/>
      <c r="R525" s="15"/>
      <c r="S525" s="15"/>
      <c r="T525" s="26"/>
      <c r="V525" s="7"/>
      <c r="W525" s="10"/>
      <c r="X525" s="7"/>
      <c r="Y525" s="7"/>
      <c r="Z525" s="7"/>
      <c r="AJ525" s="7"/>
    </row>
    <row r="526" spans="1:36" x14ac:dyDescent="0.3">
      <c r="A526">
        <v>42.182000000000002</v>
      </c>
      <c r="B526">
        <v>154.01609999999999</v>
      </c>
      <c r="C526">
        <v>159.7903</v>
      </c>
      <c r="D526" s="15">
        <v>41676.058823529413</v>
      </c>
      <c r="E526" s="24">
        <v>6</v>
      </c>
      <c r="F526" s="24">
        <v>2</v>
      </c>
      <c r="G526" s="24">
        <v>2014</v>
      </c>
      <c r="H526" s="7">
        <f t="shared" si="35"/>
        <v>0.96386388910966436</v>
      </c>
      <c r="I526" s="7">
        <f t="shared" si="36"/>
        <v>-1.1620416968352563</v>
      </c>
      <c r="Q526" s="24"/>
      <c r="R526" s="15"/>
      <c r="S526" s="15"/>
      <c r="T526" s="26"/>
      <c r="V526" s="7"/>
      <c r="W526" s="10"/>
      <c r="X526" s="7"/>
      <c r="Y526" s="7"/>
      <c r="Z526" s="7"/>
      <c r="AI526" s="10"/>
      <c r="AJ526" s="7"/>
    </row>
    <row r="527" spans="1:36" x14ac:dyDescent="0.3">
      <c r="A527">
        <v>42.262999999999998</v>
      </c>
      <c r="B527">
        <v>154.24189999999999</v>
      </c>
      <c r="C527">
        <v>159.9032</v>
      </c>
      <c r="D527" s="15">
        <v>41675</v>
      </c>
      <c r="E527" s="24">
        <v>5</v>
      </c>
      <c r="F527" s="24">
        <v>2</v>
      </c>
      <c r="G527" s="24">
        <v>2014</v>
      </c>
      <c r="H527" s="7">
        <f t="shared" si="35"/>
        <v>0.96459545525042645</v>
      </c>
      <c r="I527" s="7">
        <f t="shared" si="36"/>
        <v>-1.1424389528594201</v>
      </c>
      <c r="Q527" s="24"/>
      <c r="R527" s="15"/>
      <c r="S527" s="15"/>
      <c r="T527" s="22"/>
      <c r="V527" s="7"/>
      <c r="W527" s="10"/>
      <c r="X527" s="7"/>
      <c r="Y527" s="7"/>
      <c r="Z527" s="7"/>
      <c r="AI527" s="10"/>
      <c r="AJ527" s="7"/>
    </row>
    <row r="528" spans="1:36" x14ac:dyDescent="0.3">
      <c r="A528">
        <v>42.344000000000001</v>
      </c>
      <c r="B528">
        <v>154.35480000000001</v>
      </c>
      <c r="C528">
        <v>159.67740000000001</v>
      </c>
      <c r="D528" s="15">
        <v>41673.941176470587</v>
      </c>
      <c r="E528" s="24">
        <v>3</v>
      </c>
      <c r="F528" s="24">
        <v>2</v>
      </c>
      <c r="G528" s="24">
        <v>2014</v>
      </c>
      <c r="H528" s="7">
        <f t="shared" si="35"/>
        <v>0.96666654141412622</v>
      </c>
      <c r="I528" s="7">
        <f t="shared" si="36"/>
        <v>-1.0869429839281479</v>
      </c>
      <c r="Q528" s="24"/>
      <c r="R528" s="15"/>
      <c r="S528" s="15"/>
      <c r="T528" s="26"/>
      <c r="V528" s="7"/>
      <c r="W528" s="10"/>
      <c r="X528" s="7"/>
      <c r="Y528" s="7"/>
      <c r="Z528" s="7"/>
      <c r="AI528" s="10"/>
      <c r="AJ528" s="7"/>
    </row>
    <row r="529" spans="1:36" x14ac:dyDescent="0.3">
      <c r="A529">
        <v>42.424999999999997</v>
      </c>
      <c r="B529">
        <v>154.82259999999999</v>
      </c>
      <c r="C529">
        <v>159.87100000000001</v>
      </c>
      <c r="D529" s="15">
        <v>41672.882352941175</v>
      </c>
      <c r="E529" s="24">
        <v>2</v>
      </c>
      <c r="F529" s="24">
        <v>2</v>
      </c>
      <c r="G529" s="24">
        <v>2014</v>
      </c>
      <c r="H529" s="7">
        <f t="shared" si="35"/>
        <v>0.96842204026996759</v>
      </c>
      <c r="I529" s="7">
        <f t="shared" si="36"/>
        <v>-1.0399033620764813</v>
      </c>
      <c r="Q529" s="24"/>
      <c r="R529" s="15"/>
      <c r="S529" s="15"/>
      <c r="T529" s="26"/>
      <c r="V529" s="7"/>
      <c r="W529" s="10"/>
      <c r="X529" s="7"/>
      <c r="Y529" s="7"/>
      <c r="Z529" s="7"/>
      <c r="AI529" s="10"/>
      <c r="AJ529" s="7"/>
    </row>
    <row r="530" spans="1:36" x14ac:dyDescent="0.3">
      <c r="A530">
        <v>42.506</v>
      </c>
      <c r="B530">
        <v>154.9194</v>
      </c>
      <c r="C530">
        <v>159.85480000000001</v>
      </c>
      <c r="D530" s="15">
        <v>41671.823529411762</v>
      </c>
      <c r="E530" s="24">
        <v>1</v>
      </c>
      <c r="F530" s="24">
        <v>2</v>
      </c>
      <c r="G530" s="24">
        <v>2014</v>
      </c>
      <c r="H530" s="7">
        <f t="shared" si="35"/>
        <v>0.96912573160142823</v>
      </c>
      <c r="I530" s="7">
        <f t="shared" si="36"/>
        <v>-1.0210475399709524</v>
      </c>
      <c r="Q530" s="24"/>
      <c r="R530" s="15"/>
      <c r="S530" s="15"/>
      <c r="T530" s="26"/>
      <c r="V530" s="7"/>
      <c r="W530" s="10"/>
      <c r="X530" s="7"/>
      <c r="Y530" s="7"/>
      <c r="Z530" s="7"/>
      <c r="AI530" s="10"/>
      <c r="AJ530" s="7"/>
    </row>
    <row r="531" spans="1:36" x14ac:dyDescent="0.3">
      <c r="A531">
        <v>42.587000000000003</v>
      </c>
      <c r="B531">
        <v>155.43549999999999</v>
      </c>
      <c r="C531">
        <v>160.14519999999999</v>
      </c>
      <c r="D531" s="15">
        <v>41670.764705882357</v>
      </c>
      <c r="E531" s="24">
        <v>31</v>
      </c>
      <c r="F531" s="24">
        <v>1</v>
      </c>
      <c r="G531" s="24">
        <v>2014</v>
      </c>
      <c r="H531" s="7">
        <f t="shared" si="35"/>
        <v>0.9705910636097741</v>
      </c>
      <c r="I531" s="7">
        <f t="shared" si="36"/>
        <v>-0.98178310904844002</v>
      </c>
      <c r="Q531" s="24"/>
      <c r="R531" s="15"/>
      <c r="S531" s="15"/>
      <c r="T531" s="26"/>
      <c r="V531" s="7"/>
      <c r="W531" s="10"/>
      <c r="X531" s="7"/>
      <c r="Y531" s="7"/>
      <c r="Z531" s="7"/>
      <c r="AI531" s="10"/>
      <c r="AJ531" s="7"/>
    </row>
    <row r="532" spans="1:36" x14ac:dyDescent="0.3">
      <c r="A532">
        <v>42.667999999999999</v>
      </c>
      <c r="B532">
        <v>156.7097</v>
      </c>
      <c r="C532">
        <v>161.35480000000001</v>
      </c>
      <c r="D532" s="15">
        <v>41669.705882352944</v>
      </c>
      <c r="E532" s="24">
        <v>30</v>
      </c>
      <c r="F532" s="24">
        <v>1</v>
      </c>
      <c r="G532" s="24">
        <v>2014</v>
      </c>
      <c r="H532" s="7">
        <f t="shared" si="35"/>
        <v>0.97121188833551886</v>
      </c>
      <c r="I532" s="7">
        <f t="shared" si="36"/>
        <v>-0.96514774626365385</v>
      </c>
      <c r="Q532" s="24"/>
      <c r="R532" s="15"/>
      <c r="S532" s="15"/>
      <c r="T532" s="26"/>
      <c r="V532" s="7"/>
      <c r="W532" s="10"/>
      <c r="X532" s="7"/>
      <c r="Y532" s="7"/>
      <c r="Z532" s="7"/>
      <c r="AI532" s="10"/>
      <c r="AJ532" s="7"/>
    </row>
    <row r="533" spans="1:36" x14ac:dyDescent="0.3">
      <c r="A533">
        <v>42.749000000000002</v>
      </c>
      <c r="B533">
        <v>156.7903</v>
      </c>
      <c r="C533">
        <v>160.53229999999999</v>
      </c>
      <c r="D533" s="15">
        <v>41668.647058823532</v>
      </c>
      <c r="E533" s="24">
        <v>29</v>
      </c>
      <c r="F533" s="24">
        <v>1</v>
      </c>
      <c r="G533" s="24">
        <v>2014</v>
      </c>
      <c r="H533" s="7">
        <f t="shared" si="35"/>
        <v>0.97669004929226089</v>
      </c>
      <c r="I533" s="7">
        <f t="shared" si="36"/>
        <v>-0.81835720920904287</v>
      </c>
      <c r="Q533" s="24"/>
      <c r="R533" s="15"/>
      <c r="S533" s="15"/>
      <c r="T533" s="26"/>
      <c r="V533" s="7"/>
      <c r="W533" s="10"/>
      <c r="X533" s="7"/>
      <c r="Y533" s="7"/>
      <c r="Z533" s="7"/>
      <c r="AI533" s="10"/>
      <c r="AJ533" s="7"/>
    </row>
    <row r="534" spans="1:36" x14ac:dyDescent="0.3">
      <c r="A534">
        <v>42.83</v>
      </c>
      <c r="B534">
        <v>156.43549999999999</v>
      </c>
      <c r="C534">
        <v>160.45160000000001</v>
      </c>
      <c r="D534" s="15">
        <v>41667.588235294119</v>
      </c>
      <c r="E534" s="24">
        <v>28</v>
      </c>
      <c r="F534" s="24">
        <v>1</v>
      </c>
      <c r="G534" s="24">
        <v>2014</v>
      </c>
      <c r="H534" s="7">
        <f t="shared" si="35"/>
        <v>0.9749700221125871</v>
      </c>
      <c r="I534" s="7">
        <f t="shared" si="36"/>
        <v>-0.86444634668539044</v>
      </c>
      <c r="Q534" s="24"/>
      <c r="R534" s="15"/>
      <c r="S534" s="15"/>
      <c r="T534" s="26"/>
      <c r="V534" s="7"/>
      <c r="W534" s="10"/>
      <c r="X534" s="7"/>
      <c r="Y534" s="7"/>
      <c r="Z534" s="7"/>
      <c r="AI534" s="10"/>
      <c r="AJ534" s="7"/>
    </row>
    <row r="535" spans="1:36" x14ac:dyDescent="0.3">
      <c r="A535">
        <v>42.911000000000001</v>
      </c>
      <c r="B535">
        <v>156.06450000000001</v>
      </c>
      <c r="C535">
        <v>160.17740000000001</v>
      </c>
      <c r="D535" s="15">
        <v>41666.529411764706</v>
      </c>
      <c r="E535" s="24">
        <v>27</v>
      </c>
      <c r="F535" s="24">
        <v>1</v>
      </c>
      <c r="G535" s="24">
        <v>2014</v>
      </c>
      <c r="H535" s="7">
        <f t="shared" si="35"/>
        <v>0.97432284454610951</v>
      </c>
      <c r="I535" s="7">
        <f t="shared" si="36"/>
        <v>-0.88178784929969833</v>
      </c>
      <c r="Q535" s="24"/>
      <c r="R535" s="15"/>
      <c r="S535" s="15"/>
      <c r="T535" s="26"/>
      <c r="V535" s="7"/>
      <c r="W535" s="10"/>
      <c r="X535" s="7"/>
      <c r="Y535" s="7"/>
      <c r="Z535" s="7"/>
      <c r="AI535" s="10"/>
      <c r="AJ535" s="7"/>
    </row>
    <row r="536" spans="1:36" x14ac:dyDescent="0.3">
      <c r="A536">
        <v>42.991999999999997</v>
      </c>
      <c r="B536">
        <v>156.22579999999999</v>
      </c>
      <c r="C536">
        <v>160.2097</v>
      </c>
      <c r="D536" s="15">
        <v>41665.470588235294</v>
      </c>
      <c r="E536" s="24">
        <v>26</v>
      </c>
      <c r="F536" s="24">
        <v>1</v>
      </c>
      <c r="G536" s="24">
        <v>2014</v>
      </c>
      <c r="H536" s="7">
        <f t="shared" si="35"/>
        <v>0.97513321602874226</v>
      </c>
      <c r="I536" s="7">
        <f t="shared" si="36"/>
        <v>-0.86007346995073031</v>
      </c>
      <c r="Q536" s="24"/>
      <c r="R536" s="15"/>
      <c r="S536" s="15"/>
      <c r="T536" s="26"/>
      <c r="V536" s="7"/>
      <c r="W536" s="10"/>
      <c r="X536" s="7"/>
      <c r="Y536" s="7"/>
      <c r="Z536" s="7"/>
      <c r="AI536" s="10"/>
      <c r="AJ536" s="7"/>
    </row>
    <row r="537" spans="1:36" x14ac:dyDescent="0.3">
      <c r="A537">
        <v>43.073</v>
      </c>
      <c r="B537">
        <v>157.66130000000001</v>
      </c>
      <c r="C537">
        <v>161.06450000000001</v>
      </c>
      <c r="D537" s="15">
        <v>41664.411764705881</v>
      </c>
      <c r="E537" s="24">
        <v>25</v>
      </c>
      <c r="F537" s="24">
        <v>1</v>
      </c>
      <c r="G537" s="24">
        <v>2014</v>
      </c>
      <c r="H537" s="7">
        <f t="shared" si="35"/>
        <v>0.97887057669442989</v>
      </c>
      <c r="I537" s="7">
        <f t="shared" si="36"/>
        <v>-0.75992869808018348</v>
      </c>
      <c r="Q537" s="24"/>
      <c r="R537" s="15"/>
      <c r="S537" s="15"/>
      <c r="T537" s="26"/>
      <c r="V537" s="7"/>
      <c r="W537" s="10"/>
      <c r="X537" s="7"/>
      <c r="Y537" s="7"/>
      <c r="Z537" s="7"/>
      <c r="AI537" s="10"/>
      <c r="AJ537" s="7"/>
    </row>
    <row r="538" spans="1:36" x14ac:dyDescent="0.3">
      <c r="A538">
        <v>43.154000000000003</v>
      </c>
      <c r="B538">
        <v>159.53229999999999</v>
      </c>
      <c r="C538">
        <v>162.43549999999999</v>
      </c>
      <c r="D538" s="15">
        <v>41663.352941176468</v>
      </c>
      <c r="E538" s="24">
        <v>24</v>
      </c>
      <c r="F538" s="24">
        <v>1</v>
      </c>
      <c r="G538" s="24">
        <v>2014</v>
      </c>
      <c r="H538" s="7">
        <f t="shared" si="35"/>
        <v>0.98212705966368186</v>
      </c>
      <c r="I538" s="7">
        <f t="shared" si="36"/>
        <v>-0.67266932623252274</v>
      </c>
      <c r="Q538" s="24"/>
      <c r="R538" s="15"/>
      <c r="S538" s="15"/>
      <c r="T538" s="26"/>
      <c r="V538" s="7"/>
      <c r="W538" s="10"/>
      <c r="X538" s="7"/>
      <c r="Y538" s="7"/>
      <c r="Z538" s="7"/>
      <c r="AI538" s="10"/>
      <c r="AJ538" s="7"/>
    </row>
    <row r="539" spans="1:36" x14ac:dyDescent="0.3">
      <c r="A539">
        <v>43.234999999999999</v>
      </c>
      <c r="B539">
        <v>160.67740000000001</v>
      </c>
      <c r="C539">
        <v>163.32259999999999</v>
      </c>
      <c r="D539" s="15">
        <v>41662.294117647063</v>
      </c>
      <c r="E539" s="24">
        <v>23</v>
      </c>
      <c r="F539" s="24">
        <v>1</v>
      </c>
      <c r="G539" s="24">
        <v>2014</v>
      </c>
      <c r="H539" s="7">
        <f t="shared" si="35"/>
        <v>0.98380383363968005</v>
      </c>
      <c r="I539" s="7">
        <f t="shared" si="36"/>
        <v>-0.62773918372675186</v>
      </c>
      <c r="Q539" s="24"/>
      <c r="R539" s="15"/>
      <c r="S539" s="15"/>
      <c r="T539" s="26"/>
      <c r="V539" s="7"/>
      <c r="W539" s="10"/>
      <c r="X539" s="7"/>
      <c r="Y539" s="7"/>
      <c r="Z539" s="7"/>
      <c r="AI539" s="10"/>
      <c r="AJ539" s="7"/>
    </row>
    <row r="540" spans="1:36" x14ac:dyDescent="0.3">
      <c r="A540">
        <v>43.316000000000003</v>
      </c>
      <c r="B540">
        <v>160.53229999999999</v>
      </c>
      <c r="C540">
        <v>163.16130000000001</v>
      </c>
      <c r="D540" s="15">
        <v>41661.23529411765</v>
      </c>
      <c r="E540" s="24">
        <v>22</v>
      </c>
      <c r="F540" s="24">
        <v>1</v>
      </c>
      <c r="G540" s="24">
        <v>2014</v>
      </c>
      <c r="H540" s="7">
        <f t="shared" si="35"/>
        <v>0.98388711048514554</v>
      </c>
      <c r="I540" s="7">
        <f t="shared" si="36"/>
        <v>-0.62550773179121688</v>
      </c>
      <c r="Q540" s="24"/>
      <c r="R540" s="15"/>
      <c r="S540" s="15"/>
      <c r="T540" s="26"/>
      <c r="V540" s="7"/>
      <c r="W540" s="10"/>
      <c r="X540" s="7"/>
      <c r="Y540" s="7"/>
      <c r="Z540" s="7"/>
      <c r="AI540" s="10"/>
      <c r="AJ540" s="7"/>
    </row>
    <row r="541" spans="1:36" x14ac:dyDescent="0.3">
      <c r="A541">
        <v>43.396000000000001</v>
      </c>
      <c r="B541">
        <v>160.85480000000001</v>
      </c>
      <c r="C541">
        <v>163.3065</v>
      </c>
      <c r="D541" s="15">
        <v>41660.176470588238</v>
      </c>
      <c r="E541" s="24">
        <v>21</v>
      </c>
      <c r="F541" s="24">
        <v>1</v>
      </c>
      <c r="G541" s="24">
        <v>2014</v>
      </c>
      <c r="H541" s="7">
        <f t="shared" si="35"/>
        <v>0.98498712543591349</v>
      </c>
      <c r="I541" s="7">
        <f t="shared" si="36"/>
        <v>-0.59603218577013772</v>
      </c>
      <c r="Q541" s="24"/>
      <c r="R541" s="15"/>
      <c r="S541" s="15"/>
      <c r="T541" s="26"/>
      <c r="V541" s="7"/>
      <c r="W541" s="10"/>
      <c r="X541" s="7"/>
      <c r="Y541" s="7"/>
      <c r="Z541" s="7"/>
      <c r="AI541" s="10"/>
      <c r="AJ541" s="7"/>
    </row>
    <row r="542" spans="1:36" x14ac:dyDescent="0.3">
      <c r="A542">
        <v>43.476999999999997</v>
      </c>
      <c r="B542">
        <v>161.0806</v>
      </c>
      <c r="C542">
        <v>163.67740000000001</v>
      </c>
      <c r="D542" s="15">
        <v>41659.117647058825</v>
      </c>
      <c r="E542" s="24">
        <v>20</v>
      </c>
      <c r="F542" s="24">
        <v>1</v>
      </c>
      <c r="G542" s="24">
        <v>2014</v>
      </c>
      <c r="H542" s="7">
        <f t="shared" si="35"/>
        <v>0.98413464534505068</v>
      </c>
      <c r="I542" s="7">
        <f t="shared" si="36"/>
        <v>-0.61887488998314721</v>
      </c>
      <c r="Q542" s="24"/>
      <c r="R542" s="15"/>
      <c r="S542" s="15"/>
      <c r="T542" s="26"/>
      <c r="V542" s="7"/>
      <c r="W542" s="10"/>
      <c r="X542" s="7"/>
      <c r="Y542" s="7"/>
      <c r="Z542" s="7"/>
      <c r="AI542" s="10"/>
      <c r="AJ542" s="7"/>
    </row>
    <row r="543" spans="1:36" x14ac:dyDescent="0.3">
      <c r="A543">
        <v>43.558</v>
      </c>
      <c r="B543">
        <v>161.43549999999999</v>
      </c>
      <c r="C543">
        <v>164.03229999999999</v>
      </c>
      <c r="D543" s="15">
        <v>41658.058823529413</v>
      </c>
      <c r="E543" s="24">
        <v>19</v>
      </c>
      <c r="F543" s="24">
        <v>1</v>
      </c>
      <c r="G543" s="24">
        <v>2014</v>
      </c>
      <c r="H543" s="7">
        <f t="shared" si="35"/>
        <v>0.98416897159888628</v>
      </c>
      <c r="I543" s="7">
        <f t="shared" si="36"/>
        <v>-0.61795509787127101</v>
      </c>
      <c r="Q543" s="24"/>
      <c r="R543" s="15"/>
      <c r="S543" s="15"/>
      <c r="T543" s="26"/>
      <c r="V543" s="7"/>
      <c r="W543" s="10"/>
      <c r="X543" s="7"/>
      <c r="Y543" s="7"/>
      <c r="Z543" s="7"/>
      <c r="AI543" s="10"/>
      <c r="AJ543" s="7"/>
    </row>
    <row r="544" spans="1:36" x14ac:dyDescent="0.3">
      <c r="A544">
        <v>43.639000000000003</v>
      </c>
      <c r="B544">
        <v>161.12899999999999</v>
      </c>
      <c r="C544">
        <v>163.77420000000001</v>
      </c>
      <c r="D544" s="15">
        <v>41657</v>
      </c>
      <c r="E544" s="24">
        <v>18</v>
      </c>
      <c r="F544" s="24">
        <v>1</v>
      </c>
      <c r="G544" s="24">
        <v>2014</v>
      </c>
      <c r="H544" s="7">
        <f t="shared" si="35"/>
        <v>0.98384849384091011</v>
      </c>
      <c r="I544" s="7">
        <f t="shared" si="36"/>
        <v>-0.62654248743117114</v>
      </c>
      <c r="Q544" s="24"/>
      <c r="R544" s="15"/>
      <c r="S544" s="15"/>
      <c r="T544" s="22"/>
      <c r="V544" s="7"/>
      <c r="W544" s="10"/>
      <c r="X544" s="7"/>
      <c r="Y544" s="7"/>
      <c r="Z544" s="7"/>
      <c r="AI544" s="10"/>
      <c r="AJ544" s="7"/>
    </row>
    <row r="545" spans="1:36" x14ac:dyDescent="0.3">
      <c r="A545">
        <v>43.72</v>
      </c>
      <c r="B545">
        <v>160.33869999999999</v>
      </c>
      <c r="C545">
        <v>162.87100000000001</v>
      </c>
      <c r="D545" s="15">
        <v>41655.941176470587</v>
      </c>
      <c r="E545" s="24">
        <v>16</v>
      </c>
      <c r="F545" s="24">
        <v>1</v>
      </c>
      <c r="G545" s="24">
        <v>2014</v>
      </c>
      <c r="H545" s="7">
        <f t="shared" si="35"/>
        <v>0.98445211240797914</v>
      </c>
      <c r="I545" s="7">
        <f t="shared" si="36"/>
        <v>-0.61036817376352503</v>
      </c>
      <c r="Q545" s="24"/>
      <c r="R545" s="15"/>
      <c r="S545" s="15"/>
      <c r="T545" s="26"/>
      <c r="V545" s="7"/>
      <c r="W545" s="10"/>
      <c r="X545" s="7"/>
      <c r="Y545" s="7"/>
      <c r="Z545" s="7"/>
      <c r="AI545" s="10"/>
      <c r="AJ545" s="7"/>
    </row>
    <row r="546" spans="1:36" x14ac:dyDescent="0.3">
      <c r="A546">
        <v>43.801000000000002</v>
      </c>
      <c r="B546">
        <v>160.06450000000001</v>
      </c>
      <c r="C546">
        <v>162.51609999999999</v>
      </c>
      <c r="D546" s="15">
        <v>41654.882352941175</v>
      </c>
      <c r="E546" s="24">
        <v>15</v>
      </c>
      <c r="F546" s="24">
        <v>1</v>
      </c>
      <c r="G546" s="24">
        <v>2014</v>
      </c>
      <c r="H546" s="7">
        <f t="shared" si="35"/>
        <v>0.98491472537182478</v>
      </c>
      <c r="I546" s="7">
        <f t="shared" si="36"/>
        <v>-0.59797218796691332</v>
      </c>
      <c r="Q546" s="24"/>
      <c r="R546" s="15"/>
      <c r="S546" s="15"/>
      <c r="T546" s="26"/>
      <c r="V546" s="7"/>
      <c r="W546" s="10"/>
      <c r="X546" s="7"/>
      <c r="Y546" s="7"/>
      <c r="Z546" s="7"/>
      <c r="AI546" s="10"/>
      <c r="AJ546" s="7"/>
    </row>
    <row r="547" spans="1:36" x14ac:dyDescent="0.3">
      <c r="A547">
        <v>43.881999999999998</v>
      </c>
      <c r="B547">
        <v>160.54839999999999</v>
      </c>
      <c r="C547">
        <v>162.95160000000001</v>
      </c>
      <c r="D547" s="15">
        <v>41653.823529411762</v>
      </c>
      <c r="E547" s="24">
        <v>14</v>
      </c>
      <c r="F547" s="24">
        <v>1</v>
      </c>
      <c r="G547" s="24">
        <v>2014</v>
      </c>
      <c r="H547" s="7">
        <f t="shared" si="35"/>
        <v>0.9852520625756358</v>
      </c>
      <c r="I547" s="7">
        <f t="shared" si="36"/>
        <v>-0.58893303966387234</v>
      </c>
      <c r="Q547" s="24"/>
      <c r="R547" s="15"/>
      <c r="S547" s="15"/>
      <c r="T547" s="26"/>
      <c r="V547" s="7"/>
      <c r="W547" s="10"/>
      <c r="X547" s="7"/>
      <c r="Y547" s="7"/>
      <c r="Z547" s="7"/>
      <c r="AI547" s="10"/>
      <c r="AJ547" s="7"/>
    </row>
    <row r="548" spans="1:36" x14ac:dyDescent="0.3">
      <c r="A548">
        <v>43.963000000000001</v>
      </c>
      <c r="B548">
        <v>161.32259999999999</v>
      </c>
      <c r="C548">
        <v>163.6129</v>
      </c>
      <c r="D548" s="15">
        <v>41652.764705882357</v>
      </c>
      <c r="E548" s="24">
        <v>13</v>
      </c>
      <c r="F548" s="24">
        <v>1</v>
      </c>
      <c r="G548" s="24">
        <v>2014</v>
      </c>
      <c r="H548" s="7">
        <f t="shared" si="35"/>
        <v>0.98600171502369316</v>
      </c>
      <c r="I548" s="7">
        <f t="shared" si="36"/>
        <v>-0.56884566247222301</v>
      </c>
      <c r="Q548" s="24"/>
      <c r="R548" s="15"/>
      <c r="S548" s="15"/>
      <c r="T548" s="26"/>
      <c r="V548" s="7"/>
      <c r="W548" s="10"/>
      <c r="X548" s="7"/>
      <c r="Y548" s="7"/>
      <c r="Z548" s="7"/>
      <c r="AI548" s="10"/>
      <c r="AJ548" s="7"/>
    </row>
    <row r="549" spans="1:36" x14ac:dyDescent="0.3">
      <c r="A549">
        <v>44.043999999999997</v>
      </c>
      <c r="B549">
        <v>162.53229999999999</v>
      </c>
      <c r="C549">
        <v>164.93549999999999</v>
      </c>
      <c r="D549" s="15">
        <v>41651.705882352944</v>
      </c>
      <c r="E549" s="24">
        <v>12</v>
      </c>
      <c r="F549" s="24">
        <v>1</v>
      </c>
      <c r="G549" s="24">
        <v>2014</v>
      </c>
      <c r="H549" s="7">
        <f t="shared" si="35"/>
        <v>0.9854294557569474</v>
      </c>
      <c r="I549" s="7">
        <f t="shared" si="36"/>
        <v>-0.58417968528816555</v>
      </c>
      <c r="Q549" s="24"/>
      <c r="R549" s="15"/>
      <c r="S549" s="15"/>
      <c r="T549" s="26"/>
      <c r="V549" s="7"/>
      <c r="W549" s="10"/>
      <c r="X549" s="7"/>
      <c r="Y549" s="7"/>
      <c r="Z549" s="7"/>
      <c r="AI549" s="10"/>
      <c r="AJ549" s="7"/>
    </row>
    <row r="550" spans="1:36" x14ac:dyDescent="0.3">
      <c r="A550">
        <v>44.125</v>
      </c>
      <c r="B550">
        <v>163</v>
      </c>
      <c r="C550">
        <v>165.04839999999999</v>
      </c>
      <c r="D550" s="15">
        <v>41650.647058823532</v>
      </c>
      <c r="E550" s="24">
        <v>11</v>
      </c>
      <c r="F550" s="24">
        <v>1</v>
      </c>
      <c r="G550" s="24">
        <v>2014</v>
      </c>
      <c r="H550" s="7">
        <f t="shared" si="35"/>
        <v>0.9875890950775652</v>
      </c>
      <c r="I550" s="7">
        <f t="shared" si="36"/>
        <v>-0.52631088256020098</v>
      </c>
      <c r="Q550" s="24"/>
      <c r="R550" s="15"/>
      <c r="S550" s="15"/>
      <c r="T550" s="26"/>
      <c r="V550" s="7"/>
      <c r="W550" s="10"/>
      <c r="X550" s="7"/>
      <c r="Y550" s="7"/>
      <c r="Z550" s="7"/>
      <c r="AI550" s="10"/>
      <c r="AJ550" s="7"/>
    </row>
    <row r="551" spans="1:36" x14ac:dyDescent="0.3">
      <c r="A551">
        <v>44.206000000000003</v>
      </c>
      <c r="B551">
        <v>163.5</v>
      </c>
      <c r="C551">
        <v>165.1935</v>
      </c>
      <c r="D551" s="15">
        <v>41649.588235294119</v>
      </c>
      <c r="E551" s="24">
        <v>10</v>
      </c>
      <c r="F551" s="24">
        <v>1</v>
      </c>
      <c r="G551" s="24">
        <v>2014</v>
      </c>
      <c r="H551" s="7">
        <f t="shared" si="35"/>
        <v>0.98974838598371007</v>
      </c>
      <c r="I551" s="7">
        <f t="shared" si="36"/>
        <v>-0.46845141580246508</v>
      </c>
      <c r="Q551" s="24"/>
      <c r="R551" s="15"/>
      <c r="S551" s="15"/>
      <c r="T551" s="26"/>
      <c r="V551" s="7"/>
      <c r="W551" s="10"/>
      <c r="X551" s="7"/>
      <c r="Y551" s="7"/>
      <c r="Z551" s="7"/>
      <c r="AI551" s="10"/>
      <c r="AJ551" s="7"/>
    </row>
    <row r="552" spans="1:36" x14ac:dyDescent="0.3">
      <c r="A552">
        <v>44.286999999999999</v>
      </c>
      <c r="B552">
        <v>164.37100000000001</v>
      </c>
      <c r="C552">
        <v>166.0806</v>
      </c>
      <c r="D552" s="15">
        <v>41648.529411764706</v>
      </c>
      <c r="E552" s="24">
        <v>9</v>
      </c>
      <c r="F552" s="24">
        <v>1</v>
      </c>
      <c r="G552" s="24">
        <v>2014</v>
      </c>
      <c r="H552" s="7">
        <f t="shared" si="35"/>
        <v>0.98970620289184896</v>
      </c>
      <c r="I552" s="7">
        <f t="shared" si="36"/>
        <v>-0.46958173649910229</v>
      </c>
      <c r="Q552" s="24"/>
      <c r="R552" s="15"/>
      <c r="S552" s="15"/>
      <c r="T552" s="26"/>
      <c r="V552" s="7"/>
      <c r="W552" s="10"/>
      <c r="X552" s="7"/>
      <c r="Y552" s="7"/>
      <c r="Z552" s="7"/>
      <c r="AI552" s="10"/>
      <c r="AJ552" s="7"/>
    </row>
    <row r="553" spans="1:36" x14ac:dyDescent="0.3">
      <c r="A553">
        <v>44.368000000000002</v>
      </c>
      <c r="B553">
        <v>165.67740000000001</v>
      </c>
      <c r="C553">
        <v>167.22579999999999</v>
      </c>
      <c r="D553" s="15">
        <v>41647.470588235294</v>
      </c>
      <c r="E553" s="24">
        <v>8</v>
      </c>
      <c r="F553" s="24">
        <v>1</v>
      </c>
      <c r="G553" s="24">
        <v>2014</v>
      </c>
      <c r="H553" s="7">
        <f t="shared" si="35"/>
        <v>0.99074066322301946</v>
      </c>
      <c r="I553" s="7">
        <f t="shared" si="36"/>
        <v>-0.44186276497320626</v>
      </c>
      <c r="Q553" s="24"/>
      <c r="R553" s="15"/>
      <c r="S553" s="15"/>
      <c r="T553" s="26"/>
      <c r="V553" s="7"/>
      <c r="W553" s="10"/>
      <c r="X553" s="7"/>
      <c r="Y553" s="7"/>
      <c r="Z553" s="7"/>
      <c r="AI553" s="10"/>
      <c r="AJ553" s="7"/>
    </row>
    <row r="554" spans="1:36" x14ac:dyDescent="0.3">
      <c r="A554">
        <v>44.448999999999998</v>
      </c>
      <c r="B554">
        <v>167.16130000000001</v>
      </c>
      <c r="C554">
        <v>168.72579999999999</v>
      </c>
      <c r="D554" s="15">
        <v>41646.411764705881</v>
      </c>
      <c r="E554" s="24">
        <v>7</v>
      </c>
      <c r="F554" s="24">
        <v>1</v>
      </c>
      <c r="G554" s="24">
        <v>2014</v>
      </c>
      <c r="H554" s="7">
        <f t="shared" si="35"/>
        <v>0.99072755915218669</v>
      </c>
      <c r="I554" s="7">
        <f t="shared" si="36"/>
        <v>-0.44221389623976326</v>
      </c>
      <c r="Q554" s="24"/>
      <c r="R554" s="15"/>
      <c r="S554" s="15"/>
      <c r="T554" s="26"/>
      <c r="V554" s="7"/>
      <c r="W554" s="10"/>
      <c r="X554" s="7"/>
      <c r="Y554" s="7"/>
      <c r="Z554" s="7"/>
      <c r="AI554" s="10"/>
      <c r="AJ554" s="7"/>
    </row>
    <row r="555" spans="1:36" x14ac:dyDescent="0.3">
      <c r="A555">
        <v>44.53</v>
      </c>
      <c r="B555">
        <v>168.46770000000001</v>
      </c>
      <c r="C555">
        <v>169.93549999999999</v>
      </c>
      <c r="D555" s="15">
        <v>41645.352941176468</v>
      </c>
      <c r="E555" s="24">
        <v>6</v>
      </c>
      <c r="F555" s="24">
        <v>1</v>
      </c>
      <c r="G555" s="24">
        <v>2014</v>
      </c>
      <c r="H555" s="7">
        <f t="shared" si="35"/>
        <v>0.99136260522374675</v>
      </c>
      <c r="I555" s="7">
        <f t="shared" si="36"/>
        <v>-0.42519746414972082</v>
      </c>
      <c r="Q555" s="24"/>
      <c r="R555" s="15"/>
      <c r="S555" s="15"/>
      <c r="T555" s="26"/>
      <c r="V555" s="7"/>
      <c r="W555" s="10"/>
      <c r="X555" s="7"/>
      <c r="Y555" s="7"/>
      <c r="Z555" s="7"/>
      <c r="AJ555" s="7"/>
    </row>
    <row r="556" spans="1:36" x14ac:dyDescent="0.3">
      <c r="A556">
        <v>44.610999999999997</v>
      </c>
      <c r="B556">
        <v>168.96770000000001</v>
      </c>
      <c r="C556">
        <v>170.45160000000001</v>
      </c>
      <c r="D556" s="15">
        <v>41644.294117647063</v>
      </c>
      <c r="E556" s="24">
        <v>5</v>
      </c>
      <c r="F556" s="24">
        <v>1</v>
      </c>
      <c r="G556" s="24">
        <v>2014</v>
      </c>
      <c r="H556" s="7">
        <f t="shared" si="35"/>
        <v>0.99129430289888743</v>
      </c>
      <c r="I556" s="7">
        <f t="shared" si="36"/>
        <v>-0.42702766501956557</v>
      </c>
      <c r="Q556" s="24"/>
      <c r="R556" s="15"/>
      <c r="S556" s="15"/>
      <c r="T556" s="26"/>
      <c r="V556" s="7"/>
      <c r="W556" s="10"/>
      <c r="X556" s="7"/>
      <c r="Y556" s="7"/>
      <c r="Z556" s="7"/>
      <c r="AI556" s="10"/>
      <c r="AJ556" s="7"/>
    </row>
    <row r="557" spans="1:36" x14ac:dyDescent="0.3">
      <c r="A557">
        <v>44.692</v>
      </c>
      <c r="B557">
        <v>169.4032</v>
      </c>
      <c r="C557">
        <v>170.5</v>
      </c>
      <c r="D557" s="15">
        <v>41643.23529411765</v>
      </c>
      <c r="E557" s="24">
        <v>4</v>
      </c>
      <c r="F557" s="24">
        <v>1</v>
      </c>
      <c r="G557" s="24">
        <v>2014</v>
      </c>
      <c r="H557" s="7">
        <f t="shared" si="35"/>
        <v>0.99356715542521989</v>
      </c>
      <c r="I557" s="7">
        <f t="shared" si="36"/>
        <v>-0.36612524801853413</v>
      </c>
      <c r="Q557" s="24"/>
      <c r="R557" s="15"/>
      <c r="S557" s="15"/>
      <c r="T557" s="26"/>
      <c r="V557" s="7"/>
      <c r="W557" s="10"/>
      <c r="X557" s="7"/>
      <c r="Y557" s="7"/>
      <c r="Z557" s="7"/>
      <c r="AI557" s="10"/>
      <c r="AJ557" s="7"/>
    </row>
    <row r="558" spans="1:36" x14ac:dyDescent="0.3">
      <c r="A558">
        <v>44.773000000000003</v>
      </c>
      <c r="B558">
        <v>169.43549999999999</v>
      </c>
      <c r="C558">
        <v>170.12899999999999</v>
      </c>
      <c r="D558" s="15">
        <v>41642.176470588238</v>
      </c>
      <c r="E558" s="24">
        <v>3</v>
      </c>
      <c r="F558" s="24">
        <v>1</v>
      </c>
      <c r="G558" s="24">
        <v>2014</v>
      </c>
      <c r="H558" s="7">
        <f t="shared" si="35"/>
        <v>0.99592368144172949</v>
      </c>
      <c r="I558" s="7">
        <f t="shared" si="36"/>
        <v>-0.30298075075419495</v>
      </c>
      <c r="Q558" s="24"/>
      <c r="R558" s="15"/>
      <c r="S558" s="15"/>
      <c r="T558" s="26"/>
      <c r="V558" s="7"/>
      <c r="W558" s="10"/>
      <c r="X558" s="7"/>
      <c r="Y558" s="7"/>
      <c r="Z558" s="7"/>
      <c r="AI558" s="10"/>
      <c r="AJ558" s="7"/>
    </row>
    <row r="559" spans="1:36" x14ac:dyDescent="0.3">
      <c r="A559">
        <v>44.853999999999999</v>
      </c>
      <c r="B559">
        <v>170</v>
      </c>
      <c r="C559">
        <v>170.1129</v>
      </c>
      <c r="D559" s="15">
        <v>41641.117647058825</v>
      </c>
      <c r="E559" s="24">
        <v>2</v>
      </c>
      <c r="F559" s="24">
        <v>1</v>
      </c>
      <c r="G559" s="24">
        <v>2014</v>
      </c>
      <c r="H559" s="7">
        <f t="shared" si="35"/>
        <v>0.99933632311247411</v>
      </c>
      <c r="I559" s="7">
        <f t="shared" si="36"/>
        <v>-0.21153701487654947</v>
      </c>
      <c r="Q559" s="24"/>
      <c r="R559" s="15"/>
      <c r="S559" s="15"/>
      <c r="T559" s="26"/>
      <c r="V559" s="7"/>
      <c r="W559" s="10"/>
      <c r="X559" s="7"/>
      <c r="Y559" s="7"/>
      <c r="Z559" s="7"/>
      <c r="AI559" s="10"/>
      <c r="AJ559" s="7"/>
    </row>
    <row r="560" spans="1:36" x14ac:dyDescent="0.3">
      <c r="A560">
        <v>44.935000000000002</v>
      </c>
      <c r="B560" s="5">
        <v>170.48390000000001</v>
      </c>
      <c r="C560">
        <v>170.27420000000001</v>
      </c>
      <c r="D560" s="15">
        <v>41640.058823529413</v>
      </c>
      <c r="E560" s="24">
        <v>1</v>
      </c>
      <c r="F560" s="24">
        <v>1</v>
      </c>
      <c r="G560" s="24">
        <v>2014</v>
      </c>
      <c r="H560" s="7">
        <f t="shared" si="35"/>
        <v>1.0012315430053409</v>
      </c>
      <c r="I560" s="7">
        <f t="shared" si="36"/>
        <v>-0.16075348585882071</v>
      </c>
      <c r="Q560" s="24"/>
      <c r="R560" s="15"/>
      <c r="S560" s="15"/>
      <c r="T560" s="26"/>
      <c r="V560" s="7"/>
      <c r="W560" s="10"/>
      <c r="X560" s="7"/>
      <c r="Y560" s="7"/>
      <c r="Z560" s="7"/>
      <c r="AI560" s="10"/>
      <c r="AJ560" s="7"/>
    </row>
    <row r="561" spans="1:36" x14ac:dyDescent="0.3">
      <c r="A561">
        <v>45.015999999999998</v>
      </c>
      <c r="B561">
        <v>170.4032</v>
      </c>
      <c r="C561">
        <v>170.12899999999999</v>
      </c>
      <c r="D561" s="15">
        <v>41639</v>
      </c>
      <c r="E561" s="24">
        <v>31</v>
      </c>
      <c r="F561" s="24">
        <v>12</v>
      </c>
      <c r="G561" s="24">
        <v>2013</v>
      </c>
      <c r="H561" s="19">
        <f t="shared" si="35"/>
        <v>1.0016117181668029</v>
      </c>
      <c r="I561" s="19">
        <f t="shared" si="36"/>
        <v>-0.15056646934606996</v>
      </c>
      <c r="Q561" s="24"/>
      <c r="R561" s="15"/>
      <c r="S561" s="15"/>
      <c r="T561" s="22"/>
      <c r="V561" s="7"/>
      <c r="W561" s="10"/>
      <c r="X561" s="7"/>
      <c r="Y561" s="7"/>
      <c r="Z561" s="7"/>
      <c r="AI561" s="10"/>
      <c r="AJ561" s="7"/>
    </row>
    <row r="562" spans="1:36" x14ac:dyDescent="0.3">
      <c r="A562">
        <v>45.097000000000001</v>
      </c>
      <c r="B562">
        <v>170.14519999999999</v>
      </c>
      <c r="C562">
        <v>170.06450000000001</v>
      </c>
      <c r="D562" s="15">
        <v>41636.900763358783</v>
      </c>
      <c r="E562" s="24">
        <v>28</v>
      </c>
      <c r="F562" s="24">
        <v>12</v>
      </c>
      <c r="G562" s="24">
        <v>2013</v>
      </c>
      <c r="H562" s="7">
        <f t="shared" si="35"/>
        <v>1.0004745258416659</v>
      </c>
      <c r="I562" s="7">
        <f t="shared" si="36"/>
        <v>-0.1810382049265688</v>
      </c>
      <c r="Q562" s="24"/>
      <c r="R562" s="15"/>
      <c r="S562" s="15"/>
      <c r="T562" s="26"/>
      <c r="V562" s="7"/>
      <c r="W562" s="10"/>
      <c r="X562" s="7"/>
      <c r="Y562" s="7"/>
      <c r="Z562" s="7"/>
      <c r="AI562" s="10"/>
      <c r="AJ562" s="7"/>
    </row>
    <row r="563" spans="1:36" x14ac:dyDescent="0.3">
      <c r="A563">
        <v>45.177999999999997</v>
      </c>
      <c r="B563">
        <v>169.6935</v>
      </c>
      <c r="C563">
        <v>170.01609999999999</v>
      </c>
      <c r="D563" s="15">
        <v>41634.801526717558</v>
      </c>
      <c r="E563" s="24">
        <v>26</v>
      </c>
      <c r="F563" s="24">
        <v>12</v>
      </c>
      <c r="G563" s="24">
        <v>2013</v>
      </c>
      <c r="H563" s="7">
        <f t="shared" si="35"/>
        <v>0.99810253264249682</v>
      </c>
      <c r="I563" s="7">
        <f t="shared" si="36"/>
        <v>-0.24459715442537655</v>
      </c>
      <c r="Q563" s="24"/>
      <c r="R563" s="15"/>
      <c r="S563" s="15"/>
      <c r="T563" s="26"/>
      <c r="V563" s="7"/>
      <c r="W563" s="10"/>
      <c r="X563" s="7"/>
      <c r="Y563" s="7"/>
      <c r="Z563" s="7"/>
      <c r="AI563" s="10"/>
      <c r="AJ563" s="7"/>
    </row>
    <row r="564" spans="1:36" x14ac:dyDescent="0.3">
      <c r="A564">
        <v>45.259</v>
      </c>
      <c r="B564">
        <v>168.8871</v>
      </c>
      <c r="C564">
        <v>169.5968</v>
      </c>
      <c r="D564" s="15">
        <v>41632.70229007634</v>
      </c>
      <c r="E564" s="24">
        <v>24</v>
      </c>
      <c r="F564" s="24">
        <v>12</v>
      </c>
      <c r="G564" s="24">
        <v>2013</v>
      </c>
      <c r="H564" s="7">
        <f t="shared" si="35"/>
        <v>0.99581536915790869</v>
      </c>
      <c r="I564" s="7">
        <f t="shared" si="36"/>
        <v>-0.30588304194958221</v>
      </c>
      <c r="Q564" s="24"/>
      <c r="R564" s="15"/>
      <c r="S564" s="15"/>
      <c r="T564" s="26"/>
      <c r="V564" s="7"/>
      <c r="W564" s="10"/>
      <c r="X564" s="7"/>
      <c r="Y564" s="7"/>
      <c r="Z564" s="7"/>
      <c r="AI564" s="10"/>
      <c r="AJ564" s="7"/>
    </row>
    <row r="565" spans="1:36" x14ac:dyDescent="0.3">
      <c r="A565">
        <v>45.34</v>
      </c>
      <c r="B565">
        <v>168.1935</v>
      </c>
      <c r="C565">
        <v>169.33869999999999</v>
      </c>
      <c r="D565" s="15">
        <v>41630.603053435116</v>
      </c>
      <c r="E565" s="24">
        <v>22</v>
      </c>
      <c r="F565" s="24">
        <v>12</v>
      </c>
      <c r="G565" s="24">
        <v>2013</v>
      </c>
      <c r="H565" s="7">
        <f t="shared" si="35"/>
        <v>0.99323722220614663</v>
      </c>
      <c r="I565" s="7">
        <f t="shared" si="36"/>
        <v>-0.37496600220636361</v>
      </c>
      <c r="Q565" s="24"/>
      <c r="R565" s="15"/>
      <c r="S565" s="15"/>
      <c r="T565" s="26"/>
      <c r="V565" s="7"/>
      <c r="W565" s="10"/>
      <c r="X565" s="7"/>
      <c r="Y565" s="7"/>
      <c r="Z565" s="7"/>
      <c r="AI565" s="10"/>
      <c r="AJ565" s="7"/>
    </row>
    <row r="566" spans="1:36" x14ac:dyDescent="0.3">
      <c r="A566">
        <v>45.420999999999999</v>
      </c>
      <c r="B566">
        <v>168.0968</v>
      </c>
      <c r="C566">
        <v>169.2903</v>
      </c>
      <c r="D566" s="15">
        <v>41628.503816793898</v>
      </c>
      <c r="E566" s="24">
        <v>20</v>
      </c>
      <c r="F566" s="24">
        <v>12</v>
      </c>
      <c r="G566" s="24">
        <v>2013</v>
      </c>
      <c r="H566" s="7">
        <f t="shared" si="35"/>
        <v>0.99294998000476109</v>
      </c>
      <c r="I566" s="7">
        <f t="shared" si="36"/>
        <v>-0.38266282552701469</v>
      </c>
      <c r="Q566" s="24"/>
      <c r="R566" s="15"/>
      <c r="S566" s="15"/>
      <c r="T566" s="26"/>
      <c r="V566" s="7"/>
      <c r="W566" s="10"/>
      <c r="X566" s="7"/>
      <c r="Y566" s="7"/>
      <c r="Z566" s="7"/>
      <c r="AI566" s="10"/>
      <c r="AJ566" s="7"/>
    </row>
    <row r="567" spans="1:36" x14ac:dyDescent="0.3">
      <c r="A567">
        <v>45.502000000000002</v>
      </c>
      <c r="B567">
        <v>167.25810000000001</v>
      </c>
      <c r="C567">
        <v>168.54839999999999</v>
      </c>
      <c r="D567" s="15">
        <v>41626.404580152674</v>
      </c>
      <c r="E567" s="24">
        <v>18</v>
      </c>
      <c r="F567" s="24">
        <v>12</v>
      </c>
      <c r="G567" s="24">
        <v>2013</v>
      </c>
      <c r="H567" s="7">
        <f t="shared" si="35"/>
        <v>0.99234463216500435</v>
      </c>
      <c r="I567" s="7">
        <f t="shared" si="36"/>
        <v>-0.39888347607094959</v>
      </c>
      <c r="Q567" s="24"/>
      <c r="R567" s="15"/>
      <c r="S567" s="15"/>
      <c r="T567" s="26"/>
      <c r="V567" s="7"/>
      <c r="W567" s="10"/>
      <c r="X567" s="7"/>
      <c r="Y567" s="7"/>
      <c r="Z567" s="7"/>
      <c r="AI567" s="10"/>
      <c r="AJ567" s="7"/>
    </row>
    <row r="568" spans="1:36" x14ac:dyDescent="0.3">
      <c r="A568">
        <v>45.582999999999998</v>
      </c>
      <c r="B568">
        <v>166.2097</v>
      </c>
      <c r="C568">
        <v>167.64519999999999</v>
      </c>
      <c r="D568" s="15">
        <v>41624.305343511456</v>
      </c>
      <c r="E568" s="24">
        <v>16</v>
      </c>
      <c r="F568" s="24">
        <v>12</v>
      </c>
      <c r="G568" s="24">
        <v>2013</v>
      </c>
      <c r="H568" s="7">
        <f t="shared" si="35"/>
        <v>0.99143727347994459</v>
      </c>
      <c r="I568" s="7">
        <f t="shared" si="36"/>
        <v>-0.42319668441455749</v>
      </c>
      <c r="Q568" s="24"/>
      <c r="R568" s="15"/>
      <c r="S568" s="15"/>
      <c r="T568" s="26"/>
      <c r="V568" s="7"/>
      <c r="W568" s="10"/>
      <c r="X568" s="7"/>
      <c r="Y568" s="7"/>
      <c r="Z568" s="7"/>
      <c r="AI568" s="10"/>
      <c r="AJ568" s="7"/>
    </row>
    <row r="569" spans="1:36" x14ac:dyDescent="0.3">
      <c r="A569">
        <v>45.662999999999997</v>
      </c>
      <c r="B569">
        <v>165.25810000000001</v>
      </c>
      <c r="C569">
        <v>166.87100000000001</v>
      </c>
      <c r="D569" s="15">
        <v>41622.206106870231</v>
      </c>
      <c r="E569" s="24">
        <v>14</v>
      </c>
      <c r="F569" s="24">
        <v>12</v>
      </c>
      <c r="G569" s="24">
        <v>2013</v>
      </c>
      <c r="H569" s="7">
        <f t="shared" si="35"/>
        <v>0.99033444996434372</v>
      </c>
      <c r="I569" s="7">
        <f t="shared" si="36"/>
        <v>-0.45274748757821293</v>
      </c>
      <c r="Q569" s="24"/>
      <c r="R569" s="15"/>
      <c r="S569" s="15"/>
      <c r="T569" s="26"/>
      <c r="V569" s="7"/>
      <c r="W569" s="10"/>
      <c r="X569" s="7"/>
      <c r="Y569" s="7"/>
      <c r="Z569" s="7"/>
      <c r="AI569" s="10"/>
      <c r="AJ569" s="7"/>
    </row>
    <row r="570" spans="1:36" x14ac:dyDescent="0.3">
      <c r="A570">
        <v>45.744</v>
      </c>
      <c r="B570">
        <v>164.8871</v>
      </c>
      <c r="C570">
        <v>166.32259999999999</v>
      </c>
      <c r="D570" s="15">
        <v>41620.106870229014</v>
      </c>
      <c r="E570" s="24">
        <v>12</v>
      </c>
      <c r="F570" s="24">
        <v>12</v>
      </c>
      <c r="G570" s="24">
        <v>2013</v>
      </c>
      <c r="H570" s="7">
        <f t="shared" si="35"/>
        <v>0.99136918254043649</v>
      </c>
      <c r="I570" s="7">
        <f t="shared" si="36"/>
        <v>-0.42502122108988943</v>
      </c>
      <c r="Q570" s="24"/>
      <c r="R570" s="15"/>
      <c r="S570" s="15"/>
      <c r="T570" s="26"/>
      <c r="V570" s="7"/>
      <c r="W570" s="10"/>
      <c r="X570" s="7"/>
      <c r="Y570" s="7"/>
      <c r="Z570" s="7"/>
      <c r="AI570" s="10"/>
      <c r="AJ570" s="7"/>
    </row>
    <row r="571" spans="1:36" x14ac:dyDescent="0.3">
      <c r="A571">
        <v>45.825000000000003</v>
      </c>
      <c r="B571">
        <v>164.7903</v>
      </c>
      <c r="C571">
        <v>166.37100000000001</v>
      </c>
      <c r="D571" s="15">
        <v>41618.007633587789</v>
      </c>
      <c r="E571" s="24">
        <v>10</v>
      </c>
      <c r="F571" s="24">
        <v>12</v>
      </c>
      <c r="G571" s="24">
        <v>2013</v>
      </c>
      <c r="H571" s="7">
        <f t="shared" si="35"/>
        <v>0.99049894512865821</v>
      </c>
      <c r="I571" s="7">
        <f t="shared" si="36"/>
        <v>-0.4483397431356379</v>
      </c>
      <c r="Q571" s="24"/>
      <c r="R571" s="15"/>
      <c r="S571" s="15"/>
      <c r="T571" s="26"/>
      <c r="V571" s="7"/>
      <c r="W571" s="10"/>
      <c r="X571" s="7"/>
      <c r="Y571" s="7"/>
      <c r="Z571" s="7"/>
      <c r="AI571" s="10"/>
      <c r="AJ571" s="7"/>
    </row>
    <row r="572" spans="1:36" x14ac:dyDescent="0.3">
      <c r="A572">
        <v>45.905999999999999</v>
      </c>
      <c r="B572">
        <v>164.8065</v>
      </c>
      <c r="C572">
        <v>166.3871</v>
      </c>
      <c r="D572" s="15">
        <v>41615.908396946565</v>
      </c>
      <c r="E572" s="24">
        <v>7</v>
      </c>
      <c r="F572" s="24">
        <v>12</v>
      </c>
      <c r="G572" s="24">
        <v>2013</v>
      </c>
      <c r="H572" s="7">
        <f t="shared" si="35"/>
        <v>0.99050046548079751</v>
      </c>
      <c r="I572" s="7">
        <f t="shared" si="36"/>
        <v>-0.4482990044080245</v>
      </c>
      <c r="Q572" s="24"/>
      <c r="R572" s="15"/>
      <c r="S572" s="15"/>
      <c r="T572" s="26"/>
      <c r="V572" s="7"/>
      <c r="W572" s="10"/>
      <c r="X572" s="7"/>
      <c r="Y572" s="7"/>
      <c r="Z572" s="7"/>
      <c r="AI572" s="10"/>
      <c r="AJ572" s="7"/>
    </row>
    <row r="573" spans="1:36" x14ac:dyDescent="0.3">
      <c r="A573">
        <v>45.987000000000002</v>
      </c>
      <c r="B573">
        <v>163.7903</v>
      </c>
      <c r="C573">
        <v>165.53229999999999</v>
      </c>
      <c r="D573" s="15">
        <v>41613.809160305347</v>
      </c>
      <c r="E573" s="24">
        <v>5</v>
      </c>
      <c r="F573" s="24">
        <v>12</v>
      </c>
      <c r="G573" s="24">
        <v>2013</v>
      </c>
      <c r="H573" s="7">
        <f t="shared" si="35"/>
        <v>0.98947637409738165</v>
      </c>
      <c r="I573" s="7">
        <f t="shared" si="36"/>
        <v>-0.47574013389502956</v>
      </c>
      <c r="Q573" s="24"/>
      <c r="R573" s="15"/>
      <c r="S573" s="15"/>
      <c r="T573" s="26"/>
      <c r="V573" s="7"/>
      <c r="W573" s="10"/>
      <c r="X573" s="7"/>
      <c r="Y573" s="7"/>
      <c r="Z573" s="7"/>
      <c r="AI573" s="10"/>
      <c r="AJ573" s="7"/>
    </row>
    <row r="574" spans="1:36" x14ac:dyDescent="0.3">
      <c r="A574">
        <v>46.067999999999998</v>
      </c>
      <c r="B574">
        <v>164.0968</v>
      </c>
      <c r="C574">
        <v>165.77420000000001</v>
      </c>
      <c r="D574" s="15">
        <v>41611.709923664122</v>
      </c>
      <c r="E574" s="24">
        <v>3</v>
      </c>
      <c r="F574" s="24">
        <v>12</v>
      </c>
      <c r="G574" s="24">
        <v>2013</v>
      </c>
      <c r="H574" s="7">
        <f t="shared" si="35"/>
        <v>0.98988141701181487</v>
      </c>
      <c r="I574" s="7">
        <f t="shared" si="36"/>
        <v>-0.46488677135068096</v>
      </c>
      <c r="Q574" s="24"/>
      <c r="R574" s="15"/>
      <c r="S574" s="15"/>
      <c r="T574" s="26"/>
      <c r="V574" s="7"/>
      <c r="W574" s="10"/>
      <c r="X574" s="7"/>
      <c r="Y574" s="7"/>
      <c r="Z574" s="7"/>
      <c r="AI574" s="10"/>
      <c r="AJ574" s="7"/>
    </row>
    <row r="575" spans="1:36" x14ac:dyDescent="0.3">
      <c r="A575">
        <v>46.149000000000001</v>
      </c>
      <c r="B575">
        <v>164.5806</v>
      </c>
      <c r="C575">
        <v>166.12899999999999</v>
      </c>
      <c r="D575" s="15">
        <v>41609.610687022905</v>
      </c>
      <c r="E575" s="24">
        <v>1</v>
      </c>
      <c r="F575" s="24">
        <v>12</v>
      </c>
      <c r="G575" s="24">
        <v>2013</v>
      </c>
      <c r="H575" s="7">
        <f t="shared" si="35"/>
        <v>0.99067953217078297</v>
      </c>
      <c r="I575" s="7">
        <f t="shared" si="36"/>
        <v>-0.44350080738549852</v>
      </c>
      <c r="Q575" s="24"/>
      <c r="R575" s="15"/>
      <c r="S575" s="15"/>
      <c r="T575" s="26"/>
      <c r="V575" s="7"/>
      <c r="W575" s="10"/>
      <c r="X575" s="7"/>
      <c r="Y575" s="7"/>
      <c r="Z575" s="7"/>
      <c r="AI575" s="10"/>
      <c r="AJ575" s="7"/>
    </row>
    <row r="576" spans="1:36" x14ac:dyDescent="0.3">
      <c r="A576">
        <v>46.23</v>
      </c>
      <c r="B576">
        <v>164.83869999999999</v>
      </c>
      <c r="C576">
        <v>166.51609999999999</v>
      </c>
      <c r="D576" s="15">
        <v>41607.51145038168</v>
      </c>
      <c r="E576" s="24">
        <v>29</v>
      </c>
      <c r="F576" s="24">
        <v>11</v>
      </c>
      <c r="G576" s="24">
        <v>2013</v>
      </c>
      <c r="H576" s="7">
        <f t="shared" si="35"/>
        <v>0.98992649959973833</v>
      </c>
      <c r="I576" s="7">
        <f t="shared" si="36"/>
        <v>-0.46367875695582234</v>
      </c>
      <c r="Q576" s="24"/>
      <c r="R576" s="15"/>
      <c r="S576" s="15"/>
      <c r="T576" s="26"/>
      <c r="V576" s="7"/>
      <c r="W576" s="10"/>
      <c r="X576" s="7"/>
      <c r="Y576" s="7"/>
      <c r="Z576" s="7"/>
      <c r="AI576" s="10"/>
      <c r="AJ576" s="7"/>
    </row>
    <row r="577" spans="1:36" x14ac:dyDescent="0.3">
      <c r="A577">
        <v>46.311</v>
      </c>
      <c r="B577">
        <v>164.9032</v>
      </c>
      <c r="C577">
        <v>166.46770000000001</v>
      </c>
      <c r="D577" s="15">
        <v>41605.412213740463</v>
      </c>
      <c r="E577" s="24">
        <v>27</v>
      </c>
      <c r="F577" s="24">
        <v>11</v>
      </c>
      <c r="G577" s="24">
        <v>2013</v>
      </c>
      <c r="H577" s="7">
        <f t="shared" si="35"/>
        <v>0.990601780405448</v>
      </c>
      <c r="I577" s="7">
        <f t="shared" si="36"/>
        <v>-0.44558421155718847</v>
      </c>
      <c r="Q577" s="24"/>
      <c r="R577" s="15"/>
      <c r="S577" s="15"/>
      <c r="T577" s="26"/>
      <c r="V577" s="7"/>
      <c r="W577" s="10"/>
      <c r="X577" s="7"/>
      <c r="Y577" s="7"/>
      <c r="Z577" s="7"/>
      <c r="AI577" s="10"/>
      <c r="AJ577" s="7"/>
    </row>
    <row r="578" spans="1:36" x14ac:dyDescent="0.3">
      <c r="A578">
        <v>46.392000000000003</v>
      </c>
      <c r="B578">
        <v>164.27420000000001</v>
      </c>
      <c r="C578">
        <v>166.0806</v>
      </c>
      <c r="D578" s="15">
        <v>41603.312977099238</v>
      </c>
      <c r="E578" s="24">
        <v>25</v>
      </c>
      <c r="F578" s="24">
        <v>11</v>
      </c>
      <c r="G578" s="24">
        <v>2013</v>
      </c>
      <c r="H578" s="7">
        <f t="shared" si="35"/>
        <v>0.98912335335975421</v>
      </c>
      <c r="I578" s="7">
        <f t="shared" si="36"/>
        <v>-0.48519953168873098</v>
      </c>
      <c r="Q578" s="24"/>
      <c r="R578" s="15"/>
      <c r="S578" s="15"/>
      <c r="T578" s="26"/>
      <c r="V578" s="7"/>
      <c r="W578" s="10"/>
      <c r="X578" s="7"/>
      <c r="Y578" s="7"/>
      <c r="Z578" s="7"/>
      <c r="AI578" s="10"/>
      <c r="AJ578" s="7"/>
    </row>
    <row r="579" spans="1:36" x14ac:dyDescent="0.3">
      <c r="A579">
        <v>46.472999999999999</v>
      </c>
      <c r="B579">
        <v>163.32259999999999</v>
      </c>
      <c r="C579">
        <v>165.27420000000001</v>
      </c>
      <c r="D579" s="15">
        <v>41601.213740458021</v>
      </c>
      <c r="E579" s="24">
        <v>23</v>
      </c>
      <c r="F579" s="24">
        <v>11</v>
      </c>
      <c r="G579" s="24">
        <v>2013</v>
      </c>
      <c r="H579" s="7">
        <f t="shared" si="35"/>
        <v>0.988191744385996</v>
      </c>
      <c r="I579" s="7">
        <f t="shared" si="36"/>
        <v>-0.51016254074646261</v>
      </c>
      <c r="Q579" s="24"/>
      <c r="R579" s="15"/>
      <c r="S579" s="15"/>
      <c r="T579" s="26"/>
      <c r="V579" s="7"/>
      <c r="W579" s="10"/>
      <c r="X579" s="7"/>
      <c r="Y579" s="7"/>
      <c r="Z579" s="7"/>
      <c r="AI579" s="10"/>
      <c r="AJ579" s="7"/>
    </row>
    <row r="580" spans="1:36" x14ac:dyDescent="0.3">
      <c r="A580">
        <v>46.554000000000002</v>
      </c>
      <c r="B580">
        <v>162.56450000000001</v>
      </c>
      <c r="C580">
        <v>164.6129</v>
      </c>
      <c r="D580" s="15">
        <v>41599.114503816796</v>
      </c>
      <c r="E580" s="24">
        <v>21</v>
      </c>
      <c r="F580" s="24">
        <v>11</v>
      </c>
      <c r="G580" s="24">
        <v>2013</v>
      </c>
      <c r="H580" s="7">
        <f t="shared" si="35"/>
        <v>0.98755626077907632</v>
      </c>
      <c r="I580" s="7">
        <f t="shared" si="36"/>
        <v>-0.52719069685318232</v>
      </c>
      <c r="Q580" s="24"/>
      <c r="R580" s="15"/>
      <c r="S580" s="15"/>
      <c r="T580" s="26"/>
      <c r="V580" s="7"/>
      <c r="W580" s="10"/>
      <c r="X580" s="7"/>
      <c r="Y580" s="7"/>
      <c r="Z580" s="7"/>
      <c r="AI580" s="10"/>
      <c r="AJ580" s="7"/>
    </row>
    <row r="581" spans="1:36" x14ac:dyDescent="0.3">
      <c r="A581">
        <v>46.634999999999998</v>
      </c>
      <c r="B581">
        <v>161.6129</v>
      </c>
      <c r="C581">
        <v>164.22579999999999</v>
      </c>
      <c r="D581" s="15">
        <v>41597.015267175579</v>
      </c>
      <c r="E581" s="24">
        <v>19</v>
      </c>
      <c r="F581" s="24">
        <v>11</v>
      </c>
      <c r="G581" s="24">
        <v>2013</v>
      </c>
      <c r="H581" s="7">
        <f t="shared" si="35"/>
        <v>0.98408958884657594</v>
      </c>
      <c r="I581" s="7">
        <f t="shared" si="36"/>
        <v>-0.62008220529591995</v>
      </c>
      <c r="Q581" s="24"/>
      <c r="R581" s="15"/>
      <c r="S581" s="15"/>
      <c r="T581" s="26"/>
      <c r="V581" s="7"/>
      <c r="W581" s="10"/>
      <c r="X581" s="7"/>
      <c r="Y581" s="7"/>
      <c r="Z581" s="7"/>
      <c r="AI581" s="10"/>
      <c r="AJ581" s="7"/>
    </row>
    <row r="582" spans="1:36" x14ac:dyDescent="0.3">
      <c r="A582">
        <v>46.716000000000001</v>
      </c>
      <c r="B582">
        <v>161.06450000000001</v>
      </c>
      <c r="C582">
        <v>163.96770000000001</v>
      </c>
      <c r="D582" s="15">
        <v>41594.916030534354</v>
      </c>
      <c r="E582" s="24">
        <v>16</v>
      </c>
      <c r="F582" s="24">
        <v>11</v>
      </c>
      <c r="G582" s="24">
        <v>2013</v>
      </c>
      <c r="H582" s="7">
        <f t="shared" ref="H582:H645" si="37">B582/C582</f>
        <v>0.98229407377184652</v>
      </c>
      <c r="I582" s="7">
        <f t="shared" ref="I582:I645" si="38">STANDARDIZE(H582,H$2,H$3)</f>
        <v>-0.66819408521153456</v>
      </c>
      <c r="Q582" s="24"/>
      <c r="R582" s="15"/>
      <c r="S582" s="15"/>
      <c r="T582" s="26"/>
      <c r="V582" s="7"/>
      <c r="W582" s="10"/>
      <c r="X582" s="7"/>
      <c r="Y582" s="7"/>
      <c r="Z582" s="7"/>
      <c r="AI582" s="10"/>
      <c r="AJ582" s="7"/>
    </row>
    <row r="583" spans="1:36" x14ac:dyDescent="0.3">
      <c r="A583">
        <v>46.796999999999997</v>
      </c>
      <c r="B583">
        <v>160.77420000000001</v>
      </c>
      <c r="C583">
        <v>163.5806</v>
      </c>
      <c r="D583" s="15">
        <v>41592.816793893136</v>
      </c>
      <c r="E583" s="24">
        <v>14</v>
      </c>
      <c r="F583" s="24">
        <v>11</v>
      </c>
      <c r="G583" s="24">
        <v>2013</v>
      </c>
      <c r="H583" s="7">
        <f t="shared" si="37"/>
        <v>0.98284393137083492</v>
      </c>
      <c r="I583" s="7">
        <f t="shared" si="38"/>
        <v>-0.65346032822695177</v>
      </c>
      <c r="Q583" s="24"/>
      <c r="R583" s="15"/>
      <c r="S583" s="15"/>
      <c r="T583" s="26"/>
      <c r="V583" s="7"/>
      <c r="W583" s="10"/>
      <c r="X583" s="7"/>
      <c r="Y583" s="7"/>
      <c r="Z583" s="7"/>
      <c r="AI583" s="10"/>
      <c r="AJ583" s="7"/>
    </row>
    <row r="584" spans="1:36" x14ac:dyDescent="0.3">
      <c r="A584">
        <v>46.878</v>
      </c>
      <c r="B584">
        <v>161.0806</v>
      </c>
      <c r="C584">
        <v>163.96770000000001</v>
      </c>
      <c r="D584" s="15">
        <v>41590.717557251912</v>
      </c>
      <c r="E584" s="24">
        <v>12</v>
      </c>
      <c r="F584" s="24">
        <v>11</v>
      </c>
      <c r="G584" s="24">
        <v>2013</v>
      </c>
      <c r="H584" s="7">
        <f t="shared" si="37"/>
        <v>0.9823922638422079</v>
      </c>
      <c r="I584" s="7">
        <f t="shared" si="38"/>
        <v>-0.66556302466483075</v>
      </c>
      <c r="Q584" s="24"/>
      <c r="R584" s="15"/>
      <c r="S584" s="15"/>
      <c r="T584" s="26"/>
      <c r="V584" s="7"/>
      <c r="W584" s="10"/>
      <c r="X584" s="7"/>
      <c r="Y584" s="7"/>
      <c r="Z584" s="7"/>
      <c r="AI584" s="10"/>
      <c r="AJ584" s="7"/>
    </row>
    <row r="585" spans="1:36" x14ac:dyDescent="0.3">
      <c r="A585">
        <v>46.959000000000003</v>
      </c>
      <c r="B585">
        <v>161.25810000000001</v>
      </c>
      <c r="C585">
        <v>163.96770000000001</v>
      </c>
      <c r="D585" s="15">
        <v>41588.618320610687</v>
      </c>
      <c r="E585" s="24">
        <v>10</v>
      </c>
      <c r="F585" s="24">
        <v>11</v>
      </c>
      <c r="G585" s="24">
        <v>2013</v>
      </c>
      <c r="H585" s="7">
        <f t="shared" si="37"/>
        <v>0.98347479412103733</v>
      </c>
      <c r="I585" s="7">
        <f t="shared" si="38"/>
        <v>-0.63655599068718105</v>
      </c>
      <c r="Q585" s="24"/>
      <c r="R585" s="15"/>
      <c r="S585" s="15"/>
      <c r="T585" s="26"/>
      <c r="V585" s="7"/>
      <c r="W585" s="10"/>
      <c r="X585" s="7"/>
      <c r="Y585" s="7"/>
      <c r="Z585" s="7"/>
      <c r="AI585" s="10"/>
      <c r="AJ585" s="7"/>
    </row>
    <row r="586" spans="1:36" x14ac:dyDescent="0.3">
      <c r="A586">
        <v>47.04</v>
      </c>
      <c r="B586">
        <v>160.77420000000001</v>
      </c>
      <c r="C586">
        <v>163.48390000000001</v>
      </c>
      <c r="D586" s="15">
        <v>41586.51908396947</v>
      </c>
      <c r="E586" s="24">
        <v>8</v>
      </c>
      <c r="F586" s="24">
        <v>11</v>
      </c>
      <c r="G586" s="24">
        <v>2013</v>
      </c>
      <c r="H586" s="7">
        <f t="shared" si="37"/>
        <v>0.98342527918651323</v>
      </c>
      <c r="I586" s="7">
        <f t="shared" si="38"/>
        <v>-0.6378827724098084</v>
      </c>
      <c r="Q586" s="24"/>
      <c r="R586" s="15"/>
      <c r="S586" s="15"/>
      <c r="T586" s="26"/>
      <c r="V586" s="7"/>
      <c r="W586" s="10"/>
      <c r="X586" s="7"/>
      <c r="Y586" s="7"/>
      <c r="Z586" s="7"/>
      <c r="AI586" s="10"/>
      <c r="AJ586" s="7"/>
    </row>
    <row r="587" spans="1:36" x14ac:dyDescent="0.3">
      <c r="A587">
        <v>47.121000000000002</v>
      </c>
      <c r="B587">
        <v>160.46770000000001</v>
      </c>
      <c r="C587">
        <v>163.22579999999999</v>
      </c>
      <c r="D587" s="15">
        <v>41584.419847328245</v>
      </c>
      <c r="E587" s="24">
        <v>6</v>
      </c>
      <c r="F587" s="24">
        <v>11</v>
      </c>
      <c r="G587" s="24">
        <v>2013</v>
      </c>
      <c r="H587" s="7">
        <f t="shared" si="37"/>
        <v>0.98310254873923131</v>
      </c>
      <c r="I587" s="7">
        <f t="shared" si="38"/>
        <v>-0.64653052410138401</v>
      </c>
      <c r="Q587" s="24"/>
      <c r="R587" s="15"/>
      <c r="S587" s="15"/>
      <c r="T587" s="26"/>
      <c r="V587" s="7"/>
      <c r="W587" s="10"/>
      <c r="X587" s="7"/>
      <c r="Y587" s="7"/>
      <c r="Z587" s="7"/>
      <c r="AI587" s="10"/>
      <c r="AJ587" s="7"/>
    </row>
    <row r="588" spans="1:36" x14ac:dyDescent="0.3">
      <c r="A588">
        <v>47.201999999999998</v>
      </c>
      <c r="B588">
        <v>160.35480000000001</v>
      </c>
      <c r="C588">
        <v>163.35480000000001</v>
      </c>
      <c r="D588" s="15">
        <v>41582.320610687028</v>
      </c>
      <c r="E588" s="24">
        <v>4</v>
      </c>
      <c r="F588" s="24">
        <v>11</v>
      </c>
      <c r="G588" s="24">
        <v>2013</v>
      </c>
      <c r="H588" s="7">
        <f t="shared" si="37"/>
        <v>0.98163506673816747</v>
      </c>
      <c r="I588" s="7">
        <f t="shared" si="38"/>
        <v>-0.6858525653402463</v>
      </c>
      <c r="Q588" s="24"/>
      <c r="R588" s="15"/>
      <c r="S588" s="15"/>
      <c r="T588" s="26"/>
      <c r="V588" s="7"/>
      <c r="W588" s="10"/>
      <c r="X588" s="7"/>
      <c r="Y588" s="7"/>
      <c r="Z588" s="7"/>
      <c r="AI588" s="10"/>
      <c r="AJ588" s="7"/>
    </row>
    <row r="589" spans="1:36" x14ac:dyDescent="0.3">
      <c r="A589">
        <v>47.283000000000001</v>
      </c>
      <c r="B589">
        <v>162.1129</v>
      </c>
      <c r="C589">
        <v>164.66130000000001</v>
      </c>
      <c r="D589" s="15">
        <v>41580.221374045803</v>
      </c>
      <c r="E589" s="24">
        <v>2</v>
      </c>
      <c r="F589" s="24">
        <v>11</v>
      </c>
      <c r="G589" s="24">
        <v>2013</v>
      </c>
      <c r="H589" s="7">
        <f t="shared" si="37"/>
        <v>0.98452338223978542</v>
      </c>
      <c r="I589" s="7">
        <f t="shared" si="38"/>
        <v>-0.60845845680390209</v>
      </c>
      <c r="Q589" s="24"/>
      <c r="R589" s="15"/>
      <c r="S589" s="15"/>
      <c r="T589" s="26"/>
      <c r="V589" s="7"/>
      <c r="W589" s="10"/>
      <c r="X589" s="7"/>
      <c r="Y589" s="7"/>
      <c r="Z589" s="7"/>
      <c r="AI589" s="10"/>
      <c r="AJ589" s="7"/>
    </row>
    <row r="590" spans="1:36" x14ac:dyDescent="0.3">
      <c r="A590">
        <v>47.363999999999997</v>
      </c>
      <c r="B590">
        <v>162.9194</v>
      </c>
      <c r="C590">
        <v>165.4032</v>
      </c>
      <c r="D590" s="15">
        <v>41578.122137404585</v>
      </c>
      <c r="E590" s="24">
        <v>31</v>
      </c>
      <c r="F590" s="24">
        <v>10</v>
      </c>
      <c r="G590" s="24">
        <v>2013</v>
      </c>
      <c r="H590" s="7">
        <f t="shared" si="37"/>
        <v>0.98498336186966151</v>
      </c>
      <c r="I590" s="7">
        <f t="shared" si="38"/>
        <v>-0.59613303273606866</v>
      </c>
      <c r="Q590" s="24"/>
      <c r="R590" s="15"/>
      <c r="S590" s="15"/>
      <c r="T590" s="26"/>
      <c r="V590" s="7"/>
      <c r="W590" s="10"/>
      <c r="X590" s="7"/>
      <c r="Y590" s="7"/>
      <c r="Z590" s="7"/>
      <c r="AI590" s="10"/>
      <c r="AJ590" s="7"/>
    </row>
    <row r="591" spans="1:36" x14ac:dyDescent="0.3">
      <c r="A591">
        <v>47.445</v>
      </c>
      <c r="B591">
        <v>163.93549999999999</v>
      </c>
      <c r="C591">
        <v>166.5</v>
      </c>
      <c r="D591" s="15">
        <v>41576.022900763361</v>
      </c>
      <c r="E591" s="24">
        <v>29</v>
      </c>
      <c r="F591" s="24">
        <v>10</v>
      </c>
      <c r="G591" s="24">
        <v>2013</v>
      </c>
      <c r="H591" s="7">
        <f t="shared" si="37"/>
        <v>0.98459759759759757</v>
      </c>
      <c r="I591" s="7">
        <f t="shared" si="38"/>
        <v>-0.60646981274671363</v>
      </c>
      <c r="Q591" s="24"/>
      <c r="R591" s="15"/>
      <c r="S591" s="15"/>
      <c r="T591" s="26"/>
      <c r="V591" s="7"/>
      <c r="W591" s="10"/>
      <c r="X591" s="7"/>
      <c r="Y591" s="7"/>
      <c r="Z591" s="7"/>
      <c r="AI591" s="10"/>
      <c r="AJ591" s="7"/>
    </row>
    <row r="592" spans="1:36" x14ac:dyDescent="0.3">
      <c r="A592">
        <v>47.526000000000003</v>
      </c>
      <c r="B592">
        <v>164.64519999999999</v>
      </c>
      <c r="C592">
        <v>167.4032</v>
      </c>
      <c r="D592" s="15">
        <v>41573.923664122143</v>
      </c>
      <c r="E592" s="24">
        <v>26</v>
      </c>
      <c r="F592" s="24">
        <v>10</v>
      </c>
      <c r="G592" s="24">
        <v>2013</v>
      </c>
      <c r="H592" s="7">
        <f t="shared" si="37"/>
        <v>0.98352480717214474</v>
      </c>
      <c r="I592" s="7">
        <f t="shared" si="38"/>
        <v>-0.63521586163844224</v>
      </c>
      <c r="Q592" s="24"/>
      <c r="R592" s="15"/>
      <c r="S592" s="15"/>
      <c r="T592" s="26"/>
      <c r="V592" s="7"/>
      <c r="W592" s="10"/>
      <c r="X592" s="7"/>
      <c r="Y592" s="7"/>
      <c r="Z592" s="7"/>
      <c r="AI592" s="10"/>
      <c r="AJ592" s="7"/>
    </row>
    <row r="593" spans="1:36" x14ac:dyDescent="0.3">
      <c r="A593">
        <v>47.606999999999999</v>
      </c>
      <c r="B593">
        <v>164.9194</v>
      </c>
      <c r="C593">
        <v>167.53229999999999</v>
      </c>
      <c r="D593" s="15">
        <v>41571.824427480919</v>
      </c>
      <c r="E593" s="24">
        <v>24</v>
      </c>
      <c r="F593" s="24">
        <v>10</v>
      </c>
      <c r="G593" s="24">
        <v>2013</v>
      </c>
      <c r="H593" s="7">
        <f t="shared" si="37"/>
        <v>0.98440360455864329</v>
      </c>
      <c r="I593" s="7">
        <f t="shared" si="38"/>
        <v>-0.61166797004764317</v>
      </c>
      <c r="Q593" s="24"/>
      <c r="R593" s="15"/>
      <c r="S593" s="15"/>
      <c r="T593" s="26"/>
      <c r="V593" s="7"/>
      <c r="W593" s="10"/>
      <c r="X593" s="7"/>
      <c r="Y593" s="7"/>
      <c r="Z593" s="7"/>
      <c r="AI593" s="10"/>
      <c r="AJ593" s="7"/>
    </row>
    <row r="594" spans="1:36" x14ac:dyDescent="0.3">
      <c r="A594">
        <v>47.688000000000002</v>
      </c>
      <c r="B594">
        <v>164.95160000000001</v>
      </c>
      <c r="C594">
        <v>167.5806</v>
      </c>
      <c r="D594" s="15">
        <v>41569.725190839701</v>
      </c>
      <c r="E594" s="24">
        <v>22</v>
      </c>
      <c r="F594" s="24">
        <v>10</v>
      </c>
      <c r="G594" s="24">
        <v>2013</v>
      </c>
      <c r="H594" s="7">
        <f t="shared" si="37"/>
        <v>0.98431202657109484</v>
      </c>
      <c r="I594" s="7">
        <f t="shared" si="38"/>
        <v>-0.61412185595584601</v>
      </c>
      <c r="Q594" s="24"/>
      <c r="R594" s="15"/>
      <c r="S594" s="15"/>
      <c r="T594" s="26"/>
      <c r="V594" s="7"/>
      <c r="W594" s="10"/>
      <c r="X594" s="7"/>
      <c r="Y594" s="7"/>
      <c r="Z594" s="7"/>
      <c r="AI594" s="10"/>
      <c r="AJ594" s="7"/>
    </row>
    <row r="595" spans="1:36" x14ac:dyDescent="0.3">
      <c r="A595">
        <v>47.768999999999998</v>
      </c>
      <c r="B595">
        <v>165.14519999999999</v>
      </c>
      <c r="C595">
        <v>167.62899999999999</v>
      </c>
      <c r="D595" s="15">
        <v>41567.625954198476</v>
      </c>
      <c r="E595" s="24">
        <v>20</v>
      </c>
      <c r="F595" s="24">
        <v>10</v>
      </c>
      <c r="G595" s="24">
        <v>2013</v>
      </c>
      <c r="H595" s="7">
        <f t="shared" si="37"/>
        <v>0.98518275477393524</v>
      </c>
      <c r="I595" s="7">
        <f t="shared" si="38"/>
        <v>-0.59079018287562457</v>
      </c>
      <c r="Q595" s="24"/>
      <c r="R595" s="15"/>
      <c r="S595" s="15"/>
      <c r="T595" s="26"/>
      <c r="V595" s="7"/>
      <c r="W595" s="10"/>
      <c r="X595" s="7"/>
      <c r="Y595" s="7"/>
      <c r="Z595" s="7"/>
      <c r="AI595" s="10"/>
      <c r="AJ595" s="7"/>
    </row>
    <row r="596" spans="1:36" x14ac:dyDescent="0.3">
      <c r="A596">
        <v>47.848999999999997</v>
      </c>
      <c r="B596">
        <v>165.51609999999999</v>
      </c>
      <c r="C596">
        <v>167.96770000000001</v>
      </c>
      <c r="D596" s="15">
        <v>41565.526717557252</v>
      </c>
      <c r="E596" s="24">
        <v>18</v>
      </c>
      <c r="F596" s="24">
        <v>10</v>
      </c>
      <c r="G596" s="24">
        <v>2013</v>
      </c>
      <c r="H596" s="7">
        <f t="shared" si="37"/>
        <v>0.98540433666710914</v>
      </c>
      <c r="I596" s="7">
        <f t="shared" si="38"/>
        <v>-0.58485276603858494</v>
      </c>
      <c r="Q596" s="24"/>
      <c r="R596" s="15"/>
      <c r="S596" s="15"/>
      <c r="T596" s="26"/>
      <c r="V596" s="7"/>
      <c r="W596" s="10"/>
      <c r="X596" s="7"/>
      <c r="Y596" s="7"/>
      <c r="Z596" s="7"/>
      <c r="AI596" s="10"/>
      <c r="AJ596" s="7"/>
    </row>
    <row r="597" spans="1:36" x14ac:dyDescent="0.3">
      <c r="A597">
        <v>47.93</v>
      </c>
      <c r="B597">
        <v>165.5</v>
      </c>
      <c r="C597">
        <v>168.24189999999999</v>
      </c>
      <c r="D597" s="15">
        <v>41563.427480916034</v>
      </c>
      <c r="E597" s="24">
        <v>16</v>
      </c>
      <c r="F597" s="24">
        <v>10</v>
      </c>
      <c r="G597" s="24">
        <v>2013</v>
      </c>
      <c r="H597" s="7">
        <f t="shared" si="37"/>
        <v>0.98370263293507754</v>
      </c>
      <c r="I597" s="7">
        <f t="shared" si="38"/>
        <v>-0.63045091598438563</v>
      </c>
      <c r="Q597" s="24"/>
      <c r="R597" s="15"/>
      <c r="S597" s="15"/>
      <c r="T597" s="26"/>
      <c r="V597" s="7"/>
      <c r="W597" s="10"/>
      <c r="X597" s="7"/>
      <c r="Y597" s="7"/>
      <c r="Z597" s="7"/>
      <c r="AI597" s="10"/>
      <c r="AJ597" s="7"/>
    </row>
    <row r="598" spans="1:36" x14ac:dyDescent="0.3">
      <c r="A598">
        <v>48.011000000000003</v>
      </c>
      <c r="B598">
        <v>165.14519999999999</v>
      </c>
      <c r="C598">
        <v>167.8065</v>
      </c>
      <c r="D598" s="15">
        <v>41561.32824427481</v>
      </c>
      <c r="E598" s="24">
        <v>14</v>
      </c>
      <c r="F598" s="24">
        <v>10</v>
      </c>
      <c r="G598" s="24">
        <v>2013</v>
      </c>
      <c r="H598" s="7">
        <f t="shared" si="37"/>
        <v>0.9841406620124965</v>
      </c>
      <c r="I598" s="7">
        <f t="shared" si="38"/>
        <v>-0.6187136698487582</v>
      </c>
      <c r="Q598" s="24"/>
      <c r="R598" s="15"/>
      <c r="S598" s="15"/>
      <c r="T598" s="26"/>
      <c r="V598" s="7"/>
      <c r="W598" s="10"/>
      <c r="X598" s="7"/>
      <c r="Y598" s="7"/>
      <c r="Z598" s="7"/>
      <c r="AI598" s="10"/>
      <c r="AJ598" s="7"/>
    </row>
    <row r="599" spans="1:36" x14ac:dyDescent="0.3">
      <c r="A599">
        <v>48.091999999999999</v>
      </c>
      <c r="B599">
        <v>165.48390000000001</v>
      </c>
      <c r="C599">
        <v>168.03229999999999</v>
      </c>
      <c r="D599" s="15">
        <v>41559.229007633592</v>
      </c>
      <c r="E599" s="24">
        <v>12</v>
      </c>
      <c r="F599" s="24">
        <v>10</v>
      </c>
      <c r="G599" s="24">
        <v>2013</v>
      </c>
      <c r="H599" s="7">
        <f t="shared" si="37"/>
        <v>0.98483386825033048</v>
      </c>
      <c r="I599" s="7">
        <f t="shared" si="38"/>
        <v>-0.6001388019789079</v>
      </c>
      <c r="Q599" s="24"/>
      <c r="R599" s="15"/>
      <c r="S599" s="15"/>
      <c r="T599" s="26"/>
      <c r="V599" s="7"/>
      <c r="W599" s="10"/>
      <c r="X599" s="7"/>
      <c r="Y599" s="7"/>
      <c r="Z599" s="7"/>
      <c r="AI599" s="10"/>
      <c r="AJ599" s="7"/>
    </row>
    <row r="600" spans="1:36" x14ac:dyDescent="0.3">
      <c r="A600">
        <v>48.173000000000002</v>
      </c>
      <c r="B600">
        <v>166.8871</v>
      </c>
      <c r="C600">
        <v>169.22579999999999</v>
      </c>
      <c r="D600" s="15">
        <v>41557.129770992367</v>
      </c>
      <c r="E600" s="24">
        <v>10</v>
      </c>
      <c r="F600" s="24">
        <v>10</v>
      </c>
      <c r="G600" s="24">
        <v>2013</v>
      </c>
      <c r="H600" s="7">
        <f t="shared" si="37"/>
        <v>0.98618000328555111</v>
      </c>
      <c r="I600" s="7">
        <f t="shared" si="38"/>
        <v>-0.56406832388810335</v>
      </c>
      <c r="Q600" s="24"/>
      <c r="R600" s="15"/>
      <c r="S600" s="15"/>
      <c r="T600" s="26"/>
      <c r="V600" s="7"/>
      <c r="W600" s="10"/>
      <c r="X600" s="7"/>
      <c r="Y600" s="7"/>
      <c r="Z600" s="7"/>
      <c r="AI600" s="10"/>
      <c r="AJ600" s="7"/>
    </row>
    <row r="601" spans="1:36" x14ac:dyDescent="0.3">
      <c r="A601">
        <v>48.253999999999998</v>
      </c>
      <c r="B601">
        <v>167.4032</v>
      </c>
      <c r="C601">
        <v>169.48390000000001</v>
      </c>
      <c r="D601" s="15">
        <v>41555.03053435115</v>
      </c>
      <c r="E601" s="24">
        <v>8</v>
      </c>
      <c r="F601" s="24">
        <v>10</v>
      </c>
      <c r="G601" s="24">
        <v>2013</v>
      </c>
      <c r="H601" s="7">
        <f t="shared" si="37"/>
        <v>0.98772331767206201</v>
      </c>
      <c r="I601" s="7">
        <f t="shared" si="38"/>
        <v>-0.5227143093878116</v>
      </c>
      <c r="Q601" s="24"/>
      <c r="R601" s="15"/>
      <c r="S601" s="15"/>
      <c r="T601" s="26"/>
      <c r="V601" s="7"/>
      <c r="W601" s="10"/>
      <c r="X601" s="7"/>
      <c r="Y601" s="7"/>
      <c r="Z601" s="7"/>
      <c r="AI601" s="10"/>
      <c r="AJ601" s="7"/>
    </row>
    <row r="602" spans="1:36" x14ac:dyDescent="0.3">
      <c r="A602">
        <v>48.335000000000001</v>
      </c>
      <c r="B602">
        <v>167.1935</v>
      </c>
      <c r="C602">
        <v>169.2097</v>
      </c>
      <c r="D602" s="15">
        <v>41552.931297709925</v>
      </c>
      <c r="E602" s="24">
        <v>5</v>
      </c>
      <c r="F602" s="24">
        <v>10</v>
      </c>
      <c r="G602" s="24">
        <v>2013</v>
      </c>
      <c r="H602" s="7">
        <f t="shared" si="37"/>
        <v>0.98808460744271753</v>
      </c>
      <c r="I602" s="7">
        <f t="shared" si="38"/>
        <v>-0.51303333800240669</v>
      </c>
      <c r="Q602" s="24"/>
      <c r="R602" s="15"/>
      <c r="S602" s="15"/>
      <c r="T602" s="26"/>
      <c r="V602" s="7"/>
      <c r="W602" s="10"/>
      <c r="X602" s="7"/>
      <c r="Y602" s="7"/>
      <c r="Z602" s="7"/>
      <c r="AI602" s="10"/>
      <c r="AJ602" s="7"/>
    </row>
    <row r="603" spans="1:36" x14ac:dyDescent="0.3">
      <c r="A603">
        <v>48.415999999999997</v>
      </c>
      <c r="B603">
        <v>166.95160000000001</v>
      </c>
      <c r="C603">
        <v>169.14519999999999</v>
      </c>
      <c r="D603" s="15">
        <v>41550.832061068708</v>
      </c>
      <c r="E603" s="24">
        <v>3</v>
      </c>
      <c r="F603" s="24">
        <v>10</v>
      </c>
      <c r="G603" s="24">
        <v>2013</v>
      </c>
      <c r="H603" s="7">
        <f t="shared" si="37"/>
        <v>0.98703126071564562</v>
      </c>
      <c r="I603" s="7">
        <f t="shared" si="38"/>
        <v>-0.54125838158775608</v>
      </c>
      <c r="Q603" s="24"/>
      <c r="R603" s="15"/>
      <c r="S603" s="15"/>
      <c r="T603" s="26"/>
      <c r="V603" s="7"/>
      <c r="W603" s="10"/>
      <c r="X603" s="7"/>
      <c r="Y603" s="7"/>
      <c r="Z603" s="7"/>
      <c r="AI603" s="10"/>
      <c r="AJ603" s="7"/>
    </row>
    <row r="604" spans="1:36" x14ac:dyDescent="0.3">
      <c r="A604">
        <v>48.497</v>
      </c>
      <c r="B604">
        <v>166.98390000000001</v>
      </c>
      <c r="C604">
        <v>169.24189999999999</v>
      </c>
      <c r="D604" s="15">
        <v>41548.732824427483</v>
      </c>
      <c r="E604" s="24">
        <v>1</v>
      </c>
      <c r="F604" s="24">
        <v>10</v>
      </c>
      <c r="G604" s="24">
        <v>2013</v>
      </c>
      <c r="H604" s="7">
        <f t="shared" si="37"/>
        <v>0.98665815025711734</v>
      </c>
      <c r="I604" s="7">
        <f t="shared" si="38"/>
        <v>-0.55125609524030106</v>
      </c>
      <c r="Q604" s="24"/>
      <c r="R604" s="15"/>
      <c r="S604" s="15"/>
      <c r="T604" s="26"/>
      <c r="V604" s="7"/>
      <c r="W604" s="10"/>
      <c r="X604" s="7"/>
      <c r="Y604" s="7"/>
      <c r="Z604" s="7"/>
      <c r="AI604" s="10"/>
      <c r="AJ604" s="7"/>
    </row>
    <row r="605" spans="1:36" x14ac:dyDescent="0.3">
      <c r="A605">
        <v>48.578000000000003</v>
      </c>
      <c r="B605">
        <v>166.85480000000001</v>
      </c>
      <c r="C605">
        <v>168.93549999999999</v>
      </c>
      <c r="D605" s="15">
        <v>41546.633587786266</v>
      </c>
      <c r="E605" s="24">
        <v>29</v>
      </c>
      <c r="F605" s="24">
        <v>9</v>
      </c>
      <c r="G605" s="24">
        <v>2013</v>
      </c>
      <c r="H605" s="7">
        <f t="shared" si="37"/>
        <v>0.98768346499107662</v>
      </c>
      <c r="I605" s="7">
        <f t="shared" si="38"/>
        <v>-0.5237821853577046</v>
      </c>
      <c r="Q605" s="24"/>
      <c r="R605" s="15"/>
      <c r="S605" s="15"/>
      <c r="T605" s="26"/>
      <c r="V605" s="7"/>
      <c r="W605" s="10"/>
      <c r="X605" s="7"/>
      <c r="Y605" s="7"/>
      <c r="Z605" s="7"/>
      <c r="AI605" s="10"/>
      <c r="AJ605" s="7"/>
    </row>
    <row r="606" spans="1:36" x14ac:dyDescent="0.3">
      <c r="A606">
        <v>48.658999999999999</v>
      </c>
      <c r="B606">
        <v>166.5968</v>
      </c>
      <c r="C606">
        <v>168.66130000000001</v>
      </c>
      <c r="D606" s="15">
        <v>41544.534351145041</v>
      </c>
      <c r="E606" s="24">
        <v>27</v>
      </c>
      <c r="F606" s="24">
        <v>9</v>
      </c>
      <c r="G606" s="24">
        <v>2013</v>
      </c>
      <c r="H606" s="7">
        <f t="shared" si="37"/>
        <v>0.98775949195221424</v>
      </c>
      <c r="I606" s="7">
        <f t="shared" si="38"/>
        <v>-0.52174499832648269</v>
      </c>
      <c r="Q606" s="24"/>
      <c r="R606" s="15"/>
      <c r="S606" s="15"/>
      <c r="T606" s="26"/>
      <c r="V606" s="7"/>
      <c r="W606" s="10"/>
      <c r="X606" s="7"/>
      <c r="Y606" s="7"/>
      <c r="Z606" s="7"/>
      <c r="AI606" s="10"/>
      <c r="AJ606" s="7"/>
    </row>
    <row r="607" spans="1:36" x14ac:dyDescent="0.3">
      <c r="A607">
        <v>48.74</v>
      </c>
      <c r="B607">
        <v>166.83869999999999</v>
      </c>
      <c r="C607">
        <v>168.66130000000001</v>
      </c>
      <c r="D607" s="15">
        <v>41542.435114503824</v>
      </c>
      <c r="E607" s="24">
        <v>25</v>
      </c>
      <c r="F607" s="24">
        <v>9</v>
      </c>
      <c r="G607" s="24">
        <v>2013</v>
      </c>
      <c r="H607" s="7">
        <f t="shared" si="37"/>
        <v>0.98919372731029576</v>
      </c>
      <c r="I607" s="7">
        <f t="shared" si="38"/>
        <v>-0.48331382039323961</v>
      </c>
      <c r="Q607" s="24"/>
      <c r="R607" s="15"/>
      <c r="S607" s="15"/>
      <c r="T607" s="26"/>
      <c r="V607" s="7"/>
      <c r="W607" s="10"/>
      <c r="X607" s="7"/>
      <c r="Y607" s="7"/>
      <c r="Z607" s="7"/>
      <c r="AI607" s="10"/>
      <c r="AJ607" s="7"/>
    </row>
    <row r="608" spans="1:36" x14ac:dyDescent="0.3">
      <c r="A608">
        <v>48.820999999999998</v>
      </c>
      <c r="B608">
        <v>167.32259999999999</v>
      </c>
      <c r="C608">
        <v>169.1935</v>
      </c>
      <c r="D608" s="15">
        <v>41540.335877862599</v>
      </c>
      <c r="E608" s="24">
        <v>23</v>
      </c>
      <c r="F608" s="24">
        <v>9</v>
      </c>
      <c r="G608" s="24">
        <v>2013</v>
      </c>
      <c r="H608" s="7">
        <f t="shared" si="37"/>
        <v>0.98894224659930785</v>
      </c>
      <c r="I608" s="7">
        <f t="shared" si="38"/>
        <v>-0.4900523935962337</v>
      </c>
      <c r="Q608" s="24"/>
      <c r="R608" s="15"/>
      <c r="S608" s="15"/>
      <c r="T608" s="26"/>
      <c r="V608" s="7"/>
      <c r="W608" s="10"/>
      <c r="X608" s="7"/>
      <c r="Y608" s="7"/>
      <c r="Z608" s="7"/>
      <c r="AI608" s="10"/>
      <c r="AJ608" s="7"/>
    </row>
    <row r="609" spans="1:36" x14ac:dyDescent="0.3">
      <c r="A609">
        <v>48.902000000000001</v>
      </c>
      <c r="B609">
        <v>167.95160000000001</v>
      </c>
      <c r="C609">
        <v>169.8871</v>
      </c>
      <c r="D609" s="15">
        <v>41538.236641221374</v>
      </c>
      <c r="E609" s="24">
        <v>21</v>
      </c>
      <c r="F609" s="24">
        <v>9</v>
      </c>
      <c r="G609" s="24">
        <v>2013</v>
      </c>
      <c r="H609" s="7">
        <f t="shared" si="37"/>
        <v>0.98860713968276581</v>
      </c>
      <c r="I609" s="7">
        <f t="shared" si="38"/>
        <v>-0.49903178004331883</v>
      </c>
      <c r="Q609" s="24"/>
      <c r="R609" s="15"/>
      <c r="S609" s="15"/>
      <c r="T609" s="26"/>
      <c r="V609" s="7"/>
      <c r="W609" s="10"/>
      <c r="X609" s="7"/>
      <c r="Y609" s="7"/>
      <c r="Z609" s="7"/>
      <c r="AI609" s="10"/>
      <c r="AJ609" s="7"/>
    </row>
    <row r="610" spans="1:36" x14ac:dyDescent="0.3">
      <c r="A610">
        <v>48.982999999999997</v>
      </c>
      <c r="B610">
        <v>168.4032</v>
      </c>
      <c r="C610">
        <v>170.24189999999999</v>
      </c>
      <c r="D610" s="15">
        <v>41536.137404580157</v>
      </c>
      <c r="E610" s="24">
        <v>19</v>
      </c>
      <c r="F610" s="24">
        <v>9</v>
      </c>
      <c r="G610" s="24">
        <v>2013</v>
      </c>
      <c r="H610" s="7">
        <f t="shared" si="37"/>
        <v>0.98919948614295317</v>
      </c>
      <c r="I610" s="7">
        <f t="shared" si="38"/>
        <v>-0.4831595090932862</v>
      </c>
      <c r="Q610" s="24"/>
      <c r="R610" s="15"/>
      <c r="S610" s="15"/>
      <c r="T610" s="26"/>
      <c r="V610" s="7"/>
      <c r="W610" s="10"/>
      <c r="X610" s="7"/>
      <c r="Y610" s="7"/>
      <c r="Z610" s="7"/>
      <c r="AI610" s="10"/>
      <c r="AJ610" s="7"/>
    </row>
    <row r="611" spans="1:36" x14ac:dyDescent="0.3">
      <c r="A611">
        <v>49.064</v>
      </c>
      <c r="B611" s="6">
        <v>168.5806</v>
      </c>
      <c r="C611">
        <v>170.3065</v>
      </c>
      <c r="D611" s="15">
        <v>41534.038167938932</v>
      </c>
      <c r="E611" s="24">
        <v>17</v>
      </c>
      <c r="F611" s="24">
        <v>9</v>
      </c>
      <c r="G611" s="24">
        <v>2013</v>
      </c>
      <c r="H611" s="7">
        <f t="shared" si="37"/>
        <v>0.98986591821216452</v>
      </c>
      <c r="I611" s="7">
        <f t="shared" si="38"/>
        <v>-0.4653020707809718</v>
      </c>
      <c r="Q611" s="24"/>
      <c r="R611" s="15"/>
      <c r="S611" s="15"/>
      <c r="T611" s="26"/>
      <c r="V611" s="7"/>
      <c r="W611" s="10"/>
      <c r="X611" s="7"/>
      <c r="Y611" s="7"/>
      <c r="Z611" s="7"/>
      <c r="AI611" s="10"/>
      <c r="AJ611" s="7"/>
    </row>
    <row r="612" spans="1:36" x14ac:dyDescent="0.3">
      <c r="A612">
        <v>49.145000000000003</v>
      </c>
      <c r="B612">
        <v>168.5</v>
      </c>
      <c r="C612">
        <v>170.27420000000001</v>
      </c>
      <c r="D612" s="15">
        <v>41531.938931297715</v>
      </c>
      <c r="E612" s="24">
        <v>14</v>
      </c>
      <c r="F612" s="24">
        <v>9</v>
      </c>
      <c r="G612" s="24">
        <v>2013</v>
      </c>
      <c r="H612" s="7">
        <f t="shared" si="37"/>
        <v>0.98958033571733117</v>
      </c>
      <c r="I612" s="7">
        <f t="shared" si="38"/>
        <v>-0.47295442129075194</v>
      </c>
      <c r="Q612" s="24"/>
      <c r="R612" s="15"/>
      <c r="S612" s="15"/>
      <c r="T612" s="26"/>
      <c r="V612" s="7"/>
      <c r="W612" s="10"/>
      <c r="X612" s="7"/>
      <c r="Y612" s="7"/>
      <c r="Z612" s="7"/>
      <c r="AI612" s="10"/>
      <c r="AJ612" s="7"/>
    </row>
    <row r="613" spans="1:36" x14ac:dyDescent="0.3">
      <c r="A613">
        <v>49.225999999999999</v>
      </c>
      <c r="B613">
        <v>167.4194</v>
      </c>
      <c r="C613">
        <v>169.48390000000001</v>
      </c>
      <c r="D613" s="15">
        <v>41529.83969465649</v>
      </c>
      <c r="E613" s="24">
        <v>12</v>
      </c>
      <c r="F613" s="24">
        <v>9</v>
      </c>
      <c r="G613" s="24">
        <v>2013</v>
      </c>
      <c r="H613" s="7">
        <f t="shared" si="37"/>
        <v>0.98781890197239963</v>
      </c>
      <c r="I613" s="7">
        <f t="shared" si="38"/>
        <v>-0.52015307197778604</v>
      </c>
      <c r="Q613" s="24"/>
      <c r="R613" s="15"/>
      <c r="S613" s="15"/>
      <c r="T613" s="26"/>
      <c r="V613" s="7"/>
      <c r="W613" s="10"/>
      <c r="X613" s="7"/>
      <c r="Y613" s="7"/>
      <c r="Z613" s="7"/>
      <c r="AI613" s="10"/>
      <c r="AJ613" s="7"/>
    </row>
    <row r="614" spans="1:36" x14ac:dyDescent="0.3">
      <c r="A614">
        <v>49.307000000000002</v>
      </c>
      <c r="B614">
        <v>167.01609999999999</v>
      </c>
      <c r="C614">
        <v>169.06450000000001</v>
      </c>
      <c r="D614" s="15">
        <v>41527.740458015272</v>
      </c>
      <c r="E614" s="24">
        <v>10</v>
      </c>
      <c r="F614" s="24">
        <v>9</v>
      </c>
      <c r="G614" s="24">
        <v>2013</v>
      </c>
      <c r="H614" s="7">
        <f t="shared" si="37"/>
        <v>0.98788391412744836</v>
      </c>
      <c r="I614" s="7">
        <f t="shared" si="38"/>
        <v>-0.51841103313846804</v>
      </c>
      <c r="Q614" s="24"/>
      <c r="R614" s="15"/>
      <c r="S614" s="15"/>
      <c r="T614" s="26"/>
      <c r="V614" s="7"/>
      <c r="W614" s="10"/>
      <c r="X614" s="7"/>
      <c r="Y614" s="7"/>
      <c r="Z614" s="7"/>
      <c r="AI614" s="10"/>
      <c r="AJ614" s="7"/>
    </row>
    <row r="615" spans="1:36" x14ac:dyDescent="0.3">
      <c r="A615">
        <v>49.387999999999998</v>
      </c>
      <c r="B615">
        <v>166.43549999999999</v>
      </c>
      <c r="C615">
        <v>168.64519999999999</v>
      </c>
      <c r="D615" s="15">
        <v>41525.641221374048</v>
      </c>
      <c r="E615" s="24">
        <v>8</v>
      </c>
      <c r="F615" s="24">
        <v>9</v>
      </c>
      <c r="G615" s="24">
        <v>2013</v>
      </c>
      <c r="H615" s="7">
        <f t="shared" si="37"/>
        <v>0.98689734424697528</v>
      </c>
      <c r="I615" s="7">
        <f t="shared" si="38"/>
        <v>-0.544846751939011</v>
      </c>
      <c r="Q615" s="24"/>
      <c r="R615" s="15"/>
      <c r="S615" s="15"/>
      <c r="T615" s="26"/>
      <c r="V615" s="7"/>
      <c r="W615" s="10"/>
      <c r="X615" s="7"/>
      <c r="Y615" s="7"/>
      <c r="Z615" s="7"/>
      <c r="AI615" s="10"/>
      <c r="AJ615" s="7"/>
    </row>
    <row r="616" spans="1:36" x14ac:dyDescent="0.3">
      <c r="A616">
        <v>49.469000000000001</v>
      </c>
      <c r="B616">
        <v>165.8065</v>
      </c>
      <c r="C616">
        <v>168.2903</v>
      </c>
      <c r="D616" s="15">
        <v>41523.54198473283</v>
      </c>
      <c r="E616" s="24">
        <v>6</v>
      </c>
      <c r="F616" s="24">
        <v>9</v>
      </c>
      <c r="G616" s="24">
        <v>2013</v>
      </c>
      <c r="H616" s="7">
        <f t="shared" si="37"/>
        <v>0.9852409794266217</v>
      </c>
      <c r="I616" s="7">
        <f t="shared" si="38"/>
        <v>-0.58923001914455631</v>
      </c>
      <c r="Q616" s="24"/>
      <c r="R616" s="15"/>
      <c r="S616" s="15"/>
      <c r="T616" s="26"/>
      <c r="V616" s="7"/>
      <c r="W616" s="10"/>
      <c r="X616" s="7"/>
      <c r="Y616" s="7"/>
      <c r="Z616" s="7"/>
      <c r="AI616" s="10"/>
      <c r="AJ616" s="7"/>
    </row>
    <row r="617" spans="1:36" x14ac:dyDescent="0.3">
      <c r="A617">
        <v>49.55</v>
      </c>
      <c r="B617">
        <v>164.5</v>
      </c>
      <c r="C617">
        <v>167.5</v>
      </c>
      <c r="D617" s="15">
        <v>41521.442748091606</v>
      </c>
      <c r="E617" s="24">
        <v>4</v>
      </c>
      <c r="F617" s="24">
        <v>9</v>
      </c>
      <c r="G617" s="24">
        <v>2013</v>
      </c>
      <c r="H617" s="7">
        <f t="shared" si="37"/>
        <v>0.98208955223880601</v>
      </c>
      <c r="I617" s="7">
        <f t="shared" si="38"/>
        <v>-0.6736743596889212</v>
      </c>
      <c r="Q617" s="24"/>
      <c r="R617" s="15"/>
      <c r="S617" s="15"/>
      <c r="T617" s="26"/>
      <c r="V617" s="7"/>
      <c r="W617" s="10"/>
      <c r="X617" s="7"/>
      <c r="Y617" s="7"/>
      <c r="Z617" s="7"/>
      <c r="AI617" s="10"/>
      <c r="AJ617" s="7"/>
    </row>
    <row r="618" spans="1:36" x14ac:dyDescent="0.3">
      <c r="A618">
        <v>49.631</v>
      </c>
      <c r="B618">
        <v>162.82259999999999</v>
      </c>
      <c r="C618">
        <v>166.2903</v>
      </c>
      <c r="D618" s="15">
        <v>41519.343511450388</v>
      </c>
      <c r="E618" s="24">
        <v>2</v>
      </c>
      <c r="F618" s="24">
        <v>9</v>
      </c>
      <c r="G618" s="24">
        <v>2013</v>
      </c>
      <c r="H618" s="7">
        <f t="shared" si="37"/>
        <v>0.97914670909848611</v>
      </c>
      <c r="I618" s="7">
        <f t="shared" si="38"/>
        <v>-0.75252956829745821</v>
      </c>
      <c r="Q618" s="24"/>
      <c r="R618" s="15"/>
      <c r="S618" s="15"/>
      <c r="T618" s="26"/>
      <c r="V618" s="7"/>
      <c r="W618" s="10"/>
      <c r="X618" s="7"/>
      <c r="Y618" s="7"/>
      <c r="Z618" s="7"/>
      <c r="AI618" s="10"/>
      <c r="AJ618" s="7"/>
    </row>
    <row r="619" spans="1:36" x14ac:dyDescent="0.3">
      <c r="A619">
        <v>49.712000000000003</v>
      </c>
      <c r="B619">
        <v>161.77420000000001</v>
      </c>
      <c r="C619">
        <v>165.48390000000001</v>
      </c>
      <c r="D619" s="15">
        <v>41517.244274809163</v>
      </c>
      <c r="E619" s="24">
        <v>31</v>
      </c>
      <c r="F619" s="24">
        <v>8</v>
      </c>
      <c r="G619" s="24">
        <v>2013</v>
      </c>
      <c r="H619" s="7">
        <f t="shared" si="37"/>
        <v>0.9775827134845142</v>
      </c>
      <c r="I619" s="7">
        <f t="shared" si="38"/>
        <v>-0.79443774842192993</v>
      </c>
      <c r="Q619" s="24"/>
      <c r="R619" s="15"/>
      <c r="S619" s="15"/>
      <c r="T619" s="26"/>
      <c r="V619" s="7"/>
      <c r="W619" s="10"/>
      <c r="X619" s="7"/>
      <c r="Y619" s="7"/>
      <c r="Z619" s="7"/>
      <c r="AI619" s="10"/>
      <c r="AJ619" s="7"/>
    </row>
    <row r="620" spans="1:36" x14ac:dyDescent="0.3">
      <c r="A620">
        <v>49.792999999999999</v>
      </c>
      <c r="B620">
        <v>161.14519999999999</v>
      </c>
      <c r="C620">
        <v>165.22579999999999</v>
      </c>
      <c r="D620" s="15">
        <v>41515.145038167939</v>
      </c>
      <c r="E620" s="24">
        <v>29</v>
      </c>
      <c r="F620" s="24">
        <v>8</v>
      </c>
      <c r="G620" s="24">
        <v>2013</v>
      </c>
      <c r="H620" s="7">
        <f t="shared" si="37"/>
        <v>0.97530288853193625</v>
      </c>
      <c r="I620" s="7">
        <f t="shared" si="38"/>
        <v>-0.85552699567516266</v>
      </c>
      <c r="Q620" s="24"/>
      <c r="R620" s="15"/>
      <c r="S620" s="15"/>
      <c r="T620" s="26"/>
      <c r="V620" s="7"/>
      <c r="W620" s="10"/>
      <c r="X620" s="7"/>
      <c r="Y620" s="7"/>
      <c r="Z620" s="7"/>
      <c r="AI620" s="10"/>
      <c r="AJ620" s="7"/>
    </row>
    <row r="621" spans="1:36" x14ac:dyDescent="0.3">
      <c r="A621">
        <v>49.874000000000002</v>
      </c>
      <c r="B621">
        <v>161.3065</v>
      </c>
      <c r="C621">
        <v>165.35480000000001</v>
      </c>
      <c r="D621" s="15">
        <v>41513.045801526721</v>
      </c>
      <c r="E621" s="24">
        <v>27</v>
      </c>
      <c r="F621" s="24">
        <v>8</v>
      </c>
      <c r="G621" s="24">
        <v>2013</v>
      </c>
      <c r="H621" s="7">
        <f t="shared" si="37"/>
        <v>0.97551749329320947</v>
      </c>
      <c r="I621" s="7">
        <f t="shared" si="38"/>
        <v>-0.84977653518111629</v>
      </c>
      <c r="Q621" s="24"/>
      <c r="R621" s="15"/>
      <c r="S621" s="15"/>
      <c r="T621" s="26"/>
      <c r="V621" s="7"/>
      <c r="W621" s="10"/>
      <c r="X621" s="7"/>
      <c r="Y621" s="7"/>
      <c r="Z621" s="7"/>
      <c r="AI621" s="10"/>
      <c r="AJ621" s="7"/>
    </row>
    <row r="622" spans="1:36" x14ac:dyDescent="0.3">
      <c r="A622">
        <v>49.954999999999998</v>
      </c>
      <c r="B622">
        <v>160.95160000000001</v>
      </c>
      <c r="C622">
        <v>165.0806</v>
      </c>
      <c r="D622" s="15">
        <v>41510.946564885497</v>
      </c>
      <c r="E622" s="24">
        <v>24</v>
      </c>
      <c r="F622" s="24">
        <v>8</v>
      </c>
      <c r="G622" s="24">
        <v>2013</v>
      </c>
      <c r="H622" s="7">
        <f t="shared" si="37"/>
        <v>0.97498797557072125</v>
      </c>
      <c r="I622" s="7">
        <f t="shared" si="38"/>
        <v>-0.86396527324079642</v>
      </c>
      <c r="Q622" s="24"/>
      <c r="R622" s="15"/>
      <c r="S622" s="15"/>
      <c r="T622" s="26"/>
      <c r="V622" s="7"/>
      <c r="W622" s="10"/>
      <c r="X622" s="7"/>
      <c r="Y622" s="7"/>
      <c r="Z622" s="7"/>
      <c r="AI622" s="10"/>
      <c r="AJ622" s="7"/>
    </row>
    <row r="623" spans="1:36" x14ac:dyDescent="0.3">
      <c r="A623">
        <v>50.036000000000001</v>
      </c>
      <c r="B623">
        <v>160.48390000000001</v>
      </c>
      <c r="C623">
        <v>164.74189999999999</v>
      </c>
      <c r="D623" s="15">
        <v>41508.847328244279</v>
      </c>
      <c r="E623" s="24">
        <v>22</v>
      </c>
      <c r="F623" s="24">
        <v>8</v>
      </c>
      <c r="G623" s="24">
        <v>2013</v>
      </c>
      <c r="H623" s="7">
        <f t="shared" si="37"/>
        <v>0.9741535092165382</v>
      </c>
      <c r="I623" s="7">
        <f t="shared" si="38"/>
        <v>-0.88632528881021511</v>
      </c>
      <c r="Q623" s="24"/>
      <c r="R623" s="15"/>
      <c r="S623" s="15"/>
      <c r="T623" s="26"/>
      <c r="V623" s="7"/>
      <c r="W623" s="10"/>
      <c r="X623" s="7"/>
      <c r="Y623" s="7"/>
      <c r="Z623" s="7"/>
      <c r="AI623" s="10"/>
      <c r="AJ623" s="7"/>
    </row>
    <row r="624" spans="1:36" x14ac:dyDescent="0.3">
      <c r="A624">
        <v>50.116</v>
      </c>
      <c r="B624">
        <v>160.2903</v>
      </c>
      <c r="C624">
        <v>164.7097</v>
      </c>
      <c r="D624" s="15">
        <v>41506.748091603054</v>
      </c>
      <c r="E624" s="24">
        <v>20</v>
      </c>
      <c r="F624" s="24">
        <v>8</v>
      </c>
      <c r="G624" s="24">
        <v>2013</v>
      </c>
      <c r="H624" s="7">
        <f t="shared" si="37"/>
        <v>0.97316855048609774</v>
      </c>
      <c r="I624" s="7">
        <f t="shared" si="38"/>
        <v>-0.91271783590031919</v>
      </c>
      <c r="Q624" s="24"/>
      <c r="R624" s="15"/>
      <c r="S624" s="15"/>
      <c r="T624" s="26"/>
      <c r="V624" s="7"/>
      <c r="W624" s="10"/>
      <c r="X624" s="7"/>
      <c r="Y624" s="7"/>
      <c r="Z624" s="7"/>
      <c r="AI624" s="10"/>
      <c r="AJ624" s="7"/>
    </row>
    <row r="625" spans="1:36" x14ac:dyDescent="0.3">
      <c r="A625">
        <v>50.197000000000003</v>
      </c>
      <c r="B625">
        <v>160.22579999999999</v>
      </c>
      <c r="C625">
        <v>165.01609999999999</v>
      </c>
      <c r="D625" s="15">
        <v>41504.648854961837</v>
      </c>
      <c r="E625" s="24">
        <v>18</v>
      </c>
      <c r="F625" s="24">
        <v>8</v>
      </c>
      <c r="G625" s="24">
        <v>2013</v>
      </c>
      <c r="H625" s="7">
        <f t="shared" si="37"/>
        <v>0.9709707113427114</v>
      </c>
      <c r="I625" s="7">
        <f t="shared" si="38"/>
        <v>-0.97161022529246954</v>
      </c>
      <c r="Q625" s="24"/>
      <c r="R625" s="15"/>
      <c r="S625" s="15"/>
      <c r="T625" s="26"/>
      <c r="V625" s="7"/>
      <c r="W625" s="10"/>
      <c r="X625" s="7"/>
      <c r="Y625" s="7"/>
      <c r="Z625" s="7"/>
      <c r="AI625" s="10"/>
      <c r="AJ625" s="7"/>
    </row>
    <row r="626" spans="1:36" x14ac:dyDescent="0.3">
      <c r="A626">
        <v>50.277999999999999</v>
      </c>
      <c r="B626">
        <v>160.25810000000001</v>
      </c>
      <c r="C626">
        <v>165.2903</v>
      </c>
      <c r="D626" s="15">
        <v>41502.549618320612</v>
      </c>
      <c r="E626" s="24">
        <v>16</v>
      </c>
      <c r="F626" s="24">
        <v>8</v>
      </c>
      <c r="G626" s="24">
        <v>2013</v>
      </c>
      <c r="H626" s="7">
        <f t="shared" si="37"/>
        <v>0.96955538225776106</v>
      </c>
      <c r="I626" s="7">
        <f t="shared" si="38"/>
        <v>-1.0095347985442256</v>
      </c>
      <c r="Q626" s="24"/>
      <c r="R626" s="15"/>
      <c r="S626" s="15"/>
      <c r="T626" s="26"/>
      <c r="V626" s="7"/>
      <c r="W626" s="10"/>
      <c r="X626" s="7"/>
      <c r="Y626" s="7"/>
      <c r="Z626" s="7"/>
      <c r="AI626" s="10"/>
      <c r="AJ626" s="7"/>
    </row>
    <row r="627" spans="1:36" x14ac:dyDescent="0.3">
      <c r="A627">
        <v>50.359000000000002</v>
      </c>
      <c r="B627">
        <v>160.1935</v>
      </c>
      <c r="C627">
        <v>165.2903</v>
      </c>
      <c r="D627" s="15">
        <v>41500.450381679395</v>
      </c>
      <c r="E627" s="24">
        <v>14</v>
      </c>
      <c r="F627" s="24">
        <v>8</v>
      </c>
      <c r="G627" s="24">
        <v>2013</v>
      </c>
      <c r="H627" s="7">
        <f t="shared" si="37"/>
        <v>0.96916455472583685</v>
      </c>
      <c r="I627" s="7">
        <f t="shared" si="38"/>
        <v>-1.0200072515736089</v>
      </c>
      <c r="Q627" s="24"/>
      <c r="R627" s="15"/>
      <c r="S627" s="15"/>
      <c r="T627" s="26"/>
      <c r="V627" s="7"/>
      <c r="W627" s="10"/>
      <c r="X627" s="7"/>
      <c r="Y627" s="7"/>
      <c r="Z627" s="7"/>
      <c r="AI627" s="10"/>
      <c r="AJ627" s="7"/>
    </row>
    <row r="628" spans="1:36" x14ac:dyDescent="0.3">
      <c r="A628">
        <v>50.44</v>
      </c>
      <c r="B628">
        <v>160.03229999999999</v>
      </c>
      <c r="C628">
        <v>165.2097</v>
      </c>
      <c r="D628" s="15">
        <v>41498.35114503817</v>
      </c>
      <c r="E628" s="24">
        <v>12</v>
      </c>
      <c r="F628" s="24">
        <v>8</v>
      </c>
      <c r="G628" s="24">
        <v>2013</v>
      </c>
      <c r="H628" s="7">
        <f t="shared" si="37"/>
        <v>0.96866164638032748</v>
      </c>
      <c r="I628" s="7">
        <f t="shared" si="38"/>
        <v>-1.033482975764537</v>
      </c>
      <c r="Q628" s="24"/>
      <c r="R628" s="15"/>
      <c r="S628" s="15"/>
      <c r="T628" s="26"/>
      <c r="V628" s="7"/>
      <c r="W628" s="10"/>
      <c r="X628" s="7"/>
      <c r="Y628" s="7"/>
      <c r="Z628" s="7"/>
      <c r="AJ628" s="7"/>
    </row>
    <row r="629" spans="1:36" x14ac:dyDescent="0.3">
      <c r="A629">
        <v>50.521000000000001</v>
      </c>
      <c r="B629">
        <v>158.9194</v>
      </c>
      <c r="C629">
        <v>164.3065</v>
      </c>
      <c r="D629" s="15">
        <v>41496.251908396953</v>
      </c>
      <c r="E629" s="24">
        <v>10</v>
      </c>
      <c r="F629" s="24">
        <v>8</v>
      </c>
      <c r="G629" s="24">
        <v>2013</v>
      </c>
      <c r="H629" s="7">
        <f t="shared" si="37"/>
        <v>0.96721310477674349</v>
      </c>
      <c r="I629" s="7">
        <f t="shared" si="38"/>
        <v>-1.0722974979399673</v>
      </c>
      <c r="Q629" s="24"/>
      <c r="R629" s="15"/>
      <c r="S629" s="15"/>
      <c r="T629" s="26"/>
      <c r="V629" s="7"/>
      <c r="W629" s="10"/>
      <c r="X629" s="7"/>
      <c r="Y629" s="7"/>
      <c r="Z629" s="7"/>
      <c r="AI629" s="10"/>
      <c r="AJ629" s="7"/>
    </row>
    <row r="630" spans="1:36" x14ac:dyDescent="0.3">
      <c r="A630">
        <v>50.601999999999997</v>
      </c>
      <c r="B630">
        <v>158.25810000000001</v>
      </c>
      <c r="C630">
        <v>163.83869999999999</v>
      </c>
      <c r="D630" s="15">
        <v>41494.152671755728</v>
      </c>
      <c r="E630" s="24">
        <v>8</v>
      </c>
      <c r="F630" s="24">
        <v>8</v>
      </c>
      <c r="G630" s="24">
        <v>2013</v>
      </c>
      <c r="H630" s="7">
        <f t="shared" si="37"/>
        <v>0.96593845043936521</v>
      </c>
      <c r="I630" s="7">
        <f t="shared" si="38"/>
        <v>-1.1064526087919899</v>
      </c>
      <c r="Q630" s="24"/>
      <c r="R630" s="15"/>
      <c r="S630" s="15"/>
      <c r="T630" s="26"/>
      <c r="V630" s="7"/>
      <c r="W630" s="10"/>
      <c r="X630" s="7"/>
      <c r="Y630" s="7"/>
      <c r="Z630" s="7"/>
      <c r="AI630" s="10"/>
      <c r="AJ630" s="7"/>
    </row>
    <row r="631" spans="1:36" x14ac:dyDescent="0.3">
      <c r="A631">
        <v>50.683</v>
      </c>
      <c r="B631">
        <v>157.8065</v>
      </c>
      <c r="C631">
        <v>163.82259999999999</v>
      </c>
      <c r="D631" s="15">
        <v>41492.053435114511</v>
      </c>
      <c r="E631" s="24">
        <v>6</v>
      </c>
      <c r="F631" s="24">
        <v>8</v>
      </c>
      <c r="G631" s="24">
        <v>2013</v>
      </c>
      <c r="H631" s="7">
        <f t="shared" si="37"/>
        <v>0.96327673959514748</v>
      </c>
      <c r="I631" s="7">
        <f t="shared" si="38"/>
        <v>-1.1777747125768281</v>
      </c>
      <c r="Q631" s="24"/>
      <c r="R631" s="15"/>
      <c r="S631" s="15"/>
      <c r="T631" s="26"/>
      <c r="V631" s="7"/>
      <c r="W631" s="10"/>
      <c r="X631" s="7"/>
      <c r="Y631" s="7"/>
      <c r="Z631" s="7"/>
      <c r="AI631" s="10"/>
      <c r="AJ631" s="7"/>
    </row>
    <row r="632" spans="1:36" x14ac:dyDescent="0.3">
      <c r="A632">
        <v>50.764000000000003</v>
      </c>
      <c r="B632">
        <v>157.72579999999999</v>
      </c>
      <c r="C632">
        <v>164.4194</v>
      </c>
      <c r="D632" s="15">
        <v>41489.954198473286</v>
      </c>
      <c r="E632" s="24">
        <v>3</v>
      </c>
      <c r="F632" s="24">
        <v>8</v>
      </c>
      <c r="G632" s="24">
        <v>2013</v>
      </c>
      <c r="H632" s="7">
        <f t="shared" si="37"/>
        <v>0.95928947557283384</v>
      </c>
      <c r="I632" s="7">
        <f t="shared" si="38"/>
        <v>-1.2846157915147558</v>
      </c>
      <c r="Q632" s="24"/>
      <c r="R632" s="15"/>
      <c r="S632" s="15"/>
      <c r="T632" s="26"/>
      <c r="V632" s="7"/>
      <c r="W632" s="10"/>
      <c r="X632" s="7"/>
      <c r="Y632" s="7"/>
      <c r="Z632" s="7"/>
      <c r="AI632" s="10"/>
      <c r="AJ632" s="7"/>
    </row>
    <row r="633" spans="1:36" x14ac:dyDescent="0.3">
      <c r="A633">
        <v>50.844999999999999</v>
      </c>
      <c r="B633">
        <v>157.98390000000001</v>
      </c>
      <c r="C633">
        <v>164.67740000000001</v>
      </c>
      <c r="D633" s="15">
        <v>41487.854961832061</v>
      </c>
      <c r="E633" s="24">
        <v>1</v>
      </c>
      <c r="F633" s="24">
        <v>8</v>
      </c>
      <c r="G633" s="24">
        <v>2013</v>
      </c>
      <c r="H633" s="7">
        <f t="shared" si="37"/>
        <v>0.95935386397890665</v>
      </c>
      <c r="I633" s="7">
        <f t="shared" si="38"/>
        <v>-1.2828904663952214</v>
      </c>
      <c r="Q633" s="24"/>
      <c r="R633" s="15"/>
      <c r="S633" s="15"/>
      <c r="T633" s="26"/>
      <c r="V633" s="7"/>
      <c r="W633" s="10"/>
      <c r="X633" s="7"/>
      <c r="Y633" s="7"/>
      <c r="Z633" s="7"/>
      <c r="AI633" s="10"/>
      <c r="AJ633" s="7"/>
    </row>
    <row r="634" spans="1:36" x14ac:dyDescent="0.3">
      <c r="A634">
        <v>50.926000000000002</v>
      </c>
      <c r="B634">
        <v>157.7097</v>
      </c>
      <c r="C634">
        <v>164.25810000000001</v>
      </c>
      <c r="D634" s="15">
        <v>41485.755725190844</v>
      </c>
      <c r="E634" s="24">
        <v>30</v>
      </c>
      <c r="F634" s="24">
        <v>7</v>
      </c>
      <c r="G634" s="24">
        <v>2013</v>
      </c>
      <c r="H634" s="7">
        <f t="shared" si="37"/>
        <v>0.96013347286983097</v>
      </c>
      <c r="I634" s="7">
        <f t="shared" si="38"/>
        <v>-1.2620003887405136</v>
      </c>
      <c r="Q634" s="24"/>
      <c r="R634" s="15"/>
      <c r="S634" s="15"/>
      <c r="T634" s="26"/>
      <c r="V634" s="7"/>
      <c r="W634" s="10"/>
      <c r="X634" s="7"/>
      <c r="Y634" s="7"/>
      <c r="Z634" s="7"/>
      <c r="AI634" s="10"/>
      <c r="AJ634" s="7"/>
    </row>
    <row r="635" spans="1:36" x14ac:dyDescent="0.3">
      <c r="A635">
        <v>51.006999999999998</v>
      </c>
      <c r="B635">
        <v>157.37100000000001</v>
      </c>
      <c r="C635">
        <v>163.64519999999999</v>
      </c>
      <c r="D635" s="15">
        <v>41483.656488549619</v>
      </c>
      <c r="E635" s="24">
        <v>28</v>
      </c>
      <c r="F635" s="24">
        <v>7</v>
      </c>
      <c r="G635" s="24">
        <v>2013</v>
      </c>
      <c r="H635" s="7">
        <f t="shared" si="37"/>
        <v>0.9616597370408666</v>
      </c>
      <c r="I635" s="7">
        <f t="shared" si="38"/>
        <v>-1.2211032447678083</v>
      </c>
      <c r="Q635" s="24"/>
      <c r="R635" s="15"/>
      <c r="S635" s="15"/>
      <c r="T635" s="26"/>
      <c r="V635" s="7"/>
      <c r="W635" s="10"/>
      <c r="X635" s="7"/>
      <c r="Y635" s="7"/>
      <c r="Z635" s="7"/>
      <c r="AI635" s="10"/>
      <c r="AJ635" s="7"/>
    </row>
    <row r="636" spans="1:36" x14ac:dyDescent="0.3">
      <c r="A636">
        <v>51.088000000000001</v>
      </c>
      <c r="B636">
        <v>157.16130000000001</v>
      </c>
      <c r="C636">
        <v>163.33869999999999</v>
      </c>
      <c r="D636" s="15">
        <v>41481.557251908402</v>
      </c>
      <c r="E636" s="24">
        <v>26</v>
      </c>
      <c r="F636" s="24">
        <v>7</v>
      </c>
      <c r="G636" s="24">
        <v>2013</v>
      </c>
      <c r="H636" s="7">
        <f t="shared" si="37"/>
        <v>0.96218042631660483</v>
      </c>
      <c r="I636" s="7">
        <f t="shared" si="38"/>
        <v>-1.2071510701187367</v>
      </c>
      <c r="Q636" s="24"/>
      <c r="R636" s="15"/>
      <c r="S636" s="15"/>
      <c r="T636" s="26"/>
      <c r="V636" s="7"/>
      <c r="W636" s="10"/>
      <c r="X636" s="7"/>
      <c r="Y636" s="7"/>
      <c r="Z636" s="7"/>
      <c r="AI636" s="10"/>
      <c r="AJ636" s="7"/>
    </row>
    <row r="637" spans="1:36" x14ac:dyDescent="0.3">
      <c r="A637">
        <v>51.168999999999997</v>
      </c>
      <c r="B637">
        <v>155.9194</v>
      </c>
      <c r="C637">
        <v>162.74189999999999</v>
      </c>
      <c r="D637" s="15">
        <v>41479.458015267177</v>
      </c>
      <c r="E637" s="24">
        <v>24</v>
      </c>
      <c r="F637" s="24">
        <v>7</v>
      </c>
      <c r="G637" s="24">
        <v>2013</v>
      </c>
      <c r="H637" s="7">
        <f t="shared" si="37"/>
        <v>0.9580777906611635</v>
      </c>
      <c r="I637" s="7">
        <f t="shared" si="38"/>
        <v>-1.3170835996586838</v>
      </c>
      <c r="Q637" s="24"/>
      <c r="R637" s="15"/>
      <c r="S637" s="15"/>
      <c r="T637" s="26"/>
      <c r="V637" s="7"/>
      <c r="W637" s="10"/>
      <c r="X637" s="7"/>
      <c r="Y637" s="7"/>
      <c r="Z637" s="7"/>
      <c r="AI637" s="10"/>
      <c r="AJ637" s="7"/>
    </row>
    <row r="638" spans="1:36" x14ac:dyDescent="0.3">
      <c r="A638">
        <v>51.25</v>
      </c>
      <c r="B638">
        <v>156</v>
      </c>
      <c r="C638">
        <v>162.82259999999999</v>
      </c>
      <c r="D638" s="15">
        <v>41477.35877862596</v>
      </c>
      <c r="E638" s="24">
        <v>22</v>
      </c>
      <c r="F638" s="24">
        <v>7</v>
      </c>
      <c r="G638" s="24">
        <v>2013</v>
      </c>
      <c r="H638" s="7">
        <f t="shared" si="37"/>
        <v>0.95809795446086721</v>
      </c>
      <c r="I638" s="7">
        <f t="shared" si="38"/>
        <v>-1.3165432988148531</v>
      </c>
      <c r="Q638" s="24"/>
      <c r="R638" s="15"/>
      <c r="S638" s="15"/>
      <c r="T638" s="26"/>
      <c r="V638" s="7"/>
      <c r="W638" s="10"/>
      <c r="X638" s="7"/>
      <c r="Y638" s="7"/>
      <c r="Z638" s="7"/>
      <c r="AI638" s="10"/>
      <c r="AJ638" s="7"/>
    </row>
    <row r="639" spans="1:36" x14ac:dyDescent="0.3">
      <c r="A639">
        <v>51.331000000000003</v>
      </c>
      <c r="B639">
        <v>156.2903</v>
      </c>
      <c r="C639">
        <v>163.1935</v>
      </c>
      <c r="D639" s="15">
        <v>41475.259541984735</v>
      </c>
      <c r="E639" s="24">
        <v>20</v>
      </c>
      <c r="F639" s="24">
        <v>7</v>
      </c>
      <c r="G639" s="24">
        <v>2013</v>
      </c>
      <c r="H639" s="7">
        <f t="shared" si="37"/>
        <v>0.9576992956214555</v>
      </c>
      <c r="I639" s="7">
        <f t="shared" si="38"/>
        <v>-1.3272255963232515</v>
      </c>
      <c r="Q639" s="24"/>
      <c r="R639" s="15"/>
      <c r="S639" s="15"/>
      <c r="T639" s="26"/>
      <c r="V639" s="7"/>
      <c r="W639" s="10"/>
      <c r="X639" s="7"/>
      <c r="Y639" s="7"/>
      <c r="Z639" s="7"/>
      <c r="AI639" s="10"/>
      <c r="AJ639" s="7"/>
    </row>
    <row r="640" spans="1:36" x14ac:dyDescent="0.3">
      <c r="A640">
        <v>51.411999999999999</v>
      </c>
      <c r="B640">
        <v>156.64519999999999</v>
      </c>
      <c r="C640">
        <v>163.6129</v>
      </c>
      <c r="D640" s="15">
        <v>41473.160305343517</v>
      </c>
      <c r="E640" s="24">
        <v>18</v>
      </c>
      <c r="F640" s="24">
        <v>7</v>
      </c>
      <c r="G640" s="24">
        <v>2013</v>
      </c>
      <c r="H640" s="7">
        <f t="shared" si="37"/>
        <v>0.95741350468086561</v>
      </c>
      <c r="I640" s="7">
        <f t="shared" si="38"/>
        <v>-1.3348835322593804</v>
      </c>
      <c r="Q640" s="24"/>
      <c r="R640" s="15"/>
      <c r="S640" s="15"/>
      <c r="T640" s="26"/>
      <c r="V640" s="7"/>
      <c r="W640" s="10"/>
      <c r="X640" s="7"/>
      <c r="Y640" s="7"/>
      <c r="Z640" s="7"/>
      <c r="AI640" s="10"/>
      <c r="AJ640" s="7"/>
    </row>
    <row r="641" spans="1:36" x14ac:dyDescent="0.3">
      <c r="A641">
        <v>51.493000000000002</v>
      </c>
      <c r="B641">
        <v>156.8871</v>
      </c>
      <c r="C641">
        <v>164.33869999999999</v>
      </c>
      <c r="D641" s="15">
        <v>41471.061068702293</v>
      </c>
      <c r="E641" s="24">
        <v>16</v>
      </c>
      <c r="F641" s="24">
        <v>7</v>
      </c>
      <c r="G641" s="24">
        <v>2013</v>
      </c>
      <c r="H641" s="7">
        <f t="shared" si="37"/>
        <v>0.95465705886684038</v>
      </c>
      <c r="I641" s="7">
        <f t="shared" si="38"/>
        <v>-1.4087441151443589</v>
      </c>
      <c r="Q641" s="24"/>
      <c r="R641" s="15"/>
      <c r="S641" s="15"/>
      <c r="T641" s="26"/>
      <c r="V641" s="7"/>
      <c r="W641" s="10"/>
      <c r="X641" s="7"/>
      <c r="Y641" s="7"/>
      <c r="Z641" s="7"/>
      <c r="AI641" s="10"/>
      <c r="AJ641" s="7"/>
    </row>
    <row r="642" spans="1:36" x14ac:dyDescent="0.3">
      <c r="A642">
        <v>51.573999999999998</v>
      </c>
      <c r="B642">
        <v>156.7097</v>
      </c>
      <c r="C642">
        <v>164.6129</v>
      </c>
      <c r="D642" s="15">
        <v>41468.961832061075</v>
      </c>
      <c r="E642" s="24">
        <v>13</v>
      </c>
      <c r="F642" s="24">
        <v>7</v>
      </c>
      <c r="G642" s="24">
        <v>2013</v>
      </c>
      <c r="H642" s="7">
        <f t="shared" si="37"/>
        <v>0.95198918189279214</v>
      </c>
      <c r="I642" s="7">
        <f t="shared" si="38"/>
        <v>-1.4802314439958786</v>
      </c>
      <c r="Q642" s="24"/>
      <c r="R642" s="15"/>
      <c r="S642" s="15"/>
      <c r="T642" s="26"/>
      <c r="V642" s="7"/>
      <c r="W642" s="10"/>
      <c r="X642" s="7"/>
      <c r="Y642" s="7"/>
      <c r="Z642" s="7"/>
      <c r="AI642" s="10"/>
      <c r="AJ642" s="7"/>
    </row>
    <row r="643" spans="1:36" x14ac:dyDescent="0.3">
      <c r="A643">
        <v>51.655000000000001</v>
      </c>
      <c r="B643">
        <v>156.43549999999999</v>
      </c>
      <c r="C643">
        <v>164.56450000000001</v>
      </c>
      <c r="D643" s="15">
        <v>41466.862595419851</v>
      </c>
      <c r="E643" s="24">
        <v>11</v>
      </c>
      <c r="F643" s="24">
        <v>7</v>
      </c>
      <c r="G643" s="24">
        <v>2013</v>
      </c>
      <c r="H643" s="7">
        <f t="shared" si="37"/>
        <v>0.95060295507232717</v>
      </c>
      <c r="I643" s="7">
        <f t="shared" si="38"/>
        <v>-1.5173762049954849</v>
      </c>
      <c r="Q643" s="24"/>
      <c r="R643" s="15"/>
      <c r="S643" s="15"/>
      <c r="T643" s="26"/>
      <c r="V643" s="7"/>
      <c r="W643" s="10"/>
      <c r="X643" s="7"/>
      <c r="Y643" s="7"/>
      <c r="Z643" s="7"/>
      <c r="AI643" s="10"/>
      <c r="AJ643" s="7"/>
    </row>
    <row r="644" spans="1:36" x14ac:dyDescent="0.3">
      <c r="A644">
        <v>51.735999999999997</v>
      </c>
      <c r="B644">
        <v>156.0806</v>
      </c>
      <c r="C644">
        <v>164.35480000000001</v>
      </c>
      <c r="D644" s="15">
        <v>41464.763358778626</v>
      </c>
      <c r="E644" s="24">
        <v>9</v>
      </c>
      <c r="F644" s="24">
        <v>7</v>
      </c>
      <c r="G644" s="24">
        <v>2013</v>
      </c>
      <c r="H644" s="7">
        <f t="shared" si="37"/>
        <v>0.94965647489455729</v>
      </c>
      <c r="I644" s="7">
        <f t="shared" si="38"/>
        <v>-1.5427376966901378</v>
      </c>
      <c r="Q644" s="24"/>
      <c r="R644" s="15"/>
      <c r="S644" s="15"/>
      <c r="T644" s="26"/>
      <c r="V644" s="7"/>
      <c r="W644" s="10"/>
      <c r="X644" s="7"/>
      <c r="Y644" s="7"/>
      <c r="Z644" s="7"/>
      <c r="AI644" s="10"/>
      <c r="AJ644" s="7"/>
    </row>
    <row r="645" spans="1:36" x14ac:dyDescent="0.3">
      <c r="A645">
        <v>51.817</v>
      </c>
      <c r="B645">
        <v>155.75810000000001</v>
      </c>
      <c r="C645">
        <v>163.64519999999999</v>
      </c>
      <c r="D645" s="15">
        <v>41462.664122137408</v>
      </c>
      <c r="E645" s="24">
        <v>7</v>
      </c>
      <c r="F645" s="24">
        <v>7</v>
      </c>
      <c r="G645" s="24">
        <v>2013</v>
      </c>
      <c r="H645" s="7">
        <f t="shared" si="37"/>
        <v>0.95180365815801515</v>
      </c>
      <c r="I645" s="7">
        <f t="shared" si="38"/>
        <v>-1.4852026613221556</v>
      </c>
      <c r="Q645" s="24"/>
      <c r="R645" s="15"/>
      <c r="S645" s="15"/>
      <c r="T645" s="26"/>
      <c r="V645" s="7"/>
      <c r="W645" s="10"/>
      <c r="X645" s="7"/>
      <c r="Y645" s="7"/>
      <c r="Z645" s="7"/>
      <c r="AI645" s="10"/>
      <c r="AJ645" s="7"/>
    </row>
    <row r="646" spans="1:36" x14ac:dyDescent="0.3">
      <c r="A646">
        <v>51.898000000000003</v>
      </c>
      <c r="B646">
        <v>155.5968</v>
      </c>
      <c r="C646">
        <v>163.5806</v>
      </c>
      <c r="D646" s="15">
        <v>41460.564885496184</v>
      </c>
      <c r="E646" s="24">
        <v>5</v>
      </c>
      <c r="F646" s="24">
        <v>7</v>
      </c>
      <c r="G646" s="24">
        <v>2013</v>
      </c>
      <c r="H646" s="7">
        <f t="shared" ref="H646:H709" si="39">B646/C646</f>
        <v>0.95119347893332096</v>
      </c>
      <c r="I646" s="7">
        <f t="shared" ref="I646:I709" si="40">STANDARDIZE(H646,H$2,H$3)</f>
        <v>-1.5015527716602233</v>
      </c>
      <c r="Q646" s="24"/>
      <c r="R646" s="15"/>
      <c r="S646" s="15"/>
      <c r="T646" s="26"/>
      <c r="V646" s="7"/>
      <c r="W646" s="10"/>
      <c r="X646" s="7"/>
      <c r="Y646" s="7"/>
      <c r="Z646" s="7"/>
      <c r="AI646" s="10"/>
      <c r="AJ646" s="7"/>
    </row>
    <row r="647" spans="1:36" x14ac:dyDescent="0.3">
      <c r="A647">
        <v>51.978999999999999</v>
      </c>
      <c r="B647">
        <v>155.04839999999999</v>
      </c>
      <c r="C647">
        <v>163.27420000000001</v>
      </c>
      <c r="D647" s="15">
        <v>41458.465648854966</v>
      </c>
      <c r="E647" s="24">
        <v>3</v>
      </c>
      <c r="F647" s="24">
        <v>7</v>
      </c>
      <c r="G647" s="24">
        <v>2013</v>
      </c>
      <c r="H647" s="7">
        <f t="shared" si="39"/>
        <v>0.94961971946578194</v>
      </c>
      <c r="I647" s="7">
        <f t="shared" si="40"/>
        <v>-1.5437225799698022</v>
      </c>
      <c r="Q647" s="24"/>
      <c r="R647" s="15"/>
      <c r="S647" s="15"/>
      <c r="T647" s="26"/>
      <c r="V647" s="7"/>
      <c r="W647" s="10"/>
      <c r="X647" s="7"/>
      <c r="Y647" s="7"/>
      <c r="Z647" s="7"/>
      <c r="AI647" s="10"/>
      <c r="AJ647" s="7"/>
    </row>
    <row r="648" spans="1:36" x14ac:dyDescent="0.3">
      <c r="A648">
        <v>52.06</v>
      </c>
      <c r="B648">
        <v>154.33869999999999</v>
      </c>
      <c r="C648">
        <v>162.93549999999999</v>
      </c>
      <c r="D648" s="15">
        <v>41456.366412213742</v>
      </c>
      <c r="E648" s="24">
        <v>1</v>
      </c>
      <c r="F648" s="24">
        <v>7</v>
      </c>
      <c r="G648" s="24">
        <v>2013</v>
      </c>
      <c r="H648" s="7">
        <f t="shared" si="39"/>
        <v>0.94723801749772152</v>
      </c>
      <c r="I648" s="7">
        <f t="shared" si="40"/>
        <v>-1.6075416816275117</v>
      </c>
      <c r="Q648" s="24"/>
      <c r="R648" s="15"/>
      <c r="S648" s="15"/>
      <c r="T648" s="26"/>
      <c r="V648" s="7"/>
      <c r="W648" s="10"/>
      <c r="X648" s="7"/>
      <c r="Y648" s="7"/>
      <c r="Z648" s="7"/>
      <c r="AI648" s="10"/>
      <c r="AJ648" s="7"/>
    </row>
    <row r="649" spans="1:36" x14ac:dyDescent="0.3">
      <c r="A649">
        <v>52.140999999999998</v>
      </c>
      <c r="B649">
        <v>153.9194</v>
      </c>
      <c r="C649">
        <v>162.67740000000001</v>
      </c>
      <c r="D649" s="15">
        <v>41454.267175572524</v>
      </c>
      <c r="E649" s="24">
        <v>29</v>
      </c>
      <c r="F649" s="24">
        <v>6</v>
      </c>
      <c r="G649" s="24">
        <v>2013</v>
      </c>
      <c r="H649" s="7">
        <f t="shared" si="39"/>
        <v>0.94616338839937197</v>
      </c>
      <c r="I649" s="7">
        <f t="shared" si="40"/>
        <v>-1.6363369988383181</v>
      </c>
      <c r="Q649" s="24"/>
      <c r="R649" s="15"/>
      <c r="S649" s="15"/>
      <c r="T649" s="26"/>
      <c r="V649" s="7"/>
      <c r="W649" s="10"/>
      <c r="X649" s="7"/>
      <c r="Y649" s="7"/>
      <c r="Z649" s="7"/>
      <c r="AI649" s="10"/>
      <c r="AJ649" s="7"/>
    </row>
    <row r="650" spans="1:36" x14ac:dyDescent="0.3">
      <c r="A650">
        <v>52.222000000000001</v>
      </c>
      <c r="B650">
        <v>153.3065</v>
      </c>
      <c r="C650">
        <v>162.4032</v>
      </c>
      <c r="D650" s="15">
        <v>41452.167938931299</v>
      </c>
      <c r="E650" s="24">
        <v>27</v>
      </c>
      <c r="F650" s="24">
        <v>6</v>
      </c>
      <c r="G650" s="24">
        <v>2013</v>
      </c>
      <c r="H650" s="7">
        <f t="shared" si="39"/>
        <v>0.94398694114401682</v>
      </c>
      <c r="I650" s="7">
        <f t="shared" si="40"/>
        <v>-1.6946561800393427</v>
      </c>
      <c r="Q650" s="24"/>
      <c r="R650" s="15"/>
      <c r="S650" s="15"/>
      <c r="T650" s="26"/>
      <c r="V650" s="7"/>
      <c r="W650" s="10"/>
      <c r="X650" s="7"/>
      <c r="Y650" s="7"/>
      <c r="Z650" s="7"/>
      <c r="AI650" s="10"/>
      <c r="AJ650" s="7"/>
    </row>
    <row r="651" spans="1:36" x14ac:dyDescent="0.3">
      <c r="A651">
        <v>52.302</v>
      </c>
      <c r="B651">
        <v>152.1935</v>
      </c>
      <c r="C651">
        <v>161.43549999999999</v>
      </c>
      <c r="D651" s="15">
        <v>41450.068702290082</v>
      </c>
      <c r="E651" s="24">
        <v>25</v>
      </c>
      <c r="F651" s="24">
        <v>6</v>
      </c>
      <c r="G651" s="24">
        <v>2013</v>
      </c>
      <c r="H651" s="7">
        <f t="shared" si="39"/>
        <v>0.94275112970814978</v>
      </c>
      <c r="I651" s="7">
        <f t="shared" si="40"/>
        <v>-1.7277704725549532</v>
      </c>
      <c r="Q651" s="24"/>
      <c r="R651" s="15"/>
      <c r="S651" s="15"/>
      <c r="T651" s="26"/>
      <c r="V651" s="7"/>
      <c r="W651" s="10"/>
      <c r="X651" s="7"/>
      <c r="Y651" s="7"/>
      <c r="Z651" s="7"/>
      <c r="AI651" s="10"/>
      <c r="AJ651" s="7"/>
    </row>
    <row r="652" spans="1:36" x14ac:dyDescent="0.3">
      <c r="A652">
        <v>52.383000000000003</v>
      </c>
      <c r="B652">
        <v>151.33869999999999</v>
      </c>
      <c r="C652">
        <v>160.54839999999999</v>
      </c>
      <c r="D652" s="15">
        <v>41447.969465648857</v>
      </c>
      <c r="E652" s="24">
        <v>22</v>
      </c>
      <c r="F652" s="24">
        <v>6</v>
      </c>
      <c r="G652" s="24">
        <v>2013</v>
      </c>
      <c r="H652" s="7">
        <f t="shared" si="39"/>
        <v>0.94263599014378219</v>
      </c>
      <c r="I652" s="7">
        <f t="shared" si="40"/>
        <v>-1.7308557047383839</v>
      </c>
      <c r="Q652" s="24"/>
      <c r="R652" s="15"/>
      <c r="S652" s="15"/>
      <c r="T652" s="26"/>
      <c r="V652" s="7"/>
      <c r="W652" s="10"/>
      <c r="X652" s="7"/>
      <c r="Y652" s="7"/>
      <c r="Z652" s="7"/>
      <c r="AI652" s="10"/>
      <c r="AJ652" s="7"/>
    </row>
    <row r="653" spans="1:36" x14ac:dyDescent="0.3">
      <c r="A653">
        <v>52.463999999999999</v>
      </c>
      <c r="B653">
        <v>151.7903</v>
      </c>
      <c r="C653">
        <v>161.2903</v>
      </c>
      <c r="D653" s="15">
        <v>41445.87022900764</v>
      </c>
      <c r="E653" s="24">
        <v>20</v>
      </c>
      <c r="F653" s="24">
        <v>6</v>
      </c>
      <c r="G653" s="24">
        <v>2013</v>
      </c>
      <c r="H653" s="7">
        <f t="shared" si="39"/>
        <v>0.94109999175399883</v>
      </c>
      <c r="I653" s="7">
        <f t="shared" si="40"/>
        <v>-1.7720136828138231</v>
      </c>
      <c r="Q653" s="24"/>
      <c r="R653" s="15"/>
      <c r="S653" s="15"/>
      <c r="T653" s="26"/>
      <c r="V653" s="7"/>
      <c r="W653" s="10"/>
      <c r="X653" s="7"/>
      <c r="Y653" s="7"/>
      <c r="Z653" s="7"/>
      <c r="AI653" s="10"/>
      <c r="AJ653" s="7"/>
    </row>
    <row r="654" spans="1:36" x14ac:dyDescent="0.3">
      <c r="A654">
        <v>52.545000000000002</v>
      </c>
      <c r="B654">
        <v>152.43549999999999</v>
      </c>
      <c r="C654">
        <v>161.98390000000001</v>
      </c>
      <c r="D654" s="15">
        <v>41443.770992366415</v>
      </c>
      <c r="E654" s="24">
        <v>18</v>
      </c>
      <c r="F654" s="24">
        <v>6</v>
      </c>
      <c r="G654" s="24">
        <v>2013</v>
      </c>
      <c r="H654" s="7">
        <f t="shared" si="39"/>
        <v>0.94105340098614731</v>
      </c>
      <c r="I654" s="7">
        <f t="shared" si="40"/>
        <v>-1.7732621097747532</v>
      </c>
      <c r="Q654" s="24"/>
      <c r="R654" s="15"/>
      <c r="S654" s="15"/>
      <c r="T654" s="26"/>
      <c r="V654" s="7"/>
      <c r="W654" s="10"/>
      <c r="X654" s="7"/>
      <c r="Y654" s="7"/>
      <c r="Z654" s="7"/>
      <c r="AI654" s="10"/>
      <c r="AJ654" s="7"/>
    </row>
    <row r="655" spans="1:36" x14ac:dyDescent="0.3">
      <c r="A655">
        <v>52.625999999999998</v>
      </c>
      <c r="B655">
        <v>153.06450000000001</v>
      </c>
      <c r="C655">
        <v>162.6935</v>
      </c>
      <c r="D655" s="15">
        <v>41441.671755725198</v>
      </c>
      <c r="E655" s="24">
        <v>16</v>
      </c>
      <c r="F655" s="24">
        <v>6</v>
      </c>
      <c r="G655" s="24">
        <v>2013</v>
      </c>
      <c r="H655" s="7">
        <f t="shared" si="39"/>
        <v>0.94081509095323423</v>
      </c>
      <c r="I655" s="7">
        <f t="shared" si="40"/>
        <v>-1.7796477669310586</v>
      </c>
      <c r="Q655" s="24"/>
      <c r="R655" s="15"/>
      <c r="S655" s="15"/>
      <c r="T655" s="26"/>
      <c r="V655" s="7"/>
      <c r="W655" s="10"/>
      <c r="X655" s="7"/>
      <c r="Y655" s="7"/>
      <c r="Z655" s="7"/>
      <c r="AI655" s="10"/>
      <c r="AJ655" s="7"/>
    </row>
    <row r="656" spans="1:36" x14ac:dyDescent="0.3">
      <c r="A656">
        <v>52.707000000000001</v>
      </c>
      <c r="B656">
        <v>152.93549999999999</v>
      </c>
      <c r="C656">
        <v>163.03229999999999</v>
      </c>
      <c r="D656" s="15">
        <v>41439.572519083973</v>
      </c>
      <c r="E656" s="24">
        <v>14</v>
      </c>
      <c r="F656" s="24">
        <v>6</v>
      </c>
      <c r="G656" s="24">
        <v>2013</v>
      </c>
      <c r="H656" s="7">
        <f t="shared" si="39"/>
        <v>0.9380687139910312</v>
      </c>
      <c r="I656" s="7">
        <f t="shared" si="40"/>
        <v>-1.8532385490237322</v>
      </c>
      <c r="Q656" s="24"/>
      <c r="R656" s="15"/>
      <c r="S656" s="15"/>
      <c r="T656" s="26"/>
      <c r="V656" s="7"/>
      <c r="W656" s="10"/>
      <c r="X656" s="7"/>
      <c r="Y656" s="7"/>
      <c r="Z656" s="7"/>
      <c r="AI656" s="10"/>
      <c r="AJ656" s="7"/>
    </row>
    <row r="657" spans="1:36" x14ac:dyDescent="0.3">
      <c r="A657">
        <v>52.787999999999997</v>
      </c>
      <c r="B657">
        <v>152.3065</v>
      </c>
      <c r="C657">
        <v>162.48390000000001</v>
      </c>
      <c r="D657" s="15">
        <v>41437.473282442748</v>
      </c>
      <c r="E657" s="24">
        <v>12</v>
      </c>
      <c r="F657" s="24">
        <v>6</v>
      </c>
      <c r="G657" s="24">
        <v>2013</v>
      </c>
      <c r="H657" s="7">
        <f t="shared" si="39"/>
        <v>0.9373636403360579</v>
      </c>
      <c r="I657" s="7">
        <f t="shared" si="40"/>
        <v>-1.8721314112988379</v>
      </c>
      <c r="Q657" s="24"/>
      <c r="R657" s="15"/>
      <c r="S657" s="15"/>
      <c r="T657" s="26"/>
      <c r="V657" s="7"/>
      <c r="W657" s="10"/>
      <c r="X657" s="7"/>
      <c r="Y657" s="7"/>
      <c r="Z657" s="7"/>
      <c r="AI657" s="10"/>
      <c r="AJ657" s="7"/>
    </row>
    <row r="658" spans="1:36" x14ac:dyDescent="0.3">
      <c r="A658">
        <v>52.869</v>
      </c>
      <c r="B658">
        <v>151.32259999999999</v>
      </c>
      <c r="C658">
        <v>161.67740000000001</v>
      </c>
      <c r="D658" s="15">
        <v>41435.374045801531</v>
      </c>
      <c r="E658" s="24">
        <v>10</v>
      </c>
      <c r="F658" s="24">
        <v>6</v>
      </c>
      <c r="G658" s="24">
        <v>2013</v>
      </c>
      <c r="H658" s="7">
        <f t="shared" si="39"/>
        <v>0.93595394285162914</v>
      </c>
      <c r="I658" s="7">
        <f t="shared" si="40"/>
        <v>-1.9099050825103712</v>
      </c>
      <c r="Q658" s="24"/>
      <c r="R658" s="15"/>
      <c r="S658" s="15"/>
      <c r="T658" s="26"/>
      <c r="V658" s="7"/>
      <c r="W658" s="10"/>
      <c r="X658" s="7"/>
      <c r="Y658" s="7"/>
      <c r="Z658" s="7"/>
      <c r="AI658" s="10"/>
      <c r="AJ658" s="7"/>
    </row>
    <row r="659" spans="1:36" x14ac:dyDescent="0.3">
      <c r="A659">
        <v>52.95</v>
      </c>
      <c r="B659">
        <v>151.22579999999999</v>
      </c>
      <c r="C659">
        <v>161.87100000000001</v>
      </c>
      <c r="D659" s="15">
        <v>41433.274809160306</v>
      </c>
      <c r="E659" s="24">
        <v>8</v>
      </c>
      <c r="F659" s="24">
        <v>6</v>
      </c>
      <c r="G659" s="24">
        <v>2013</v>
      </c>
      <c r="H659" s="7">
        <f t="shared" si="39"/>
        <v>0.93423652167466675</v>
      </c>
      <c r="I659" s="7">
        <f t="shared" si="40"/>
        <v>-1.9559243906150385</v>
      </c>
      <c r="Q659" s="24"/>
      <c r="R659" s="15"/>
      <c r="S659" s="15"/>
      <c r="T659" s="26"/>
      <c r="V659" s="7"/>
      <c r="W659" s="10"/>
      <c r="X659" s="7"/>
      <c r="Y659" s="7"/>
      <c r="Z659" s="7"/>
      <c r="AI659" s="10"/>
      <c r="AJ659" s="7"/>
    </row>
    <row r="660" spans="1:36" x14ac:dyDescent="0.3">
      <c r="A660">
        <v>53.030999999999999</v>
      </c>
      <c r="B660">
        <v>151.72579999999999</v>
      </c>
      <c r="C660">
        <v>162.43549999999999</v>
      </c>
      <c r="D660" s="15">
        <v>41431.175572519089</v>
      </c>
      <c r="E660" s="24">
        <v>6</v>
      </c>
      <c r="F660" s="24">
        <v>6</v>
      </c>
      <c r="G660" s="24">
        <v>2013</v>
      </c>
      <c r="H660" s="7">
        <f t="shared" si="39"/>
        <v>0.93406798390745871</v>
      </c>
      <c r="I660" s="7">
        <f t="shared" si="40"/>
        <v>-1.9604404589740754</v>
      </c>
      <c r="Q660" s="24"/>
      <c r="R660" s="15"/>
      <c r="S660" s="15"/>
      <c r="T660" s="26"/>
      <c r="V660" s="7"/>
      <c r="W660" s="10"/>
      <c r="X660" s="7"/>
      <c r="Y660" s="7"/>
      <c r="Z660" s="7"/>
      <c r="AI660" s="10"/>
      <c r="AJ660" s="7"/>
    </row>
    <row r="661" spans="1:36" x14ac:dyDescent="0.3">
      <c r="A661">
        <v>53.112000000000002</v>
      </c>
      <c r="B661">
        <v>152.5806</v>
      </c>
      <c r="C661">
        <v>163.46770000000001</v>
      </c>
      <c r="D661" s="15">
        <v>41429.076335877864</v>
      </c>
      <c r="E661" s="24">
        <v>4</v>
      </c>
      <c r="F661" s="24">
        <v>6</v>
      </c>
      <c r="G661" s="24">
        <v>2013</v>
      </c>
      <c r="H661" s="7">
        <f t="shared" si="39"/>
        <v>0.93339907516897835</v>
      </c>
      <c r="I661" s="7">
        <f t="shared" si="40"/>
        <v>-1.9783642610925967</v>
      </c>
      <c r="Q661" s="24"/>
      <c r="R661" s="15"/>
      <c r="S661" s="15"/>
      <c r="T661" s="26"/>
      <c r="V661" s="7"/>
      <c r="W661" s="10"/>
      <c r="X661" s="7"/>
      <c r="Y661" s="7"/>
      <c r="Z661" s="7"/>
      <c r="AI661" s="10"/>
      <c r="AJ661" s="7"/>
    </row>
    <row r="662" spans="1:36" x14ac:dyDescent="0.3">
      <c r="A662">
        <v>53.192999999999998</v>
      </c>
      <c r="B662">
        <v>152.9032</v>
      </c>
      <c r="C662">
        <v>163.5968</v>
      </c>
      <c r="D662" s="15">
        <v>41426.977099236647</v>
      </c>
      <c r="E662" s="24">
        <v>1</v>
      </c>
      <c r="F662" s="24">
        <v>6</v>
      </c>
      <c r="G662" s="24">
        <v>2013</v>
      </c>
      <c r="H662" s="7">
        <f t="shared" si="39"/>
        <v>0.93463441827713012</v>
      </c>
      <c r="I662" s="7">
        <f t="shared" si="40"/>
        <v>-1.9452625176929004</v>
      </c>
      <c r="Q662" s="24"/>
      <c r="R662" s="15"/>
      <c r="S662" s="15"/>
      <c r="T662" s="26"/>
      <c r="V662" s="7"/>
      <c r="W662" s="10"/>
      <c r="X662" s="7"/>
      <c r="Y662" s="7"/>
      <c r="Z662" s="7"/>
      <c r="AI662" s="10"/>
      <c r="AJ662" s="7"/>
    </row>
    <row r="663" spans="1:36" x14ac:dyDescent="0.3">
      <c r="A663">
        <v>53.274000000000001</v>
      </c>
      <c r="B663">
        <v>152.5</v>
      </c>
      <c r="C663">
        <v>163.16130000000001</v>
      </c>
      <c r="D663" s="15">
        <v>41424.877862595422</v>
      </c>
      <c r="E663" s="24">
        <v>30</v>
      </c>
      <c r="F663" s="24">
        <v>5</v>
      </c>
      <c r="G663" s="24">
        <v>2013</v>
      </c>
      <c r="H663" s="7">
        <f t="shared" si="39"/>
        <v>0.93465791213970462</v>
      </c>
      <c r="I663" s="7">
        <f t="shared" si="40"/>
        <v>-1.9446329858605884</v>
      </c>
      <c r="Q663" s="24"/>
      <c r="R663" s="15"/>
      <c r="S663" s="15"/>
      <c r="T663" s="26"/>
      <c r="V663" s="7"/>
      <c r="W663" s="10"/>
      <c r="X663" s="7"/>
      <c r="Y663" s="7"/>
      <c r="Z663" s="7"/>
      <c r="AI663" s="10"/>
      <c r="AJ663" s="7"/>
    </row>
    <row r="664" spans="1:36" x14ac:dyDescent="0.3">
      <c r="A664">
        <v>53.354999999999997</v>
      </c>
      <c r="B664">
        <v>151.04839999999999</v>
      </c>
      <c r="C664">
        <v>161.87100000000001</v>
      </c>
      <c r="D664" s="15">
        <v>41422.778625954204</v>
      </c>
      <c r="E664" s="24">
        <v>28</v>
      </c>
      <c r="F664" s="24">
        <v>5</v>
      </c>
      <c r="G664" s="24">
        <v>2013</v>
      </c>
      <c r="H664" s="7">
        <f t="shared" si="39"/>
        <v>0.93314058725775451</v>
      </c>
      <c r="I664" s="7">
        <f t="shared" si="40"/>
        <v>-1.9852905963372696</v>
      </c>
      <c r="Q664" s="24"/>
      <c r="R664" s="15"/>
      <c r="S664" s="15"/>
      <c r="T664" s="26"/>
      <c r="V664" s="7"/>
      <c r="W664" s="10"/>
      <c r="X664" s="7"/>
      <c r="Y664" s="7"/>
      <c r="Z664" s="7"/>
      <c r="AI664" s="10"/>
      <c r="AJ664" s="7"/>
    </row>
    <row r="665" spans="1:36" x14ac:dyDescent="0.3">
      <c r="A665">
        <v>53.436</v>
      </c>
      <c r="B665">
        <v>149.6935</v>
      </c>
      <c r="C665">
        <v>160.46770000000001</v>
      </c>
      <c r="D665" s="15">
        <v>41420.67938931298</v>
      </c>
      <c r="E665" s="24">
        <v>26</v>
      </c>
      <c r="F665" s="24">
        <v>5</v>
      </c>
      <c r="G665" s="24">
        <v>2013</v>
      </c>
      <c r="H665" s="7">
        <f t="shared" si="39"/>
        <v>0.93285751587391108</v>
      </c>
      <c r="I665" s="7">
        <f t="shared" si="40"/>
        <v>-1.9928756601547226</v>
      </c>
      <c r="Q665" s="24"/>
      <c r="R665" s="15"/>
      <c r="S665" s="15"/>
      <c r="T665" s="26"/>
      <c r="V665" s="7"/>
      <c r="W665" s="10"/>
      <c r="X665" s="7"/>
      <c r="Y665" s="7"/>
      <c r="Z665" s="7"/>
      <c r="AI665" s="10"/>
      <c r="AJ665" s="7"/>
    </row>
    <row r="666" spans="1:36" x14ac:dyDescent="0.3">
      <c r="A666">
        <v>53.517000000000003</v>
      </c>
      <c r="B666">
        <v>149.24189999999999</v>
      </c>
      <c r="C666">
        <v>160.16130000000001</v>
      </c>
      <c r="D666" s="15">
        <v>41418.580152671762</v>
      </c>
      <c r="E666" s="24">
        <v>24</v>
      </c>
      <c r="F666" s="24">
        <v>5</v>
      </c>
      <c r="G666" s="24">
        <v>2013</v>
      </c>
      <c r="H666" s="7">
        <f t="shared" si="39"/>
        <v>0.93182248146087709</v>
      </c>
      <c r="I666" s="7">
        <f t="shared" si="40"/>
        <v>-2.020610014540984</v>
      </c>
      <c r="Q666" s="24"/>
      <c r="R666" s="15"/>
      <c r="S666" s="15"/>
      <c r="T666" s="26"/>
      <c r="V666" s="7"/>
      <c r="W666" s="10"/>
      <c r="X666" s="7"/>
      <c r="Y666" s="7"/>
      <c r="Z666" s="7"/>
      <c r="AI666" s="10"/>
      <c r="AJ666" s="7"/>
    </row>
    <row r="667" spans="1:36" x14ac:dyDescent="0.3">
      <c r="A667">
        <v>53.597999999999999</v>
      </c>
      <c r="B667">
        <v>149.25810000000001</v>
      </c>
      <c r="C667">
        <v>160.4032</v>
      </c>
      <c r="D667" s="15">
        <v>41416.480916030538</v>
      </c>
      <c r="E667" s="24">
        <v>22</v>
      </c>
      <c r="F667" s="24">
        <v>5</v>
      </c>
      <c r="G667" s="24">
        <v>2013</v>
      </c>
      <c r="H667" s="7">
        <f t="shared" si="39"/>
        <v>0.93051821908789856</v>
      </c>
      <c r="I667" s="7">
        <f t="shared" si="40"/>
        <v>-2.0555584900789317</v>
      </c>
      <c r="Q667" s="24"/>
      <c r="R667" s="15"/>
      <c r="S667" s="15"/>
      <c r="T667" s="26"/>
      <c r="V667" s="7"/>
      <c r="W667" s="10"/>
      <c r="X667" s="7"/>
      <c r="Y667" s="7"/>
      <c r="Z667" s="7"/>
      <c r="AI667" s="10"/>
      <c r="AJ667" s="7"/>
    </row>
    <row r="668" spans="1:36" x14ac:dyDescent="0.3">
      <c r="A668">
        <v>53.679000000000002</v>
      </c>
      <c r="B668">
        <v>149.7097</v>
      </c>
      <c r="C668">
        <v>161.01609999999999</v>
      </c>
      <c r="D668" s="15">
        <v>41414.381679389313</v>
      </c>
      <c r="E668" s="24">
        <v>20</v>
      </c>
      <c r="F668" s="24">
        <v>5</v>
      </c>
      <c r="G668" s="24">
        <v>2013</v>
      </c>
      <c r="H668" s="7">
        <f t="shared" si="39"/>
        <v>0.92978093494998326</v>
      </c>
      <c r="I668" s="7">
        <f t="shared" si="40"/>
        <v>-2.0753144511434267</v>
      </c>
      <c r="Q668" s="24"/>
      <c r="R668" s="15"/>
      <c r="S668" s="15"/>
      <c r="T668" s="26"/>
      <c r="V668" s="7"/>
      <c r="W668" s="10"/>
      <c r="X668" s="7"/>
      <c r="Y668" s="7"/>
      <c r="Z668" s="7"/>
      <c r="AI668" s="10"/>
      <c r="AJ668" s="7"/>
    </row>
    <row r="669" spans="1:36" x14ac:dyDescent="0.3">
      <c r="A669">
        <v>53.76</v>
      </c>
      <c r="B669">
        <v>150.17740000000001</v>
      </c>
      <c r="C669">
        <v>161.5</v>
      </c>
      <c r="D669" s="15">
        <v>41412.282442748095</v>
      </c>
      <c r="E669" s="24">
        <v>18</v>
      </c>
      <c r="F669" s="24">
        <v>5</v>
      </c>
      <c r="G669" s="24">
        <v>2013</v>
      </c>
      <c r="H669" s="7">
        <f t="shared" si="39"/>
        <v>0.92989102167182669</v>
      </c>
      <c r="I669" s="7">
        <f t="shared" si="40"/>
        <v>-2.0723646128401016</v>
      </c>
      <c r="Q669" s="24"/>
      <c r="R669" s="15"/>
      <c r="S669" s="15"/>
      <c r="T669" s="26"/>
      <c r="V669" s="7"/>
      <c r="W669" s="10"/>
      <c r="X669" s="7"/>
      <c r="Y669" s="7"/>
      <c r="Z669" s="7"/>
      <c r="AI669" s="10"/>
      <c r="AJ669" s="7"/>
    </row>
    <row r="670" spans="1:36" x14ac:dyDescent="0.3">
      <c r="A670">
        <v>53.841000000000001</v>
      </c>
      <c r="B670">
        <v>149.8871</v>
      </c>
      <c r="C670">
        <v>161.43549999999999</v>
      </c>
      <c r="D670" s="15">
        <v>41410.183206106871</v>
      </c>
      <c r="E670" s="24">
        <v>16</v>
      </c>
      <c r="F670" s="24">
        <v>5</v>
      </c>
      <c r="G670" s="24">
        <v>2013</v>
      </c>
      <c r="H670" s="7">
        <f t="shared" si="39"/>
        <v>0.9284643092752215</v>
      </c>
      <c r="I670" s="7">
        <f t="shared" si="40"/>
        <v>-2.1105942086066154</v>
      </c>
      <c r="Q670" s="24"/>
      <c r="R670" s="15"/>
      <c r="S670" s="15"/>
      <c r="T670" s="26"/>
      <c r="V670" s="7"/>
      <c r="W670" s="10"/>
      <c r="X670" s="7"/>
      <c r="Y670" s="7"/>
      <c r="Z670" s="7"/>
      <c r="AI670" s="10"/>
      <c r="AJ670" s="7"/>
    </row>
    <row r="671" spans="1:36" x14ac:dyDescent="0.3">
      <c r="A671">
        <v>53.921999999999997</v>
      </c>
      <c r="B671">
        <v>149.8065</v>
      </c>
      <c r="C671">
        <v>161.53229999999999</v>
      </c>
      <c r="D671" s="15">
        <v>41408.083969465653</v>
      </c>
      <c r="E671" s="24">
        <v>14</v>
      </c>
      <c r="F671" s="24">
        <v>5</v>
      </c>
      <c r="G671" s="24">
        <v>2013</v>
      </c>
      <c r="H671" s="7">
        <f t="shared" si="39"/>
        <v>0.92740894545549102</v>
      </c>
      <c r="I671" s="7">
        <f t="shared" si="40"/>
        <v>-2.1388733013732466</v>
      </c>
      <c r="Q671" s="24"/>
      <c r="R671" s="15"/>
      <c r="S671" s="15"/>
      <c r="T671" s="26"/>
      <c r="V671" s="7"/>
      <c r="W671" s="10"/>
      <c r="X671" s="7"/>
      <c r="Y671" s="7"/>
      <c r="Z671" s="7"/>
      <c r="AI671" s="10"/>
      <c r="AJ671" s="7"/>
    </row>
    <row r="672" spans="1:36" x14ac:dyDescent="0.3">
      <c r="A672">
        <v>54.003</v>
      </c>
      <c r="B672">
        <v>149.77420000000001</v>
      </c>
      <c r="C672">
        <v>161.75810000000001</v>
      </c>
      <c r="D672" s="15">
        <v>41405.984732824429</v>
      </c>
      <c r="E672" s="24">
        <v>11</v>
      </c>
      <c r="F672" s="24">
        <v>5</v>
      </c>
      <c r="G672" s="24">
        <v>2013</v>
      </c>
      <c r="H672" s="7">
        <f t="shared" si="39"/>
        <v>0.92591468371599317</v>
      </c>
      <c r="I672" s="7">
        <f t="shared" si="40"/>
        <v>-2.1789129214160088</v>
      </c>
      <c r="Q672" s="24"/>
      <c r="R672" s="15"/>
      <c r="S672" s="15"/>
      <c r="T672" s="26"/>
      <c r="V672" s="7"/>
      <c r="W672" s="10"/>
      <c r="X672" s="7"/>
      <c r="Y672" s="7"/>
      <c r="Z672" s="7"/>
      <c r="AI672" s="10"/>
      <c r="AJ672" s="7"/>
    </row>
    <row r="673" spans="1:36" x14ac:dyDescent="0.3">
      <c r="A673">
        <v>54.084000000000003</v>
      </c>
      <c r="B673">
        <v>148.95160000000001</v>
      </c>
      <c r="C673">
        <v>161.04839999999999</v>
      </c>
      <c r="D673" s="15">
        <v>41403.885496183211</v>
      </c>
      <c r="E673" s="24">
        <v>9</v>
      </c>
      <c r="F673" s="24">
        <v>5</v>
      </c>
      <c r="G673" s="24">
        <v>2013</v>
      </c>
      <c r="H673" s="7">
        <f t="shared" si="39"/>
        <v>0.9248871767741873</v>
      </c>
      <c r="I673" s="7">
        <f t="shared" si="40"/>
        <v>-2.2064455727940953</v>
      </c>
      <c r="Q673" s="24"/>
      <c r="R673" s="15"/>
      <c r="S673" s="15"/>
      <c r="T673" s="26"/>
      <c r="V673" s="7"/>
      <c r="W673" s="10"/>
      <c r="X673" s="7"/>
      <c r="Y673" s="7"/>
      <c r="Z673" s="7"/>
      <c r="AI673" s="10"/>
      <c r="AJ673" s="7"/>
    </row>
    <row r="674" spans="1:36" x14ac:dyDescent="0.3">
      <c r="A674">
        <v>54.164999999999999</v>
      </c>
      <c r="B674">
        <v>147.6935</v>
      </c>
      <c r="C674">
        <v>159.67740000000001</v>
      </c>
      <c r="D674" s="15">
        <v>41401.786259541987</v>
      </c>
      <c r="E674" s="24">
        <v>7</v>
      </c>
      <c r="F674" s="24">
        <v>5</v>
      </c>
      <c r="G674" s="24">
        <v>2013</v>
      </c>
      <c r="H674" s="7">
        <f t="shared" si="39"/>
        <v>0.92494930403425901</v>
      </c>
      <c r="I674" s="7">
        <f t="shared" si="40"/>
        <v>-2.2047808364083501</v>
      </c>
      <c r="Q674" s="24"/>
      <c r="R674" s="15"/>
      <c r="S674" s="15"/>
      <c r="T674" s="26"/>
      <c r="V674" s="7"/>
      <c r="W674" s="10"/>
      <c r="X674" s="7"/>
      <c r="Y674" s="7"/>
      <c r="Z674" s="7"/>
      <c r="AI674" s="10"/>
      <c r="AJ674" s="7"/>
    </row>
    <row r="675" spans="1:36" x14ac:dyDescent="0.3">
      <c r="A675">
        <v>54.246000000000002</v>
      </c>
      <c r="B675">
        <v>147.3871</v>
      </c>
      <c r="C675">
        <v>159.14519999999999</v>
      </c>
      <c r="D675" s="15">
        <v>41399.687022900769</v>
      </c>
      <c r="E675" s="24">
        <v>5</v>
      </c>
      <c r="F675" s="24">
        <v>5</v>
      </c>
      <c r="G675" s="24">
        <v>2013</v>
      </c>
      <c r="H675" s="7">
        <f t="shared" si="39"/>
        <v>0.92611715590542487</v>
      </c>
      <c r="I675" s="7">
        <f t="shared" si="40"/>
        <v>-2.1734875603030379</v>
      </c>
      <c r="Q675" s="24"/>
      <c r="R675" s="15"/>
      <c r="S675" s="15"/>
      <c r="T675" s="26"/>
      <c r="V675" s="7"/>
      <c r="W675" s="10"/>
      <c r="X675" s="7"/>
      <c r="Y675" s="7"/>
      <c r="Z675" s="7"/>
      <c r="AI675" s="10"/>
      <c r="AJ675" s="7"/>
    </row>
    <row r="676" spans="1:36" x14ac:dyDescent="0.3">
      <c r="A676">
        <v>54.326999999999998</v>
      </c>
      <c r="B676">
        <v>147.66130000000001</v>
      </c>
      <c r="C676">
        <v>159.45160000000001</v>
      </c>
      <c r="D676" s="15">
        <v>41397.587786259544</v>
      </c>
      <c r="E676" s="24">
        <v>3</v>
      </c>
      <c r="F676" s="24">
        <v>5</v>
      </c>
      <c r="G676" s="24">
        <v>2013</v>
      </c>
      <c r="H676" s="7">
        <f t="shared" si="39"/>
        <v>0.92605718600503228</v>
      </c>
      <c r="I676" s="7">
        <f t="shared" si="40"/>
        <v>-2.1750944889703869</v>
      </c>
      <c r="Q676" s="24"/>
      <c r="R676" s="15"/>
      <c r="S676" s="15"/>
      <c r="T676" s="26"/>
      <c r="V676" s="7"/>
      <c r="W676" s="10"/>
      <c r="X676" s="7"/>
      <c r="Y676" s="7"/>
      <c r="Z676" s="7"/>
      <c r="AI676" s="10"/>
      <c r="AJ676" s="7"/>
    </row>
    <row r="677" spans="1:36" x14ac:dyDescent="0.3">
      <c r="A677">
        <v>54.408000000000001</v>
      </c>
      <c r="B677">
        <v>148.74189999999999</v>
      </c>
      <c r="C677">
        <v>160.87100000000001</v>
      </c>
      <c r="D677" s="15">
        <v>41395.488549618327</v>
      </c>
      <c r="E677" s="24">
        <v>1</v>
      </c>
      <c r="F677" s="24">
        <v>5</v>
      </c>
      <c r="G677" s="24">
        <v>2013</v>
      </c>
      <c r="H677" s="7">
        <f t="shared" si="39"/>
        <v>0.92460356434658808</v>
      </c>
      <c r="I677" s="7">
        <f t="shared" si="40"/>
        <v>-2.2140451341964336</v>
      </c>
      <c r="Q677" s="24"/>
      <c r="R677" s="15"/>
      <c r="S677" s="15"/>
      <c r="T677" s="26"/>
      <c r="V677" s="7"/>
      <c r="W677" s="10"/>
      <c r="X677" s="7"/>
      <c r="Y677" s="7"/>
      <c r="Z677" s="7"/>
      <c r="AI677" s="10"/>
      <c r="AJ677" s="7"/>
    </row>
    <row r="678" spans="1:36" x14ac:dyDescent="0.3">
      <c r="A678">
        <v>54.488999999999997</v>
      </c>
      <c r="B678">
        <v>149.1935</v>
      </c>
      <c r="C678">
        <v>161.1935</v>
      </c>
      <c r="D678" s="15">
        <v>41393.389312977102</v>
      </c>
      <c r="E678" s="24">
        <v>29</v>
      </c>
      <c r="F678" s="24">
        <v>4</v>
      </c>
      <c r="G678" s="24">
        <v>2013</v>
      </c>
      <c r="H678" s="7">
        <f t="shared" si="39"/>
        <v>0.92555531085310516</v>
      </c>
      <c r="I678" s="7">
        <f t="shared" si="40"/>
        <v>-2.1885425281330697</v>
      </c>
      <c r="Q678" s="24"/>
      <c r="R678" s="15"/>
      <c r="S678" s="15"/>
      <c r="T678" s="26"/>
      <c r="V678" s="7"/>
      <c r="W678" s="10"/>
      <c r="X678" s="7"/>
      <c r="Y678" s="7"/>
      <c r="Z678" s="7"/>
      <c r="AI678" s="10"/>
      <c r="AJ678" s="7"/>
    </row>
    <row r="679" spans="1:36" x14ac:dyDescent="0.3">
      <c r="A679">
        <v>54.569000000000003</v>
      </c>
      <c r="B679">
        <v>150.1129</v>
      </c>
      <c r="C679">
        <v>161.75810000000001</v>
      </c>
      <c r="D679" s="15">
        <v>41391.290076335878</v>
      </c>
      <c r="E679" s="24">
        <v>27</v>
      </c>
      <c r="F679" s="24">
        <v>4</v>
      </c>
      <c r="G679" s="24">
        <v>2013</v>
      </c>
      <c r="H679" s="7">
        <f t="shared" si="39"/>
        <v>0.92800855104010238</v>
      </c>
      <c r="I679" s="7">
        <f t="shared" si="40"/>
        <v>-2.1228065179251034</v>
      </c>
      <c r="Q679" s="24"/>
      <c r="R679" s="15"/>
      <c r="S679" s="15"/>
      <c r="T679" s="26"/>
      <c r="V679" s="7"/>
      <c r="W679" s="10"/>
      <c r="X679" s="7"/>
      <c r="Y679" s="7"/>
      <c r="Z679" s="7"/>
      <c r="AI679" s="10"/>
      <c r="AJ679" s="7"/>
    </row>
    <row r="680" spans="1:36" x14ac:dyDescent="0.3">
      <c r="A680">
        <v>54.65</v>
      </c>
      <c r="B680">
        <v>150.62899999999999</v>
      </c>
      <c r="C680">
        <v>162.01609999999999</v>
      </c>
      <c r="D680" s="15">
        <v>41389.19083969466</v>
      </c>
      <c r="E680" s="24">
        <v>25</v>
      </c>
      <c r="F680" s="24">
        <v>4</v>
      </c>
      <c r="G680" s="24">
        <v>2013</v>
      </c>
      <c r="H680" s="7">
        <f t="shared" si="39"/>
        <v>0.92971624424979982</v>
      </c>
      <c r="I680" s="7">
        <f t="shared" si="40"/>
        <v>-2.0770478764110214</v>
      </c>
      <c r="Q680" s="24"/>
      <c r="R680" s="15"/>
      <c r="S680" s="15"/>
      <c r="T680" s="26"/>
      <c r="V680" s="7"/>
      <c r="W680" s="10"/>
      <c r="X680" s="7"/>
      <c r="Y680" s="7"/>
      <c r="Z680" s="7"/>
      <c r="AI680" s="10"/>
      <c r="AJ680" s="7"/>
    </row>
    <row r="681" spans="1:36" x14ac:dyDescent="0.3">
      <c r="A681">
        <v>54.731000000000002</v>
      </c>
      <c r="B681">
        <v>150.53229999999999</v>
      </c>
      <c r="C681">
        <v>161.83869999999999</v>
      </c>
      <c r="D681" s="15">
        <v>41387.091603053435</v>
      </c>
      <c r="E681" s="24">
        <v>23</v>
      </c>
      <c r="F681" s="24">
        <v>4</v>
      </c>
      <c r="G681" s="24">
        <v>2013</v>
      </c>
      <c r="H681" s="7">
        <f t="shared" si="39"/>
        <v>0.93013784712803549</v>
      </c>
      <c r="I681" s="7">
        <f t="shared" si="40"/>
        <v>-2.0657507799203061</v>
      </c>
      <c r="Q681" s="24"/>
      <c r="R681" s="15"/>
      <c r="S681" s="15"/>
      <c r="T681" s="26"/>
      <c r="V681" s="7"/>
      <c r="W681" s="10"/>
      <c r="X681" s="7"/>
      <c r="Y681" s="7"/>
      <c r="Z681" s="7"/>
      <c r="AI681" s="10"/>
      <c r="AJ681" s="7"/>
    </row>
    <row r="682" spans="1:36" x14ac:dyDescent="0.3">
      <c r="A682">
        <v>54.811999999999998</v>
      </c>
      <c r="B682">
        <v>149.95160000000001</v>
      </c>
      <c r="C682">
        <v>161.22579999999999</v>
      </c>
      <c r="D682" s="15">
        <v>41384.992366412218</v>
      </c>
      <c r="E682" s="24">
        <v>20</v>
      </c>
      <c r="F682" s="24">
        <v>4</v>
      </c>
      <c r="G682" s="24">
        <v>2013</v>
      </c>
      <c r="H682" s="7">
        <f t="shared" si="39"/>
        <v>0.93007198599727847</v>
      </c>
      <c r="I682" s="7">
        <f t="shared" si="40"/>
        <v>-2.0675155675618502</v>
      </c>
      <c r="Q682" s="24"/>
      <c r="R682" s="15"/>
      <c r="S682" s="15"/>
      <c r="T682" s="26"/>
      <c r="V682" s="7"/>
      <c r="W682" s="10"/>
      <c r="X682" s="7"/>
      <c r="Y682" s="7"/>
      <c r="Z682" s="7"/>
      <c r="AI682" s="10"/>
      <c r="AJ682" s="7"/>
    </row>
    <row r="683" spans="1:36" x14ac:dyDescent="0.3">
      <c r="A683">
        <v>54.893000000000001</v>
      </c>
      <c r="B683">
        <v>149.17740000000001</v>
      </c>
      <c r="C683">
        <v>160.75810000000001</v>
      </c>
      <c r="D683" s="15">
        <v>41382.893129770993</v>
      </c>
      <c r="E683" s="24">
        <v>18</v>
      </c>
      <c r="F683" s="24">
        <v>4</v>
      </c>
      <c r="G683" s="24">
        <v>2013</v>
      </c>
      <c r="H683" s="7">
        <f t="shared" si="39"/>
        <v>0.92796195028430917</v>
      </c>
      <c r="I683" s="7">
        <f t="shared" si="40"/>
        <v>-2.1240552125187913</v>
      </c>
      <c r="Q683" s="24"/>
      <c r="R683" s="15"/>
      <c r="S683" s="15"/>
      <c r="T683" s="26"/>
      <c r="V683" s="7"/>
      <c r="W683" s="10"/>
      <c r="X683" s="7"/>
      <c r="Y683" s="7"/>
      <c r="Z683" s="7"/>
      <c r="AI683" s="10"/>
      <c r="AJ683" s="7"/>
    </row>
    <row r="684" spans="1:36" x14ac:dyDescent="0.3">
      <c r="A684">
        <v>54.973999999999997</v>
      </c>
      <c r="B684">
        <v>148.82259999999999</v>
      </c>
      <c r="C684">
        <v>160.75810000000001</v>
      </c>
      <c r="D684" s="15">
        <v>41380.793893129776</v>
      </c>
      <c r="E684" s="24">
        <v>16</v>
      </c>
      <c r="F684" s="24">
        <v>4</v>
      </c>
      <c r="G684" s="24">
        <v>2013</v>
      </c>
      <c r="H684" s="7">
        <f t="shared" si="39"/>
        <v>0.9257549075287651</v>
      </c>
      <c r="I684" s="7">
        <f t="shared" si="40"/>
        <v>-2.1831942180987727</v>
      </c>
      <c r="Q684" s="24"/>
      <c r="R684" s="15"/>
      <c r="S684" s="15"/>
      <c r="T684" s="26"/>
      <c r="V684" s="7"/>
      <c r="W684" s="10"/>
      <c r="X684" s="7"/>
      <c r="Y684" s="7"/>
      <c r="Z684" s="7"/>
      <c r="AI684" s="10"/>
      <c r="AJ684" s="7"/>
    </row>
    <row r="685" spans="1:36" x14ac:dyDescent="0.3">
      <c r="A685">
        <v>55.055</v>
      </c>
      <c r="B685">
        <v>149</v>
      </c>
      <c r="C685">
        <v>160.53229999999999</v>
      </c>
      <c r="D685" s="15">
        <v>41378.694656488551</v>
      </c>
      <c r="E685" s="24">
        <v>14</v>
      </c>
      <c r="F685" s="24">
        <v>4</v>
      </c>
      <c r="G685" s="24">
        <v>2013</v>
      </c>
      <c r="H685" s="7">
        <f t="shared" si="39"/>
        <v>0.92816212064487957</v>
      </c>
      <c r="I685" s="7">
        <f t="shared" si="40"/>
        <v>-2.1186915302607185</v>
      </c>
      <c r="Q685" s="24"/>
      <c r="R685" s="15"/>
      <c r="S685" s="15"/>
      <c r="T685" s="26"/>
      <c r="V685" s="7"/>
      <c r="W685" s="10"/>
      <c r="X685" s="7"/>
      <c r="Y685" s="7"/>
      <c r="Z685" s="7"/>
      <c r="AI685" s="10"/>
      <c r="AJ685" s="7"/>
    </row>
    <row r="686" spans="1:36" x14ac:dyDescent="0.3">
      <c r="A686">
        <v>55.136000000000003</v>
      </c>
      <c r="B686">
        <v>148.14519999999999</v>
      </c>
      <c r="C686">
        <v>159.82259999999999</v>
      </c>
      <c r="D686" s="15">
        <v>41376.595419847334</v>
      </c>
      <c r="E686" s="24">
        <v>12</v>
      </c>
      <c r="F686" s="24">
        <v>4</v>
      </c>
      <c r="G686" s="24">
        <v>2013</v>
      </c>
      <c r="H686" s="7">
        <f t="shared" si="39"/>
        <v>0.9269352394467365</v>
      </c>
      <c r="I686" s="7">
        <f t="shared" si="40"/>
        <v>-2.1515665318168486</v>
      </c>
      <c r="Q686" s="24"/>
      <c r="R686" s="15"/>
      <c r="S686" s="15"/>
      <c r="T686" s="26"/>
      <c r="V686" s="7"/>
      <c r="W686" s="10"/>
      <c r="X686" s="7"/>
      <c r="Y686" s="7"/>
      <c r="Z686" s="7"/>
      <c r="AI686" s="10"/>
      <c r="AJ686" s="7"/>
    </row>
    <row r="687" spans="1:36" x14ac:dyDescent="0.3">
      <c r="A687">
        <v>55.216999999999999</v>
      </c>
      <c r="B687">
        <v>147.1129</v>
      </c>
      <c r="C687">
        <v>159.04839999999999</v>
      </c>
      <c r="D687" s="15">
        <v>41374.496183206109</v>
      </c>
      <c r="E687" s="24">
        <v>10</v>
      </c>
      <c r="F687" s="24">
        <v>4</v>
      </c>
      <c r="G687" s="24">
        <v>2013</v>
      </c>
      <c r="H687" s="7">
        <f t="shared" si="39"/>
        <v>0.92495680560131388</v>
      </c>
      <c r="I687" s="7">
        <f t="shared" si="40"/>
        <v>-2.2045798275176969</v>
      </c>
      <c r="Q687" s="24"/>
      <c r="R687" s="15"/>
      <c r="S687" s="15"/>
      <c r="T687" s="26"/>
      <c r="V687" s="7"/>
      <c r="W687" s="10"/>
      <c r="X687" s="7"/>
      <c r="Y687" s="7"/>
      <c r="Z687" s="7"/>
      <c r="AI687" s="10"/>
      <c r="AJ687" s="7"/>
    </row>
    <row r="688" spans="1:36" x14ac:dyDescent="0.3">
      <c r="A688">
        <v>55.298000000000002</v>
      </c>
      <c r="B688">
        <v>146.45160000000001</v>
      </c>
      <c r="C688">
        <v>158.6129</v>
      </c>
      <c r="D688" s="15">
        <v>41372.396946564892</v>
      </c>
      <c r="E688" s="24">
        <v>8</v>
      </c>
      <c r="F688" s="24">
        <v>4</v>
      </c>
      <c r="G688" s="24">
        <v>2013</v>
      </c>
      <c r="H688" s="7">
        <f t="shared" si="39"/>
        <v>0.92332716947991</v>
      </c>
      <c r="I688" s="7">
        <f t="shared" si="40"/>
        <v>-2.2482468835522704</v>
      </c>
      <c r="Q688" s="24"/>
      <c r="R688" s="15"/>
      <c r="S688" s="15"/>
      <c r="T688" s="26"/>
      <c r="V688" s="7"/>
      <c r="W688" s="10"/>
      <c r="X688" s="7"/>
      <c r="Y688" s="7"/>
      <c r="Z688" s="7"/>
      <c r="AI688" s="10"/>
      <c r="AJ688" s="7"/>
    </row>
    <row r="689" spans="1:36" x14ac:dyDescent="0.3">
      <c r="A689">
        <v>55.378999999999998</v>
      </c>
      <c r="B689">
        <v>146.0806</v>
      </c>
      <c r="C689">
        <v>158.53229999999999</v>
      </c>
      <c r="D689" s="15">
        <v>41370.297709923667</v>
      </c>
      <c r="E689" s="24">
        <v>6</v>
      </c>
      <c r="F689" s="24">
        <v>4</v>
      </c>
      <c r="G689" s="24">
        <v>2013</v>
      </c>
      <c r="H689" s="7">
        <f t="shared" si="39"/>
        <v>0.92145638459796531</v>
      </c>
      <c r="I689" s="7">
        <f t="shared" si="40"/>
        <v>-2.2983756621155109</v>
      </c>
      <c r="Q689" s="24"/>
      <c r="R689" s="15"/>
      <c r="S689" s="15"/>
      <c r="T689" s="26"/>
      <c r="V689" s="7"/>
      <c r="W689" s="10"/>
      <c r="X689" s="7"/>
      <c r="Y689" s="7"/>
      <c r="Z689" s="7"/>
      <c r="AI689" s="10"/>
      <c r="AJ689" s="7"/>
    </row>
    <row r="690" spans="1:36" x14ac:dyDescent="0.3">
      <c r="A690">
        <v>55.46</v>
      </c>
      <c r="B690">
        <v>145.87100000000001</v>
      </c>
      <c r="C690">
        <v>158.53229999999999</v>
      </c>
      <c r="D690" s="15">
        <v>41368.198473282449</v>
      </c>
      <c r="E690" s="24">
        <v>4</v>
      </c>
      <c r="F690" s="24">
        <v>4</v>
      </c>
      <c r="G690" s="24">
        <v>2013</v>
      </c>
      <c r="H690" s="7">
        <f t="shared" si="39"/>
        <v>0.92013425655213488</v>
      </c>
      <c r="I690" s="7">
        <f t="shared" si="40"/>
        <v>-2.333802858839908</v>
      </c>
      <c r="Q690" s="24"/>
      <c r="R690" s="15"/>
      <c r="S690" s="15"/>
      <c r="T690" s="26"/>
      <c r="V690" s="7"/>
      <c r="W690" s="10"/>
      <c r="X690" s="7"/>
      <c r="Y690" s="7"/>
      <c r="Z690" s="7"/>
      <c r="AI690" s="10"/>
      <c r="AJ690" s="7"/>
    </row>
    <row r="691" spans="1:36" x14ac:dyDescent="0.3">
      <c r="A691">
        <v>55.540999999999997</v>
      </c>
      <c r="B691">
        <v>145.56450000000001</v>
      </c>
      <c r="C691">
        <v>158.22579999999999</v>
      </c>
      <c r="D691" s="15">
        <v>41366.099236641225</v>
      </c>
      <c r="E691" s="24">
        <v>2</v>
      </c>
      <c r="F691" s="24">
        <v>4</v>
      </c>
      <c r="G691" s="24">
        <v>2013</v>
      </c>
      <c r="H691" s="7">
        <f t="shared" si="39"/>
        <v>0.91997954821527217</v>
      </c>
      <c r="I691" s="7">
        <f t="shared" si="40"/>
        <v>-2.3379483594986561</v>
      </c>
      <c r="Q691" s="24"/>
      <c r="R691" s="15"/>
      <c r="S691" s="15"/>
      <c r="T691" s="26"/>
      <c r="V691" s="7"/>
      <c r="W691" s="10"/>
      <c r="X691" s="7"/>
      <c r="Y691" s="7"/>
      <c r="Z691" s="7"/>
      <c r="AI691" s="10"/>
      <c r="AJ691" s="7"/>
    </row>
    <row r="692" spans="1:36" x14ac:dyDescent="0.3">
      <c r="A692">
        <v>55.622</v>
      </c>
      <c r="B692">
        <v>145.2903</v>
      </c>
      <c r="C692">
        <v>158.03229999999999</v>
      </c>
      <c r="D692" s="15">
        <v>41364</v>
      </c>
      <c r="E692" s="24">
        <v>31</v>
      </c>
      <c r="F692" s="24">
        <v>3</v>
      </c>
      <c r="G692" s="24">
        <v>2013</v>
      </c>
      <c r="H692" s="20">
        <f t="shared" si="39"/>
        <v>0.91937091341453625</v>
      </c>
      <c r="I692" s="20">
        <f t="shared" si="40"/>
        <v>-2.3542570860905969</v>
      </c>
      <c r="Q692" s="24"/>
      <c r="R692" s="15"/>
      <c r="S692" s="15"/>
      <c r="T692" s="22"/>
      <c r="V692" s="7"/>
      <c r="W692" s="10"/>
      <c r="X692" s="7"/>
      <c r="Y692" s="7"/>
      <c r="Z692" s="7"/>
      <c r="AI692" s="10"/>
      <c r="AJ692" s="7"/>
    </row>
    <row r="693" spans="1:36" x14ac:dyDescent="0.3">
      <c r="A693">
        <v>55.703000000000003</v>
      </c>
      <c r="B693">
        <v>145.35480000000001</v>
      </c>
      <c r="C693">
        <v>157.7097</v>
      </c>
      <c r="D693" s="15">
        <v>41362.75</v>
      </c>
      <c r="E693" s="24">
        <v>29</v>
      </c>
      <c r="F693" s="24">
        <v>3</v>
      </c>
      <c r="G693" s="24">
        <v>2013</v>
      </c>
      <c r="H693" s="7">
        <f t="shared" si="39"/>
        <v>0.92166049393284</v>
      </c>
      <c r="I693" s="7">
        <f t="shared" si="40"/>
        <v>-2.2929064327298274</v>
      </c>
      <c r="Q693" s="24"/>
      <c r="R693" s="15"/>
      <c r="S693" s="15"/>
      <c r="T693" s="26"/>
      <c r="V693" s="7"/>
      <c r="W693" s="10"/>
      <c r="X693" s="7"/>
      <c r="Y693" s="7"/>
      <c r="Z693" s="7"/>
      <c r="AI693" s="10"/>
      <c r="AJ693" s="7"/>
    </row>
    <row r="694" spans="1:36" x14ac:dyDescent="0.3">
      <c r="A694">
        <v>55.783999999999999</v>
      </c>
      <c r="B694">
        <v>146</v>
      </c>
      <c r="C694">
        <v>158.35480000000001</v>
      </c>
      <c r="D694" s="15">
        <v>41361.5</v>
      </c>
      <c r="E694" s="24">
        <v>28</v>
      </c>
      <c r="F694" s="24">
        <v>3</v>
      </c>
      <c r="G694" s="24">
        <v>2013</v>
      </c>
      <c r="H694" s="7">
        <f t="shared" si="39"/>
        <v>0.92198026204447225</v>
      </c>
      <c r="I694" s="7">
        <f t="shared" si="40"/>
        <v>-2.2843380585600856</v>
      </c>
      <c r="Q694" s="24"/>
      <c r="R694" s="15"/>
      <c r="S694" s="15"/>
      <c r="T694" s="26"/>
      <c r="V694" s="7"/>
      <c r="W694" s="10"/>
      <c r="X694" s="7"/>
      <c r="Y694" s="7"/>
      <c r="Z694" s="7"/>
      <c r="AI694" s="10"/>
      <c r="AJ694" s="7"/>
    </row>
    <row r="695" spans="1:36" x14ac:dyDescent="0.3">
      <c r="A695">
        <v>55.865000000000002</v>
      </c>
      <c r="B695">
        <v>146.5968</v>
      </c>
      <c r="C695">
        <v>158.98390000000001</v>
      </c>
      <c r="D695" s="15">
        <v>41360.25</v>
      </c>
      <c r="E695" s="24">
        <v>27</v>
      </c>
      <c r="F695" s="24">
        <v>3</v>
      </c>
      <c r="G695" s="24">
        <v>2013</v>
      </c>
      <c r="H695" s="7">
        <f t="shared" si="39"/>
        <v>0.92208582126869443</v>
      </c>
      <c r="I695" s="7">
        <f t="shared" si="40"/>
        <v>-2.2815095372119547</v>
      </c>
      <c r="Q695" s="24"/>
      <c r="R695" s="15"/>
      <c r="S695" s="15"/>
      <c r="T695" s="26"/>
      <c r="V695" s="7"/>
      <c r="W695" s="10"/>
      <c r="X695" s="7"/>
      <c r="Y695" s="7"/>
      <c r="Z695" s="7"/>
      <c r="AI695" s="10"/>
      <c r="AJ695" s="7"/>
    </row>
    <row r="696" spans="1:36" x14ac:dyDescent="0.3">
      <c r="A696">
        <v>55.945999999999998</v>
      </c>
      <c r="B696">
        <v>146.72579999999999</v>
      </c>
      <c r="C696">
        <v>159.1129</v>
      </c>
      <c r="D696" s="15">
        <v>41359</v>
      </c>
      <c r="E696" s="24">
        <v>26</v>
      </c>
      <c r="F696" s="24">
        <v>3</v>
      </c>
      <c r="G696" s="24">
        <v>2013</v>
      </c>
      <c r="H696" s="7">
        <f t="shared" si="39"/>
        <v>0.92214898980535198</v>
      </c>
      <c r="I696" s="7">
        <f t="shared" si="40"/>
        <v>-2.2798168992091403</v>
      </c>
      <c r="Q696" s="24"/>
      <c r="R696" s="15"/>
      <c r="S696" s="15"/>
      <c r="T696" s="22"/>
      <c r="V696" s="7"/>
      <c r="W696" s="10"/>
      <c r="X696" s="7"/>
      <c r="Y696" s="7"/>
      <c r="Z696" s="7"/>
      <c r="AI696" s="10"/>
      <c r="AJ696" s="7"/>
    </row>
    <row r="697" spans="1:36" x14ac:dyDescent="0.3">
      <c r="A697">
        <v>56.027000000000001</v>
      </c>
      <c r="B697">
        <v>147.0968</v>
      </c>
      <c r="C697">
        <v>159.48390000000001</v>
      </c>
      <c r="D697" s="15">
        <v>41357.75</v>
      </c>
      <c r="E697" s="24">
        <v>24</v>
      </c>
      <c r="F697" s="24">
        <v>3</v>
      </c>
      <c r="G697" s="24">
        <v>2013</v>
      </c>
      <c r="H697" s="7">
        <f t="shared" si="39"/>
        <v>0.92233009099978114</v>
      </c>
      <c r="I697" s="7">
        <f t="shared" si="40"/>
        <v>-2.2749641864463346</v>
      </c>
      <c r="Q697" s="24"/>
      <c r="R697" s="15"/>
      <c r="S697" s="15"/>
      <c r="T697" s="26"/>
      <c r="V697" s="7"/>
      <c r="W697" s="10"/>
      <c r="X697" s="7"/>
      <c r="Y697" s="7"/>
      <c r="Z697" s="7"/>
      <c r="AI697" s="10"/>
      <c r="AJ697" s="7"/>
    </row>
    <row r="698" spans="1:36" x14ac:dyDescent="0.3">
      <c r="A698">
        <v>56.107999999999997</v>
      </c>
      <c r="B698">
        <v>147.06450000000001</v>
      </c>
      <c r="C698">
        <v>159.5806</v>
      </c>
      <c r="D698" s="15">
        <v>41356.5</v>
      </c>
      <c r="E698" s="24">
        <v>23</v>
      </c>
      <c r="F698" s="24">
        <v>3</v>
      </c>
      <c r="G698" s="24">
        <v>2013</v>
      </c>
      <c r="H698" s="7">
        <f t="shared" si="39"/>
        <v>0.92156878718340451</v>
      </c>
      <c r="I698" s="7">
        <f t="shared" si="40"/>
        <v>-2.2953637688883428</v>
      </c>
      <c r="Q698" s="24"/>
      <c r="R698" s="15"/>
      <c r="S698" s="15"/>
      <c r="T698" s="26"/>
      <c r="V698" s="7"/>
      <c r="W698" s="10"/>
      <c r="X698" s="7"/>
      <c r="Y698" s="7"/>
      <c r="Z698" s="7"/>
      <c r="AI698" s="10"/>
      <c r="AJ698" s="7"/>
    </row>
    <row r="699" spans="1:36" x14ac:dyDescent="0.3">
      <c r="A699">
        <v>56.189</v>
      </c>
      <c r="B699">
        <v>147.1129</v>
      </c>
      <c r="C699">
        <v>159.7097</v>
      </c>
      <c r="D699" s="15">
        <v>41355.25</v>
      </c>
      <c r="E699" s="24">
        <v>22</v>
      </c>
      <c r="F699" s="24">
        <v>3</v>
      </c>
      <c r="G699" s="24">
        <v>2013</v>
      </c>
      <c r="H699" s="7">
        <f t="shared" si="39"/>
        <v>0.92112689460940689</v>
      </c>
      <c r="I699" s="7">
        <f t="shared" si="40"/>
        <v>-2.3072045396816367</v>
      </c>
      <c r="Q699" s="24"/>
      <c r="R699" s="15"/>
      <c r="S699" s="15"/>
      <c r="T699" s="26"/>
      <c r="V699" s="7"/>
      <c r="W699" s="10"/>
      <c r="X699" s="7"/>
      <c r="Y699" s="7"/>
      <c r="Z699" s="7"/>
      <c r="AI699" s="10"/>
      <c r="AJ699" s="7"/>
    </row>
    <row r="700" spans="1:36" x14ac:dyDescent="0.3">
      <c r="A700">
        <v>56.27</v>
      </c>
      <c r="B700">
        <v>147.1129</v>
      </c>
      <c r="C700">
        <v>159.67740000000001</v>
      </c>
      <c r="D700" s="15">
        <v>41354</v>
      </c>
      <c r="E700" s="24">
        <v>21</v>
      </c>
      <c r="F700" s="24">
        <v>3</v>
      </c>
      <c r="G700" s="24">
        <v>2013</v>
      </c>
      <c r="H700" s="7">
        <f t="shared" si="39"/>
        <v>0.92131322278544114</v>
      </c>
      <c r="I700" s="7">
        <f t="shared" si="40"/>
        <v>-2.3022117668798789</v>
      </c>
      <c r="Q700" s="24"/>
      <c r="R700" s="15"/>
      <c r="S700" s="15"/>
      <c r="T700" s="22"/>
      <c r="V700" s="7"/>
      <c r="W700" s="10"/>
      <c r="X700" s="7"/>
      <c r="Y700" s="7"/>
      <c r="Z700" s="7"/>
      <c r="AI700" s="10"/>
      <c r="AJ700" s="7"/>
    </row>
    <row r="701" spans="1:36" x14ac:dyDescent="0.3">
      <c r="A701">
        <v>56.350999999999999</v>
      </c>
      <c r="B701">
        <v>148.25810000000001</v>
      </c>
      <c r="C701">
        <v>159.82259999999999</v>
      </c>
      <c r="D701" s="15">
        <v>41352.75</v>
      </c>
      <c r="E701" s="24">
        <v>19</v>
      </c>
      <c r="F701" s="24">
        <v>3</v>
      </c>
      <c r="G701" s="24">
        <v>2013</v>
      </c>
      <c r="H701" s="7">
        <f t="shared" si="39"/>
        <v>0.92764164767686186</v>
      </c>
      <c r="I701" s="7">
        <f t="shared" si="40"/>
        <v>-2.1326379088175043</v>
      </c>
      <c r="Q701" s="24"/>
      <c r="R701" s="15"/>
      <c r="S701" s="15"/>
      <c r="T701" s="26"/>
      <c r="V701" s="7"/>
      <c r="W701" s="10"/>
      <c r="X701" s="7"/>
      <c r="Y701" s="7"/>
      <c r="Z701" s="7"/>
      <c r="AJ701" s="7"/>
    </row>
    <row r="702" spans="1:36" x14ac:dyDescent="0.3">
      <c r="A702">
        <v>56.432000000000002</v>
      </c>
      <c r="B702">
        <v>149.83869999999999</v>
      </c>
      <c r="C702">
        <v>161.35480000000001</v>
      </c>
      <c r="D702" s="15">
        <v>41351.5</v>
      </c>
      <c r="E702" s="24">
        <v>18</v>
      </c>
      <c r="F702" s="24">
        <v>3</v>
      </c>
      <c r="G702" s="24">
        <v>2013</v>
      </c>
      <c r="H702" s="7">
        <f t="shared" si="39"/>
        <v>0.92862871138633607</v>
      </c>
      <c r="I702" s="7">
        <f t="shared" si="40"/>
        <v>-2.1061889575791297</v>
      </c>
      <c r="Q702" s="24"/>
      <c r="R702" s="15"/>
      <c r="S702" s="15"/>
      <c r="T702" s="26"/>
      <c r="V702" s="7"/>
      <c r="W702" s="10"/>
      <c r="X702" s="7"/>
      <c r="Y702" s="7"/>
      <c r="Z702" s="7"/>
      <c r="AI702" s="10"/>
      <c r="AJ702" s="7"/>
    </row>
    <row r="703" spans="1:36" x14ac:dyDescent="0.3">
      <c r="A703">
        <v>56.512999999999998</v>
      </c>
      <c r="B703">
        <v>151.2097</v>
      </c>
      <c r="C703">
        <v>162.67740000000001</v>
      </c>
      <c r="D703" s="15">
        <v>41350.25</v>
      </c>
      <c r="E703" s="24">
        <v>17</v>
      </c>
      <c r="F703" s="24">
        <v>3</v>
      </c>
      <c r="G703" s="24">
        <v>2013</v>
      </c>
      <c r="H703" s="7">
        <f t="shared" si="39"/>
        <v>0.92950649567794907</v>
      </c>
      <c r="I703" s="7">
        <f t="shared" si="40"/>
        <v>-2.0826682124602054</v>
      </c>
      <c r="Q703" s="24"/>
      <c r="R703" s="15"/>
      <c r="S703" s="15"/>
      <c r="T703" s="26"/>
      <c r="V703" s="7"/>
      <c r="W703" s="10"/>
      <c r="X703" s="7"/>
      <c r="Y703" s="7"/>
      <c r="Z703" s="7"/>
      <c r="AI703" s="10"/>
      <c r="AJ703" s="7"/>
    </row>
    <row r="704" spans="1:36" x14ac:dyDescent="0.3">
      <c r="A704">
        <v>56.594000000000001</v>
      </c>
      <c r="B704">
        <v>151.9194</v>
      </c>
      <c r="C704">
        <v>162.9032</v>
      </c>
      <c r="D704" s="15">
        <v>41349</v>
      </c>
      <c r="E704" s="24">
        <v>16</v>
      </c>
      <c r="F704" s="24">
        <v>3</v>
      </c>
      <c r="G704" s="24">
        <v>2013</v>
      </c>
      <c r="H704" s="7">
        <f t="shared" si="39"/>
        <v>0.93257468238806851</v>
      </c>
      <c r="I704" s="7">
        <f t="shared" si="40"/>
        <v>-2.0004543493556604</v>
      </c>
      <c r="Q704" s="24"/>
      <c r="R704" s="15"/>
      <c r="S704" s="15"/>
      <c r="T704" s="22"/>
      <c r="V704" s="7"/>
      <c r="W704" s="10"/>
      <c r="X704" s="7"/>
      <c r="Y704" s="7"/>
      <c r="Z704" s="7"/>
      <c r="AI704" s="10"/>
      <c r="AJ704" s="7"/>
    </row>
    <row r="705" spans="1:36" x14ac:dyDescent="0.3">
      <c r="A705">
        <v>56.674999999999997</v>
      </c>
      <c r="B705">
        <v>152.45160000000001</v>
      </c>
      <c r="C705">
        <v>163.2097</v>
      </c>
      <c r="D705" s="15">
        <v>41347.75</v>
      </c>
      <c r="E705" s="24">
        <v>14</v>
      </c>
      <c r="F705" s="24">
        <v>3</v>
      </c>
      <c r="G705" s="24">
        <v>2013</v>
      </c>
      <c r="H705" s="7">
        <f t="shared" si="39"/>
        <v>0.93408418739817556</v>
      </c>
      <c r="I705" s="7">
        <f t="shared" si="40"/>
        <v>-1.9600062769331921</v>
      </c>
      <c r="Q705" s="24"/>
      <c r="R705" s="15"/>
      <c r="S705" s="15"/>
      <c r="T705" s="26"/>
      <c r="V705" s="7"/>
      <c r="W705" s="10"/>
      <c r="X705" s="7"/>
      <c r="Y705" s="7"/>
      <c r="Z705" s="7"/>
      <c r="AI705" s="10"/>
      <c r="AJ705" s="7"/>
    </row>
    <row r="706" spans="1:36" x14ac:dyDescent="0.3">
      <c r="A706">
        <v>56.755000000000003</v>
      </c>
      <c r="B706">
        <v>153.6935</v>
      </c>
      <c r="C706">
        <v>163.66130000000001</v>
      </c>
      <c r="D706" s="15">
        <v>41346.5</v>
      </c>
      <c r="E706" s="24">
        <v>13</v>
      </c>
      <c r="F706" s="24">
        <v>3</v>
      </c>
      <c r="G706" s="24">
        <v>2013</v>
      </c>
      <c r="H706" s="7">
        <f t="shared" si="39"/>
        <v>0.9390949479198808</v>
      </c>
      <c r="I706" s="7">
        <f t="shared" si="40"/>
        <v>-1.8257400087747278</v>
      </c>
      <c r="Q706" s="24"/>
      <c r="R706" s="15"/>
      <c r="S706" s="15"/>
      <c r="T706" s="26"/>
      <c r="V706" s="7"/>
      <c r="W706" s="10"/>
      <c r="X706" s="7"/>
      <c r="Y706" s="7"/>
      <c r="Z706" s="7"/>
      <c r="AI706" s="10"/>
      <c r="AJ706" s="7"/>
    </row>
    <row r="707" spans="1:36" x14ac:dyDescent="0.3">
      <c r="A707">
        <v>56.835999999999999</v>
      </c>
      <c r="B707">
        <v>154.64519999999999</v>
      </c>
      <c r="C707">
        <v>164.54839999999999</v>
      </c>
      <c r="D707" s="15">
        <v>41345.25</v>
      </c>
      <c r="E707" s="24">
        <v>12</v>
      </c>
      <c r="F707" s="24">
        <v>3</v>
      </c>
      <c r="G707" s="24">
        <v>2013</v>
      </c>
      <c r="H707" s="7">
        <f t="shared" si="39"/>
        <v>0.93981588395876225</v>
      </c>
      <c r="I707" s="7">
        <f t="shared" si="40"/>
        <v>-1.8064221046158162</v>
      </c>
      <c r="Q707" s="24"/>
      <c r="R707" s="15"/>
      <c r="S707" s="15"/>
      <c r="T707" s="26"/>
      <c r="V707" s="7"/>
      <c r="W707" s="10"/>
      <c r="X707" s="7"/>
      <c r="Y707" s="7"/>
      <c r="Z707" s="7"/>
      <c r="AI707" s="10"/>
      <c r="AJ707" s="7"/>
    </row>
    <row r="708" spans="1:36" x14ac:dyDescent="0.3">
      <c r="A708">
        <v>56.917000000000002</v>
      </c>
      <c r="B708">
        <v>154.9032</v>
      </c>
      <c r="C708">
        <v>164.67740000000001</v>
      </c>
      <c r="D708" s="15">
        <v>41344</v>
      </c>
      <c r="E708" s="24">
        <v>11</v>
      </c>
      <c r="F708" s="24">
        <v>3</v>
      </c>
      <c r="G708" s="24">
        <v>2013</v>
      </c>
      <c r="H708" s="7">
        <f t="shared" si="39"/>
        <v>0.94064637892024039</v>
      </c>
      <c r="I708" s="7">
        <f t="shared" si="40"/>
        <v>-1.7841685048440736</v>
      </c>
      <c r="Q708" s="24"/>
      <c r="R708" s="15"/>
      <c r="S708" s="15"/>
      <c r="T708" s="22"/>
      <c r="V708" s="7"/>
      <c r="W708" s="10"/>
      <c r="X708" s="7"/>
      <c r="Y708" s="7"/>
      <c r="Z708" s="7"/>
      <c r="AI708" s="10"/>
      <c r="AJ708" s="7"/>
    </row>
    <row r="709" spans="1:36" x14ac:dyDescent="0.3">
      <c r="A709">
        <v>56.997999999999998</v>
      </c>
      <c r="B709">
        <v>155.03229999999999</v>
      </c>
      <c r="C709">
        <v>164.03229999999999</v>
      </c>
      <c r="D709" s="15">
        <v>41342.75</v>
      </c>
      <c r="E709" s="24">
        <v>9</v>
      </c>
      <c r="F709" s="24">
        <v>3</v>
      </c>
      <c r="G709" s="24">
        <v>2013</v>
      </c>
      <c r="H709" s="7">
        <f t="shared" si="39"/>
        <v>0.94513275738985558</v>
      </c>
      <c r="I709" s="7">
        <f t="shared" si="40"/>
        <v>-1.6639533614437023</v>
      </c>
      <c r="Q709" s="24"/>
      <c r="R709" s="15"/>
      <c r="S709" s="15"/>
      <c r="T709" s="26"/>
      <c r="V709" s="7"/>
      <c r="W709" s="10"/>
      <c r="X709" s="7"/>
      <c r="Y709" s="7"/>
      <c r="Z709" s="7"/>
      <c r="AI709" s="10"/>
      <c r="AJ709" s="7"/>
    </row>
    <row r="710" spans="1:36" x14ac:dyDescent="0.3">
      <c r="A710">
        <v>57.079000000000001</v>
      </c>
      <c r="B710">
        <v>155.27420000000001</v>
      </c>
      <c r="C710">
        <v>164.24189999999999</v>
      </c>
      <c r="D710" s="15">
        <v>41341.5</v>
      </c>
      <c r="E710" s="24">
        <v>8</v>
      </c>
      <c r="F710" s="24">
        <v>3</v>
      </c>
      <c r="G710" s="24">
        <v>2013</v>
      </c>
      <c r="H710" s="7">
        <f t="shared" ref="H710:H773" si="41">B710/C710</f>
        <v>0.94539943826757988</v>
      </c>
      <c r="I710" s="7">
        <f t="shared" ref="I710:I773" si="42">STANDARDIZE(H710,H$2,H$3)</f>
        <v>-1.6568074908545647</v>
      </c>
      <c r="Q710" s="24"/>
      <c r="R710" s="15"/>
      <c r="S710" s="15"/>
      <c r="T710" s="26"/>
      <c r="V710" s="7"/>
      <c r="W710" s="10"/>
      <c r="X710" s="7"/>
      <c r="Y710" s="7"/>
      <c r="Z710" s="7"/>
      <c r="AI710" s="10"/>
      <c r="AJ710" s="7"/>
    </row>
    <row r="711" spans="1:36" x14ac:dyDescent="0.3">
      <c r="A711">
        <v>57.16</v>
      </c>
      <c r="B711">
        <v>155.6129</v>
      </c>
      <c r="C711">
        <v>164.27420000000001</v>
      </c>
      <c r="D711" s="15">
        <v>41340.25</v>
      </c>
      <c r="E711" s="24">
        <v>7</v>
      </c>
      <c r="F711" s="24">
        <v>3</v>
      </c>
      <c r="G711" s="24">
        <v>2013</v>
      </c>
      <c r="H711" s="7">
        <f t="shared" si="41"/>
        <v>0.94727534816788017</v>
      </c>
      <c r="I711" s="7">
        <f t="shared" si="42"/>
        <v>-1.6065413844174683</v>
      </c>
      <c r="Q711" s="24"/>
      <c r="R711" s="15"/>
      <c r="S711" s="15"/>
      <c r="T711" s="26"/>
      <c r="V711" s="7"/>
      <c r="W711" s="10"/>
      <c r="X711" s="7"/>
      <c r="Y711" s="7"/>
      <c r="Z711" s="7"/>
      <c r="AI711" s="10"/>
      <c r="AJ711" s="7"/>
    </row>
    <row r="712" spans="1:36" x14ac:dyDescent="0.3">
      <c r="A712">
        <v>57.241</v>
      </c>
      <c r="B712">
        <v>155.85480000000001</v>
      </c>
      <c r="C712">
        <v>164.1129</v>
      </c>
      <c r="D712" s="15">
        <v>41339</v>
      </c>
      <c r="E712" s="24">
        <v>6</v>
      </c>
      <c r="F712" s="24">
        <v>3</v>
      </c>
      <c r="G712" s="24">
        <v>2013</v>
      </c>
      <c r="H712" s="7">
        <f t="shared" si="41"/>
        <v>0.94968037247528991</v>
      </c>
      <c r="I712" s="7">
        <f t="shared" si="42"/>
        <v>-1.542097346992904</v>
      </c>
      <c r="Q712" s="24"/>
      <c r="R712" s="15"/>
      <c r="S712" s="15"/>
      <c r="T712" s="22"/>
      <c r="V712" s="7"/>
      <c r="W712" s="10"/>
      <c r="X712" s="7"/>
      <c r="Y712" s="7"/>
      <c r="Z712" s="7"/>
      <c r="AI712" s="10"/>
      <c r="AJ712" s="7"/>
    </row>
    <row r="713" spans="1:36" x14ac:dyDescent="0.3">
      <c r="A713">
        <v>57.322000000000003</v>
      </c>
      <c r="B713">
        <v>155.67740000000001</v>
      </c>
      <c r="C713">
        <v>163.9194</v>
      </c>
      <c r="D713" s="15">
        <v>41337.75</v>
      </c>
      <c r="E713" s="24">
        <v>4</v>
      </c>
      <c r="F713" s="24">
        <v>3</v>
      </c>
      <c r="G713" s="24">
        <v>2013</v>
      </c>
      <c r="H713" s="7">
        <f t="shared" si="41"/>
        <v>0.94971919126107107</v>
      </c>
      <c r="I713" s="7">
        <f t="shared" si="42"/>
        <v>-1.5410571748516289</v>
      </c>
      <c r="Q713" s="24"/>
      <c r="R713" s="15"/>
      <c r="S713" s="15"/>
      <c r="T713" s="26"/>
      <c r="V713" s="7"/>
      <c r="W713" s="10"/>
      <c r="X713" s="7"/>
      <c r="Y713" s="7"/>
      <c r="Z713" s="7"/>
      <c r="AI713" s="10"/>
      <c r="AJ713" s="7"/>
    </row>
    <row r="714" spans="1:36" x14ac:dyDescent="0.3">
      <c r="A714">
        <v>57.402999999999999</v>
      </c>
      <c r="B714">
        <v>155.51609999999999</v>
      </c>
      <c r="C714">
        <v>163.64519999999999</v>
      </c>
      <c r="D714" s="15">
        <v>41336.5</v>
      </c>
      <c r="E714" s="24">
        <v>3</v>
      </c>
      <c r="F714" s="24">
        <v>3</v>
      </c>
      <c r="G714" s="24">
        <v>2013</v>
      </c>
      <c r="H714" s="7">
        <f t="shared" si="41"/>
        <v>0.95032484912481396</v>
      </c>
      <c r="I714" s="7">
        <f t="shared" si="42"/>
        <v>-1.5248282170330838</v>
      </c>
      <c r="Q714" s="24"/>
      <c r="R714" s="15"/>
      <c r="S714" s="15"/>
      <c r="T714" s="26"/>
      <c r="V714" s="7"/>
      <c r="W714" s="10"/>
      <c r="X714" s="7"/>
      <c r="Y714" s="7"/>
      <c r="Z714" s="7"/>
      <c r="AI714" s="10"/>
      <c r="AJ714" s="7"/>
    </row>
    <row r="715" spans="1:36" x14ac:dyDescent="0.3">
      <c r="A715">
        <v>57.484000000000002</v>
      </c>
      <c r="B715">
        <v>155.83869999999999</v>
      </c>
      <c r="C715">
        <v>163.93549999999999</v>
      </c>
      <c r="D715" s="15">
        <v>41335.25</v>
      </c>
      <c r="E715" s="24">
        <v>2</v>
      </c>
      <c r="F715" s="24">
        <v>3</v>
      </c>
      <c r="G715" s="24">
        <v>2013</v>
      </c>
      <c r="H715" s="7">
        <f t="shared" si="41"/>
        <v>0.95060984350552502</v>
      </c>
      <c r="I715" s="7">
        <f t="shared" si="42"/>
        <v>-1.5171916253862763</v>
      </c>
      <c r="Q715" s="24"/>
      <c r="R715" s="15"/>
      <c r="S715" s="15"/>
      <c r="T715" s="26"/>
      <c r="V715" s="7"/>
      <c r="W715" s="10"/>
      <c r="X715" s="7"/>
      <c r="Y715" s="7"/>
      <c r="Z715" s="7"/>
      <c r="AI715" s="10"/>
      <c r="AJ715" s="7"/>
    </row>
    <row r="716" spans="1:36" x14ac:dyDescent="0.3">
      <c r="A716">
        <v>57.564999999999998</v>
      </c>
      <c r="B716">
        <v>156.22579999999999</v>
      </c>
      <c r="C716">
        <v>164.2903</v>
      </c>
      <c r="D716" s="15">
        <v>41334</v>
      </c>
      <c r="E716" s="24">
        <v>1</v>
      </c>
      <c r="F716" s="24">
        <v>3</v>
      </c>
      <c r="G716" s="24">
        <v>2013</v>
      </c>
      <c r="H716" s="7">
        <f t="shared" si="41"/>
        <v>0.95091310929494921</v>
      </c>
      <c r="I716" s="7">
        <f t="shared" si="42"/>
        <v>-1.5090654406225592</v>
      </c>
      <c r="Q716" s="24"/>
      <c r="R716" s="15"/>
      <c r="S716" s="15"/>
      <c r="T716" s="22"/>
      <c r="V716" s="7"/>
      <c r="W716" s="10"/>
      <c r="X716" s="7"/>
      <c r="Y716" s="7"/>
      <c r="Z716" s="7"/>
      <c r="AI716" s="10"/>
      <c r="AJ716" s="7"/>
    </row>
    <row r="717" spans="1:36" x14ac:dyDescent="0.3">
      <c r="A717">
        <v>57.646000000000001</v>
      </c>
      <c r="B717">
        <v>156.1935</v>
      </c>
      <c r="C717">
        <v>163.9194</v>
      </c>
      <c r="D717" s="15">
        <v>41332.75</v>
      </c>
      <c r="E717" s="24">
        <v>27</v>
      </c>
      <c r="F717" s="24">
        <v>2</v>
      </c>
      <c r="G717" s="24">
        <v>2013</v>
      </c>
      <c r="H717" s="7">
        <f t="shared" si="41"/>
        <v>0.95286768985245185</v>
      </c>
      <c r="I717" s="7">
        <f t="shared" si="42"/>
        <v>-1.4566913077670423</v>
      </c>
      <c r="Q717" s="24"/>
      <c r="R717" s="15"/>
      <c r="S717" s="15"/>
      <c r="T717" s="26"/>
      <c r="V717" s="7"/>
      <c r="W717" s="10"/>
      <c r="X717" s="7"/>
      <c r="Y717" s="7"/>
      <c r="Z717" s="7"/>
      <c r="AI717" s="10"/>
      <c r="AJ717" s="7"/>
    </row>
    <row r="718" spans="1:36" x14ac:dyDescent="0.3">
      <c r="A718">
        <v>57.726999999999997</v>
      </c>
      <c r="B718">
        <v>155.72579999999999</v>
      </c>
      <c r="C718">
        <v>163.45160000000001</v>
      </c>
      <c r="D718" s="15">
        <v>41331.5</v>
      </c>
      <c r="E718" s="24">
        <v>26</v>
      </c>
      <c r="F718" s="24">
        <v>2</v>
      </c>
      <c r="G718" s="24">
        <v>2013</v>
      </c>
      <c r="H718" s="7">
        <f t="shared" si="41"/>
        <v>0.95273340854418054</v>
      </c>
      <c r="I718" s="7">
        <f t="shared" si="42"/>
        <v>-1.4602894542094689</v>
      </c>
      <c r="Q718" s="24"/>
      <c r="R718" s="15"/>
      <c r="S718" s="15"/>
      <c r="T718" s="26"/>
      <c r="V718" s="7"/>
      <c r="W718" s="10"/>
      <c r="X718" s="7"/>
      <c r="Y718" s="7"/>
      <c r="Z718" s="7"/>
      <c r="AI718" s="10"/>
      <c r="AJ718" s="7"/>
    </row>
    <row r="719" spans="1:36" x14ac:dyDescent="0.3">
      <c r="A719">
        <v>57.808</v>
      </c>
      <c r="B719">
        <v>155.9032</v>
      </c>
      <c r="C719">
        <v>163.62899999999999</v>
      </c>
      <c r="D719" s="15">
        <v>41330.25</v>
      </c>
      <c r="E719" s="24">
        <v>25</v>
      </c>
      <c r="F719" s="24">
        <v>2</v>
      </c>
      <c r="G719" s="24">
        <v>2013</v>
      </c>
      <c r="H719" s="7">
        <f t="shared" si="41"/>
        <v>0.95278465308716676</v>
      </c>
      <c r="I719" s="7">
        <f t="shared" si="42"/>
        <v>-1.4589163266132803</v>
      </c>
      <c r="Q719" s="24"/>
      <c r="R719" s="15"/>
      <c r="S719" s="15"/>
      <c r="T719" s="26"/>
      <c r="V719" s="7"/>
      <c r="W719" s="10"/>
      <c r="X719" s="7"/>
      <c r="Y719" s="7"/>
      <c r="Z719" s="7"/>
      <c r="AI719" s="10"/>
      <c r="AJ719" s="7"/>
    </row>
    <row r="720" spans="1:36" x14ac:dyDescent="0.3">
      <c r="A720">
        <v>57.889000000000003</v>
      </c>
      <c r="B720">
        <v>156.53229999999999</v>
      </c>
      <c r="C720">
        <v>164.14519999999999</v>
      </c>
      <c r="D720" s="15">
        <v>41329</v>
      </c>
      <c r="E720" s="24">
        <v>24</v>
      </c>
      <c r="F720" s="24">
        <v>2</v>
      </c>
      <c r="G720" s="24">
        <v>2013</v>
      </c>
      <c r="H720" s="7">
        <f t="shared" si="41"/>
        <v>0.95362094048440038</v>
      </c>
      <c r="I720" s="7">
        <f t="shared" si="42"/>
        <v>-1.4365075151268552</v>
      </c>
      <c r="Q720" s="24"/>
      <c r="R720" s="15"/>
      <c r="S720" s="15"/>
      <c r="T720" s="22"/>
      <c r="V720" s="7"/>
      <c r="W720" s="10"/>
      <c r="X720" s="7"/>
      <c r="Y720" s="7"/>
      <c r="Z720" s="7"/>
      <c r="AI720" s="10"/>
      <c r="AJ720" s="7"/>
    </row>
    <row r="721" spans="1:36" x14ac:dyDescent="0.3">
      <c r="A721">
        <v>57.97</v>
      </c>
      <c r="B721">
        <v>157.04839999999999</v>
      </c>
      <c r="C721">
        <v>164.66130000000001</v>
      </c>
      <c r="D721" s="15">
        <v>41327.75</v>
      </c>
      <c r="E721" s="24">
        <v>22</v>
      </c>
      <c r="F721" s="24">
        <v>2</v>
      </c>
      <c r="G721" s="24">
        <v>2013</v>
      </c>
      <c r="H721" s="7">
        <f t="shared" si="41"/>
        <v>0.953766306958587</v>
      </c>
      <c r="I721" s="7">
        <f t="shared" si="42"/>
        <v>-1.4326123351596936</v>
      </c>
      <c r="Q721" s="24"/>
      <c r="R721" s="15"/>
      <c r="S721" s="15"/>
      <c r="T721" s="26"/>
      <c r="V721" s="7"/>
      <c r="W721" s="10"/>
      <c r="X721" s="7"/>
      <c r="Y721" s="7"/>
      <c r="Z721" s="7"/>
      <c r="AI721" s="10"/>
      <c r="AJ721" s="7"/>
    </row>
    <row r="722" spans="1:36" x14ac:dyDescent="0.3">
      <c r="A722">
        <v>58.051000000000002</v>
      </c>
      <c r="B722">
        <v>157.8065</v>
      </c>
      <c r="C722">
        <v>165.4032</v>
      </c>
      <c r="D722" s="15">
        <v>41326.5</v>
      </c>
      <c r="E722" s="24">
        <v>21</v>
      </c>
      <c r="F722" s="24">
        <v>2</v>
      </c>
      <c r="G722" s="24">
        <v>2013</v>
      </c>
      <c r="H722" s="7">
        <f t="shared" si="41"/>
        <v>0.95407162618377395</v>
      </c>
      <c r="I722" s="7">
        <f t="shared" si="42"/>
        <v>-1.4244311273798942</v>
      </c>
      <c r="Q722" s="24"/>
      <c r="R722" s="15"/>
      <c r="S722" s="15"/>
      <c r="T722" s="26"/>
      <c r="V722" s="7"/>
      <c r="W722" s="10"/>
      <c r="X722" s="7"/>
      <c r="Y722" s="7"/>
      <c r="Z722" s="7"/>
      <c r="AI722" s="10"/>
      <c r="AJ722" s="7"/>
    </row>
    <row r="723" spans="1:36" x14ac:dyDescent="0.3">
      <c r="A723">
        <v>58.131999999999998</v>
      </c>
      <c r="B723">
        <v>158.83869999999999</v>
      </c>
      <c r="C723">
        <v>166.33869999999999</v>
      </c>
      <c r="D723" s="15">
        <v>41325.25</v>
      </c>
      <c r="E723" s="24">
        <v>20</v>
      </c>
      <c r="F723" s="24">
        <v>2</v>
      </c>
      <c r="G723" s="24">
        <v>2013</v>
      </c>
      <c r="H723" s="7">
        <f t="shared" si="41"/>
        <v>0.95491127440577572</v>
      </c>
      <c r="I723" s="7">
        <f t="shared" si="42"/>
        <v>-1.4019322606218991</v>
      </c>
      <c r="Q723" s="24"/>
      <c r="R723" s="15"/>
      <c r="S723" s="15"/>
      <c r="T723" s="26"/>
      <c r="V723" s="7"/>
      <c r="W723" s="10"/>
      <c r="X723" s="7"/>
      <c r="Y723" s="7"/>
      <c r="Z723" s="7"/>
      <c r="AI723" s="10"/>
      <c r="AJ723" s="7"/>
    </row>
    <row r="724" spans="1:36" x14ac:dyDescent="0.3">
      <c r="A724">
        <v>58.213000000000001</v>
      </c>
      <c r="B724">
        <v>159.46770000000001</v>
      </c>
      <c r="C724">
        <v>166.9032</v>
      </c>
      <c r="D724" s="15">
        <v>41324</v>
      </c>
      <c r="E724" s="24">
        <v>19</v>
      </c>
      <c r="F724" s="24">
        <v>2</v>
      </c>
      <c r="G724" s="24">
        <v>2013</v>
      </c>
      <c r="H724" s="7">
        <f t="shared" si="41"/>
        <v>0.95545022504062238</v>
      </c>
      <c r="I724" s="7">
        <f t="shared" si="42"/>
        <v>-1.387490762140972</v>
      </c>
      <c r="Q724" s="24"/>
      <c r="R724" s="15"/>
      <c r="S724" s="15"/>
      <c r="T724" s="22"/>
      <c r="V724" s="7"/>
      <c r="W724" s="10"/>
      <c r="X724" s="7"/>
      <c r="Y724" s="7"/>
      <c r="Z724" s="7"/>
      <c r="AI724" s="10"/>
      <c r="AJ724" s="7"/>
    </row>
    <row r="725" spans="1:36" x14ac:dyDescent="0.3">
      <c r="A725">
        <v>58.293999999999997</v>
      </c>
      <c r="B725">
        <v>159.37100000000001</v>
      </c>
      <c r="C725">
        <v>166.25810000000001</v>
      </c>
      <c r="D725" s="15">
        <v>41322.75</v>
      </c>
      <c r="E725" s="24">
        <v>17</v>
      </c>
      <c r="F725" s="24">
        <v>2</v>
      </c>
      <c r="G725" s="24">
        <v>2013</v>
      </c>
      <c r="H725" s="7">
        <f t="shared" si="41"/>
        <v>0.95857585284566582</v>
      </c>
      <c r="I725" s="7">
        <f t="shared" si="42"/>
        <v>-1.3037377311953431</v>
      </c>
      <c r="Q725" s="24"/>
      <c r="R725" s="15"/>
      <c r="S725" s="15"/>
      <c r="T725" s="26"/>
      <c r="V725" s="7"/>
      <c r="W725" s="10"/>
      <c r="X725" s="7"/>
      <c r="Y725" s="7"/>
      <c r="Z725" s="7"/>
      <c r="AI725" s="10"/>
      <c r="AJ725" s="7"/>
    </row>
    <row r="726" spans="1:36" x14ac:dyDescent="0.3">
      <c r="A726">
        <v>58.375</v>
      </c>
      <c r="B726">
        <v>159.93549999999999</v>
      </c>
      <c r="C726">
        <v>166.75810000000001</v>
      </c>
      <c r="D726" s="15">
        <v>41321.5</v>
      </c>
      <c r="E726" s="24">
        <v>16</v>
      </c>
      <c r="F726" s="24">
        <v>2</v>
      </c>
      <c r="G726" s="24">
        <v>2013</v>
      </c>
      <c r="H726" s="7">
        <f t="shared" si="41"/>
        <v>0.95908684495685659</v>
      </c>
      <c r="I726" s="7">
        <f t="shared" si="42"/>
        <v>-1.2900453977599684</v>
      </c>
      <c r="Q726" s="24"/>
      <c r="R726" s="15"/>
      <c r="S726" s="15"/>
      <c r="T726" s="26"/>
      <c r="V726" s="7"/>
      <c r="W726" s="10"/>
      <c r="X726" s="7"/>
      <c r="Y726" s="7"/>
      <c r="Z726" s="7"/>
      <c r="AI726" s="10"/>
      <c r="AJ726" s="7"/>
    </row>
    <row r="727" spans="1:36" x14ac:dyDescent="0.3">
      <c r="A727">
        <v>58.456000000000003</v>
      </c>
      <c r="B727">
        <v>160.62899999999999</v>
      </c>
      <c r="C727">
        <v>167.01609999999999</v>
      </c>
      <c r="D727" s="15">
        <v>41320.25</v>
      </c>
      <c r="E727" s="24">
        <v>15</v>
      </c>
      <c r="F727" s="24">
        <v>2</v>
      </c>
      <c r="G727" s="24">
        <v>2013</v>
      </c>
      <c r="H727" s="7">
        <f t="shared" si="41"/>
        <v>0.96175757905974335</v>
      </c>
      <c r="I727" s="7">
        <f t="shared" si="42"/>
        <v>-1.2184815104648485</v>
      </c>
      <c r="Q727" s="24"/>
      <c r="R727" s="15"/>
      <c r="S727" s="15"/>
      <c r="T727" s="26"/>
      <c r="V727" s="7"/>
      <c r="W727" s="10"/>
      <c r="X727" s="7"/>
      <c r="Y727" s="7"/>
      <c r="Z727" s="7"/>
      <c r="AI727" s="10"/>
      <c r="AJ727" s="7"/>
    </row>
    <row r="728" spans="1:36" x14ac:dyDescent="0.3">
      <c r="A728">
        <v>58.536999999999999</v>
      </c>
      <c r="B728">
        <v>161.56450000000001</v>
      </c>
      <c r="C728">
        <v>167.62899999999999</v>
      </c>
      <c r="D728" s="15">
        <v>41319</v>
      </c>
      <c r="E728" s="24">
        <v>14</v>
      </c>
      <c r="F728" s="24">
        <v>2</v>
      </c>
      <c r="G728" s="24">
        <v>2013</v>
      </c>
      <c r="H728" s="7">
        <f t="shared" si="41"/>
        <v>0.96382189239332106</v>
      </c>
      <c r="I728" s="7">
        <f t="shared" si="42"/>
        <v>-1.1631670234905414</v>
      </c>
      <c r="Q728" s="24"/>
      <c r="R728" s="15"/>
      <c r="S728" s="15"/>
      <c r="T728" s="22"/>
      <c r="V728" s="7"/>
      <c r="W728" s="10"/>
      <c r="X728" s="7"/>
      <c r="Y728" s="7"/>
      <c r="Z728" s="7"/>
      <c r="AI728" s="10"/>
      <c r="AJ728" s="7"/>
    </row>
    <row r="729" spans="1:36" x14ac:dyDescent="0.3">
      <c r="A729">
        <v>58.618000000000002</v>
      </c>
      <c r="B729">
        <v>161.9194</v>
      </c>
      <c r="C729">
        <v>167.66130000000001</v>
      </c>
      <c r="D729" s="15">
        <v>41317.75</v>
      </c>
      <c r="E729" s="24">
        <v>12</v>
      </c>
      <c r="F729" s="24">
        <v>2</v>
      </c>
      <c r="G729" s="24">
        <v>2013</v>
      </c>
      <c r="H729" s="7">
        <f t="shared" si="41"/>
        <v>0.96575297936971727</v>
      </c>
      <c r="I729" s="7">
        <f t="shared" si="42"/>
        <v>-1.1114224149252343</v>
      </c>
      <c r="Q729" s="24"/>
      <c r="R729" s="15"/>
      <c r="S729" s="15"/>
      <c r="T729" s="26"/>
      <c r="V729" s="7"/>
      <c r="W729" s="10"/>
      <c r="X729" s="7"/>
      <c r="Y729" s="7"/>
      <c r="Z729" s="7"/>
      <c r="AI729" s="10"/>
      <c r="AJ729" s="7"/>
    </row>
    <row r="730" spans="1:36" x14ac:dyDescent="0.3">
      <c r="A730">
        <v>58.698999999999998</v>
      </c>
      <c r="B730">
        <v>162.04839999999999</v>
      </c>
      <c r="C730">
        <v>167.6935</v>
      </c>
      <c r="D730" s="15">
        <v>41316.5</v>
      </c>
      <c r="E730" s="24">
        <v>11</v>
      </c>
      <c r="F730" s="24">
        <v>2</v>
      </c>
      <c r="G730" s="24">
        <v>2013</v>
      </c>
      <c r="H730" s="7">
        <f t="shared" si="41"/>
        <v>0.96633679898147506</v>
      </c>
      <c r="I730" s="7">
        <f t="shared" si="42"/>
        <v>-1.0957786258818563</v>
      </c>
      <c r="Q730" s="24"/>
      <c r="R730" s="15"/>
      <c r="S730" s="15"/>
      <c r="T730" s="26"/>
      <c r="V730" s="7"/>
      <c r="W730" s="10"/>
      <c r="X730" s="7"/>
      <c r="Y730" s="7"/>
      <c r="Z730" s="7"/>
      <c r="AI730" s="10"/>
      <c r="AJ730" s="7"/>
    </row>
    <row r="731" spans="1:36" x14ac:dyDescent="0.3">
      <c r="A731">
        <v>58.78</v>
      </c>
      <c r="B731">
        <v>162.24189999999999</v>
      </c>
      <c r="C731">
        <v>167.46770000000001</v>
      </c>
      <c r="D731" s="15">
        <v>41315.25</v>
      </c>
      <c r="E731" s="24">
        <v>10</v>
      </c>
      <c r="F731" s="24">
        <v>2</v>
      </c>
      <c r="G731" s="24">
        <v>2013</v>
      </c>
      <c r="H731" s="7">
        <f t="shared" si="41"/>
        <v>0.96879517662211867</v>
      </c>
      <c r="I731" s="7">
        <f t="shared" si="42"/>
        <v>-1.0299049545891208</v>
      </c>
      <c r="Q731" s="24"/>
      <c r="R731" s="15"/>
      <c r="S731" s="15"/>
      <c r="T731" s="26"/>
      <c r="V731" s="7"/>
      <c r="W731" s="10"/>
      <c r="X731" s="7"/>
      <c r="Y731" s="7"/>
      <c r="Z731" s="7"/>
      <c r="AI731" s="10"/>
      <c r="AJ731" s="7"/>
    </row>
    <row r="732" spans="1:36" x14ac:dyDescent="0.3">
      <c r="A732">
        <v>58.860999999999997</v>
      </c>
      <c r="B732">
        <v>162.4032</v>
      </c>
      <c r="C732">
        <v>167.56450000000001</v>
      </c>
      <c r="D732" s="15">
        <v>41314</v>
      </c>
      <c r="E732" s="24">
        <v>9</v>
      </c>
      <c r="F732" s="24">
        <v>2</v>
      </c>
      <c r="G732" s="24">
        <v>2013</v>
      </c>
      <c r="H732" s="7">
        <f t="shared" si="41"/>
        <v>0.96919812967543839</v>
      </c>
      <c r="I732" s="7">
        <f t="shared" si="42"/>
        <v>-1.0191075910994991</v>
      </c>
      <c r="Q732" s="24"/>
      <c r="R732" s="15"/>
      <c r="S732" s="15"/>
      <c r="T732" s="22"/>
      <c r="V732" s="7"/>
      <c r="W732" s="10"/>
      <c r="X732" s="7"/>
      <c r="Y732" s="7"/>
      <c r="Z732" s="7"/>
      <c r="AI732" s="10"/>
      <c r="AJ732" s="7"/>
    </row>
    <row r="733" spans="1:36" x14ac:dyDescent="0.3">
      <c r="A733">
        <v>58.942</v>
      </c>
      <c r="B733">
        <v>163.24189999999999</v>
      </c>
      <c r="C733">
        <v>167.46770000000001</v>
      </c>
      <c r="D733" s="15">
        <v>41312.75</v>
      </c>
      <c r="E733" s="24">
        <v>7</v>
      </c>
      <c r="F733" s="24">
        <v>2</v>
      </c>
      <c r="G733" s="24">
        <v>2013</v>
      </c>
      <c r="H733" s="7">
        <f t="shared" si="41"/>
        <v>0.97476647735652888</v>
      </c>
      <c r="I733" s="7">
        <f t="shared" si="42"/>
        <v>-0.86990044785042897</v>
      </c>
      <c r="Q733" s="24"/>
      <c r="R733" s="15"/>
      <c r="S733" s="15"/>
      <c r="T733" s="26"/>
      <c r="V733" s="7"/>
      <c r="W733" s="10"/>
      <c r="X733" s="7"/>
      <c r="Y733" s="7"/>
      <c r="Z733" s="7"/>
      <c r="AI733" s="10"/>
      <c r="AJ733" s="7"/>
    </row>
    <row r="734" spans="1:36" x14ac:dyDescent="0.3">
      <c r="A734">
        <v>59.021999999999998</v>
      </c>
      <c r="B734">
        <v>163.0968</v>
      </c>
      <c r="C734">
        <v>167.24189999999999</v>
      </c>
      <c r="D734" s="15">
        <v>41311.5</v>
      </c>
      <c r="E734" s="24">
        <v>6</v>
      </c>
      <c r="F734" s="24">
        <v>2</v>
      </c>
      <c r="G734" s="24">
        <v>2013</v>
      </c>
      <c r="H734" s="7">
        <f t="shared" si="41"/>
        <v>0.97521494314522861</v>
      </c>
      <c r="I734" s="7">
        <f t="shared" si="42"/>
        <v>-0.8578835439124689</v>
      </c>
      <c r="Q734" s="24"/>
      <c r="R734" s="15"/>
      <c r="S734" s="15"/>
      <c r="T734" s="26"/>
      <c r="V734" s="7"/>
      <c r="W734" s="10"/>
      <c r="X734" s="7"/>
      <c r="Y734" s="7"/>
      <c r="Z734" s="7"/>
      <c r="AI734" s="10"/>
      <c r="AJ734" s="7"/>
    </row>
    <row r="735" spans="1:36" x14ac:dyDescent="0.3">
      <c r="A735">
        <v>59.103000000000002</v>
      </c>
      <c r="B735">
        <v>163.66130000000001</v>
      </c>
      <c r="C735">
        <v>167.5806</v>
      </c>
      <c r="D735" s="15">
        <v>41310.25</v>
      </c>
      <c r="E735" s="24">
        <v>5</v>
      </c>
      <c r="F735" s="24">
        <v>2</v>
      </c>
      <c r="G735" s="24">
        <v>2013</v>
      </c>
      <c r="H735" s="7">
        <f t="shared" si="41"/>
        <v>0.97661244798025548</v>
      </c>
      <c r="I735" s="7">
        <f t="shared" si="42"/>
        <v>-0.82043658189549096</v>
      </c>
      <c r="Q735" s="24"/>
      <c r="R735" s="15"/>
      <c r="S735" s="15"/>
      <c r="T735" s="26"/>
      <c r="V735" s="7"/>
      <c r="W735" s="10"/>
      <c r="X735" s="7"/>
      <c r="Y735" s="7"/>
      <c r="Z735" s="7"/>
      <c r="AI735" s="10"/>
      <c r="AJ735" s="7"/>
    </row>
    <row r="736" spans="1:36" x14ac:dyDescent="0.3">
      <c r="A736">
        <v>59.183999999999997</v>
      </c>
      <c r="B736">
        <v>165.1935</v>
      </c>
      <c r="C736">
        <v>169.03229999999999</v>
      </c>
      <c r="D736" s="15">
        <v>41309</v>
      </c>
      <c r="E736" s="24">
        <v>4</v>
      </c>
      <c r="F736" s="24">
        <v>2</v>
      </c>
      <c r="G736" s="24">
        <v>2013</v>
      </c>
      <c r="H736" s="7">
        <f t="shared" si="41"/>
        <v>0.97728954761900544</v>
      </c>
      <c r="I736" s="7">
        <f t="shared" si="42"/>
        <v>-0.80229329979837283</v>
      </c>
      <c r="Q736" s="24"/>
      <c r="R736" s="15"/>
      <c r="S736" s="15"/>
      <c r="T736" s="22"/>
      <c r="V736" s="7"/>
      <c r="W736" s="10"/>
      <c r="X736" s="7"/>
      <c r="Y736" s="7"/>
      <c r="Z736" s="7"/>
      <c r="AI736" s="10"/>
      <c r="AJ736" s="7"/>
    </row>
    <row r="737" spans="1:36" x14ac:dyDescent="0.3">
      <c r="A737">
        <v>59.265000000000001</v>
      </c>
      <c r="B737">
        <v>166.87100000000001</v>
      </c>
      <c r="C737">
        <v>170.75810000000001</v>
      </c>
      <c r="D737" s="15">
        <v>41307.75</v>
      </c>
      <c r="E737" s="24">
        <v>2</v>
      </c>
      <c r="F737" s="24">
        <v>2</v>
      </c>
      <c r="G737" s="24">
        <v>2013</v>
      </c>
      <c r="H737" s="7">
        <f t="shared" si="41"/>
        <v>0.97723621895535262</v>
      </c>
      <c r="I737" s="7">
        <f t="shared" si="42"/>
        <v>-0.80372227263064566</v>
      </c>
      <c r="Q737" s="24"/>
      <c r="R737" s="15"/>
      <c r="S737" s="15"/>
      <c r="T737" s="26"/>
      <c r="V737" s="7"/>
      <c r="W737" s="10"/>
      <c r="X737" s="7"/>
      <c r="Y737" s="7"/>
      <c r="Z737" s="7"/>
      <c r="AI737" s="10"/>
      <c r="AJ737" s="7"/>
    </row>
    <row r="738" spans="1:36" x14ac:dyDescent="0.3">
      <c r="A738">
        <v>59.345999999999997</v>
      </c>
      <c r="B738">
        <v>167.4194</v>
      </c>
      <c r="C738">
        <v>171.03229999999999</v>
      </c>
      <c r="D738" s="15">
        <v>41306.5</v>
      </c>
      <c r="E738" s="24">
        <v>1</v>
      </c>
      <c r="F738" s="24">
        <v>2</v>
      </c>
      <c r="G738" s="24">
        <v>2013</v>
      </c>
      <c r="H738" s="7">
        <f t="shared" si="41"/>
        <v>0.97887591992857492</v>
      </c>
      <c r="I738" s="7">
        <f t="shared" si="42"/>
        <v>-0.75978552298621482</v>
      </c>
      <c r="Q738" s="24"/>
      <c r="R738" s="15"/>
      <c r="S738" s="15"/>
      <c r="T738" s="26"/>
      <c r="V738" s="7"/>
      <c r="W738" s="10"/>
      <c r="X738" s="7"/>
      <c r="Y738" s="7"/>
      <c r="Z738" s="7"/>
      <c r="AI738" s="10"/>
      <c r="AJ738" s="7"/>
    </row>
    <row r="739" spans="1:36" x14ac:dyDescent="0.3">
      <c r="A739">
        <v>59.427</v>
      </c>
      <c r="B739">
        <v>167.77420000000001</v>
      </c>
      <c r="C739">
        <v>171.2097</v>
      </c>
      <c r="D739" s="15">
        <v>41305.25</v>
      </c>
      <c r="E739" s="24">
        <v>31</v>
      </c>
      <c r="F739" s="24">
        <v>1</v>
      </c>
      <c r="G739" s="24">
        <v>2013</v>
      </c>
      <c r="H739" s="7">
        <f t="shared" si="41"/>
        <v>0.97993396402189836</v>
      </c>
      <c r="I739" s="7">
        <f t="shared" si="42"/>
        <v>-0.7314346107160552</v>
      </c>
      <c r="Q739" s="24"/>
      <c r="R739" s="15"/>
      <c r="S739" s="15"/>
      <c r="T739" s="26"/>
      <c r="V739" s="7"/>
      <c r="W739" s="10"/>
      <c r="X739" s="7"/>
      <c r="Y739" s="7"/>
      <c r="Z739" s="7"/>
      <c r="AI739" s="10"/>
      <c r="AJ739" s="7"/>
    </row>
    <row r="740" spans="1:36" x14ac:dyDescent="0.3">
      <c r="A740">
        <v>59.508000000000003</v>
      </c>
      <c r="B740">
        <v>168.66130000000001</v>
      </c>
      <c r="C740">
        <v>172</v>
      </c>
      <c r="D740" s="15">
        <v>41304</v>
      </c>
      <c r="E740" s="24">
        <v>30</v>
      </c>
      <c r="F740" s="24">
        <v>1</v>
      </c>
      <c r="G740" s="24">
        <v>2013</v>
      </c>
      <c r="H740" s="7">
        <f t="shared" si="41"/>
        <v>0.98058895348837216</v>
      </c>
      <c r="I740" s="7">
        <f t="shared" si="42"/>
        <v>-0.7138837836578481</v>
      </c>
      <c r="Q740" s="24"/>
      <c r="R740" s="15"/>
      <c r="S740" s="15"/>
      <c r="T740" s="22"/>
      <c r="V740" s="7"/>
      <c r="W740" s="10"/>
      <c r="X740" s="7"/>
      <c r="Y740" s="7"/>
      <c r="Z740" s="7"/>
      <c r="AI740" s="10"/>
      <c r="AJ740" s="7"/>
    </row>
    <row r="741" spans="1:36" x14ac:dyDescent="0.3">
      <c r="A741">
        <v>59.588999999999999</v>
      </c>
      <c r="B741">
        <v>170.03229999999999</v>
      </c>
      <c r="C741">
        <v>171.8065</v>
      </c>
      <c r="D741" s="15">
        <v>41302.75</v>
      </c>
      <c r="E741" s="24">
        <v>28</v>
      </c>
      <c r="F741" s="24">
        <v>1</v>
      </c>
      <c r="G741" s="24">
        <v>2013</v>
      </c>
      <c r="H741" s="7">
        <f t="shared" si="41"/>
        <v>0.98967326614534368</v>
      </c>
      <c r="I741" s="7">
        <f t="shared" si="42"/>
        <v>-0.47046429594679284</v>
      </c>
      <c r="Q741" s="24"/>
      <c r="R741" s="15"/>
      <c r="S741" s="15"/>
      <c r="T741" s="26"/>
      <c r="V741" s="7"/>
      <c r="W741" s="10"/>
      <c r="X741" s="7"/>
      <c r="Y741" s="7"/>
      <c r="Z741" s="7"/>
      <c r="AI741" s="10"/>
      <c r="AJ741" s="7"/>
    </row>
    <row r="742" spans="1:36" x14ac:dyDescent="0.3">
      <c r="A742">
        <v>59.67</v>
      </c>
      <c r="B742">
        <v>170.51609999999999</v>
      </c>
      <c r="C742">
        <v>172.1935</v>
      </c>
      <c r="D742" s="15">
        <v>41301.5</v>
      </c>
      <c r="E742" s="24">
        <v>27</v>
      </c>
      <c r="F742" s="24">
        <v>1</v>
      </c>
      <c r="G742" s="24">
        <v>2013</v>
      </c>
      <c r="H742" s="7">
        <f t="shared" si="41"/>
        <v>0.99025863345596665</v>
      </c>
      <c r="I742" s="7">
        <f t="shared" si="42"/>
        <v>-0.45477903540423625</v>
      </c>
      <c r="Q742" s="24"/>
      <c r="R742" s="15"/>
      <c r="S742" s="15"/>
      <c r="T742" s="26"/>
      <c r="V742" s="7"/>
      <c r="W742" s="10"/>
      <c r="X742" s="7"/>
      <c r="Y742" s="7"/>
      <c r="Z742" s="7"/>
      <c r="AI742" s="10"/>
      <c r="AJ742" s="7"/>
    </row>
    <row r="743" spans="1:36" x14ac:dyDescent="0.3">
      <c r="A743">
        <v>59.750999999999998</v>
      </c>
      <c r="B743">
        <v>171.56450000000001</v>
      </c>
      <c r="C743">
        <v>173.1935</v>
      </c>
      <c r="D743" s="15">
        <v>41300.25</v>
      </c>
      <c r="E743" s="24">
        <v>26</v>
      </c>
      <c r="F743" s="24">
        <v>1</v>
      </c>
      <c r="G743" s="24">
        <v>2013</v>
      </c>
      <c r="H743" s="7">
        <f t="shared" si="41"/>
        <v>0.99059433523775431</v>
      </c>
      <c r="I743" s="7">
        <f t="shared" si="42"/>
        <v>-0.44578370919386762</v>
      </c>
      <c r="Q743" s="24"/>
      <c r="R743" s="15"/>
      <c r="S743" s="15"/>
      <c r="T743" s="26"/>
      <c r="V743" s="7"/>
      <c r="W743" s="10"/>
      <c r="X743" s="7"/>
      <c r="Y743" s="7"/>
      <c r="Z743" s="7"/>
      <c r="AI743" s="10"/>
      <c r="AJ743" s="7"/>
    </row>
    <row r="744" spans="1:36" x14ac:dyDescent="0.3">
      <c r="A744">
        <v>59.832000000000001</v>
      </c>
      <c r="B744">
        <v>172.37100000000001</v>
      </c>
      <c r="C744">
        <v>173.74189999999999</v>
      </c>
      <c r="D744" s="15">
        <v>41299</v>
      </c>
      <c r="E744" s="24">
        <v>25</v>
      </c>
      <c r="F744" s="24">
        <v>1</v>
      </c>
      <c r="G744" s="24">
        <v>2013</v>
      </c>
      <c r="H744" s="7">
        <f t="shared" si="41"/>
        <v>0.99210956021546914</v>
      </c>
      <c r="I744" s="7">
        <f t="shared" si="42"/>
        <v>-0.40518236688325399</v>
      </c>
      <c r="Q744" s="24"/>
      <c r="R744" s="15"/>
      <c r="S744" s="15"/>
      <c r="T744" s="22"/>
      <c r="V744" s="7"/>
      <c r="W744" s="10"/>
      <c r="X744" s="7"/>
      <c r="Y744" s="7"/>
      <c r="Z744" s="7"/>
      <c r="AI744" s="10"/>
      <c r="AJ744" s="7"/>
    </row>
    <row r="745" spans="1:36" x14ac:dyDescent="0.3">
      <c r="A745">
        <v>59.912999999999997</v>
      </c>
      <c r="B745">
        <v>172.64519999999999</v>
      </c>
      <c r="C745">
        <v>173.33869999999999</v>
      </c>
      <c r="D745" s="15">
        <v>41297.75</v>
      </c>
      <c r="E745" s="24">
        <v>23</v>
      </c>
      <c r="F745" s="24">
        <v>1</v>
      </c>
      <c r="G745" s="24">
        <v>2013</v>
      </c>
      <c r="H745" s="7">
        <f t="shared" si="41"/>
        <v>0.99599916233362773</v>
      </c>
      <c r="I745" s="7">
        <f t="shared" si="42"/>
        <v>-0.30095819596863915</v>
      </c>
      <c r="Q745" s="24"/>
      <c r="R745" s="15"/>
      <c r="S745" s="15"/>
      <c r="T745" s="26"/>
      <c r="V745" s="7"/>
      <c r="W745" s="10"/>
      <c r="X745" s="7"/>
      <c r="Y745" s="7"/>
      <c r="Z745" s="7"/>
      <c r="AI745" s="10"/>
      <c r="AJ745" s="7"/>
    </row>
    <row r="746" spans="1:36" x14ac:dyDescent="0.3">
      <c r="A746">
        <v>59.994</v>
      </c>
      <c r="B746">
        <v>172.62899999999999</v>
      </c>
      <c r="C746">
        <v>172.7097</v>
      </c>
      <c r="D746" s="15">
        <v>41296.5</v>
      </c>
      <c r="E746" s="24">
        <v>22</v>
      </c>
      <c r="F746" s="24">
        <v>1</v>
      </c>
      <c r="G746" s="24">
        <v>2013</v>
      </c>
      <c r="H746" s="7">
        <f t="shared" si="41"/>
        <v>0.99953274193632435</v>
      </c>
      <c r="I746" s="7">
        <f t="shared" si="42"/>
        <v>-0.20627385724604436</v>
      </c>
      <c r="Q746" s="24"/>
      <c r="R746" s="15"/>
      <c r="S746" s="15"/>
      <c r="T746" s="26"/>
      <c r="V746" s="7"/>
      <c r="W746" s="10"/>
      <c r="X746" s="7"/>
      <c r="Y746" s="7"/>
      <c r="Z746" s="7"/>
      <c r="AI746" s="10"/>
      <c r="AJ746" s="7"/>
    </row>
    <row r="747" spans="1:36" x14ac:dyDescent="0.3">
      <c r="A747">
        <v>60.075000000000003</v>
      </c>
      <c r="B747">
        <v>173.24189999999999</v>
      </c>
      <c r="C747">
        <v>172.74189999999999</v>
      </c>
      <c r="D747" s="15">
        <v>41295.25</v>
      </c>
      <c r="E747" s="24">
        <v>21</v>
      </c>
      <c r="F747" s="24">
        <v>1</v>
      </c>
      <c r="G747" s="24">
        <v>2013</v>
      </c>
      <c r="H747" s="7">
        <f t="shared" si="41"/>
        <v>1.0028944917243587</v>
      </c>
      <c r="I747" s="7">
        <f t="shared" si="42"/>
        <v>-0.11619379922557498</v>
      </c>
      <c r="Q747" s="24"/>
      <c r="R747" s="15"/>
      <c r="S747" s="15"/>
      <c r="T747" s="26"/>
      <c r="V747" s="7"/>
      <c r="W747" s="10"/>
      <c r="X747" s="7"/>
      <c r="Y747" s="7"/>
      <c r="Z747" s="7"/>
      <c r="AI747" s="10"/>
      <c r="AJ747" s="7"/>
    </row>
    <row r="748" spans="1:36" x14ac:dyDescent="0.3">
      <c r="A748">
        <v>60.155999999999999</v>
      </c>
      <c r="B748">
        <v>173.95160000000001</v>
      </c>
      <c r="C748">
        <v>173.22579999999999</v>
      </c>
      <c r="D748" s="15">
        <v>41294</v>
      </c>
      <c r="E748" s="24">
        <v>20</v>
      </c>
      <c r="F748" s="24">
        <v>1</v>
      </c>
      <c r="G748" s="24">
        <v>2013</v>
      </c>
      <c r="H748" s="7">
        <f t="shared" si="41"/>
        <v>1.0041899070461791</v>
      </c>
      <c r="I748" s="7">
        <f t="shared" si="42"/>
        <v>-8.1482385614269834E-2</v>
      </c>
      <c r="Q748" s="24"/>
      <c r="R748" s="15"/>
      <c r="S748" s="15"/>
      <c r="T748" s="22"/>
      <c r="V748" s="7"/>
      <c r="W748" s="10"/>
      <c r="X748" s="7"/>
      <c r="Y748" s="7"/>
      <c r="Z748" s="7"/>
      <c r="AI748" s="10"/>
      <c r="AJ748" s="7"/>
    </row>
    <row r="749" spans="1:36" x14ac:dyDescent="0.3">
      <c r="A749">
        <v>60.237000000000002</v>
      </c>
      <c r="B749">
        <v>174.06450000000001</v>
      </c>
      <c r="C749">
        <v>173.06450000000001</v>
      </c>
      <c r="D749" s="15">
        <v>41292.75</v>
      </c>
      <c r="E749" s="24">
        <v>18</v>
      </c>
      <c r="F749" s="24">
        <v>1</v>
      </c>
      <c r="G749" s="24">
        <v>2013</v>
      </c>
      <c r="H749" s="7">
        <f t="shared" si="41"/>
        <v>1.0057781925235967</v>
      </c>
      <c r="I749" s="7">
        <f t="shared" si="42"/>
        <v>-3.8923344347101776E-2</v>
      </c>
      <c r="Q749" s="24"/>
      <c r="R749" s="15"/>
      <c r="S749" s="15"/>
      <c r="T749" s="26"/>
      <c r="V749" s="7"/>
      <c r="W749" s="10"/>
      <c r="X749" s="7"/>
      <c r="Y749" s="7"/>
      <c r="Z749" s="7"/>
      <c r="AI749" s="10"/>
      <c r="AJ749" s="7"/>
    </row>
    <row r="750" spans="1:36" x14ac:dyDescent="0.3">
      <c r="A750">
        <v>60.317999999999998</v>
      </c>
      <c r="B750">
        <v>173.74189999999999</v>
      </c>
      <c r="C750">
        <v>172.74189999999999</v>
      </c>
      <c r="D750" s="15">
        <v>41291.5</v>
      </c>
      <c r="E750" s="24">
        <v>17</v>
      </c>
      <c r="F750" s="24">
        <v>1</v>
      </c>
      <c r="G750" s="24">
        <v>2013</v>
      </c>
      <c r="H750" s="7">
        <f t="shared" si="41"/>
        <v>1.0057889834487175</v>
      </c>
      <c r="I750" s="7">
        <f t="shared" si="42"/>
        <v>-3.8634195177096417E-2</v>
      </c>
      <c r="Q750" s="24"/>
      <c r="R750" s="15"/>
      <c r="S750" s="15"/>
      <c r="T750" s="26"/>
      <c r="V750" s="7"/>
      <c r="W750" s="10"/>
      <c r="X750" s="7"/>
      <c r="Y750" s="7"/>
      <c r="Z750" s="7"/>
      <c r="AI750" s="10"/>
      <c r="AJ750" s="7"/>
    </row>
    <row r="751" spans="1:36" x14ac:dyDescent="0.3">
      <c r="A751">
        <v>60.399000000000001</v>
      </c>
      <c r="B751">
        <v>174.12899999999999</v>
      </c>
      <c r="C751">
        <v>173.35480000000001</v>
      </c>
      <c r="D751" s="15">
        <v>41290.25</v>
      </c>
      <c r="E751" s="24">
        <v>16</v>
      </c>
      <c r="F751" s="24">
        <v>1</v>
      </c>
      <c r="G751" s="24">
        <v>2013</v>
      </c>
      <c r="H751" s="7">
        <f t="shared" si="41"/>
        <v>1.0044659853664275</v>
      </c>
      <c r="I751" s="7">
        <f t="shared" si="42"/>
        <v>-7.4084705038906351E-2</v>
      </c>
      <c r="Q751" s="24"/>
      <c r="R751" s="15"/>
      <c r="S751" s="15"/>
      <c r="T751" s="26"/>
      <c r="V751" s="7"/>
      <c r="W751" s="10"/>
      <c r="X751" s="7"/>
      <c r="Y751" s="7"/>
      <c r="Z751" s="7"/>
      <c r="AI751" s="10"/>
      <c r="AJ751" s="7"/>
    </row>
    <row r="752" spans="1:36" x14ac:dyDescent="0.3">
      <c r="A752">
        <v>60.48</v>
      </c>
      <c r="B752">
        <v>175.0806</v>
      </c>
      <c r="C752">
        <v>174.27420000000001</v>
      </c>
      <c r="D752" s="15">
        <v>41289</v>
      </c>
      <c r="E752" s="24">
        <v>15</v>
      </c>
      <c r="F752" s="24">
        <v>1</v>
      </c>
      <c r="G752" s="24">
        <v>2013</v>
      </c>
      <c r="H752" s="7">
        <f t="shared" si="41"/>
        <v>1.0046271909439264</v>
      </c>
      <c r="I752" s="7">
        <f t="shared" si="42"/>
        <v>-6.9765107005165403E-2</v>
      </c>
      <c r="Q752" s="24"/>
      <c r="R752" s="15"/>
      <c r="S752" s="15"/>
      <c r="T752" s="22"/>
      <c r="V752" s="7"/>
      <c r="W752" s="10"/>
      <c r="X752" s="7"/>
      <c r="Y752" s="7"/>
      <c r="Z752" s="7"/>
      <c r="AI752" s="10"/>
      <c r="AJ752" s="7"/>
    </row>
    <row r="753" spans="1:36" x14ac:dyDescent="0.3">
      <c r="A753">
        <v>60.561</v>
      </c>
      <c r="B753">
        <v>175.32259999999999</v>
      </c>
      <c r="C753">
        <v>174.3871</v>
      </c>
      <c r="D753" s="15">
        <v>41287.75</v>
      </c>
      <c r="E753" s="24">
        <v>13</v>
      </c>
      <c r="F753" s="24">
        <v>1</v>
      </c>
      <c r="G753" s="24">
        <v>2013</v>
      </c>
      <c r="H753" s="7">
        <f t="shared" si="41"/>
        <v>1.0053645023055031</v>
      </c>
      <c r="I753" s="7">
        <f t="shared" si="42"/>
        <v>-5.0008416466689229E-2</v>
      </c>
      <c r="Q753" s="24"/>
      <c r="R753" s="15"/>
      <c r="S753" s="15"/>
      <c r="T753" s="26"/>
      <c r="V753" s="7"/>
      <c r="W753" s="10"/>
      <c r="X753" s="7"/>
      <c r="Y753" s="7"/>
      <c r="Z753" s="7"/>
      <c r="AI753" s="10"/>
      <c r="AJ753" s="7"/>
    </row>
    <row r="754" spans="1:36" x14ac:dyDescent="0.3">
      <c r="A754">
        <v>60.642000000000003</v>
      </c>
      <c r="B754">
        <v>175.5</v>
      </c>
      <c r="C754">
        <v>174.2097</v>
      </c>
      <c r="D754" s="15">
        <v>41286.5</v>
      </c>
      <c r="E754" s="24">
        <v>12</v>
      </c>
      <c r="F754" s="24">
        <v>1</v>
      </c>
      <c r="G754" s="24">
        <v>2013</v>
      </c>
      <c r="H754" s="7">
        <f t="shared" si="41"/>
        <v>1.0074065910221992</v>
      </c>
      <c r="I754" s="7">
        <f t="shared" si="42"/>
        <v>4.7105488583553635E-3</v>
      </c>
      <c r="Q754" s="24"/>
      <c r="R754" s="15"/>
      <c r="S754" s="15"/>
      <c r="T754" s="26"/>
      <c r="V754" s="7"/>
      <c r="W754" s="10"/>
      <c r="X754" s="7"/>
      <c r="Y754" s="7"/>
      <c r="Z754" s="7"/>
      <c r="AI754" s="10"/>
      <c r="AJ754" s="7"/>
    </row>
    <row r="755" spans="1:36" x14ac:dyDescent="0.3">
      <c r="A755">
        <v>60.722999999999999</v>
      </c>
      <c r="B755">
        <v>176.46770000000001</v>
      </c>
      <c r="C755">
        <v>174.9194</v>
      </c>
      <c r="D755" s="15">
        <v>41285.25</v>
      </c>
      <c r="E755" s="24">
        <v>11</v>
      </c>
      <c r="F755" s="24">
        <v>1</v>
      </c>
      <c r="G755" s="24">
        <v>2013</v>
      </c>
      <c r="H755" s="7">
        <f t="shared" si="41"/>
        <v>1.0088515053218798</v>
      </c>
      <c r="I755" s="7">
        <f t="shared" si="42"/>
        <v>4.3427875297435962E-2</v>
      </c>
      <c r="Q755" s="24"/>
      <c r="R755" s="15"/>
      <c r="S755" s="15"/>
      <c r="T755" s="26"/>
      <c r="V755" s="7"/>
      <c r="W755" s="10"/>
      <c r="X755" s="7"/>
      <c r="Y755" s="7"/>
      <c r="Z755" s="7"/>
      <c r="AI755" s="10"/>
      <c r="AJ755" s="7"/>
    </row>
    <row r="756" spans="1:36" x14ac:dyDescent="0.3">
      <c r="A756">
        <v>60.804000000000002</v>
      </c>
      <c r="B756">
        <v>177.5806</v>
      </c>
      <c r="C756">
        <v>175.82259999999999</v>
      </c>
      <c r="D756" s="15">
        <v>41284</v>
      </c>
      <c r="E756" s="24">
        <v>10</v>
      </c>
      <c r="F756" s="24">
        <v>1</v>
      </c>
      <c r="G756" s="24">
        <v>2013</v>
      </c>
      <c r="H756" s="7">
        <f t="shared" si="41"/>
        <v>1.0099987146134797</v>
      </c>
      <c r="I756" s="7">
        <f t="shared" si="42"/>
        <v>7.4168021371590467E-2</v>
      </c>
      <c r="Q756" s="24"/>
      <c r="R756" s="15"/>
      <c r="S756" s="15"/>
      <c r="T756" s="22"/>
      <c r="V756" s="7"/>
      <c r="W756" s="10"/>
      <c r="X756" s="7"/>
      <c r="Y756" s="7"/>
      <c r="Z756" s="7"/>
      <c r="AI756" s="10"/>
      <c r="AJ756" s="7"/>
    </row>
    <row r="757" spans="1:36" x14ac:dyDescent="0.3">
      <c r="A757">
        <v>60.884999999999998</v>
      </c>
      <c r="B757" s="5">
        <v>178.51609999999999</v>
      </c>
      <c r="C757">
        <v>176.5806</v>
      </c>
      <c r="D757" s="15">
        <v>41282.75</v>
      </c>
      <c r="E757" s="24">
        <v>8</v>
      </c>
      <c r="F757" s="24">
        <v>1</v>
      </c>
      <c r="G757" s="24">
        <v>2013</v>
      </c>
      <c r="H757" s="7">
        <f t="shared" si="41"/>
        <v>1.0109610002457801</v>
      </c>
      <c r="I757" s="7">
        <f t="shared" si="42"/>
        <v>9.9953029493972542E-2</v>
      </c>
      <c r="Q757" s="24"/>
      <c r="R757" s="15"/>
      <c r="S757" s="15"/>
      <c r="T757" s="26"/>
      <c r="V757" s="7"/>
      <c r="W757" s="10"/>
      <c r="X757" s="7"/>
      <c r="Y757" s="7"/>
      <c r="Z757" s="7"/>
      <c r="AI757" s="10"/>
      <c r="AJ757" s="7"/>
    </row>
    <row r="758" spans="1:36" x14ac:dyDescent="0.3">
      <c r="A758">
        <v>60.966000000000001</v>
      </c>
      <c r="B758">
        <v>178.0806</v>
      </c>
      <c r="C758">
        <v>176.33869999999999</v>
      </c>
      <c r="D758" s="15">
        <v>41281.5</v>
      </c>
      <c r="E758" s="24">
        <v>7</v>
      </c>
      <c r="F758" s="24">
        <v>1</v>
      </c>
      <c r="G758" s="24">
        <v>2013</v>
      </c>
      <c r="H758" s="7">
        <f t="shared" si="41"/>
        <v>1.0098781492661566</v>
      </c>
      <c r="I758" s="7">
        <f t="shared" si="42"/>
        <v>7.093740215038101E-2</v>
      </c>
      <c r="Q758" s="24"/>
      <c r="R758" s="15"/>
      <c r="S758" s="15"/>
      <c r="T758" s="26"/>
      <c r="V758" s="7"/>
      <c r="W758" s="10"/>
      <c r="X758" s="7"/>
      <c r="Y758" s="7"/>
      <c r="Z758" s="7"/>
      <c r="AI758" s="10"/>
      <c r="AJ758" s="7"/>
    </row>
    <row r="759" spans="1:36" x14ac:dyDescent="0.3">
      <c r="A759">
        <v>61.046999999999997</v>
      </c>
      <c r="B759">
        <v>176.9032</v>
      </c>
      <c r="C759">
        <v>174.93549999999999</v>
      </c>
      <c r="D759" s="15">
        <v>41280.25</v>
      </c>
      <c r="E759" s="24">
        <v>6</v>
      </c>
      <c r="F759" s="24">
        <v>1</v>
      </c>
      <c r="G759" s="24">
        <v>2013</v>
      </c>
      <c r="H759" s="7">
        <f t="shared" si="41"/>
        <v>1.0112481457451461</v>
      </c>
      <c r="I759" s="7">
        <f t="shared" si="42"/>
        <v>0.10764726162727274</v>
      </c>
      <c r="Q759" s="24"/>
      <c r="R759" s="15"/>
      <c r="S759" s="15"/>
      <c r="T759" s="26"/>
      <c r="V759" s="7"/>
      <c r="W759" s="10"/>
      <c r="X759" s="7"/>
      <c r="Y759" s="7"/>
      <c r="Z759" s="7"/>
      <c r="AI759" s="10"/>
      <c r="AJ759" s="7"/>
    </row>
    <row r="760" spans="1:36" x14ac:dyDescent="0.3">
      <c r="A760">
        <v>61.128</v>
      </c>
      <c r="B760">
        <v>175.3871</v>
      </c>
      <c r="C760">
        <v>173.77420000000001</v>
      </c>
      <c r="D760" s="15">
        <v>41279</v>
      </c>
      <c r="E760" s="24">
        <v>5</v>
      </c>
      <c r="F760" s="24">
        <v>1</v>
      </c>
      <c r="G760" s="24">
        <v>2013</v>
      </c>
      <c r="H760" s="7">
        <f t="shared" si="41"/>
        <v>1.0092815849533474</v>
      </c>
      <c r="I760" s="7">
        <f t="shared" si="42"/>
        <v>5.4952111364592299E-2</v>
      </c>
      <c r="Q760" s="24"/>
      <c r="R760" s="15"/>
      <c r="S760" s="15"/>
      <c r="T760" s="22"/>
      <c r="V760" s="7"/>
      <c r="W760" s="10"/>
      <c r="X760" s="7"/>
      <c r="Y760" s="7"/>
      <c r="Z760" s="7"/>
      <c r="AI760" s="10"/>
      <c r="AJ760" s="7"/>
    </row>
    <row r="761" spans="1:36" x14ac:dyDescent="0.3">
      <c r="A761">
        <v>61.207999999999998</v>
      </c>
      <c r="B761">
        <v>174.95160000000001</v>
      </c>
      <c r="C761">
        <v>173.0968</v>
      </c>
      <c r="D761" s="15">
        <v>41277.75</v>
      </c>
      <c r="E761" s="24">
        <v>3</v>
      </c>
      <c r="F761" s="24">
        <v>1</v>
      </c>
      <c r="G761" s="24">
        <v>2013</v>
      </c>
      <c r="H761" s="7">
        <f t="shared" si="41"/>
        <v>1.0107153916190248</v>
      </c>
      <c r="I761" s="7">
        <f t="shared" si="42"/>
        <v>9.3371802233338602E-2</v>
      </c>
      <c r="Q761" s="24"/>
      <c r="R761" s="15"/>
      <c r="S761" s="15"/>
      <c r="T761" s="26"/>
      <c r="V761" s="7"/>
      <c r="W761" s="10"/>
      <c r="X761" s="7"/>
      <c r="Y761" s="7"/>
      <c r="Z761" s="7"/>
      <c r="AI761" s="10"/>
      <c r="AJ761" s="7"/>
    </row>
    <row r="762" spans="1:36" x14ac:dyDescent="0.3">
      <c r="A762">
        <v>61.289000000000001</v>
      </c>
      <c r="B762">
        <v>175.3065</v>
      </c>
      <c r="C762">
        <v>173.4032</v>
      </c>
      <c r="D762" s="15">
        <v>41276.5</v>
      </c>
      <c r="E762" s="24">
        <v>2</v>
      </c>
      <c r="F762" s="24">
        <v>1</v>
      </c>
      <c r="G762" s="24">
        <v>2013</v>
      </c>
      <c r="H762" s="7">
        <f t="shared" si="41"/>
        <v>1.0109761526892238</v>
      </c>
      <c r="I762" s="7">
        <f t="shared" si="42"/>
        <v>0.10035904810648875</v>
      </c>
      <c r="Q762" s="24"/>
      <c r="R762" s="15"/>
      <c r="S762" s="15"/>
      <c r="T762" s="26"/>
      <c r="V762" s="7"/>
      <c r="W762" s="10"/>
      <c r="X762" s="7"/>
      <c r="Y762" s="7"/>
      <c r="Z762" s="7"/>
      <c r="AI762" s="10"/>
      <c r="AJ762" s="7"/>
    </row>
    <row r="763" spans="1:36" x14ac:dyDescent="0.3">
      <c r="A763">
        <v>61.37</v>
      </c>
      <c r="B763">
        <v>175.01609999999999</v>
      </c>
      <c r="C763">
        <v>173.01609999999999</v>
      </c>
      <c r="D763" s="15">
        <v>41275.25</v>
      </c>
      <c r="E763" s="24">
        <v>1</v>
      </c>
      <c r="F763" s="24">
        <v>1</v>
      </c>
      <c r="G763" s="24">
        <v>2013</v>
      </c>
      <c r="H763" s="7">
        <f t="shared" si="41"/>
        <v>1.0115596178621526</v>
      </c>
      <c r="I763" s="7">
        <f t="shared" si="42"/>
        <v>0.1159933397534838</v>
      </c>
      <c r="Q763" s="24"/>
      <c r="R763" s="15"/>
      <c r="S763" s="15"/>
      <c r="T763" s="26"/>
      <c r="V763" s="7"/>
      <c r="W763" s="10"/>
      <c r="X763" s="7"/>
      <c r="Y763" s="7"/>
      <c r="Z763" s="7"/>
      <c r="AI763" s="10"/>
      <c r="AJ763" s="7"/>
    </row>
    <row r="764" spans="1:36" x14ac:dyDescent="0.3">
      <c r="A764">
        <v>61.451000000000001</v>
      </c>
      <c r="B764">
        <v>174.37100000000001</v>
      </c>
      <c r="C764">
        <v>172.2097</v>
      </c>
      <c r="D764" s="15">
        <v>41274</v>
      </c>
      <c r="E764" s="24">
        <v>31</v>
      </c>
      <c r="F764" s="24">
        <v>12</v>
      </c>
      <c r="G764" s="24">
        <v>2012</v>
      </c>
      <c r="H764" s="19">
        <f t="shared" si="41"/>
        <v>1.0125503964062419</v>
      </c>
      <c r="I764" s="19">
        <f t="shared" si="42"/>
        <v>0.14254183216498459</v>
      </c>
      <c r="Q764" s="24"/>
      <c r="R764" s="15"/>
      <c r="S764" s="15"/>
      <c r="T764" s="22"/>
      <c r="V764" s="7"/>
      <c r="W764" s="10"/>
      <c r="X764" s="7"/>
      <c r="Y764" s="7"/>
      <c r="Z764" s="7"/>
      <c r="AI764" s="10"/>
      <c r="AJ764" s="7"/>
    </row>
    <row r="765" spans="1:36" x14ac:dyDescent="0.3">
      <c r="A765">
        <v>61.531999999999996</v>
      </c>
      <c r="B765">
        <v>173.56450000000001</v>
      </c>
      <c r="C765">
        <v>171.74189999999999</v>
      </c>
      <c r="D765" s="15">
        <v>41271.727272727272</v>
      </c>
      <c r="E765" s="24">
        <v>28</v>
      </c>
      <c r="F765" s="24">
        <v>12</v>
      </c>
      <c r="G765" s="24">
        <v>2012</v>
      </c>
      <c r="H765" s="7">
        <f t="shared" si="41"/>
        <v>1.0106124364526072</v>
      </c>
      <c r="I765" s="7">
        <f t="shared" si="42"/>
        <v>9.061305814196953E-2</v>
      </c>
      <c r="Q765" s="24"/>
      <c r="R765" s="15"/>
      <c r="S765" s="15"/>
      <c r="T765" s="26"/>
      <c r="V765" s="7"/>
      <c r="W765" s="10"/>
      <c r="X765" s="7"/>
      <c r="Y765" s="7"/>
      <c r="Z765" s="7"/>
      <c r="AI765" s="10"/>
      <c r="AJ765" s="7"/>
    </row>
    <row r="766" spans="1:36" x14ac:dyDescent="0.3">
      <c r="A766">
        <v>61.613</v>
      </c>
      <c r="B766">
        <v>172.72579999999999</v>
      </c>
      <c r="C766">
        <v>171.0968</v>
      </c>
      <c r="D766" s="15">
        <v>41269.454545454544</v>
      </c>
      <c r="E766" s="24">
        <v>26</v>
      </c>
      <c r="F766" s="24">
        <v>12</v>
      </c>
      <c r="G766" s="24">
        <v>2012</v>
      </c>
      <c r="H766" s="7">
        <f t="shared" si="41"/>
        <v>1.0095209261657727</v>
      </c>
      <c r="I766" s="7">
        <f t="shared" si="42"/>
        <v>6.1365399580955028E-2</v>
      </c>
      <c r="Q766" s="24"/>
      <c r="R766" s="15"/>
      <c r="S766" s="15"/>
      <c r="T766" s="26"/>
      <c r="V766" s="7"/>
      <c r="W766" s="10"/>
      <c r="X766" s="7"/>
      <c r="Y766" s="7"/>
      <c r="Z766" s="7"/>
      <c r="AI766" s="10"/>
      <c r="AJ766" s="7"/>
    </row>
    <row r="767" spans="1:36" x14ac:dyDescent="0.3">
      <c r="A767">
        <v>61.694000000000003</v>
      </c>
      <c r="B767">
        <v>172.01609999999999</v>
      </c>
      <c r="C767">
        <v>170.77420000000001</v>
      </c>
      <c r="D767" s="15">
        <v>41267.181818181816</v>
      </c>
      <c r="E767" s="24">
        <v>24</v>
      </c>
      <c r="F767" s="24">
        <v>12</v>
      </c>
      <c r="G767" s="24">
        <v>2012</v>
      </c>
      <c r="H767" s="7">
        <f t="shared" si="41"/>
        <v>1.0072721757736238</v>
      </c>
      <c r="I767" s="7">
        <f t="shared" si="42"/>
        <v>1.1088134068940009E-3</v>
      </c>
      <c r="Q767" s="24"/>
      <c r="R767" s="15"/>
      <c r="S767" s="15"/>
      <c r="T767" s="26"/>
      <c r="V767" s="7"/>
      <c r="W767" s="10"/>
      <c r="X767" s="7"/>
      <c r="Y767" s="7"/>
      <c r="Z767" s="7"/>
      <c r="AI767" s="10"/>
      <c r="AJ767" s="7"/>
    </row>
    <row r="768" spans="1:36" x14ac:dyDescent="0.3">
      <c r="A768">
        <v>61.774999999999999</v>
      </c>
      <c r="B768">
        <v>171.2903</v>
      </c>
      <c r="C768">
        <v>170.32259999999999</v>
      </c>
      <c r="D768" s="15">
        <v>41264.909090909088</v>
      </c>
      <c r="E768" s="24">
        <v>21</v>
      </c>
      <c r="F768" s="24">
        <v>12</v>
      </c>
      <c r="G768" s="24">
        <v>2012</v>
      </c>
      <c r="H768" s="7">
        <f t="shared" si="41"/>
        <v>1.0056815713240639</v>
      </c>
      <c r="I768" s="7">
        <f t="shared" si="42"/>
        <v>-4.1512366079445168E-2</v>
      </c>
      <c r="Q768" s="24"/>
      <c r="R768" s="15"/>
      <c r="S768" s="15"/>
      <c r="T768" s="26"/>
      <c r="V768" s="7"/>
      <c r="W768" s="10"/>
      <c r="X768" s="7"/>
      <c r="Y768" s="7"/>
      <c r="Z768" s="7"/>
      <c r="AI768" s="10"/>
      <c r="AJ768" s="7"/>
    </row>
    <row r="769" spans="1:36" x14ac:dyDescent="0.3">
      <c r="A769">
        <v>61.856000000000002</v>
      </c>
      <c r="B769">
        <v>170.37100000000001</v>
      </c>
      <c r="C769">
        <v>169.64519999999999</v>
      </c>
      <c r="D769" s="15">
        <v>41262.636363636368</v>
      </c>
      <c r="E769" s="24">
        <v>19</v>
      </c>
      <c r="F769" s="24">
        <v>12</v>
      </c>
      <c r="G769" s="24">
        <v>2012</v>
      </c>
      <c r="H769" s="7">
        <f t="shared" si="41"/>
        <v>1.0042783409138603</v>
      </c>
      <c r="I769" s="7">
        <f t="shared" si="42"/>
        <v>-7.9112748242669034E-2</v>
      </c>
      <c r="Q769" s="24"/>
      <c r="R769" s="15"/>
      <c r="S769" s="15"/>
      <c r="T769" s="26"/>
      <c r="V769" s="7"/>
      <c r="W769" s="10"/>
      <c r="X769" s="7"/>
      <c r="Y769" s="7"/>
      <c r="Z769" s="7"/>
      <c r="AI769" s="10"/>
      <c r="AJ769" s="7"/>
    </row>
    <row r="770" spans="1:36" x14ac:dyDescent="0.3">
      <c r="A770">
        <v>61.936999999999998</v>
      </c>
      <c r="B770">
        <v>170.51609999999999</v>
      </c>
      <c r="C770">
        <v>169.74189999999999</v>
      </c>
      <c r="D770" s="15">
        <v>41260.36363636364</v>
      </c>
      <c r="E770" s="24">
        <v>17</v>
      </c>
      <c r="F770" s="24">
        <v>12</v>
      </c>
      <c r="G770" s="24">
        <v>2012</v>
      </c>
      <c r="H770" s="7">
        <f t="shared" si="41"/>
        <v>1.0045610423825821</v>
      </c>
      <c r="I770" s="7">
        <f t="shared" si="42"/>
        <v>-7.1537596517938895E-2</v>
      </c>
      <c r="Q770" s="24"/>
      <c r="R770" s="15"/>
      <c r="S770" s="15"/>
      <c r="T770" s="26"/>
      <c r="V770" s="7"/>
      <c r="W770" s="10"/>
      <c r="X770" s="7"/>
      <c r="Y770" s="7"/>
      <c r="Z770" s="7"/>
      <c r="AI770" s="10"/>
      <c r="AJ770" s="7"/>
    </row>
    <row r="771" spans="1:36" x14ac:dyDescent="0.3">
      <c r="A771">
        <v>62.018000000000001</v>
      </c>
      <c r="B771">
        <v>171.37100000000001</v>
      </c>
      <c r="C771">
        <v>170.62899999999999</v>
      </c>
      <c r="D771" s="15">
        <v>41258.090909090912</v>
      </c>
      <c r="E771" s="24">
        <v>15</v>
      </c>
      <c r="F771" s="24">
        <v>12</v>
      </c>
      <c r="G771" s="24">
        <v>2012</v>
      </c>
      <c r="H771" s="7">
        <f t="shared" si="41"/>
        <v>1.0043486160031414</v>
      </c>
      <c r="I771" s="7">
        <f t="shared" si="42"/>
        <v>-7.7229685992655256E-2</v>
      </c>
      <c r="Q771" s="24"/>
      <c r="R771" s="15"/>
      <c r="S771" s="15"/>
      <c r="T771" s="26"/>
      <c r="V771" s="7"/>
      <c r="W771" s="10"/>
      <c r="X771" s="7"/>
      <c r="Y771" s="7"/>
      <c r="Z771" s="7"/>
      <c r="AI771" s="10"/>
      <c r="AJ771" s="7"/>
    </row>
    <row r="772" spans="1:36" x14ac:dyDescent="0.3">
      <c r="A772">
        <v>62.098999999999997</v>
      </c>
      <c r="B772">
        <v>171.9194</v>
      </c>
      <c r="C772">
        <v>171.16130000000001</v>
      </c>
      <c r="D772" s="15">
        <v>41255.818181818184</v>
      </c>
      <c r="E772" s="24">
        <v>12</v>
      </c>
      <c r="F772" s="24">
        <v>12</v>
      </c>
      <c r="G772" s="24">
        <v>2012</v>
      </c>
      <c r="H772" s="7">
        <f t="shared" si="41"/>
        <v>1.0044291554223996</v>
      </c>
      <c r="I772" s="7">
        <f t="shared" si="42"/>
        <v>-7.5071584998482752E-2</v>
      </c>
      <c r="Q772" s="24"/>
      <c r="R772" s="15"/>
      <c r="S772" s="15"/>
      <c r="T772" s="26"/>
      <c r="V772" s="7"/>
      <c r="W772" s="10"/>
      <c r="X772" s="7"/>
      <c r="Y772" s="7"/>
      <c r="Z772" s="7"/>
      <c r="AI772" s="10"/>
      <c r="AJ772" s="7"/>
    </row>
    <row r="773" spans="1:36" x14ac:dyDescent="0.3">
      <c r="A773">
        <v>62.18</v>
      </c>
      <c r="B773">
        <v>172.48390000000001</v>
      </c>
      <c r="C773">
        <v>171.2903</v>
      </c>
      <c r="D773" s="15">
        <v>41253.545454545456</v>
      </c>
      <c r="E773" s="24">
        <v>10</v>
      </c>
      <c r="F773" s="24">
        <v>12</v>
      </c>
      <c r="G773" s="24">
        <v>2012</v>
      </c>
      <c r="H773" s="7">
        <f t="shared" si="41"/>
        <v>1.0069682871709607</v>
      </c>
      <c r="I773" s="7">
        <f t="shared" si="42"/>
        <v>-7.034060002986872E-3</v>
      </c>
      <c r="Q773" s="24"/>
      <c r="R773" s="15"/>
      <c r="S773" s="15"/>
      <c r="T773" s="26"/>
      <c r="V773" s="7"/>
      <c r="W773" s="10"/>
      <c r="X773" s="7"/>
      <c r="Y773" s="7"/>
      <c r="Z773" s="7"/>
      <c r="AI773" s="10"/>
      <c r="AJ773" s="7"/>
    </row>
    <row r="774" spans="1:36" x14ac:dyDescent="0.3">
      <c r="A774">
        <v>62.261000000000003</v>
      </c>
      <c r="B774">
        <v>171.53229999999999</v>
      </c>
      <c r="C774">
        <v>170.53229999999999</v>
      </c>
      <c r="D774" s="15">
        <v>41251.272727272728</v>
      </c>
      <c r="E774" s="24">
        <v>8</v>
      </c>
      <c r="F774" s="24">
        <v>12</v>
      </c>
      <c r="G774" s="24">
        <v>2012</v>
      </c>
      <c r="H774" s="7">
        <f t="shared" ref="H774:H837" si="43">B774/C774</f>
        <v>1.0058639917481909</v>
      </c>
      <c r="I774" s="7">
        <f t="shared" ref="I774:I837" si="44">STANDARDIZE(H774,H$2,H$3)</f>
        <v>-3.6624303782850413E-2</v>
      </c>
      <c r="Q774" s="24"/>
      <c r="R774" s="15"/>
      <c r="S774" s="15"/>
      <c r="T774" s="26"/>
      <c r="V774" s="7"/>
      <c r="W774" s="10"/>
      <c r="X774" s="7"/>
      <c r="Y774" s="7"/>
      <c r="Z774" s="7"/>
      <c r="AJ774" s="7"/>
    </row>
    <row r="775" spans="1:36" x14ac:dyDescent="0.3">
      <c r="A775">
        <v>62.341999999999999</v>
      </c>
      <c r="B775">
        <v>170.62899999999999</v>
      </c>
      <c r="C775">
        <v>169.64519999999999</v>
      </c>
      <c r="D775" s="15">
        <v>41249</v>
      </c>
      <c r="E775" s="24">
        <v>6</v>
      </c>
      <c r="F775" s="24">
        <v>12</v>
      </c>
      <c r="G775" s="24">
        <v>2012</v>
      </c>
      <c r="H775" s="7">
        <f t="shared" si="43"/>
        <v>1.0057991620157836</v>
      </c>
      <c r="I775" s="7">
        <f t="shared" si="44"/>
        <v>-3.8361454500457727E-2</v>
      </c>
      <c r="Q775" s="24"/>
      <c r="R775" s="15"/>
      <c r="S775" s="15"/>
      <c r="T775" s="22"/>
      <c r="V775" s="7"/>
      <c r="W775" s="10"/>
      <c r="X775" s="7"/>
      <c r="Y775" s="7"/>
      <c r="Z775" s="7"/>
      <c r="AI775" s="10"/>
      <c r="AJ775" s="7"/>
    </row>
    <row r="776" spans="1:36" x14ac:dyDescent="0.3">
      <c r="A776">
        <v>62.423000000000002</v>
      </c>
      <c r="B776">
        <v>170.33869999999999</v>
      </c>
      <c r="C776">
        <v>169.3065</v>
      </c>
      <c r="D776" s="15">
        <v>41246.727272727272</v>
      </c>
      <c r="E776" s="24">
        <v>3</v>
      </c>
      <c r="F776" s="24">
        <v>12</v>
      </c>
      <c r="G776" s="24">
        <v>2012</v>
      </c>
      <c r="H776" s="7">
        <f t="shared" si="43"/>
        <v>1.0060966353920255</v>
      </c>
      <c r="I776" s="7">
        <f t="shared" si="44"/>
        <v>-3.0390480846558921E-2</v>
      </c>
      <c r="Q776" s="24"/>
      <c r="R776" s="15"/>
      <c r="S776" s="15"/>
      <c r="T776" s="26"/>
      <c r="V776" s="7"/>
      <c r="W776" s="10"/>
      <c r="X776" s="7"/>
      <c r="Y776" s="7"/>
      <c r="Z776" s="7"/>
      <c r="AI776" s="10"/>
      <c r="AJ776" s="7"/>
    </row>
    <row r="777" spans="1:36" x14ac:dyDescent="0.3">
      <c r="A777">
        <v>62.503999999999998</v>
      </c>
      <c r="B777">
        <v>170.48390000000001</v>
      </c>
      <c r="C777">
        <v>169.32259999999999</v>
      </c>
      <c r="D777" s="15">
        <v>41244.454545454544</v>
      </c>
      <c r="E777" s="24">
        <v>1</v>
      </c>
      <c r="F777" s="24">
        <v>12</v>
      </c>
      <c r="G777" s="24">
        <v>2012</v>
      </c>
      <c r="H777" s="7">
        <f t="shared" si="43"/>
        <v>1.0068585055981896</v>
      </c>
      <c r="I777" s="7">
        <f t="shared" si="44"/>
        <v>-9.9757216578775492E-3</v>
      </c>
      <c r="Q777" s="24"/>
      <c r="R777" s="15"/>
      <c r="S777" s="15"/>
      <c r="T777" s="26"/>
      <c r="V777" s="7"/>
      <c r="W777" s="10"/>
      <c r="X777" s="7"/>
      <c r="Y777" s="7"/>
      <c r="Z777" s="7"/>
      <c r="AI777" s="10"/>
      <c r="AJ777" s="7"/>
    </row>
    <row r="778" spans="1:36" x14ac:dyDescent="0.3">
      <c r="A778">
        <v>62.585000000000001</v>
      </c>
      <c r="B778">
        <v>170.2903</v>
      </c>
      <c r="C778">
        <v>169.2097</v>
      </c>
      <c r="D778" s="15">
        <v>41242.181818181816</v>
      </c>
      <c r="E778" s="24">
        <v>29</v>
      </c>
      <c r="F778" s="24">
        <v>11</v>
      </c>
      <c r="G778" s="24">
        <v>2012</v>
      </c>
      <c r="H778" s="7">
        <f t="shared" si="43"/>
        <v>1.0063861587131235</v>
      </c>
      <c r="I778" s="7">
        <f t="shared" si="44"/>
        <v>-2.2632533584804042E-2</v>
      </c>
      <c r="Q778" s="24"/>
      <c r="R778" s="15"/>
      <c r="S778" s="15"/>
      <c r="T778" s="26"/>
      <c r="V778" s="7"/>
      <c r="W778" s="10"/>
      <c r="X778" s="7"/>
      <c r="Y778" s="7"/>
      <c r="Z778" s="7"/>
      <c r="AI778" s="10"/>
      <c r="AJ778" s="7"/>
    </row>
    <row r="779" spans="1:36" x14ac:dyDescent="0.3">
      <c r="A779">
        <v>62.665999999999997</v>
      </c>
      <c r="B779">
        <v>169.2903</v>
      </c>
      <c r="C779">
        <v>168.67740000000001</v>
      </c>
      <c r="D779" s="15">
        <v>41239.909090909088</v>
      </c>
      <c r="E779" s="24">
        <v>26</v>
      </c>
      <c r="F779" s="24">
        <v>11</v>
      </c>
      <c r="G779" s="24">
        <v>2012</v>
      </c>
      <c r="H779" s="7">
        <f t="shared" si="43"/>
        <v>1.0036335632396516</v>
      </c>
      <c r="I779" s="7">
        <f t="shared" si="44"/>
        <v>-9.6389944335534994E-2</v>
      </c>
      <c r="Q779" s="24"/>
      <c r="R779" s="15"/>
      <c r="S779" s="15"/>
      <c r="T779" s="26"/>
      <c r="V779" s="7"/>
      <c r="W779" s="10"/>
      <c r="X779" s="7"/>
      <c r="Y779" s="7"/>
      <c r="Z779" s="7"/>
      <c r="AI779" s="10"/>
      <c r="AJ779" s="7"/>
    </row>
    <row r="780" spans="1:36" x14ac:dyDescent="0.3">
      <c r="A780">
        <v>62.747</v>
      </c>
      <c r="B780">
        <v>168.53229999999999</v>
      </c>
      <c r="C780">
        <v>168.1935</v>
      </c>
      <c r="D780" s="15">
        <v>41237.636363636368</v>
      </c>
      <c r="E780" s="24">
        <v>24</v>
      </c>
      <c r="F780" s="24">
        <v>11</v>
      </c>
      <c r="G780" s="24">
        <v>2012</v>
      </c>
      <c r="H780" s="7">
        <f t="shared" si="43"/>
        <v>1.0020143465710625</v>
      </c>
      <c r="I780" s="7">
        <f t="shared" si="44"/>
        <v>-0.13977780501849849</v>
      </c>
      <c r="Q780" s="24"/>
      <c r="R780" s="15"/>
      <c r="S780" s="15"/>
      <c r="T780" s="26"/>
      <c r="V780" s="7"/>
      <c r="W780" s="10"/>
      <c r="X780" s="7"/>
      <c r="Y780" s="7"/>
      <c r="Z780" s="7"/>
      <c r="AI780" s="10"/>
      <c r="AJ780" s="7"/>
    </row>
    <row r="781" spans="1:36" x14ac:dyDescent="0.3">
      <c r="A781">
        <v>62.828000000000003</v>
      </c>
      <c r="B781">
        <v>168.74189999999999</v>
      </c>
      <c r="C781">
        <v>167.66130000000001</v>
      </c>
      <c r="D781" s="15">
        <v>41235.36363636364</v>
      </c>
      <c r="E781" s="24">
        <v>22</v>
      </c>
      <c r="F781" s="24">
        <v>11</v>
      </c>
      <c r="G781" s="24">
        <v>2012</v>
      </c>
      <c r="H781" s="7">
        <f t="shared" si="43"/>
        <v>1.0064451367131233</v>
      </c>
      <c r="I781" s="7">
        <f t="shared" si="44"/>
        <v>-2.1052183470461817E-2</v>
      </c>
      <c r="Q781" s="24"/>
      <c r="R781" s="15"/>
      <c r="S781" s="15"/>
      <c r="T781" s="26"/>
      <c r="V781" s="7"/>
      <c r="W781" s="10"/>
      <c r="X781" s="7"/>
      <c r="Y781" s="7"/>
      <c r="Z781" s="7"/>
      <c r="AI781" s="10"/>
      <c r="AJ781" s="7"/>
    </row>
    <row r="782" spans="1:36" x14ac:dyDescent="0.3">
      <c r="A782">
        <v>62.908999999999999</v>
      </c>
      <c r="B782">
        <v>168.75810000000001</v>
      </c>
      <c r="C782">
        <v>167.7097</v>
      </c>
      <c r="D782" s="15">
        <v>41233.090909090912</v>
      </c>
      <c r="E782" s="24">
        <v>20</v>
      </c>
      <c r="F782" s="24">
        <v>11</v>
      </c>
      <c r="G782" s="24">
        <v>2012</v>
      </c>
      <c r="H782" s="7">
        <f t="shared" si="43"/>
        <v>1.0062512782504531</v>
      </c>
      <c r="I782" s="7">
        <f t="shared" si="44"/>
        <v>-2.6246734720898127E-2</v>
      </c>
      <c r="Q782" s="24"/>
      <c r="R782" s="15"/>
      <c r="S782" s="15"/>
      <c r="T782" s="26"/>
      <c r="V782" s="7"/>
      <c r="W782" s="10"/>
      <c r="X782" s="7"/>
      <c r="Y782" s="7"/>
      <c r="Z782" s="7"/>
      <c r="AI782" s="10"/>
      <c r="AJ782" s="7"/>
    </row>
    <row r="783" spans="1:36" x14ac:dyDescent="0.3">
      <c r="A783">
        <v>62.99</v>
      </c>
      <c r="B783">
        <v>168.46770000000001</v>
      </c>
      <c r="C783">
        <v>167.5968</v>
      </c>
      <c r="D783" s="15">
        <v>41230.818181818184</v>
      </c>
      <c r="E783" s="24">
        <v>17</v>
      </c>
      <c r="F783" s="24">
        <v>11</v>
      </c>
      <c r="G783" s="24">
        <v>2012</v>
      </c>
      <c r="H783" s="7">
        <f t="shared" si="43"/>
        <v>1.0051963999312636</v>
      </c>
      <c r="I783" s="7">
        <f t="shared" si="44"/>
        <v>-5.4512818215673824E-2</v>
      </c>
      <c r="Q783" s="24"/>
      <c r="R783" s="15"/>
      <c r="S783" s="15"/>
      <c r="T783" s="26"/>
      <c r="V783" s="7"/>
      <c r="W783" s="10"/>
      <c r="X783" s="7"/>
      <c r="Y783" s="7"/>
      <c r="Z783" s="7"/>
      <c r="AI783" s="10"/>
      <c r="AJ783" s="7"/>
    </row>
    <row r="784" spans="1:36" x14ac:dyDescent="0.3">
      <c r="A784">
        <v>63.070999999999998</v>
      </c>
      <c r="B784">
        <v>168</v>
      </c>
      <c r="C784">
        <v>167.66130000000001</v>
      </c>
      <c r="D784" s="15">
        <v>41228.545454545456</v>
      </c>
      <c r="E784" s="24">
        <v>15</v>
      </c>
      <c r="F784" s="24">
        <v>11</v>
      </c>
      <c r="G784" s="24">
        <v>2012</v>
      </c>
      <c r="H784" s="7">
        <f t="shared" si="43"/>
        <v>1.0020201441835415</v>
      </c>
      <c r="I784" s="7">
        <f t="shared" si="44"/>
        <v>-0.13962245459047254</v>
      </c>
      <c r="Q784" s="24"/>
      <c r="R784" s="15"/>
      <c r="S784" s="15"/>
      <c r="T784" s="26"/>
      <c r="V784" s="7"/>
      <c r="W784" s="10"/>
      <c r="X784" s="7"/>
      <c r="Y784" s="7"/>
      <c r="Z784" s="7"/>
      <c r="AI784" s="10"/>
      <c r="AJ784" s="7"/>
    </row>
    <row r="785" spans="1:36" x14ac:dyDescent="0.3">
      <c r="A785">
        <v>63.152000000000001</v>
      </c>
      <c r="B785">
        <v>168.24189999999999</v>
      </c>
      <c r="C785">
        <v>167.87100000000001</v>
      </c>
      <c r="D785" s="15">
        <v>41226.272727272728</v>
      </c>
      <c r="E785" s="24">
        <v>13</v>
      </c>
      <c r="F785" s="24">
        <v>11</v>
      </c>
      <c r="G785" s="24">
        <v>2012</v>
      </c>
      <c r="H785" s="7">
        <f t="shared" si="43"/>
        <v>1.0022094346253967</v>
      </c>
      <c r="I785" s="7">
        <f t="shared" si="44"/>
        <v>-0.13455030613798194</v>
      </c>
      <c r="Q785" s="24"/>
      <c r="R785" s="15"/>
      <c r="S785" s="15"/>
      <c r="T785" s="26"/>
      <c r="V785" s="7"/>
      <c r="W785" s="10"/>
      <c r="X785" s="7"/>
      <c r="Y785" s="7"/>
      <c r="Z785" s="7"/>
      <c r="AI785" s="10"/>
      <c r="AJ785" s="7"/>
    </row>
    <row r="786" spans="1:36" x14ac:dyDescent="0.3">
      <c r="A786">
        <v>63.232999999999997</v>
      </c>
      <c r="B786">
        <v>169.24189999999999</v>
      </c>
      <c r="C786">
        <v>168.5968</v>
      </c>
      <c r="D786" s="15">
        <v>41224</v>
      </c>
      <c r="E786" s="24">
        <v>11</v>
      </c>
      <c r="F786" s="24">
        <v>11</v>
      </c>
      <c r="G786" s="24">
        <v>2012</v>
      </c>
      <c r="H786" s="7">
        <f t="shared" si="43"/>
        <v>1.0038262885179314</v>
      </c>
      <c r="I786" s="7">
        <f t="shared" si="44"/>
        <v>-9.122575742571426E-2</v>
      </c>
      <c r="Q786" s="24"/>
      <c r="R786" s="15"/>
      <c r="S786" s="15"/>
      <c r="T786" s="22"/>
      <c r="V786" s="7"/>
      <c r="W786" s="10"/>
      <c r="X786" s="7"/>
      <c r="Y786" s="7"/>
      <c r="Z786" s="7"/>
      <c r="AI786" s="10"/>
      <c r="AJ786" s="7"/>
    </row>
    <row r="787" spans="1:36" x14ac:dyDescent="0.3">
      <c r="A787">
        <v>63.314</v>
      </c>
      <c r="B787">
        <v>170.27420000000001</v>
      </c>
      <c r="C787">
        <v>169.45160000000001</v>
      </c>
      <c r="D787" s="15">
        <v>41221.727272727272</v>
      </c>
      <c r="E787" s="24">
        <v>8</v>
      </c>
      <c r="F787" s="24">
        <v>11</v>
      </c>
      <c r="G787" s="24">
        <v>2012</v>
      </c>
      <c r="H787" s="7">
        <f t="shared" si="43"/>
        <v>1.0048544835221385</v>
      </c>
      <c r="I787" s="7">
        <f t="shared" si="44"/>
        <v>-6.3674669011879292E-2</v>
      </c>
      <c r="Q787" s="24"/>
      <c r="R787" s="15"/>
      <c r="S787" s="15"/>
      <c r="T787" s="26"/>
      <c r="V787" s="7"/>
      <c r="W787" s="10"/>
      <c r="X787" s="7"/>
      <c r="Y787" s="7"/>
      <c r="Z787" s="7"/>
      <c r="AI787" s="10"/>
      <c r="AJ787" s="7"/>
    </row>
    <row r="788" spans="1:36" x14ac:dyDescent="0.3">
      <c r="A788">
        <v>63.395000000000003</v>
      </c>
      <c r="B788">
        <v>170.87100000000001</v>
      </c>
      <c r="C788">
        <v>169.87100000000001</v>
      </c>
      <c r="D788" s="15">
        <v>41219.454545454544</v>
      </c>
      <c r="E788" s="24">
        <v>6</v>
      </c>
      <c r="F788" s="24">
        <v>11</v>
      </c>
      <c r="G788" s="24">
        <v>2012</v>
      </c>
      <c r="H788" s="7">
        <f t="shared" si="43"/>
        <v>1.005886819998705</v>
      </c>
      <c r="I788" s="7">
        <f t="shared" si="44"/>
        <v>-3.6012607416232398E-2</v>
      </c>
      <c r="Q788" s="24"/>
      <c r="R788" s="15"/>
      <c r="S788" s="15"/>
      <c r="T788" s="26"/>
      <c r="V788" s="7"/>
      <c r="W788" s="10"/>
      <c r="X788" s="7"/>
      <c r="Y788" s="7"/>
      <c r="Z788" s="7"/>
      <c r="AI788" s="10"/>
      <c r="AJ788" s="7"/>
    </row>
    <row r="789" spans="1:36" x14ac:dyDescent="0.3">
      <c r="A789">
        <v>63.475000000000001</v>
      </c>
      <c r="B789">
        <v>170.12899999999999</v>
      </c>
      <c r="C789">
        <v>168.5806</v>
      </c>
      <c r="D789" s="15">
        <v>41217.181818181816</v>
      </c>
      <c r="E789" s="24">
        <v>4</v>
      </c>
      <c r="F789" s="24">
        <v>11</v>
      </c>
      <c r="G789" s="24">
        <v>2012</v>
      </c>
      <c r="H789" s="7">
        <f t="shared" si="43"/>
        <v>1.0091849240066768</v>
      </c>
      <c r="I789" s="7">
        <f t="shared" si="44"/>
        <v>5.2362024584370503E-2</v>
      </c>
      <c r="Q789" s="24"/>
      <c r="R789" s="15"/>
      <c r="S789" s="15"/>
      <c r="T789" s="26"/>
      <c r="V789" s="7"/>
      <c r="W789" s="10"/>
      <c r="X789" s="7"/>
      <c r="Y789" s="7"/>
      <c r="Z789" s="7"/>
      <c r="AI789" s="10"/>
      <c r="AJ789" s="7"/>
    </row>
    <row r="790" spans="1:36" x14ac:dyDescent="0.3">
      <c r="A790">
        <v>63.555999999999997</v>
      </c>
      <c r="B790">
        <v>169.62899999999999</v>
      </c>
      <c r="C790">
        <v>168.04839999999999</v>
      </c>
      <c r="D790" s="15">
        <v>41214.909090909088</v>
      </c>
      <c r="E790" s="24">
        <v>1</v>
      </c>
      <c r="F790" s="24">
        <v>11</v>
      </c>
      <c r="G790" s="24">
        <v>2012</v>
      </c>
      <c r="H790" s="7">
        <f t="shared" si="43"/>
        <v>1.0094056236179576</v>
      </c>
      <c r="I790" s="7">
        <f t="shared" si="44"/>
        <v>5.8275800160420506E-2</v>
      </c>
      <c r="Q790" s="24"/>
      <c r="R790" s="15"/>
      <c r="S790" s="15"/>
      <c r="T790" s="26"/>
      <c r="V790" s="7"/>
      <c r="W790" s="10"/>
      <c r="X790" s="7"/>
      <c r="Y790" s="7"/>
      <c r="Z790" s="7"/>
      <c r="AI790" s="10"/>
      <c r="AJ790" s="7"/>
    </row>
    <row r="791" spans="1:36" x14ac:dyDescent="0.3">
      <c r="A791">
        <v>63.637</v>
      </c>
      <c r="B791">
        <v>169.46770000000001</v>
      </c>
      <c r="C791">
        <v>167.98390000000001</v>
      </c>
      <c r="D791" s="15">
        <v>41212.636363636368</v>
      </c>
      <c r="E791" s="24">
        <v>30</v>
      </c>
      <c r="F791" s="24">
        <v>10</v>
      </c>
      <c r="G791" s="24">
        <v>2012</v>
      </c>
      <c r="H791" s="7">
        <f t="shared" si="43"/>
        <v>1.0088329893519559</v>
      </c>
      <c r="I791" s="7">
        <f t="shared" si="44"/>
        <v>4.2931729019389547E-2</v>
      </c>
      <c r="Q791" s="24"/>
      <c r="R791" s="15"/>
      <c r="S791" s="15"/>
      <c r="T791" s="26"/>
      <c r="V791" s="7"/>
      <c r="W791" s="10"/>
      <c r="X791" s="7"/>
      <c r="Y791" s="7"/>
      <c r="Z791" s="7"/>
      <c r="AI791" s="10"/>
      <c r="AJ791" s="7"/>
    </row>
    <row r="792" spans="1:36" x14ac:dyDescent="0.3">
      <c r="A792">
        <v>63.718000000000004</v>
      </c>
      <c r="B792">
        <v>169.64519999999999</v>
      </c>
      <c r="C792">
        <v>168.16130000000001</v>
      </c>
      <c r="D792" s="15">
        <v>41210.36363636364</v>
      </c>
      <c r="E792" s="24">
        <v>28</v>
      </c>
      <c r="F792" s="24">
        <v>10</v>
      </c>
      <c r="G792" s="24">
        <v>2012</v>
      </c>
      <c r="H792" s="7">
        <f t="shared" si="43"/>
        <v>1.0088242657496105</v>
      </c>
      <c r="I792" s="7">
        <f t="shared" si="44"/>
        <v>4.2697974976118179E-2</v>
      </c>
      <c r="Q792" s="24"/>
      <c r="R792" s="15"/>
      <c r="S792" s="15"/>
      <c r="T792" s="26"/>
      <c r="V792" s="7"/>
      <c r="W792" s="10"/>
      <c r="X792" s="7"/>
      <c r="Y792" s="7"/>
      <c r="Z792" s="7"/>
      <c r="AI792" s="10"/>
      <c r="AJ792" s="7"/>
    </row>
    <row r="793" spans="1:36" x14ac:dyDescent="0.3">
      <c r="A793">
        <v>63.798999999999999</v>
      </c>
      <c r="B793">
        <v>169.87100000000001</v>
      </c>
      <c r="C793">
        <v>168.4032</v>
      </c>
      <c r="D793" s="15">
        <v>41208.090909090912</v>
      </c>
      <c r="E793" s="24">
        <v>26</v>
      </c>
      <c r="F793" s="24">
        <v>10</v>
      </c>
      <c r="G793" s="24">
        <v>2012</v>
      </c>
      <c r="H793" s="7">
        <f t="shared" si="43"/>
        <v>1.0087159863945578</v>
      </c>
      <c r="I793" s="7">
        <f t="shared" si="44"/>
        <v>3.9796566126394081E-2</v>
      </c>
      <c r="Q793" s="24"/>
      <c r="R793" s="15"/>
      <c r="S793" s="15"/>
      <c r="T793" s="26"/>
      <c r="V793" s="7"/>
      <c r="W793" s="10"/>
      <c r="X793" s="7"/>
      <c r="Y793" s="7"/>
      <c r="Z793" s="7"/>
      <c r="AI793" s="10"/>
      <c r="AJ793" s="7"/>
    </row>
    <row r="794" spans="1:36" x14ac:dyDescent="0.3">
      <c r="A794">
        <v>63.88</v>
      </c>
      <c r="B794">
        <v>170.06450000000001</v>
      </c>
      <c r="C794">
        <v>168.72579999999999</v>
      </c>
      <c r="D794" s="15">
        <v>41205.818181818184</v>
      </c>
      <c r="E794" s="24">
        <v>23</v>
      </c>
      <c r="F794" s="24">
        <v>10</v>
      </c>
      <c r="G794" s="24">
        <v>2012</v>
      </c>
      <c r="H794" s="7">
        <f t="shared" si="43"/>
        <v>1.0079341748564832</v>
      </c>
      <c r="I794" s="7">
        <f t="shared" si="44"/>
        <v>1.8847467248926532E-2</v>
      </c>
      <c r="Q794" s="24"/>
      <c r="R794" s="15"/>
      <c r="S794" s="15"/>
      <c r="T794" s="26"/>
      <c r="V794" s="7"/>
      <c r="W794" s="10"/>
      <c r="X794" s="7"/>
      <c r="Y794" s="7"/>
      <c r="Z794" s="7"/>
      <c r="AI794" s="10"/>
      <c r="AJ794" s="7"/>
    </row>
    <row r="795" spans="1:36" x14ac:dyDescent="0.3">
      <c r="A795">
        <v>63.960999999999999</v>
      </c>
      <c r="B795">
        <v>170.06450000000001</v>
      </c>
      <c r="C795">
        <v>168.77420000000001</v>
      </c>
      <c r="D795" s="15">
        <v>41203.545454545456</v>
      </c>
      <c r="E795" s="24">
        <v>21</v>
      </c>
      <c r="F795" s="24">
        <v>10</v>
      </c>
      <c r="G795" s="24">
        <v>2012</v>
      </c>
      <c r="H795" s="7">
        <f t="shared" si="43"/>
        <v>1.007645125854544</v>
      </c>
      <c r="I795" s="7">
        <f t="shared" si="44"/>
        <v>1.1102229647331511E-2</v>
      </c>
      <c r="Q795" s="24"/>
      <c r="R795" s="15"/>
      <c r="S795" s="15"/>
      <c r="T795" s="26"/>
      <c r="V795" s="7"/>
      <c r="W795" s="10"/>
      <c r="X795" s="7"/>
      <c r="Y795" s="7"/>
      <c r="Z795" s="7"/>
      <c r="AI795" s="10"/>
      <c r="AJ795" s="7"/>
    </row>
    <row r="796" spans="1:36" x14ac:dyDescent="0.3">
      <c r="A796">
        <v>64.042000000000002</v>
      </c>
      <c r="B796">
        <v>169.53229999999999</v>
      </c>
      <c r="C796">
        <v>168.27420000000001</v>
      </c>
      <c r="D796" s="15">
        <v>41201.272727272728</v>
      </c>
      <c r="E796" s="24">
        <v>19</v>
      </c>
      <c r="F796" s="24">
        <v>10</v>
      </c>
      <c r="G796" s="24">
        <v>2012</v>
      </c>
      <c r="H796" s="7">
        <f t="shared" si="43"/>
        <v>1.0074764877800637</v>
      </c>
      <c r="I796" s="7">
        <f t="shared" si="44"/>
        <v>6.5834734960806916E-3</v>
      </c>
      <c r="Q796" s="24"/>
      <c r="R796" s="15"/>
      <c r="S796" s="15"/>
      <c r="T796" s="26"/>
      <c r="V796" s="7"/>
      <c r="W796" s="10"/>
      <c r="X796" s="7"/>
      <c r="Y796" s="7"/>
      <c r="Z796" s="7"/>
      <c r="AI796" s="10"/>
      <c r="AJ796" s="7"/>
    </row>
    <row r="797" spans="1:36" x14ac:dyDescent="0.3">
      <c r="A797">
        <v>64.123000000000005</v>
      </c>
      <c r="B797">
        <v>169.82259999999999</v>
      </c>
      <c r="C797">
        <v>168.5806</v>
      </c>
      <c r="D797" s="15">
        <v>41199</v>
      </c>
      <c r="E797" s="24">
        <v>17</v>
      </c>
      <c r="F797" s="24">
        <v>10</v>
      </c>
      <c r="G797" s="24">
        <v>2012</v>
      </c>
      <c r="H797" s="7">
        <f t="shared" si="43"/>
        <v>1.0073673957738909</v>
      </c>
      <c r="I797" s="7">
        <f t="shared" si="44"/>
        <v>3.6602891827821563E-3</v>
      </c>
      <c r="Q797" s="24"/>
      <c r="R797" s="15"/>
      <c r="S797" s="15"/>
      <c r="T797" s="22"/>
      <c r="V797" s="7"/>
      <c r="W797" s="10"/>
      <c r="X797" s="7"/>
      <c r="Y797" s="7"/>
      <c r="Z797" s="7"/>
      <c r="AI797" s="10"/>
      <c r="AJ797" s="7"/>
    </row>
    <row r="798" spans="1:36" x14ac:dyDescent="0.3">
      <c r="A798">
        <v>64.203999999999994</v>
      </c>
      <c r="B798">
        <v>170.06450000000001</v>
      </c>
      <c r="C798">
        <v>168.72579999999999</v>
      </c>
      <c r="D798" s="15">
        <v>41196.727272727272</v>
      </c>
      <c r="E798" s="24">
        <v>14</v>
      </c>
      <c r="F798" s="24">
        <v>10</v>
      </c>
      <c r="G798" s="24">
        <v>2012</v>
      </c>
      <c r="H798" s="7">
        <f t="shared" si="43"/>
        <v>1.0079341748564832</v>
      </c>
      <c r="I798" s="7">
        <f t="shared" si="44"/>
        <v>1.8847467248926532E-2</v>
      </c>
      <c r="Q798" s="24"/>
      <c r="R798" s="15"/>
      <c r="S798" s="15"/>
      <c r="T798" s="26"/>
      <c r="V798" s="7"/>
      <c r="W798" s="10"/>
      <c r="X798" s="7"/>
      <c r="Y798" s="7"/>
      <c r="Z798" s="7"/>
      <c r="AI798" s="10"/>
      <c r="AJ798" s="7"/>
    </row>
    <row r="799" spans="1:36" x14ac:dyDescent="0.3">
      <c r="A799">
        <v>64.284999999999997</v>
      </c>
      <c r="B799">
        <v>170.3871</v>
      </c>
      <c r="C799">
        <v>169.01609999999999</v>
      </c>
      <c r="D799" s="15">
        <v>41194.454545454544</v>
      </c>
      <c r="E799" s="24">
        <v>12</v>
      </c>
      <c r="F799" s="24">
        <v>10</v>
      </c>
      <c r="G799" s="24">
        <v>2012</v>
      </c>
      <c r="H799" s="7">
        <f t="shared" si="43"/>
        <v>1.0081116532685348</v>
      </c>
      <c r="I799" s="7">
        <f t="shared" si="44"/>
        <v>2.3603105432319943E-2</v>
      </c>
      <c r="Q799" s="24"/>
      <c r="R799" s="15"/>
      <c r="S799" s="15"/>
      <c r="T799" s="26"/>
      <c r="V799" s="7"/>
      <c r="W799" s="10"/>
      <c r="X799" s="7"/>
      <c r="Y799" s="7"/>
      <c r="Z799" s="7"/>
      <c r="AI799" s="10"/>
      <c r="AJ799" s="7"/>
    </row>
    <row r="800" spans="1:36" x14ac:dyDescent="0.3">
      <c r="A800">
        <v>64.366</v>
      </c>
      <c r="B800">
        <v>170.95160000000001</v>
      </c>
      <c r="C800">
        <v>169.3871</v>
      </c>
      <c r="D800" s="15">
        <v>41192.181818181816</v>
      </c>
      <c r="E800" s="24">
        <v>10</v>
      </c>
      <c r="F800" s="24">
        <v>10</v>
      </c>
      <c r="G800" s="24">
        <v>2012</v>
      </c>
      <c r="H800" s="7">
        <f t="shared" si="43"/>
        <v>1.0092362405401591</v>
      </c>
      <c r="I800" s="7">
        <f t="shared" si="44"/>
        <v>5.3737081208141767E-2</v>
      </c>
      <c r="Q800" s="24"/>
      <c r="R800" s="15"/>
      <c r="S800" s="15"/>
      <c r="T800" s="26"/>
      <c r="V800" s="7"/>
      <c r="W800" s="10"/>
      <c r="X800" s="7"/>
      <c r="Y800" s="7"/>
      <c r="Z800" s="7"/>
      <c r="AI800" s="10"/>
      <c r="AJ800" s="7"/>
    </row>
    <row r="801" spans="1:36" x14ac:dyDescent="0.3">
      <c r="A801">
        <v>64.447000000000003</v>
      </c>
      <c r="B801">
        <v>171.51609999999999</v>
      </c>
      <c r="C801">
        <v>169.43549999999999</v>
      </c>
      <c r="D801" s="15">
        <v>41189.909090909088</v>
      </c>
      <c r="E801" s="24">
        <v>7</v>
      </c>
      <c r="F801" s="24">
        <v>10</v>
      </c>
      <c r="G801" s="24">
        <v>2012</v>
      </c>
      <c r="H801" s="7">
        <f t="shared" si="43"/>
        <v>1.0122795990214566</v>
      </c>
      <c r="I801" s="7">
        <f t="shared" si="44"/>
        <v>0.13528565735385611</v>
      </c>
      <c r="Q801" s="24"/>
      <c r="R801" s="15"/>
      <c r="S801" s="15"/>
      <c r="T801" s="26"/>
      <c r="V801" s="7"/>
      <c r="W801" s="10"/>
      <c r="X801" s="7"/>
      <c r="Y801" s="7"/>
      <c r="Z801" s="7"/>
      <c r="AI801" s="10"/>
      <c r="AJ801" s="7"/>
    </row>
    <row r="802" spans="1:36" x14ac:dyDescent="0.3">
      <c r="A802">
        <v>64.528000000000006</v>
      </c>
      <c r="B802">
        <v>172.01609999999999</v>
      </c>
      <c r="C802">
        <v>169.77420000000001</v>
      </c>
      <c r="D802" s="15">
        <v>41187.636363636368</v>
      </c>
      <c r="E802" s="24">
        <v>5</v>
      </c>
      <c r="F802" s="24">
        <v>10</v>
      </c>
      <c r="G802" s="24">
        <v>2012</v>
      </c>
      <c r="H802" s="7">
        <f t="shared" si="43"/>
        <v>1.0132051866538025</v>
      </c>
      <c r="I802" s="7">
        <f t="shared" si="44"/>
        <v>0.16008732103552573</v>
      </c>
      <c r="Q802" s="24"/>
      <c r="R802" s="15"/>
      <c r="S802" s="15"/>
      <c r="T802" s="26"/>
      <c r="V802" s="7"/>
      <c r="W802" s="10"/>
      <c r="X802" s="7"/>
      <c r="Y802" s="7"/>
      <c r="Z802" s="7"/>
      <c r="AI802" s="10"/>
      <c r="AJ802" s="7"/>
    </row>
    <row r="803" spans="1:36" x14ac:dyDescent="0.3">
      <c r="A803">
        <v>64.608999999999995</v>
      </c>
      <c r="B803">
        <v>172.04839999999999</v>
      </c>
      <c r="C803">
        <v>169.64519999999999</v>
      </c>
      <c r="D803" s="15">
        <v>41185.36363636364</v>
      </c>
      <c r="E803" s="24">
        <v>3</v>
      </c>
      <c r="F803" s="24">
        <v>10</v>
      </c>
      <c r="G803" s="24">
        <v>2012</v>
      </c>
      <c r="H803" s="7">
        <f t="shared" si="43"/>
        <v>1.0141660359385352</v>
      </c>
      <c r="I803" s="7">
        <f t="shared" si="44"/>
        <v>0.18583384138207654</v>
      </c>
      <c r="Q803" s="24"/>
      <c r="R803" s="15"/>
      <c r="S803" s="15"/>
      <c r="T803" s="26"/>
      <c r="V803" s="7"/>
      <c r="W803" s="10"/>
      <c r="X803" s="7"/>
      <c r="Y803" s="7"/>
      <c r="Z803" s="7"/>
      <c r="AI803" s="10"/>
      <c r="AJ803" s="7"/>
    </row>
    <row r="804" spans="1:36" x14ac:dyDescent="0.3">
      <c r="A804">
        <v>64.69</v>
      </c>
      <c r="B804">
        <v>172.04839999999999</v>
      </c>
      <c r="C804">
        <v>169.6129</v>
      </c>
      <c r="D804" s="15">
        <v>41183.090909090912</v>
      </c>
      <c r="E804" s="24">
        <v>1</v>
      </c>
      <c r="F804" s="24">
        <v>10</v>
      </c>
      <c r="G804" s="24">
        <v>2012</v>
      </c>
      <c r="H804" s="7">
        <f t="shared" si="43"/>
        <v>1.0143591672567358</v>
      </c>
      <c r="I804" s="7">
        <f t="shared" si="44"/>
        <v>0.19100890836981213</v>
      </c>
      <c r="Q804" s="24"/>
      <c r="R804" s="15"/>
      <c r="S804" s="15"/>
      <c r="T804" s="26"/>
      <c r="V804" s="7"/>
      <c r="W804" s="10"/>
      <c r="X804" s="7"/>
      <c r="Y804" s="7"/>
      <c r="Z804" s="7"/>
      <c r="AI804" s="10"/>
      <c r="AJ804" s="7"/>
    </row>
    <row r="805" spans="1:36" x14ac:dyDescent="0.3">
      <c r="A805">
        <v>64.771000000000001</v>
      </c>
      <c r="B805">
        <v>172.64519999999999</v>
      </c>
      <c r="C805">
        <v>169.62899999999999</v>
      </c>
      <c r="D805" s="15">
        <v>41180.818181818184</v>
      </c>
      <c r="E805" s="24">
        <v>28</v>
      </c>
      <c r="F805" s="24">
        <v>9</v>
      </c>
      <c r="G805" s="24">
        <v>2012</v>
      </c>
      <c r="H805" s="7">
        <f t="shared" si="43"/>
        <v>1.0177811577029872</v>
      </c>
      <c r="I805" s="7">
        <f t="shared" si="44"/>
        <v>0.28270315017239717</v>
      </c>
      <c r="Q805" s="24"/>
      <c r="R805" s="15"/>
      <c r="S805" s="15"/>
      <c r="T805" s="26"/>
      <c r="V805" s="7"/>
      <c r="W805" s="10"/>
      <c r="X805" s="7"/>
      <c r="Y805" s="7"/>
      <c r="Z805" s="7"/>
      <c r="AI805" s="10"/>
      <c r="AJ805" s="7"/>
    </row>
    <row r="806" spans="1:36" x14ac:dyDescent="0.3">
      <c r="A806">
        <v>64.852000000000004</v>
      </c>
      <c r="B806">
        <v>172.46770000000001</v>
      </c>
      <c r="C806">
        <v>169.5806</v>
      </c>
      <c r="D806" s="15">
        <v>41178.545454545456</v>
      </c>
      <c r="E806" s="24">
        <v>26</v>
      </c>
      <c r="F806" s="24">
        <v>9</v>
      </c>
      <c r="G806" s="24">
        <v>2012</v>
      </c>
      <c r="H806" s="7">
        <f t="shared" si="43"/>
        <v>1.0170249427116074</v>
      </c>
      <c r="I806" s="7">
        <f t="shared" si="44"/>
        <v>0.26243992578196157</v>
      </c>
      <c r="Q806" s="24"/>
      <c r="R806" s="15"/>
      <c r="S806" s="15"/>
      <c r="T806" s="26"/>
      <c r="V806" s="7"/>
      <c r="W806" s="10"/>
      <c r="X806" s="7"/>
      <c r="Y806" s="7"/>
      <c r="Z806" s="7"/>
      <c r="AI806" s="10"/>
      <c r="AJ806" s="7"/>
    </row>
    <row r="807" spans="1:36" x14ac:dyDescent="0.3">
      <c r="A807">
        <v>64.933000000000007</v>
      </c>
      <c r="B807">
        <v>172.24189999999999</v>
      </c>
      <c r="C807">
        <v>169.5968</v>
      </c>
      <c r="D807" s="15">
        <v>41176.272727272728</v>
      </c>
      <c r="E807" s="24">
        <v>24</v>
      </c>
      <c r="F807" s="24">
        <v>9</v>
      </c>
      <c r="G807" s="24">
        <v>2012</v>
      </c>
      <c r="H807" s="7">
        <f t="shared" si="43"/>
        <v>1.0155964027623161</v>
      </c>
      <c r="I807" s="7">
        <f t="shared" si="44"/>
        <v>0.22416135966893855</v>
      </c>
      <c r="Q807" s="24"/>
      <c r="R807" s="15"/>
      <c r="S807" s="15"/>
      <c r="T807" s="26"/>
      <c r="V807" s="7"/>
      <c r="W807" s="10"/>
      <c r="X807" s="7"/>
      <c r="Y807" s="7"/>
      <c r="Z807" s="7"/>
      <c r="AI807" s="10"/>
      <c r="AJ807" s="7"/>
    </row>
    <row r="808" spans="1:36" x14ac:dyDescent="0.3">
      <c r="A808">
        <v>65.013999999999996</v>
      </c>
      <c r="B808" s="6">
        <v>171.75810000000001</v>
      </c>
      <c r="C808">
        <v>169.54839999999999</v>
      </c>
      <c r="D808" s="15">
        <v>41174</v>
      </c>
      <c r="E808" s="24">
        <v>22</v>
      </c>
      <c r="F808" s="24">
        <v>9</v>
      </c>
      <c r="G808" s="24">
        <v>2012</v>
      </c>
      <c r="H808" s="7">
        <f t="shared" si="43"/>
        <v>1.0130328566946076</v>
      </c>
      <c r="I808" s="7">
        <f t="shared" si="44"/>
        <v>0.15546963866719579</v>
      </c>
      <c r="Q808" s="24"/>
      <c r="R808" s="15"/>
      <c r="S808" s="15"/>
      <c r="T808" s="22"/>
      <c r="V808" s="7"/>
      <c r="W808" s="10"/>
      <c r="X808" s="7"/>
      <c r="Y808" s="7"/>
      <c r="Z808" s="7"/>
      <c r="AI808" s="10"/>
      <c r="AJ808" s="7"/>
    </row>
    <row r="809" spans="1:36" x14ac:dyDescent="0.3">
      <c r="A809">
        <v>65.094999999999999</v>
      </c>
      <c r="B809">
        <v>171.32259999999999</v>
      </c>
      <c r="C809">
        <v>169.25810000000001</v>
      </c>
      <c r="D809" s="15">
        <v>41171.727272727272</v>
      </c>
      <c r="E809" s="24">
        <v>19</v>
      </c>
      <c r="F809" s="24">
        <v>9</v>
      </c>
      <c r="G809" s="24">
        <v>2012</v>
      </c>
      <c r="H809" s="7">
        <f t="shared" si="43"/>
        <v>1.0121973483100659</v>
      </c>
      <c r="I809" s="7">
        <f t="shared" si="44"/>
        <v>0.1330817012829229</v>
      </c>
      <c r="Q809" s="24"/>
      <c r="R809" s="15"/>
      <c r="S809" s="15"/>
      <c r="T809" s="26"/>
      <c r="V809" s="7"/>
      <c r="W809" s="10"/>
      <c r="X809" s="7"/>
      <c r="Y809" s="7"/>
      <c r="Z809" s="7"/>
      <c r="AI809" s="10"/>
      <c r="AJ809" s="7"/>
    </row>
    <row r="810" spans="1:36" x14ac:dyDescent="0.3">
      <c r="A810">
        <v>65.176000000000002</v>
      </c>
      <c r="B810">
        <v>171.1129</v>
      </c>
      <c r="C810">
        <v>168.98390000000001</v>
      </c>
      <c r="D810" s="15">
        <v>41169.454545454544</v>
      </c>
      <c r="E810" s="24">
        <v>17</v>
      </c>
      <c r="F810" s="24">
        <v>9</v>
      </c>
      <c r="G810" s="24">
        <v>2012</v>
      </c>
      <c r="H810" s="7">
        <f t="shared" si="43"/>
        <v>1.0125988333799847</v>
      </c>
      <c r="I810" s="7">
        <f t="shared" si="44"/>
        <v>0.14383972929600158</v>
      </c>
      <c r="Q810" s="24"/>
      <c r="R810" s="15"/>
      <c r="S810" s="15"/>
      <c r="T810" s="26"/>
      <c r="V810" s="7"/>
      <c r="W810" s="10"/>
      <c r="X810" s="7"/>
      <c r="Y810" s="7"/>
      <c r="Z810" s="7"/>
      <c r="AI810" s="10"/>
      <c r="AJ810" s="7"/>
    </row>
    <row r="811" spans="1:36" x14ac:dyDescent="0.3">
      <c r="A811">
        <v>65.257000000000005</v>
      </c>
      <c r="B811">
        <v>171.1129</v>
      </c>
      <c r="C811">
        <v>168.95160000000001</v>
      </c>
      <c r="D811" s="15">
        <v>41167.181818181816</v>
      </c>
      <c r="E811" s="24">
        <v>15</v>
      </c>
      <c r="F811" s="24">
        <v>9</v>
      </c>
      <c r="G811" s="24">
        <v>2012</v>
      </c>
      <c r="H811" s="7">
        <f t="shared" si="43"/>
        <v>1.0127924210247194</v>
      </c>
      <c r="I811" s="7">
        <f t="shared" si="44"/>
        <v>0.1490270238209607</v>
      </c>
      <c r="Q811" s="24"/>
      <c r="R811" s="15"/>
      <c r="S811" s="15"/>
      <c r="T811" s="26"/>
      <c r="V811" s="7"/>
      <c r="W811" s="10"/>
      <c r="X811" s="7"/>
      <c r="Y811" s="7"/>
      <c r="Z811" s="7"/>
      <c r="AI811" s="10"/>
      <c r="AJ811" s="7"/>
    </row>
    <row r="812" spans="1:36" x14ac:dyDescent="0.3">
      <c r="A812">
        <v>65.337999999999994</v>
      </c>
      <c r="B812">
        <v>171.1129</v>
      </c>
      <c r="C812">
        <v>168.8065</v>
      </c>
      <c r="D812" s="15">
        <v>41164.909090909088</v>
      </c>
      <c r="E812" s="24">
        <v>12</v>
      </c>
      <c r="F812" s="24">
        <v>9</v>
      </c>
      <c r="G812" s="24">
        <v>2012</v>
      </c>
      <c r="H812" s="7">
        <f t="shared" si="43"/>
        <v>1.0136629809871065</v>
      </c>
      <c r="I812" s="7">
        <f t="shared" si="44"/>
        <v>0.1723541887995225</v>
      </c>
      <c r="Q812" s="24"/>
      <c r="R812" s="15"/>
      <c r="S812" s="15"/>
      <c r="T812" s="26"/>
      <c r="V812" s="7"/>
      <c r="W812" s="10"/>
      <c r="X812" s="7"/>
      <c r="Y812" s="7"/>
      <c r="Z812" s="7"/>
      <c r="AI812" s="10"/>
      <c r="AJ812" s="7"/>
    </row>
    <row r="813" spans="1:36" x14ac:dyDescent="0.3">
      <c r="A813">
        <v>65.418999999999997</v>
      </c>
      <c r="B813">
        <v>170.95160000000001</v>
      </c>
      <c r="C813">
        <v>168.43549999999999</v>
      </c>
      <c r="D813" s="15">
        <v>41162.636363636368</v>
      </c>
      <c r="E813" s="24">
        <v>10</v>
      </c>
      <c r="F813" s="24">
        <v>9</v>
      </c>
      <c r="G813" s="24">
        <v>2012</v>
      </c>
      <c r="H813" s="7">
        <f t="shared" si="43"/>
        <v>1.0149380623443396</v>
      </c>
      <c r="I813" s="7">
        <f t="shared" si="44"/>
        <v>0.20652074189910155</v>
      </c>
      <c r="Q813" s="24"/>
      <c r="R813" s="15"/>
      <c r="S813" s="15"/>
      <c r="T813" s="26"/>
      <c r="V813" s="7"/>
      <c r="W813" s="10"/>
      <c r="X813" s="7"/>
      <c r="Y813" s="7"/>
      <c r="Z813" s="7"/>
      <c r="AI813" s="10"/>
      <c r="AJ813" s="7"/>
    </row>
    <row r="814" spans="1:36" x14ac:dyDescent="0.3">
      <c r="A814">
        <v>65.5</v>
      </c>
      <c r="B814">
        <v>171.06450000000001</v>
      </c>
      <c r="C814">
        <v>168.4194</v>
      </c>
      <c r="D814" s="15">
        <v>41160.36363636364</v>
      </c>
      <c r="E814" s="24">
        <v>8</v>
      </c>
      <c r="F814" s="24">
        <v>9</v>
      </c>
      <c r="G814" s="24">
        <v>2012</v>
      </c>
      <c r="H814" s="7">
        <f t="shared" si="43"/>
        <v>1.0157054353595845</v>
      </c>
      <c r="I814" s="7">
        <f t="shared" si="44"/>
        <v>0.22708295208578483</v>
      </c>
      <c r="Q814" s="24"/>
      <c r="R814" s="15"/>
      <c r="S814" s="15"/>
      <c r="T814" s="26"/>
      <c r="V814" s="7"/>
      <c r="W814" s="10"/>
      <c r="X814" s="7"/>
      <c r="Y814" s="7"/>
      <c r="Z814" s="7"/>
      <c r="AI814" s="10"/>
      <c r="AJ814" s="7"/>
    </row>
    <row r="815" spans="1:36" x14ac:dyDescent="0.3">
      <c r="A815">
        <v>65.581000000000003</v>
      </c>
      <c r="B815">
        <v>170.96770000000001</v>
      </c>
      <c r="C815">
        <v>168.22579999999999</v>
      </c>
      <c r="D815" s="15">
        <v>41158.090909090912</v>
      </c>
      <c r="E815" s="24">
        <v>6</v>
      </c>
      <c r="F815" s="24">
        <v>9</v>
      </c>
      <c r="G815" s="24">
        <v>2012</v>
      </c>
      <c r="H815" s="7">
        <f t="shared" si="43"/>
        <v>1.0162989267995755</v>
      </c>
      <c r="I815" s="7">
        <f t="shared" si="44"/>
        <v>0.24298590344145349</v>
      </c>
      <c r="Q815" s="24"/>
      <c r="R815" s="15"/>
      <c r="S815" s="15"/>
      <c r="T815" s="26"/>
      <c r="V815" s="7"/>
      <c r="W815" s="10"/>
      <c r="X815" s="7"/>
      <c r="Y815" s="7"/>
      <c r="Z815" s="7"/>
      <c r="AI815" s="10"/>
      <c r="AJ815" s="7"/>
    </row>
    <row r="816" spans="1:36" x14ac:dyDescent="0.3">
      <c r="A816">
        <v>65.661000000000001</v>
      </c>
      <c r="B816">
        <v>171.14519999999999</v>
      </c>
      <c r="C816">
        <v>168.32259999999999</v>
      </c>
      <c r="D816" s="15">
        <v>41155.818181818184</v>
      </c>
      <c r="E816" s="24">
        <v>3</v>
      </c>
      <c r="F816" s="24">
        <v>9</v>
      </c>
      <c r="G816" s="24">
        <v>2012</v>
      </c>
      <c r="H816" s="7">
        <f t="shared" si="43"/>
        <v>1.0167689900227301</v>
      </c>
      <c r="I816" s="7">
        <f t="shared" si="44"/>
        <v>0.25558152330756517</v>
      </c>
      <c r="Q816" s="24"/>
      <c r="R816" s="15"/>
      <c r="S816" s="15"/>
      <c r="T816" s="26"/>
      <c r="V816" s="7"/>
      <c r="W816" s="10"/>
      <c r="X816" s="7"/>
      <c r="Y816" s="7"/>
      <c r="Z816" s="7"/>
      <c r="AI816" s="10"/>
      <c r="AJ816" s="7"/>
    </row>
    <row r="817" spans="1:36" x14ac:dyDescent="0.3">
      <c r="A817">
        <v>65.742000000000004</v>
      </c>
      <c r="B817">
        <v>171.3065</v>
      </c>
      <c r="C817">
        <v>168.66130000000001</v>
      </c>
      <c r="D817" s="15">
        <v>41153.545454545456</v>
      </c>
      <c r="E817" s="24">
        <v>1</v>
      </c>
      <c r="F817" s="24">
        <v>9</v>
      </c>
      <c r="G817" s="24">
        <v>2012</v>
      </c>
      <c r="H817" s="7">
        <f t="shared" si="43"/>
        <v>1.0156835029731182</v>
      </c>
      <c r="I817" s="7">
        <f t="shared" si="44"/>
        <v>0.22649526092196168</v>
      </c>
      <c r="Q817" s="24"/>
      <c r="R817" s="15"/>
      <c r="S817" s="15"/>
      <c r="T817" s="26"/>
      <c r="V817" s="7"/>
      <c r="W817" s="10"/>
      <c r="X817" s="7"/>
      <c r="Y817" s="7"/>
      <c r="Z817" s="7"/>
      <c r="AI817" s="10"/>
      <c r="AJ817" s="7"/>
    </row>
    <row r="818" spans="1:36" x14ac:dyDescent="0.3">
      <c r="A818">
        <v>65.822999999999993</v>
      </c>
      <c r="B818">
        <v>170.64519999999999</v>
      </c>
      <c r="C818">
        <v>168.22579999999999</v>
      </c>
      <c r="D818" s="15">
        <v>41151.272727272728</v>
      </c>
      <c r="E818" s="24">
        <v>30</v>
      </c>
      <c r="F818" s="24">
        <v>8</v>
      </c>
      <c r="G818" s="24">
        <v>2012</v>
      </c>
      <c r="H818" s="7">
        <f t="shared" si="43"/>
        <v>1.0143818605707329</v>
      </c>
      <c r="I818" s="7">
        <f t="shared" si="44"/>
        <v>0.1916169890332835</v>
      </c>
      <c r="Q818" s="24"/>
      <c r="R818" s="15"/>
      <c r="S818" s="15"/>
      <c r="T818" s="26"/>
      <c r="V818" s="7"/>
      <c r="W818" s="10"/>
      <c r="X818" s="7"/>
      <c r="Y818" s="7"/>
      <c r="Z818" s="7"/>
      <c r="AI818" s="10"/>
      <c r="AJ818" s="7"/>
    </row>
    <row r="819" spans="1:36" x14ac:dyDescent="0.3">
      <c r="A819">
        <v>65.903999999999996</v>
      </c>
      <c r="B819">
        <v>169.6935</v>
      </c>
      <c r="C819">
        <v>167.5</v>
      </c>
      <c r="D819" s="15">
        <v>41149</v>
      </c>
      <c r="E819" s="24">
        <v>28</v>
      </c>
      <c r="F819" s="24">
        <v>8</v>
      </c>
      <c r="G819" s="24">
        <v>2012</v>
      </c>
      <c r="H819" s="7">
        <f t="shared" si="43"/>
        <v>1.0130955223880598</v>
      </c>
      <c r="I819" s="7">
        <f t="shared" si="44"/>
        <v>0.15714880269128662</v>
      </c>
      <c r="Q819" s="24"/>
      <c r="R819" s="15"/>
      <c r="S819" s="15"/>
      <c r="T819" s="22"/>
      <c r="V819" s="7"/>
      <c r="W819" s="10"/>
      <c r="X819" s="7"/>
      <c r="Y819" s="7"/>
      <c r="Z819" s="7"/>
      <c r="AI819" s="10"/>
      <c r="AJ819" s="7"/>
    </row>
    <row r="820" spans="1:36" x14ac:dyDescent="0.3">
      <c r="A820">
        <v>65.984999999999999</v>
      </c>
      <c r="B820">
        <v>169.33869999999999</v>
      </c>
      <c r="C820">
        <v>167.1935</v>
      </c>
      <c r="D820" s="15">
        <v>41146.727272727272</v>
      </c>
      <c r="E820" s="24">
        <v>25</v>
      </c>
      <c r="F820" s="24">
        <v>8</v>
      </c>
      <c r="G820" s="24">
        <v>2012</v>
      </c>
      <c r="H820" s="7">
        <f t="shared" si="43"/>
        <v>1.0128306423395645</v>
      </c>
      <c r="I820" s="7">
        <f t="shared" si="44"/>
        <v>0.15005118637794812</v>
      </c>
      <c r="Q820" s="24"/>
      <c r="R820" s="15"/>
      <c r="S820" s="15"/>
      <c r="T820" s="26"/>
      <c r="V820" s="7"/>
      <c r="W820" s="10"/>
      <c r="X820" s="7"/>
      <c r="Y820" s="7"/>
      <c r="Z820" s="7"/>
      <c r="AI820" s="10"/>
      <c r="AJ820" s="7"/>
    </row>
    <row r="821" spans="1:36" x14ac:dyDescent="0.3">
      <c r="A821">
        <v>66.066000000000003</v>
      </c>
      <c r="B821">
        <v>168.3871</v>
      </c>
      <c r="C821">
        <v>166.5</v>
      </c>
      <c r="D821" s="15">
        <v>41144.454545454544</v>
      </c>
      <c r="E821" s="24">
        <v>23</v>
      </c>
      <c r="F821" s="24">
        <v>8</v>
      </c>
      <c r="G821" s="24">
        <v>2012</v>
      </c>
      <c r="H821" s="7">
        <f t="shared" si="43"/>
        <v>1.011333933933934</v>
      </c>
      <c r="I821" s="7">
        <f t="shared" si="44"/>
        <v>0.10994600648062006</v>
      </c>
      <c r="Q821" s="24"/>
      <c r="R821" s="15"/>
      <c r="S821" s="15"/>
      <c r="T821" s="26"/>
      <c r="V821" s="7"/>
      <c r="W821" s="10"/>
      <c r="X821" s="7"/>
      <c r="Y821" s="7"/>
      <c r="Z821" s="7"/>
      <c r="AI821" s="10"/>
      <c r="AJ821" s="7"/>
    </row>
    <row r="822" spans="1:36" x14ac:dyDescent="0.3">
      <c r="A822">
        <v>66.147000000000006</v>
      </c>
      <c r="B822">
        <v>167.2903</v>
      </c>
      <c r="C822">
        <v>165.5806</v>
      </c>
      <c r="D822" s="15">
        <v>41142.181818181816</v>
      </c>
      <c r="E822" s="24">
        <v>21</v>
      </c>
      <c r="F822" s="24">
        <v>8</v>
      </c>
      <c r="G822" s="24">
        <v>2012</v>
      </c>
      <c r="H822" s="7">
        <f t="shared" si="43"/>
        <v>1.0103254849903913</v>
      </c>
      <c r="I822" s="7">
        <f t="shared" si="44"/>
        <v>8.2924025347954983E-2</v>
      </c>
      <c r="Q822" s="24"/>
      <c r="R822" s="15"/>
      <c r="S822" s="15"/>
      <c r="T822" s="26"/>
      <c r="V822" s="7"/>
      <c r="W822" s="10"/>
      <c r="X822" s="7"/>
      <c r="Y822" s="7"/>
      <c r="Z822" s="7"/>
      <c r="AI822" s="10"/>
      <c r="AJ822" s="7"/>
    </row>
    <row r="823" spans="1:36" x14ac:dyDescent="0.3">
      <c r="A823">
        <v>66.227999999999994</v>
      </c>
      <c r="B823">
        <v>166.4194</v>
      </c>
      <c r="C823">
        <v>164.85480000000001</v>
      </c>
      <c r="D823" s="15">
        <v>41139.909090909088</v>
      </c>
      <c r="E823" s="24">
        <v>18</v>
      </c>
      <c r="F823" s="24">
        <v>8</v>
      </c>
      <c r="G823" s="24">
        <v>2012</v>
      </c>
      <c r="H823" s="7">
        <f t="shared" si="43"/>
        <v>1.0094907761254146</v>
      </c>
      <c r="I823" s="7">
        <f t="shared" si="44"/>
        <v>6.0557511559530854E-2</v>
      </c>
      <c r="Q823" s="24"/>
      <c r="R823" s="15"/>
      <c r="S823" s="15"/>
      <c r="T823" s="26"/>
      <c r="V823" s="7"/>
      <c r="W823" s="10"/>
      <c r="X823" s="7"/>
      <c r="Y823" s="7"/>
      <c r="Z823" s="7"/>
      <c r="AI823" s="10"/>
      <c r="AJ823" s="7"/>
    </row>
    <row r="824" spans="1:36" x14ac:dyDescent="0.3">
      <c r="A824">
        <v>66.308999999999997</v>
      </c>
      <c r="B824">
        <v>165.53229999999999</v>
      </c>
      <c r="C824">
        <v>164.48390000000001</v>
      </c>
      <c r="D824" s="15">
        <v>41137.636363636368</v>
      </c>
      <c r="E824" s="24">
        <v>16</v>
      </c>
      <c r="F824" s="24">
        <v>8</v>
      </c>
      <c r="G824" s="24">
        <v>2012</v>
      </c>
      <c r="H824" s="7">
        <f t="shared" si="43"/>
        <v>1.0063738761058072</v>
      </c>
      <c r="I824" s="7">
        <f t="shared" si="44"/>
        <v>-2.296165325445838E-2</v>
      </c>
      <c r="Q824" s="24"/>
      <c r="R824" s="15"/>
      <c r="S824" s="15"/>
      <c r="T824" s="26"/>
      <c r="V824" s="7"/>
      <c r="W824" s="10"/>
      <c r="X824" s="7"/>
      <c r="Y824" s="7"/>
      <c r="Z824" s="7"/>
      <c r="AI824" s="10"/>
      <c r="AJ824" s="7"/>
    </row>
    <row r="825" spans="1:36" x14ac:dyDescent="0.3">
      <c r="A825">
        <v>66.39</v>
      </c>
      <c r="B825">
        <v>164.45160000000001</v>
      </c>
      <c r="C825">
        <v>163.72579999999999</v>
      </c>
      <c r="D825" s="15">
        <v>41135.36363636364</v>
      </c>
      <c r="E825" s="24">
        <v>14</v>
      </c>
      <c r="F825" s="24">
        <v>8</v>
      </c>
      <c r="G825" s="24">
        <v>2012</v>
      </c>
      <c r="H825" s="7">
        <f t="shared" si="43"/>
        <v>1.0044330215518875</v>
      </c>
      <c r="I825" s="7">
        <f t="shared" si="44"/>
        <v>-7.4967989790468509E-2</v>
      </c>
      <c r="Q825" s="24"/>
      <c r="R825" s="15"/>
      <c r="S825" s="15"/>
      <c r="T825" s="26"/>
      <c r="V825" s="7"/>
      <c r="W825" s="10"/>
      <c r="X825" s="7"/>
      <c r="Y825" s="7"/>
      <c r="Z825" s="7"/>
      <c r="AI825" s="10"/>
      <c r="AJ825" s="7"/>
    </row>
    <row r="826" spans="1:36" x14ac:dyDescent="0.3">
      <c r="A826">
        <v>66.471000000000004</v>
      </c>
      <c r="B826">
        <v>163.53229999999999</v>
      </c>
      <c r="C826">
        <v>163.12899999999999</v>
      </c>
      <c r="D826" s="15">
        <v>41133.090909090912</v>
      </c>
      <c r="E826" s="24">
        <v>12</v>
      </c>
      <c r="F826" s="24">
        <v>8</v>
      </c>
      <c r="G826" s="24">
        <v>2012</v>
      </c>
      <c r="H826" s="7">
        <f t="shared" si="43"/>
        <v>1.0024722765418779</v>
      </c>
      <c r="I826" s="7">
        <f t="shared" si="44"/>
        <v>-0.12750730276779951</v>
      </c>
      <c r="Q826" s="24"/>
      <c r="R826" s="15"/>
      <c r="S826" s="15"/>
      <c r="T826" s="26"/>
      <c r="V826" s="7"/>
      <c r="W826" s="10"/>
      <c r="X826" s="7"/>
      <c r="Y826" s="7"/>
      <c r="Z826" s="7"/>
      <c r="AI826" s="10"/>
      <c r="AJ826" s="7"/>
    </row>
    <row r="827" spans="1:36" x14ac:dyDescent="0.3">
      <c r="A827">
        <v>66.552000000000007</v>
      </c>
      <c r="B827">
        <v>163.0968</v>
      </c>
      <c r="C827">
        <v>162.9194</v>
      </c>
      <c r="D827" s="15">
        <v>41130.818181818184</v>
      </c>
      <c r="E827" s="24">
        <v>9</v>
      </c>
      <c r="F827" s="24">
        <v>8</v>
      </c>
      <c r="G827" s="24">
        <v>2012</v>
      </c>
      <c r="H827" s="7">
        <f t="shared" si="43"/>
        <v>1.001088881987044</v>
      </c>
      <c r="I827" s="7">
        <f t="shared" si="44"/>
        <v>-0.16457617154803544</v>
      </c>
      <c r="Q827" s="24"/>
      <c r="R827" s="15"/>
      <c r="S827" s="15"/>
      <c r="T827" s="26"/>
      <c r="V827" s="7"/>
      <c r="W827" s="10"/>
      <c r="X827" s="7"/>
      <c r="Y827" s="7"/>
      <c r="Z827" s="7"/>
      <c r="AI827" s="10"/>
      <c r="AJ827" s="7"/>
    </row>
    <row r="828" spans="1:36" x14ac:dyDescent="0.3">
      <c r="A828">
        <v>66.632999999999996</v>
      </c>
      <c r="B828">
        <v>162.83869999999999</v>
      </c>
      <c r="C828">
        <v>162.8065</v>
      </c>
      <c r="D828" s="15">
        <v>41128.545454545456</v>
      </c>
      <c r="E828" s="24">
        <v>7</v>
      </c>
      <c r="F828" s="24">
        <v>8</v>
      </c>
      <c r="G828" s="24">
        <v>2012</v>
      </c>
      <c r="H828" s="7">
        <f t="shared" si="43"/>
        <v>1.0001977808011351</v>
      </c>
      <c r="I828" s="7">
        <f t="shared" si="44"/>
        <v>-0.18845375066308384</v>
      </c>
      <c r="Q828" s="24"/>
      <c r="R828" s="15"/>
      <c r="S828" s="15"/>
      <c r="T828" s="26"/>
      <c r="V828" s="7"/>
      <c r="W828" s="10"/>
      <c r="X828" s="7"/>
      <c r="Y828" s="7"/>
      <c r="Z828" s="7"/>
      <c r="AI828" s="10"/>
      <c r="AJ828" s="7"/>
    </row>
    <row r="829" spans="1:36" x14ac:dyDescent="0.3">
      <c r="A829">
        <v>66.713999999999999</v>
      </c>
      <c r="B829">
        <v>161.87100000000001</v>
      </c>
      <c r="C829">
        <v>162.62899999999999</v>
      </c>
      <c r="D829" s="15">
        <v>41126.272727272728</v>
      </c>
      <c r="E829" s="24">
        <v>5</v>
      </c>
      <c r="F829" s="24">
        <v>8</v>
      </c>
      <c r="G829" s="24">
        <v>2012</v>
      </c>
      <c r="H829" s="7">
        <f t="shared" si="43"/>
        <v>0.9953390846650968</v>
      </c>
      <c r="I829" s="7">
        <f t="shared" si="44"/>
        <v>-0.31864536438638413</v>
      </c>
      <c r="Q829" s="24"/>
      <c r="R829" s="15"/>
      <c r="S829" s="15"/>
      <c r="T829" s="26"/>
      <c r="V829" s="7"/>
      <c r="W829" s="10"/>
      <c r="X829" s="7"/>
      <c r="Y829" s="7"/>
      <c r="Z829" s="7"/>
      <c r="AI829" s="10"/>
      <c r="AJ829" s="7"/>
    </row>
    <row r="830" spans="1:36" x14ac:dyDescent="0.3">
      <c r="A830">
        <v>66.795000000000002</v>
      </c>
      <c r="B830">
        <v>159.77420000000001</v>
      </c>
      <c r="C830">
        <v>160.98390000000001</v>
      </c>
      <c r="D830" s="15">
        <v>41124</v>
      </c>
      <c r="E830" s="24">
        <v>3</v>
      </c>
      <c r="F830" s="24">
        <v>8</v>
      </c>
      <c r="G830" s="24">
        <v>2012</v>
      </c>
      <c r="H830" s="7">
        <f t="shared" si="43"/>
        <v>0.99248558396212294</v>
      </c>
      <c r="I830" s="7">
        <f t="shared" si="44"/>
        <v>-0.39510658996606307</v>
      </c>
      <c r="Q830" s="24"/>
      <c r="R830" s="15"/>
      <c r="S830" s="15"/>
      <c r="T830" s="22"/>
      <c r="V830" s="7"/>
      <c r="W830" s="10"/>
      <c r="X830" s="7"/>
      <c r="Y830" s="7"/>
      <c r="Z830" s="7"/>
      <c r="AI830" s="10"/>
      <c r="AJ830" s="7"/>
    </row>
    <row r="831" spans="1:36" x14ac:dyDescent="0.3">
      <c r="A831">
        <v>66.876000000000005</v>
      </c>
      <c r="B831">
        <v>156.93549999999999</v>
      </c>
      <c r="C831">
        <v>158.8065</v>
      </c>
      <c r="D831" s="15">
        <v>41121.727272727272</v>
      </c>
      <c r="E831" s="24">
        <v>31</v>
      </c>
      <c r="F831" s="24">
        <v>7</v>
      </c>
      <c r="G831" s="24">
        <v>2012</v>
      </c>
      <c r="H831" s="7">
        <f t="shared" si="43"/>
        <v>0.98821836637669103</v>
      </c>
      <c r="I831" s="7">
        <f t="shared" si="44"/>
        <v>-0.5094491888857845</v>
      </c>
      <c r="Q831" s="24"/>
      <c r="R831" s="15"/>
      <c r="S831" s="15"/>
      <c r="T831" s="26"/>
      <c r="V831" s="7"/>
      <c r="W831" s="10"/>
      <c r="X831" s="7"/>
      <c r="Y831" s="7"/>
      <c r="Z831" s="7"/>
      <c r="AI831" s="10"/>
      <c r="AJ831" s="7"/>
    </row>
    <row r="832" spans="1:36" x14ac:dyDescent="0.3">
      <c r="A832">
        <v>66.956999999999994</v>
      </c>
      <c r="B832">
        <v>155.12899999999999</v>
      </c>
      <c r="C832">
        <v>157.7097</v>
      </c>
      <c r="D832" s="15">
        <v>41119.454545454544</v>
      </c>
      <c r="E832" s="24">
        <v>29</v>
      </c>
      <c r="F832" s="24">
        <v>7</v>
      </c>
      <c r="G832" s="24">
        <v>2012</v>
      </c>
      <c r="H832" s="7">
        <f t="shared" si="43"/>
        <v>0.9836363901522861</v>
      </c>
      <c r="I832" s="7">
        <f t="shared" si="44"/>
        <v>-0.63222593021611972</v>
      </c>
      <c r="Q832" s="24"/>
      <c r="R832" s="15"/>
      <c r="S832" s="15"/>
      <c r="T832" s="26"/>
      <c r="V832" s="7"/>
      <c r="W832" s="10"/>
      <c r="X832" s="7"/>
      <c r="Y832" s="7"/>
      <c r="Z832" s="7"/>
      <c r="AI832" s="10"/>
      <c r="AJ832" s="7"/>
    </row>
    <row r="833" spans="1:36" x14ac:dyDescent="0.3">
      <c r="A833">
        <v>67.037999999999997</v>
      </c>
      <c r="B833">
        <v>154.0968</v>
      </c>
      <c r="C833">
        <v>157.22579999999999</v>
      </c>
      <c r="D833" s="15">
        <v>41117.181818181816</v>
      </c>
      <c r="E833" s="24">
        <v>27</v>
      </c>
      <c r="F833" s="24">
        <v>7</v>
      </c>
      <c r="G833" s="24">
        <v>2012</v>
      </c>
      <c r="H833" s="7">
        <f t="shared" si="43"/>
        <v>0.98009868609350381</v>
      </c>
      <c r="I833" s="7">
        <f t="shared" si="44"/>
        <v>-0.72702078615948507</v>
      </c>
      <c r="Q833" s="24"/>
      <c r="R833" s="15"/>
      <c r="S833" s="15"/>
      <c r="T833" s="26"/>
      <c r="V833" s="7"/>
      <c r="W833" s="10"/>
      <c r="X833" s="7"/>
      <c r="Y833" s="7"/>
      <c r="Z833" s="7"/>
      <c r="AI833" s="10"/>
      <c r="AJ833" s="7"/>
    </row>
    <row r="834" spans="1:36" x14ac:dyDescent="0.3">
      <c r="A834">
        <v>67.119</v>
      </c>
      <c r="B834">
        <v>154.03229999999999</v>
      </c>
      <c r="C834">
        <v>157.53229999999999</v>
      </c>
      <c r="D834" s="15">
        <v>41114.909090909088</v>
      </c>
      <c r="E834" s="24">
        <v>24</v>
      </c>
      <c r="F834" s="24">
        <v>7</v>
      </c>
      <c r="G834" s="24">
        <v>2012</v>
      </c>
      <c r="H834" s="7">
        <f t="shared" si="43"/>
        <v>0.97778233416258131</v>
      </c>
      <c r="I834" s="7">
        <f t="shared" si="44"/>
        <v>-0.78908879522904962</v>
      </c>
      <c r="Q834" s="24"/>
      <c r="R834" s="15"/>
      <c r="S834" s="15"/>
      <c r="T834" s="26"/>
      <c r="V834" s="7"/>
      <c r="W834" s="10"/>
      <c r="X834" s="7"/>
      <c r="Y834" s="7"/>
      <c r="Z834" s="7"/>
      <c r="AI834" s="10"/>
      <c r="AJ834" s="7"/>
    </row>
    <row r="835" spans="1:36" x14ac:dyDescent="0.3">
      <c r="A835">
        <v>67.2</v>
      </c>
      <c r="B835">
        <v>154.12899999999999</v>
      </c>
      <c r="C835">
        <v>157.83869999999999</v>
      </c>
      <c r="D835" s="15">
        <v>41112.636363636368</v>
      </c>
      <c r="E835" s="24">
        <v>22</v>
      </c>
      <c r="F835" s="24">
        <v>7</v>
      </c>
      <c r="G835" s="24">
        <v>2012</v>
      </c>
      <c r="H835" s="7">
        <f t="shared" si="43"/>
        <v>0.97649689208033263</v>
      </c>
      <c r="I835" s="7">
        <f t="shared" si="44"/>
        <v>-0.8235329700344024</v>
      </c>
      <c r="Q835" s="24"/>
      <c r="R835" s="15"/>
      <c r="S835" s="15"/>
      <c r="T835" s="26"/>
      <c r="V835" s="7"/>
      <c r="W835" s="10"/>
      <c r="X835" s="7"/>
      <c r="Y835" s="7"/>
      <c r="Z835" s="7"/>
      <c r="AI835" s="10"/>
      <c r="AJ835" s="7"/>
    </row>
    <row r="836" spans="1:36" x14ac:dyDescent="0.3">
      <c r="A836">
        <v>67.281000000000006</v>
      </c>
      <c r="B836">
        <v>153.85480000000001</v>
      </c>
      <c r="C836">
        <v>157.5968</v>
      </c>
      <c r="D836" s="15">
        <v>41110.36363636364</v>
      </c>
      <c r="E836" s="24">
        <v>20</v>
      </c>
      <c r="F836" s="24">
        <v>7</v>
      </c>
      <c r="G836" s="24">
        <v>2012</v>
      </c>
      <c r="H836" s="7">
        <f t="shared" si="43"/>
        <v>0.97625586306320944</v>
      </c>
      <c r="I836" s="7">
        <f t="shared" si="44"/>
        <v>-0.82999148396793609</v>
      </c>
      <c r="Q836" s="24"/>
      <c r="R836" s="15"/>
      <c r="S836" s="15"/>
      <c r="T836" s="26"/>
      <c r="V836" s="7"/>
      <c r="W836" s="10"/>
      <c r="X836" s="7"/>
      <c r="Y836" s="7"/>
      <c r="Z836" s="7"/>
      <c r="AI836" s="10"/>
      <c r="AJ836" s="7"/>
    </row>
    <row r="837" spans="1:36" x14ac:dyDescent="0.3">
      <c r="A837">
        <v>67.361999999999995</v>
      </c>
      <c r="B837">
        <v>153.6935</v>
      </c>
      <c r="C837">
        <v>157.2903</v>
      </c>
      <c r="D837" s="15">
        <v>41108.090909090912</v>
      </c>
      <c r="E837" s="24">
        <v>18</v>
      </c>
      <c r="F837" s="24">
        <v>7</v>
      </c>
      <c r="G837" s="24">
        <v>2012</v>
      </c>
      <c r="H837" s="7">
        <f t="shared" si="43"/>
        <v>0.97713272846450161</v>
      </c>
      <c r="I837" s="7">
        <f t="shared" si="44"/>
        <v>-0.80649536105430153</v>
      </c>
      <c r="Q837" s="24"/>
      <c r="R837" s="15"/>
      <c r="S837" s="15"/>
      <c r="T837" s="26"/>
      <c r="V837" s="7"/>
      <c r="W837" s="10"/>
      <c r="X837" s="7"/>
      <c r="Y837" s="7"/>
      <c r="Z837" s="7"/>
      <c r="AI837" s="10"/>
      <c r="AJ837" s="7"/>
    </row>
    <row r="838" spans="1:36" x14ac:dyDescent="0.3">
      <c r="A838">
        <v>67.442999999999998</v>
      </c>
      <c r="B838">
        <v>153.04839999999999</v>
      </c>
      <c r="C838">
        <v>156.5968</v>
      </c>
      <c r="D838" s="15">
        <v>41105.818181818184</v>
      </c>
      <c r="E838" s="24">
        <v>15</v>
      </c>
      <c r="F838" s="24">
        <v>7</v>
      </c>
      <c r="G838" s="24">
        <v>2012</v>
      </c>
      <c r="H838" s="7">
        <f t="shared" ref="H838:H901" si="45">B838/C838</f>
        <v>0.97734053313988523</v>
      </c>
      <c r="I838" s="7">
        <f t="shared" ref="I838:I901" si="46">STANDARDIZE(H838,H$2,H$3)</f>
        <v>-0.80092711285150298</v>
      </c>
      <c r="Q838" s="24"/>
      <c r="R838" s="15"/>
      <c r="S838" s="15"/>
      <c r="T838" s="26"/>
      <c r="V838" s="7"/>
      <c r="W838" s="10"/>
      <c r="X838" s="7"/>
      <c r="Y838" s="7"/>
      <c r="Z838" s="7"/>
      <c r="AI838" s="10"/>
      <c r="AJ838" s="7"/>
    </row>
    <row r="839" spans="1:36" x14ac:dyDescent="0.3">
      <c r="A839">
        <v>67.524000000000001</v>
      </c>
      <c r="B839">
        <v>152.67740000000001</v>
      </c>
      <c r="C839">
        <v>156.35480000000001</v>
      </c>
      <c r="D839" s="15">
        <v>41103.545454545456</v>
      </c>
      <c r="E839" s="24">
        <v>13</v>
      </c>
      <c r="F839" s="24">
        <v>7</v>
      </c>
      <c r="G839" s="24">
        <v>2012</v>
      </c>
      <c r="H839" s="7">
        <f t="shared" si="45"/>
        <v>0.97648041505601357</v>
      </c>
      <c r="I839" s="7">
        <f t="shared" si="46"/>
        <v>-0.82397448156864828</v>
      </c>
      <c r="Q839" s="24"/>
      <c r="R839" s="15"/>
      <c r="S839" s="15"/>
      <c r="T839" s="26"/>
      <c r="V839" s="7"/>
      <c r="W839" s="10"/>
      <c r="X839" s="7"/>
      <c r="Y839" s="7"/>
      <c r="Z839" s="7"/>
      <c r="AI839" s="10"/>
      <c r="AJ839" s="7"/>
    </row>
    <row r="840" spans="1:36" x14ac:dyDescent="0.3">
      <c r="A840">
        <v>67.605000000000004</v>
      </c>
      <c r="B840">
        <v>152.51609999999999</v>
      </c>
      <c r="C840">
        <v>156.3065</v>
      </c>
      <c r="D840" s="15">
        <v>41101.272727272728</v>
      </c>
      <c r="E840" s="24">
        <v>11</v>
      </c>
      <c r="F840" s="24">
        <v>7</v>
      </c>
      <c r="G840" s="24">
        <v>2012</v>
      </c>
      <c r="H840" s="7">
        <f t="shared" si="45"/>
        <v>0.97575020872452523</v>
      </c>
      <c r="I840" s="7">
        <f t="shared" si="46"/>
        <v>-0.84354078865714943</v>
      </c>
      <c r="Q840" s="24"/>
      <c r="R840" s="15"/>
      <c r="S840" s="15"/>
      <c r="T840" s="26"/>
      <c r="V840" s="7"/>
      <c r="W840" s="10"/>
      <c r="X840" s="7"/>
      <c r="Y840" s="7"/>
      <c r="Z840" s="7"/>
      <c r="AI840" s="10"/>
      <c r="AJ840" s="7"/>
    </row>
    <row r="841" spans="1:36" x14ac:dyDescent="0.3">
      <c r="A841">
        <v>67.686000000000007</v>
      </c>
      <c r="B841">
        <v>152.22579999999999</v>
      </c>
      <c r="C841">
        <v>156.06450000000001</v>
      </c>
      <c r="D841" s="15">
        <v>41099</v>
      </c>
      <c r="E841" s="24">
        <v>9</v>
      </c>
      <c r="F841" s="24">
        <v>7</v>
      </c>
      <c r="G841" s="24">
        <v>2012</v>
      </c>
      <c r="H841" s="7">
        <f t="shared" si="45"/>
        <v>0.97540311858238093</v>
      </c>
      <c r="I841" s="7">
        <f t="shared" si="46"/>
        <v>-0.85284127266520282</v>
      </c>
      <c r="Q841" s="24"/>
      <c r="R841" s="15"/>
      <c r="S841" s="15"/>
      <c r="T841" s="22"/>
      <c r="V841" s="7"/>
      <c r="W841" s="10"/>
      <c r="X841" s="7"/>
      <c r="Y841" s="7"/>
      <c r="Z841" s="7"/>
      <c r="AI841" s="10"/>
      <c r="AJ841" s="7"/>
    </row>
    <row r="842" spans="1:36" x14ac:dyDescent="0.3">
      <c r="A842">
        <v>67.766999999999996</v>
      </c>
      <c r="B842">
        <v>151.51609999999999</v>
      </c>
      <c r="C842">
        <v>155.4194</v>
      </c>
      <c r="D842" s="15">
        <v>41096.727272727272</v>
      </c>
      <c r="E842" s="24">
        <v>6</v>
      </c>
      <c r="F842" s="24">
        <v>7</v>
      </c>
      <c r="G842" s="24">
        <v>2012</v>
      </c>
      <c r="H842" s="7">
        <f t="shared" si="45"/>
        <v>0.97488537467008618</v>
      </c>
      <c r="I842" s="7">
        <f t="shared" si="46"/>
        <v>-0.86671452457266429</v>
      </c>
      <c r="Q842" s="24"/>
      <c r="R842" s="15"/>
      <c r="S842" s="15"/>
      <c r="T842" s="26"/>
      <c r="V842" s="7"/>
      <c r="W842" s="10"/>
      <c r="X842" s="7"/>
      <c r="Y842" s="7"/>
      <c r="Z842" s="7"/>
      <c r="AI842" s="10"/>
      <c r="AJ842" s="7"/>
    </row>
    <row r="843" spans="1:36" x14ac:dyDescent="0.3">
      <c r="A843">
        <v>67.847999999999999</v>
      </c>
      <c r="B843">
        <v>151.1935</v>
      </c>
      <c r="C843">
        <v>155</v>
      </c>
      <c r="D843" s="15">
        <v>41094.454545454544</v>
      </c>
      <c r="E843" s="24">
        <v>4</v>
      </c>
      <c r="F843" s="24">
        <v>7</v>
      </c>
      <c r="G843" s="24">
        <v>2012</v>
      </c>
      <c r="H843" s="7">
        <f t="shared" si="45"/>
        <v>0.97544193548387093</v>
      </c>
      <c r="I843" s="7">
        <f t="shared" si="46"/>
        <v>-0.85180115101461507</v>
      </c>
      <c r="Q843" s="24"/>
      <c r="R843" s="15"/>
      <c r="S843" s="15"/>
      <c r="T843" s="26"/>
      <c r="V843" s="7"/>
      <c r="W843" s="10"/>
      <c r="X843" s="7"/>
      <c r="Y843" s="7"/>
      <c r="Z843" s="7"/>
      <c r="AI843" s="10"/>
      <c r="AJ843" s="7"/>
    </row>
    <row r="844" spans="1:36" x14ac:dyDescent="0.3">
      <c r="A844">
        <v>67.927999999999997</v>
      </c>
      <c r="B844">
        <v>151.37100000000001</v>
      </c>
      <c r="C844">
        <v>155.12899999999999</v>
      </c>
      <c r="D844" s="15">
        <v>41092.181818181816</v>
      </c>
      <c r="E844" s="24">
        <v>2</v>
      </c>
      <c r="F844" s="24">
        <v>7</v>
      </c>
      <c r="G844" s="24">
        <v>2012</v>
      </c>
      <c r="H844" s="7">
        <f t="shared" si="45"/>
        <v>0.97577500016115637</v>
      </c>
      <c r="I844" s="7">
        <f t="shared" si="46"/>
        <v>-0.84287648756665989</v>
      </c>
      <c r="Q844" s="24"/>
      <c r="R844" s="15"/>
      <c r="S844" s="15"/>
      <c r="T844" s="26"/>
      <c r="V844" s="7"/>
      <c r="W844" s="10"/>
      <c r="X844" s="7"/>
      <c r="Y844" s="7"/>
      <c r="Z844" s="7"/>
      <c r="AI844" s="10"/>
      <c r="AJ844" s="7"/>
    </row>
    <row r="845" spans="1:36" x14ac:dyDescent="0.3">
      <c r="A845">
        <v>68.009</v>
      </c>
      <c r="B845">
        <v>151.72579999999999</v>
      </c>
      <c r="C845">
        <v>155</v>
      </c>
      <c r="D845" s="15">
        <v>41089.909090909088</v>
      </c>
      <c r="E845" s="24">
        <v>29</v>
      </c>
      <c r="F845" s="24">
        <v>6</v>
      </c>
      <c r="G845" s="24">
        <v>2012</v>
      </c>
      <c r="H845" s="7">
        <f t="shared" si="45"/>
        <v>0.97887612903225807</v>
      </c>
      <c r="I845" s="7">
        <f t="shared" si="46"/>
        <v>-0.75977991993033689</v>
      </c>
      <c r="Q845" s="24"/>
      <c r="R845" s="15"/>
      <c r="S845" s="15"/>
      <c r="T845" s="26"/>
      <c r="V845" s="7"/>
      <c r="W845" s="10"/>
      <c r="X845" s="7"/>
      <c r="Y845" s="7"/>
      <c r="Z845" s="7"/>
      <c r="AI845" s="10"/>
      <c r="AJ845" s="7"/>
    </row>
    <row r="846" spans="1:36" x14ac:dyDescent="0.3">
      <c r="A846">
        <v>68.09</v>
      </c>
      <c r="B846">
        <v>152.2903</v>
      </c>
      <c r="C846">
        <v>155.72579999999999</v>
      </c>
      <c r="D846" s="15">
        <v>41087.636363636368</v>
      </c>
      <c r="E846" s="24">
        <v>27</v>
      </c>
      <c r="F846" s="24">
        <v>6</v>
      </c>
      <c r="G846" s="24">
        <v>2012</v>
      </c>
      <c r="H846" s="7">
        <f t="shared" si="45"/>
        <v>0.97793878727866546</v>
      </c>
      <c r="I846" s="7">
        <f t="shared" si="46"/>
        <v>-0.78489654218734328</v>
      </c>
      <c r="Q846" s="24"/>
      <c r="R846" s="15"/>
      <c r="S846" s="15"/>
      <c r="T846" s="26"/>
      <c r="V846" s="7"/>
      <c r="W846" s="10"/>
      <c r="X846" s="7"/>
      <c r="Y846" s="7"/>
      <c r="Z846" s="7"/>
      <c r="AI846" s="10"/>
      <c r="AJ846" s="7"/>
    </row>
    <row r="847" spans="1:36" x14ac:dyDescent="0.3">
      <c r="A847">
        <v>68.171000000000006</v>
      </c>
      <c r="B847">
        <v>153.5</v>
      </c>
      <c r="C847">
        <v>156.96770000000001</v>
      </c>
      <c r="D847" s="15">
        <v>41085.36363636364</v>
      </c>
      <c r="E847" s="24">
        <v>25</v>
      </c>
      <c r="F847" s="24">
        <v>6</v>
      </c>
      <c r="G847" s="24">
        <v>2012</v>
      </c>
      <c r="H847" s="7">
        <f t="shared" si="45"/>
        <v>0.97790819385134642</v>
      </c>
      <c r="I847" s="7">
        <f t="shared" si="46"/>
        <v>-0.78571631102253525</v>
      </c>
      <c r="Q847" s="24"/>
      <c r="R847" s="15"/>
      <c r="S847" s="15"/>
      <c r="T847" s="26"/>
      <c r="V847" s="7"/>
      <c r="W847" s="10"/>
      <c r="X847" s="7"/>
      <c r="Y847" s="7"/>
      <c r="Z847" s="7"/>
      <c r="AI847" s="10"/>
      <c r="AJ847" s="7"/>
    </row>
    <row r="848" spans="1:36" x14ac:dyDescent="0.3">
      <c r="A848">
        <v>68.251999999999995</v>
      </c>
      <c r="B848">
        <v>154.62899999999999</v>
      </c>
      <c r="C848">
        <v>158.06450000000001</v>
      </c>
      <c r="D848" s="15">
        <v>41083.090909090912</v>
      </c>
      <c r="E848" s="24">
        <v>23</v>
      </c>
      <c r="F848" s="24">
        <v>6</v>
      </c>
      <c r="G848" s="24">
        <v>2012</v>
      </c>
      <c r="H848" s="7">
        <f t="shared" si="45"/>
        <v>0.97826520186379595</v>
      </c>
      <c r="I848" s="7">
        <f t="shared" si="46"/>
        <v>-0.77615007186050944</v>
      </c>
      <c r="Q848" s="24"/>
      <c r="R848" s="15"/>
      <c r="S848" s="15"/>
      <c r="T848" s="26"/>
      <c r="V848" s="7"/>
      <c r="W848" s="10"/>
      <c r="X848" s="7"/>
      <c r="Y848" s="7"/>
      <c r="Z848" s="7"/>
      <c r="AI848" s="10"/>
      <c r="AJ848" s="7"/>
    </row>
    <row r="849" spans="1:36" x14ac:dyDescent="0.3">
      <c r="A849">
        <v>68.332999999999998</v>
      </c>
      <c r="B849">
        <v>154.9032</v>
      </c>
      <c r="C849">
        <v>158.48390000000001</v>
      </c>
      <c r="D849" s="15">
        <v>41080.818181818184</v>
      </c>
      <c r="E849" s="24">
        <v>20</v>
      </c>
      <c r="F849" s="24">
        <v>6</v>
      </c>
      <c r="G849" s="24">
        <v>2012</v>
      </c>
      <c r="H849" s="7">
        <f t="shared" si="45"/>
        <v>0.97740653782497777</v>
      </c>
      <c r="I849" s="7">
        <f t="shared" si="46"/>
        <v>-0.79915847858731048</v>
      </c>
      <c r="Q849" s="24"/>
      <c r="R849" s="15"/>
      <c r="S849" s="15"/>
      <c r="T849" s="26"/>
      <c r="V849" s="7"/>
      <c r="W849" s="10"/>
      <c r="X849" s="7"/>
      <c r="Y849" s="7"/>
      <c r="Z849" s="7"/>
      <c r="AI849" s="10"/>
      <c r="AJ849" s="7"/>
    </row>
    <row r="850" spans="1:36" x14ac:dyDescent="0.3">
      <c r="A850">
        <v>68.414000000000001</v>
      </c>
      <c r="B850">
        <v>154.0806</v>
      </c>
      <c r="C850">
        <v>157.7097</v>
      </c>
      <c r="D850" s="15">
        <v>41078.545454545456</v>
      </c>
      <c r="E850" s="24">
        <v>18</v>
      </c>
      <c r="F850" s="24">
        <v>6</v>
      </c>
      <c r="G850" s="24">
        <v>2012</v>
      </c>
      <c r="H850" s="7">
        <f t="shared" si="45"/>
        <v>0.97698873309631562</v>
      </c>
      <c r="I850" s="7">
        <f t="shared" si="46"/>
        <v>-0.81035380143170299</v>
      </c>
      <c r="Q850" s="24"/>
      <c r="R850" s="15"/>
      <c r="S850" s="15"/>
      <c r="T850" s="26"/>
      <c r="V850" s="7"/>
      <c r="W850" s="10"/>
      <c r="X850" s="7"/>
      <c r="Y850" s="7"/>
      <c r="Z850" s="7"/>
      <c r="AI850" s="10"/>
      <c r="AJ850" s="7"/>
    </row>
    <row r="851" spans="1:36" x14ac:dyDescent="0.3">
      <c r="A851">
        <v>68.495000000000005</v>
      </c>
      <c r="B851">
        <v>153.56450000000001</v>
      </c>
      <c r="C851">
        <v>157.17740000000001</v>
      </c>
      <c r="D851" s="15">
        <v>41076.272727272728</v>
      </c>
      <c r="E851" s="24">
        <v>16</v>
      </c>
      <c r="F851" s="24">
        <v>6</v>
      </c>
      <c r="G851" s="24">
        <v>2012</v>
      </c>
      <c r="H851" s="7">
        <f t="shared" si="45"/>
        <v>0.97701387095091285</v>
      </c>
      <c r="I851" s="7">
        <f t="shared" si="46"/>
        <v>-0.80968021786855715</v>
      </c>
      <c r="Q851" s="24"/>
      <c r="R851" s="15"/>
      <c r="S851" s="15"/>
      <c r="T851" s="26"/>
      <c r="V851" s="7"/>
      <c r="W851" s="10"/>
      <c r="X851" s="7"/>
      <c r="Y851" s="7"/>
      <c r="Z851" s="7"/>
      <c r="AI851" s="10"/>
      <c r="AJ851" s="7"/>
    </row>
    <row r="852" spans="1:36" x14ac:dyDescent="0.3">
      <c r="A852">
        <v>68.575999999999993</v>
      </c>
      <c r="B852">
        <v>153.62899999999999</v>
      </c>
      <c r="C852">
        <v>157.25810000000001</v>
      </c>
      <c r="D852" s="15">
        <v>41074</v>
      </c>
      <c r="E852" s="24">
        <v>14</v>
      </c>
      <c r="F852" s="24">
        <v>6</v>
      </c>
      <c r="G852" s="24">
        <v>2012</v>
      </c>
      <c r="H852" s="7">
        <f t="shared" si="45"/>
        <v>0.97692265136104262</v>
      </c>
      <c r="I852" s="7">
        <f t="shared" si="46"/>
        <v>-0.81212450030068883</v>
      </c>
      <c r="Q852" s="24"/>
      <c r="R852" s="15"/>
      <c r="S852" s="15"/>
      <c r="T852" s="22"/>
      <c r="V852" s="7"/>
      <c r="W852" s="10"/>
      <c r="X852" s="7"/>
      <c r="Y852" s="7"/>
      <c r="Z852" s="7"/>
      <c r="AI852" s="10"/>
      <c r="AJ852" s="7"/>
    </row>
    <row r="853" spans="1:36" x14ac:dyDescent="0.3">
      <c r="A853">
        <v>68.656999999999996</v>
      </c>
      <c r="B853">
        <v>153.82259999999999</v>
      </c>
      <c r="C853">
        <v>157.03229999999999</v>
      </c>
      <c r="D853" s="15">
        <v>41071.727272727272</v>
      </c>
      <c r="E853" s="24">
        <v>11</v>
      </c>
      <c r="F853" s="24">
        <v>6</v>
      </c>
      <c r="G853" s="24">
        <v>2012</v>
      </c>
      <c r="H853" s="7">
        <f t="shared" si="45"/>
        <v>0.97956025607470565</v>
      </c>
      <c r="I853" s="7">
        <f t="shared" si="46"/>
        <v>-0.74144833442793012</v>
      </c>
      <c r="Q853" s="24"/>
      <c r="R853" s="15"/>
      <c r="S853" s="15"/>
      <c r="T853" s="26"/>
      <c r="V853" s="7"/>
      <c r="W853" s="10"/>
      <c r="X853" s="7"/>
      <c r="Y853" s="7"/>
      <c r="Z853" s="7"/>
      <c r="AI853" s="10"/>
      <c r="AJ853" s="7"/>
    </row>
    <row r="854" spans="1:36" x14ac:dyDescent="0.3">
      <c r="A854">
        <v>68.738</v>
      </c>
      <c r="B854">
        <v>153.6935</v>
      </c>
      <c r="C854">
        <v>157.01609999999999</v>
      </c>
      <c r="D854" s="15">
        <v>41069.454545454544</v>
      </c>
      <c r="E854" s="24">
        <v>9</v>
      </c>
      <c r="F854" s="24">
        <v>6</v>
      </c>
      <c r="G854" s="24">
        <v>2012</v>
      </c>
      <c r="H854" s="7">
        <f t="shared" si="45"/>
        <v>0.97883911267698032</v>
      </c>
      <c r="I854" s="7">
        <f t="shared" si="46"/>
        <v>-0.76077179488872748</v>
      </c>
      <c r="Q854" s="24"/>
      <c r="R854" s="15"/>
      <c r="S854" s="15"/>
      <c r="T854" s="26"/>
      <c r="V854" s="7"/>
      <c r="W854" s="10"/>
      <c r="X854" s="7"/>
      <c r="Y854" s="7"/>
      <c r="Z854" s="7"/>
      <c r="AI854" s="10"/>
      <c r="AJ854" s="7"/>
    </row>
    <row r="855" spans="1:36" x14ac:dyDescent="0.3">
      <c r="A855">
        <v>68.819000000000003</v>
      </c>
      <c r="B855">
        <v>153.37100000000001</v>
      </c>
      <c r="C855">
        <v>157.25810000000001</v>
      </c>
      <c r="D855" s="15">
        <v>41067.181818181816</v>
      </c>
      <c r="E855" s="24">
        <v>7</v>
      </c>
      <c r="F855" s="24">
        <v>6</v>
      </c>
      <c r="G855" s="24">
        <v>2012</v>
      </c>
      <c r="H855" s="7">
        <f t="shared" si="45"/>
        <v>0.97528203634661736</v>
      </c>
      <c r="I855" s="7">
        <f t="shared" si="46"/>
        <v>-0.85608574221545086</v>
      </c>
      <c r="Q855" s="24"/>
      <c r="R855" s="15"/>
      <c r="S855" s="15"/>
      <c r="T855" s="26"/>
      <c r="V855" s="7"/>
      <c r="W855" s="10"/>
      <c r="X855" s="7"/>
      <c r="Y855" s="7"/>
      <c r="Z855" s="7"/>
      <c r="AI855" s="10"/>
      <c r="AJ855" s="7"/>
    </row>
    <row r="856" spans="1:36" x14ac:dyDescent="0.3">
      <c r="A856">
        <v>68.900000000000006</v>
      </c>
      <c r="B856">
        <v>153.17740000000001</v>
      </c>
      <c r="C856">
        <v>157.06450000000001</v>
      </c>
      <c r="D856" s="15">
        <v>41064.909090909088</v>
      </c>
      <c r="E856" s="24">
        <v>4</v>
      </c>
      <c r="F856" s="24">
        <v>6</v>
      </c>
      <c r="G856" s="24">
        <v>2012</v>
      </c>
      <c r="H856" s="7">
        <f t="shared" si="45"/>
        <v>0.9752515686230816</v>
      </c>
      <c r="I856" s="7">
        <f t="shared" si="46"/>
        <v>-0.85690214274401555</v>
      </c>
      <c r="Q856" s="24"/>
      <c r="R856" s="15"/>
      <c r="S856" s="15"/>
      <c r="T856" s="26"/>
      <c r="V856" s="7"/>
      <c r="W856" s="10"/>
      <c r="X856" s="7"/>
      <c r="Y856" s="7"/>
      <c r="Z856" s="7"/>
      <c r="AI856" s="10"/>
      <c r="AJ856" s="7"/>
    </row>
    <row r="857" spans="1:36" x14ac:dyDescent="0.3">
      <c r="A857">
        <v>68.980999999999995</v>
      </c>
      <c r="B857">
        <v>153.06450000000001</v>
      </c>
      <c r="C857">
        <v>156.9032</v>
      </c>
      <c r="D857" s="15">
        <v>41062.636363636368</v>
      </c>
      <c r="E857" s="24">
        <v>2</v>
      </c>
      <c r="F857" s="24">
        <v>6</v>
      </c>
      <c r="G857" s="24">
        <v>2012</v>
      </c>
      <c r="H857" s="7">
        <f t="shared" si="45"/>
        <v>0.97553459712740087</v>
      </c>
      <c r="I857" s="7">
        <f t="shared" si="46"/>
        <v>-0.84931822790857092</v>
      </c>
      <c r="Q857" s="24"/>
      <c r="R857" s="15"/>
      <c r="S857" s="15"/>
      <c r="T857" s="26"/>
      <c r="V857" s="7"/>
      <c r="W857" s="10"/>
      <c r="X857" s="7"/>
      <c r="Y857" s="7"/>
      <c r="Z857" s="7"/>
      <c r="AI857" s="10"/>
      <c r="AJ857" s="7"/>
    </row>
    <row r="858" spans="1:36" x14ac:dyDescent="0.3">
      <c r="A858">
        <v>69.061999999999998</v>
      </c>
      <c r="B858">
        <v>153.51609999999999</v>
      </c>
      <c r="C858">
        <v>157.35480000000001</v>
      </c>
      <c r="D858" s="15">
        <v>41060.36363636364</v>
      </c>
      <c r="E858" s="24">
        <v>31</v>
      </c>
      <c r="F858" s="24">
        <v>5</v>
      </c>
      <c r="G858" s="24">
        <v>2012</v>
      </c>
      <c r="H858" s="7">
        <f t="shared" si="45"/>
        <v>0.97560481154689904</v>
      </c>
      <c r="I858" s="7">
        <f t="shared" si="46"/>
        <v>-0.84743679134098893</v>
      </c>
      <c r="Q858" s="24"/>
      <c r="R858" s="15"/>
      <c r="S858" s="15"/>
      <c r="T858" s="26"/>
      <c r="V858" s="7"/>
      <c r="W858" s="10"/>
      <c r="X858" s="7"/>
      <c r="Y858" s="7"/>
      <c r="Z858" s="7"/>
      <c r="AI858" s="10"/>
      <c r="AJ858" s="7"/>
    </row>
    <row r="859" spans="1:36" x14ac:dyDescent="0.3">
      <c r="A859">
        <v>69.143000000000001</v>
      </c>
      <c r="B859">
        <v>154.12899999999999</v>
      </c>
      <c r="C859">
        <v>157.74189999999999</v>
      </c>
      <c r="D859" s="15">
        <v>41058.090909090912</v>
      </c>
      <c r="E859" s="24">
        <v>29</v>
      </c>
      <c r="F859" s="24">
        <v>5</v>
      </c>
      <c r="G859" s="24">
        <v>2012</v>
      </c>
      <c r="H859" s="7">
        <f t="shared" si="45"/>
        <v>0.97709612981712535</v>
      </c>
      <c r="I859" s="7">
        <f t="shared" si="46"/>
        <v>-0.8074760432843886</v>
      </c>
      <c r="Q859" s="24"/>
      <c r="R859" s="15"/>
      <c r="S859" s="15"/>
      <c r="T859" s="26"/>
      <c r="V859" s="7"/>
      <c r="W859" s="10"/>
      <c r="X859" s="7"/>
      <c r="Y859" s="7"/>
      <c r="Z859" s="7"/>
      <c r="AI859" s="10"/>
      <c r="AJ859" s="7"/>
    </row>
    <row r="860" spans="1:36" x14ac:dyDescent="0.3">
      <c r="A860">
        <v>69.224000000000004</v>
      </c>
      <c r="B860">
        <v>154.35480000000001</v>
      </c>
      <c r="C860">
        <v>157.82259999999999</v>
      </c>
      <c r="D860" s="15">
        <v>41055.818181818184</v>
      </c>
      <c r="E860" s="24">
        <v>26</v>
      </c>
      <c r="F860" s="24">
        <v>5</v>
      </c>
      <c r="G860" s="24">
        <v>2012</v>
      </c>
      <c r="H860" s="7">
        <f t="shared" si="45"/>
        <v>0.97802722803958375</v>
      </c>
      <c r="I860" s="7">
        <f t="shared" si="46"/>
        <v>-0.78252672010741009</v>
      </c>
      <c r="Q860" s="24"/>
      <c r="R860" s="15"/>
      <c r="S860" s="15"/>
      <c r="T860" s="26"/>
      <c r="V860" s="7"/>
      <c r="W860" s="10"/>
      <c r="X860" s="7"/>
      <c r="Y860" s="7"/>
      <c r="Z860" s="7"/>
      <c r="AI860" s="10"/>
      <c r="AJ860" s="7"/>
    </row>
    <row r="861" spans="1:36" x14ac:dyDescent="0.3">
      <c r="A861">
        <v>69.305000000000007</v>
      </c>
      <c r="B861">
        <v>154.22579999999999</v>
      </c>
      <c r="C861">
        <v>157.5968</v>
      </c>
      <c r="D861" s="15">
        <v>41053.545454545456</v>
      </c>
      <c r="E861" s="24">
        <v>24</v>
      </c>
      <c r="F861" s="24">
        <v>5</v>
      </c>
      <c r="G861" s="24">
        <v>2012</v>
      </c>
      <c r="H861" s="7">
        <f t="shared" si="45"/>
        <v>0.97860997177607656</v>
      </c>
      <c r="I861" s="7">
        <f t="shared" si="46"/>
        <v>-0.76691175977300929</v>
      </c>
      <c r="Q861" s="24"/>
      <c r="R861" s="15"/>
      <c r="S861" s="15"/>
      <c r="T861" s="26"/>
      <c r="V861" s="7"/>
      <c r="W861" s="10"/>
      <c r="X861" s="7"/>
      <c r="Y861" s="7"/>
      <c r="Z861" s="7"/>
      <c r="AI861" s="10"/>
      <c r="AJ861" s="7"/>
    </row>
    <row r="862" spans="1:36" x14ac:dyDescent="0.3">
      <c r="A862">
        <v>69.385999999999996</v>
      </c>
      <c r="B862">
        <v>153.98390000000001</v>
      </c>
      <c r="C862">
        <v>157.22579999999999</v>
      </c>
      <c r="D862" s="15">
        <v>41051.272727272728</v>
      </c>
      <c r="E862" s="24">
        <v>22</v>
      </c>
      <c r="F862" s="24">
        <v>5</v>
      </c>
      <c r="G862" s="24">
        <v>2012</v>
      </c>
      <c r="H862" s="7">
        <f t="shared" si="45"/>
        <v>0.97938061056137105</v>
      </c>
      <c r="I862" s="7">
        <f t="shared" si="46"/>
        <v>-0.74626204136171115</v>
      </c>
      <c r="Q862" s="24"/>
      <c r="R862" s="15"/>
      <c r="S862" s="15"/>
      <c r="T862" s="26"/>
      <c r="V862" s="7"/>
      <c r="W862" s="10"/>
      <c r="X862" s="7"/>
      <c r="Y862" s="7"/>
      <c r="Z862" s="7"/>
      <c r="AI862" s="10"/>
      <c r="AJ862" s="7"/>
    </row>
    <row r="863" spans="1:36" x14ac:dyDescent="0.3">
      <c r="A863">
        <v>69.466999999999999</v>
      </c>
      <c r="B863">
        <v>154.14519999999999</v>
      </c>
      <c r="C863">
        <v>156.45160000000001</v>
      </c>
      <c r="D863" s="15">
        <v>41049</v>
      </c>
      <c r="E863" s="24">
        <v>20</v>
      </c>
      <c r="F863" s="24">
        <v>5</v>
      </c>
      <c r="G863" s="24">
        <v>2012</v>
      </c>
      <c r="H863" s="7">
        <f t="shared" si="45"/>
        <v>0.98525806063983989</v>
      </c>
      <c r="I863" s="7">
        <f t="shared" si="46"/>
        <v>-0.58877231801426044</v>
      </c>
      <c r="Q863" s="24"/>
      <c r="R863" s="15"/>
      <c r="S863" s="15"/>
      <c r="T863" s="22"/>
      <c r="V863" s="7"/>
      <c r="W863" s="10"/>
      <c r="X863" s="7"/>
      <c r="Y863" s="7"/>
      <c r="Z863" s="7"/>
      <c r="AI863" s="10"/>
      <c r="AJ863" s="7"/>
    </row>
    <row r="864" spans="1:36" x14ac:dyDescent="0.3">
      <c r="A864">
        <v>69.548000000000002</v>
      </c>
      <c r="B864">
        <v>154.48390000000001</v>
      </c>
      <c r="C864">
        <v>156.4194</v>
      </c>
      <c r="D864" s="15">
        <v>41046.727272727272</v>
      </c>
      <c r="E864" s="24">
        <v>17</v>
      </c>
      <c r="F864" s="24">
        <v>5</v>
      </c>
      <c r="G864" s="24">
        <v>2012</v>
      </c>
      <c r="H864" s="7">
        <f t="shared" si="45"/>
        <v>0.98762621516256943</v>
      </c>
      <c r="I864" s="7">
        <f t="shared" si="46"/>
        <v>-0.52531622810292777</v>
      </c>
      <c r="Q864" s="24"/>
      <c r="R864" s="15"/>
      <c r="S864" s="15"/>
      <c r="T864" s="26"/>
      <c r="V864" s="7"/>
      <c r="W864" s="10"/>
      <c r="X864" s="7"/>
      <c r="Y864" s="7"/>
      <c r="Z864" s="7"/>
      <c r="AI864" s="10"/>
      <c r="AJ864" s="7"/>
    </row>
    <row r="865" spans="1:36" x14ac:dyDescent="0.3">
      <c r="A865">
        <v>69.629000000000005</v>
      </c>
      <c r="B865">
        <v>154.83869999999999</v>
      </c>
      <c r="C865">
        <v>156.67740000000001</v>
      </c>
      <c r="D865" s="15">
        <v>41044.454545454544</v>
      </c>
      <c r="E865" s="24">
        <v>15</v>
      </c>
      <c r="F865" s="24">
        <v>5</v>
      </c>
      <c r="G865" s="24">
        <v>2012</v>
      </c>
      <c r="H865" s="7">
        <f t="shared" si="45"/>
        <v>0.98826442103328227</v>
      </c>
      <c r="I865" s="7">
        <f t="shared" si="46"/>
        <v>-0.50821512734062779</v>
      </c>
      <c r="Q865" s="24"/>
      <c r="R865" s="15"/>
      <c r="S865" s="15"/>
      <c r="T865" s="26"/>
      <c r="V865" s="7"/>
      <c r="W865" s="10"/>
      <c r="X865" s="7"/>
      <c r="Y865" s="7"/>
      <c r="Z865" s="7"/>
      <c r="AI865" s="10"/>
      <c r="AJ865" s="7"/>
    </row>
    <row r="866" spans="1:36" x14ac:dyDescent="0.3">
      <c r="A866">
        <v>69.709999999999994</v>
      </c>
      <c r="B866">
        <v>154.7097</v>
      </c>
      <c r="C866">
        <v>156.96770000000001</v>
      </c>
      <c r="D866" s="15">
        <v>41042.181818181816</v>
      </c>
      <c r="E866" s="24">
        <v>13</v>
      </c>
      <c r="F866" s="24">
        <v>5</v>
      </c>
      <c r="G866" s="24">
        <v>2012</v>
      </c>
      <c r="H866" s="7">
        <f t="shared" si="45"/>
        <v>0.98561487490738531</v>
      </c>
      <c r="I866" s="7">
        <f t="shared" si="46"/>
        <v>-0.57921127036061715</v>
      </c>
      <c r="Q866" s="24"/>
      <c r="R866" s="15"/>
      <c r="S866" s="15"/>
      <c r="T866" s="26"/>
      <c r="V866" s="7"/>
      <c r="W866" s="10"/>
      <c r="X866" s="7"/>
      <c r="Y866" s="7"/>
      <c r="Z866" s="7"/>
      <c r="AI866" s="10"/>
      <c r="AJ866" s="7"/>
    </row>
    <row r="867" spans="1:36" x14ac:dyDescent="0.3">
      <c r="A867">
        <v>69.790999999999997</v>
      </c>
      <c r="B867">
        <v>154.66130000000001</v>
      </c>
      <c r="C867">
        <v>156.7097</v>
      </c>
      <c r="D867" s="15">
        <v>41039.909090909088</v>
      </c>
      <c r="E867" s="24">
        <v>10</v>
      </c>
      <c r="F867" s="24">
        <v>5</v>
      </c>
      <c r="G867" s="24">
        <v>2012</v>
      </c>
      <c r="H867" s="7">
        <f t="shared" si="45"/>
        <v>0.98692869681966089</v>
      </c>
      <c r="I867" s="7">
        <f t="shared" si="46"/>
        <v>-0.54400664135830612</v>
      </c>
      <c r="Q867" s="24"/>
      <c r="R867" s="15"/>
      <c r="S867" s="15"/>
      <c r="T867" s="26"/>
      <c r="V867" s="7"/>
      <c r="W867" s="10"/>
      <c r="X867" s="7"/>
      <c r="Y867" s="7"/>
      <c r="Z867" s="7"/>
      <c r="AI867" s="10"/>
      <c r="AJ867" s="7"/>
    </row>
    <row r="868" spans="1:36" x14ac:dyDescent="0.3">
      <c r="A868">
        <v>69.872</v>
      </c>
      <c r="B868">
        <v>154.7903</v>
      </c>
      <c r="C868">
        <v>156.9194</v>
      </c>
      <c r="D868" s="15">
        <v>41037.636363636368</v>
      </c>
      <c r="E868" s="24">
        <v>8</v>
      </c>
      <c r="F868" s="24">
        <v>5</v>
      </c>
      <c r="G868" s="24">
        <v>2012</v>
      </c>
      <c r="H868" s="7">
        <f t="shared" si="45"/>
        <v>0.98643188796286507</v>
      </c>
      <c r="I868" s="7">
        <f t="shared" si="46"/>
        <v>-0.55731892617038215</v>
      </c>
      <c r="Q868" s="24"/>
      <c r="R868" s="15"/>
      <c r="S868" s="15"/>
      <c r="T868" s="26"/>
      <c r="V868" s="7"/>
      <c r="W868" s="10"/>
      <c r="X868" s="7"/>
      <c r="Y868" s="7"/>
      <c r="Z868" s="7"/>
      <c r="AI868" s="10"/>
      <c r="AJ868" s="7"/>
    </row>
    <row r="869" spans="1:36" x14ac:dyDescent="0.3">
      <c r="A869">
        <v>69.953000000000003</v>
      </c>
      <c r="B869">
        <v>155.67740000000001</v>
      </c>
      <c r="C869">
        <v>157.22579999999999</v>
      </c>
      <c r="D869" s="15">
        <v>41035.36363636364</v>
      </c>
      <c r="E869" s="24">
        <v>6</v>
      </c>
      <c r="F869" s="24">
        <v>5</v>
      </c>
      <c r="G869" s="24">
        <v>2012</v>
      </c>
      <c r="H869" s="7">
        <f t="shared" si="45"/>
        <v>0.99015174354336255</v>
      </c>
      <c r="I869" s="7">
        <f t="shared" si="46"/>
        <v>-0.45764321332831975</v>
      </c>
      <c r="Q869" s="24"/>
      <c r="R869" s="15"/>
      <c r="S869" s="15"/>
      <c r="T869" s="26"/>
      <c r="V869" s="7"/>
      <c r="W869" s="10"/>
      <c r="X869" s="7"/>
      <c r="Y869" s="7"/>
      <c r="Z869" s="7"/>
      <c r="AI869" s="10"/>
      <c r="AJ869" s="7"/>
    </row>
    <row r="870" spans="1:36" x14ac:dyDescent="0.3">
      <c r="A870">
        <v>70.034000000000006</v>
      </c>
      <c r="B870">
        <v>156.62899999999999</v>
      </c>
      <c r="C870">
        <v>158.12899999999999</v>
      </c>
      <c r="D870" s="15">
        <v>41033.090909090912</v>
      </c>
      <c r="E870" s="24">
        <v>4</v>
      </c>
      <c r="F870" s="24">
        <v>5</v>
      </c>
      <c r="G870" s="24">
        <v>2012</v>
      </c>
      <c r="H870" s="7">
        <f t="shared" si="45"/>
        <v>0.99051407395227942</v>
      </c>
      <c r="I870" s="7">
        <f t="shared" si="46"/>
        <v>-0.44793435743012527</v>
      </c>
      <c r="Q870" s="24"/>
      <c r="R870" s="15"/>
      <c r="S870" s="15"/>
      <c r="T870" s="26"/>
      <c r="V870" s="7"/>
      <c r="W870" s="10"/>
      <c r="X870" s="7"/>
      <c r="Y870" s="7"/>
      <c r="Z870" s="7"/>
      <c r="AI870" s="10"/>
      <c r="AJ870" s="7"/>
    </row>
    <row r="871" spans="1:36" x14ac:dyDescent="0.3">
      <c r="A871">
        <v>70.114000000000004</v>
      </c>
      <c r="B871">
        <v>157.04839999999999</v>
      </c>
      <c r="C871">
        <v>158.6129</v>
      </c>
      <c r="D871" s="15">
        <v>41030.818181818184</v>
      </c>
      <c r="E871" s="24">
        <v>1</v>
      </c>
      <c r="F871" s="24">
        <v>5</v>
      </c>
      <c r="G871" s="24">
        <v>2012</v>
      </c>
      <c r="H871" s="7">
        <f t="shared" si="45"/>
        <v>0.99013636343576084</v>
      </c>
      <c r="I871" s="7">
        <f t="shared" si="46"/>
        <v>-0.45805533233552692</v>
      </c>
      <c r="Q871" s="24"/>
      <c r="R871" s="15"/>
      <c r="S871" s="15"/>
      <c r="T871" s="26"/>
      <c r="V871" s="7"/>
      <c r="W871" s="10"/>
      <c r="X871" s="7"/>
      <c r="Y871" s="7"/>
      <c r="Z871" s="7"/>
      <c r="AI871" s="10"/>
      <c r="AJ871" s="7"/>
    </row>
    <row r="872" spans="1:36" x14ac:dyDescent="0.3">
      <c r="A872">
        <v>70.194999999999993</v>
      </c>
      <c r="B872">
        <v>156.48390000000001</v>
      </c>
      <c r="C872">
        <v>157.98390000000001</v>
      </c>
      <c r="D872" s="15">
        <v>41028.545454545456</v>
      </c>
      <c r="E872" s="24">
        <v>29</v>
      </c>
      <c r="F872" s="24">
        <v>4</v>
      </c>
      <c r="G872" s="24">
        <v>2012</v>
      </c>
      <c r="H872" s="7">
        <f t="shared" si="45"/>
        <v>0.99050536162229186</v>
      </c>
      <c r="I872" s="7">
        <f t="shared" si="46"/>
        <v>-0.44816780942395484</v>
      </c>
      <c r="Q872" s="24"/>
      <c r="R872" s="15"/>
      <c r="S872" s="15"/>
      <c r="T872" s="26"/>
      <c r="V872" s="7"/>
      <c r="W872" s="10"/>
      <c r="X872" s="7"/>
      <c r="Y872" s="7"/>
      <c r="Z872" s="7"/>
      <c r="AI872" s="10"/>
      <c r="AJ872" s="7"/>
    </row>
    <row r="873" spans="1:36" x14ac:dyDescent="0.3">
      <c r="A873">
        <v>70.275999999999996</v>
      </c>
      <c r="B873">
        <v>155.5806</v>
      </c>
      <c r="C873">
        <v>157.2903</v>
      </c>
      <c r="D873" s="15">
        <v>41026.272727272728</v>
      </c>
      <c r="E873" s="24">
        <v>27</v>
      </c>
      <c r="F873" s="24">
        <v>4</v>
      </c>
      <c r="G873" s="24">
        <v>2012</v>
      </c>
      <c r="H873" s="7">
        <f t="shared" si="45"/>
        <v>0.98913028966185457</v>
      </c>
      <c r="I873" s="7">
        <f t="shared" si="46"/>
        <v>-0.48501366940419344</v>
      </c>
      <c r="Q873" s="24"/>
      <c r="R873" s="15"/>
      <c r="S873" s="15"/>
      <c r="T873" s="26"/>
      <c r="V873" s="7"/>
      <c r="W873" s="10"/>
      <c r="X873" s="7"/>
      <c r="Y873" s="7"/>
      <c r="Z873" s="7"/>
      <c r="AI873" s="10"/>
      <c r="AJ873" s="7"/>
    </row>
    <row r="874" spans="1:36" x14ac:dyDescent="0.3">
      <c r="A874">
        <v>70.356999999999999</v>
      </c>
      <c r="B874">
        <v>155.2097</v>
      </c>
      <c r="C874">
        <v>156.8871</v>
      </c>
      <c r="D874" s="15">
        <v>41024</v>
      </c>
      <c r="E874" s="24">
        <v>25</v>
      </c>
      <c r="F874" s="24">
        <v>4</v>
      </c>
      <c r="G874" s="24">
        <v>2012</v>
      </c>
      <c r="H874" s="7">
        <f t="shared" si="45"/>
        <v>0.98930823503015863</v>
      </c>
      <c r="I874" s="7">
        <f t="shared" si="46"/>
        <v>-0.4802455188540371</v>
      </c>
      <c r="Q874" s="24"/>
      <c r="R874" s="15"/>
      <c r="S874" s="15"/>
      <c r="T874" s="22"/>
      <c r="V874" s="7"/>
      <c r="W874" s="10"/>
      <c r="X874" s="7"/>
      <c r="Y874" s="7"/>
      <c r="Z874" s="7"/>
      <c r="AI874" s="10"/>
      <c r="AJ874" s="7"/>
    </row>
    <row r="875" spans="1:36" x14ac:dyDescent="0.3">
      <c r="A875">
        <v>70.438000000000002</v>
      </c>
      <c r="B875">
        <v>155.01609999999999</v>
      </c>
      <c r="C875">
        <v>156.85480000000001</v>
      </c>
      <c r="D875" s="15">
        <v>41021.727272727272</v>
      </c>
      <c r="E875" s="24">
        <v>22</v>
      </c>
      <c r="F875" s="24">
        <v>4</v>
      </c>
      <c r="G875" s="24">
        <v>2012</v>
      </c>
      <c r="H875" s="7">
        <f t="shared" si="45"/>
        <v>0.98827769376518915</v>
      </c>
      <c r="I875" s="7">
        <f t="shared" si="46"/>
        <v>-0.50785947670163101</v>
      </c>
      <c r="Q875" s="24"/>
      <c r="R875" s="15"/>
      <c r="S875" s="15"/>
      <c r="T875" s="26"/>
      <c r="V875" s="7"/>
      <c r="W875" s="10"/>
      <c r="X875" s="7"/>
      <c r="Y875" s="7"/>
      <c r="Z875" s="7"/>
      <c r="AI875" s="10"/>
      <c r="AJ875" s="7"/>
    </row>
    <row r="876" spans="1:36" x14ac:dyDescent="0.3">
      <c r="A876">
        <v>70.519000000000005</v>
      </c>
      <c r="B876">
        <v>154.96770000000001</v>
      </c>
      <c r="C876">
        <v>156.82259999999999</v>
      </c>
      <c r="D876" s="15">
        <v>41019.454545454544</v>
      </c>
      <c r="E876" s="24">
        <v>20</v>
      </c>
      <c r="F876" s="24">
        <v>4</v>
      </c>
      <c r="G876" s="24">
        <v>2012</v>
      </c>
      <c r="H876" s="7">
        <f t="shared" si="45"/>
        <v>0.98817198541536755</v>
      </c>
      <c r="I876" s="7">
        <f t="shared" si="46"/>
        <v>-0.51069199395769527</v>
      </c>
      <c r="Q876" s="24"/>
      <c r="R876" s="15"/>
      <c r="S876" s="15"/>
      <c r="T876" s="26"/>
      <c r="V876" s="7"/>
      <c r="W876" s="10"/>
      <c r="X876" s="7"/>
      <c r="Y876" s="7"/>
      <c r="Z876" s="7"/>
      <c r="AI876" s="10"/>
      <c r="AJ876" s="7"/>
    </row>
    <row r="877" spans="1:36" x14ac:dyDescent="0.3">
      <c r="A877">
        <v>70.599999999999994</v>
      </c>
      <c r="B877">
        <v>155.32259999999999</v>
      </c>
      <c r="C877">
        <v>156.8871</v>
      </c>
      <c r="D877" s="15">
        <v>41017.181818181816</v>
      </c>
      <c r="E877" s="24">
        <v>18</v>
      </c>
      <c r="F877" s="24">
        <v>4</v>
      </c>
      <c r="G877" s="24">
        <v>2012</v>
      </c>
      <c r="H877" s="7">
        <f t="shared" si="45"/>
        <v>0.99002786079926264</v>
      </c>
      <c r="I877" s="7">
        <f t="shared" si="46"/>
        <v>-0.46096272414259126</v>
      </c>
      <c r="Q877" s="24"/>
      <c r="R877" s="15"/>
      <c r="S877" s="15"/>
      <c r="T877" s="26"/>
      <c r="V877" s="7"/>
      <c r="W877" s="10"/>
      <c r="X877" s="7"/>
      <c r="Y877" s="7"/>
      <c r="Z877" s="7"/>
      <c r="AI877" s="10"/>
      <c r="AJ877" s="7"/>
    </row>
    <row r="878" spans="1:36" x14ac:dyDescent="0.3">
      <c r="A878">
        <v>70.680999999999997</v>
      </c>
      <c r="B878">
        <v>155.6129</v>
      </c>
      <c r="C878">
        <v>157.22579999999999</v>
      </c>
      <c r="D878" s="15">
        <v>41014.909090909088</v>
      </c>
      <c r="E878" s="24">
        <v>15</v>
      </c>
      <c r="F878" s="24">
        <v>4</v>
      </c>
      <c r="G878" s="24">
        <v>2012</v>
      </c>
      <c r="H878" s="7">
        <f t="shared" si="45"/>
        <v>0.98974150552899076</v>
      </c>
      <c r="I878" s="7">
        <f t="shared" si="46"/>
        <v>-0.46863578162365982</v>
      </c>
      <c r="Q878" s="24"/>
      <c r="R878" s="15"/>
      <c r="S878" s="15"/>
      <c r="T878" s="26"/>
      <c r="V878" s="7"/>
      <c r="W878" s="10"/>
      <c r="X878" s="7"/>
      <c r="Y878" s="7"/>
      <c r="Z878" s="7"/>
      <c r="AI878" s="10"/>
      <c r="AJ878" s="7"/>
    </row>
    <row r="879" spans="1:36" x14ac:dyDescent="0.3">
      <c r="A879">
        <v>70.762</v>
      </c>
      <c r="B879">
        <v>155.14519999999999</v>
      </c>
      <c r="C879">
        <v>156.95160000000001</v>
      </c>
      <c r="D879" s="15">
        <v>41012.636363636368</v>
      </c>
      <c r="E879" s="24">
        <v>13</v>
      </c>
      <c r="F879" s="24">
        <v>4</v>
      </c>
      <c r="G879" s="24">
        <v>2012</v>
      </c>
      <c r="H879" s="7">
        <f t="shared" si="45"/>
        <v>0.98849071943197764</v>
      </c>
      <c r="I879" s="7">
        <f t="shared" si="46"/>
        <v>-0.50215132897081005</v>
      </c>
      <c r="Q879" s="24"/>
      <c r="R879" s="15"/>
      <c r="S879" s="15"/>
      <c r="T879" s="26"/>
      <c r="V879" s="7"/>
      <c r="W879" s="10"/>
      <c r="X879" s="7"/>
      <c r="Y879" s="7"/>
      <c r="Z879" s="7"/>
      <c r="AI879" s="10"/>
      <c r="AJ879" s="7"/>
    </row>
    <row r="880" spans="1:36" x14ac:dyDescent="0.3">
      <c r="A880">
        <v>70.843000000000004</v>
      </c>
      <c r="B880">
        <v>153.8871</v>
      </c>
      <c r="C880">
        <v>155.85480000000001</v>
      </c>
      <c r="D880" s="15">
        <v>41010.36363636364</v>
      </c>
      <c r="E880" s="24">
        <v>11</v>
      </c>
      <c r="F880" s="24">
        <v>4</v>
      </c>
      <c r="G880" s="24">
        <v>2012</v>
      </c>
      <c r="H880" s="7">
        <f t="shared" si="45"/>
        <v>0.98737478730202721</v>
      </c>
      <c r="I880" s="7">
        <f t="shared" si="46"/>
        <v>-0.53205338514722056</v>
      </c>
      <c r="Q880" s="24"/>
      <c r="R880" s="15"/>
      <c r="S880" s="15"/>
      <c r="T880" s="26"/>
      <c r="V880" s="7"/>
      <c r="W880" s="10"/>
      <c r="X880" s="7"/>
      <c r="Y880" s="7"/>
      <c r="Z880" s="7"/>
      <c r="AI880" s="10"/>
      <c r="AJ880" s="7"/>
    </row>
    <row r="881" spans="1:36" x14ac:dyDescent="0.3">
      <c r="A881">
        <v>70.924000000000007</v>
      </c>
      <c r="B881">
        <v>152.64519999999999</v>
      </c>
      <c r="C881">
        <v>154.67740000000001</v>
      </c>
      <c r="D881" s="15">
        <v>41008.090909090912</v>
      </c>
      <c r="E881" s="24">
        <v>9</v>
      </c>
      <c r="F881" s="24">
        <v>4</v>
      </c>
      <c r="G881" s="24">
        <v>2012</v>
      </c>
      <c r="H881" s="7">
        <f t="shared" si="45"/>
        <v>0.98686168761564386</v>
      </c>
      <c r="I881" s="7">
        <f t="shared" si="46"/>
        <v>-0.54580219229646476</v>
      </c>
      <c r="Q881" s="24"/>
      <c r="R881" s="15"/>
      <c r="S881" s="15"/>
      <c r="T881" s="26"/>
      <c r="V881" s="7"/>
      <c r="W881" s="10"/>
      <c r="X881" s="7"/>
      <c r="Y881" s="7"/>
      <c r="Z881" s="7"/>
      <c r="AI881" s="10"/>
      <c r="AJ881" s="7"/>
    </row>
    <row r="882" spans="1:36" x14ac:dyDescent="0.3">
      <c r="A882">
        <v>71.004999999999995</v>
      </c>
      <c r="B882">
        <v>152.37100000000001</v>
      </c>
      <c r="C882">
        <v>154.67740000000001</v>
      </c>
      <c r="D882" s="15">
        <v>41005.818181818184</v>
      </c>
      <c r="E882" s="24">
        <v>6</v>
      </c>
      <c r="F882" s="24">
        <v>4</v>
      </c>
      <c r="G882" s="24">
        <v>2012</v>
      </c>
      <c r="H882" s="7">
        <f t="shared" si="45"/>
        <v>0.98508896580883831</v>
      </c>
      <c r="I882" s="7">
        <f t="shared" si="46"/>
        <v>-0.59330331322449303</v>
      </c>
      <c r="Q882" s="24"/>
      <c r="R882" s="15"/>
      <c r="S882" s="15"/>
      <c r="T882" s="26"/>
      <c r="V882" s="7"/>
      <c r="W882" s="10"/>
      <c r="X882" s="7"/>
      <c r="Y882" s="7"/>
      <c r="Z882" s="7"/>
      <c r="AI882" s="10"/>
      <c r="AJ882" s="7"/>
    </row>
    <row r="883" spans="1:36" x14ac:dyDescent="0.3">
      <c r="A883">
        <v>71.085999999999999</v>
      </c>
      <c r="B883">
        <v>152.67740000000001</v>
      </c>
      <c r="C883">
        <v>155.0968</v>
      </c>
      <c r="D883" s="15">
        <v>41003.545454545456</v>
      </c>
      <c r="E883" s="24">
        <v>4</v>
      </c>
      <c r="F883" s="24">
        <v>4</v>
      </c>
      <c r="G883" s="24">
        <v>2012</v>
      </c>
      <c r="H883" s="7">
        <f t="shared" si="45"/>
        <v>0.98440070975029792</v>
      </c>
      <c r="I883" s="7">
        <f t="shared" si="46"/>
        <v>-0.61174553813573729</v>
      </c>
      <c r="Q883" s="24"/>
      <c r="R883" s="15"/>
      <c r="S883" s="15"/>
      <c r="T883" s="26"/>
      <c r="V883" s="7"/>
      <c r="W883" s="10"/>
      <c r="X883" s="7"/>
      <c r="Y883" s="7"/>
      <c r="Z883" s="7"/>
      <c r="AI883" s="10"/>
      <c r="AJ883" s="7"/>
    </row>
    <row r="884" spans="1:36" x14ac:dyDescent="0.3">
      <c r="A884">
        <v>71.167000000000002</v>
      </c>
      <c r="B884">
        <v>152.9194</v>
      </c>
      <c r="C884">
        <v>155.46770000000001</v>
      </c>
      <c r="D884" s="15">
        <v>41001.272727272728</v>
      </c>
      <c r="E884" s="24">
        <v>2</v>
      </c>
      <c r="F884" s="24">
        <v>4</v>
      </c>
      <c r="G884" s="24">
        <v>2012</v>
      </c>
      <c r="H884" s="7">
        <f t="shared" si="45"/>
        <v>0.98360881392083366</v>
      </c>
      <c r="I884" s="7">
        <f t="shared" si="46"/>
        <v>-0.63296485151777737</v>
      </c>
      <c r="Q884" s="24"/>
      <c r="R884" s="15"/>
      <c r="S884" s="15"/>
      <c r="T884" s="26"/>
      <c r="V884" s="7"/>
      <c r="W884" s="10"/>
      <c r="X884" s="7"/>
      <c r="Y884" s="7"/>
      <c r="Z884" s="7"/>
      <c r="AI884" s="10"/>
      <c r="AJ884" s="7"/>
    </row>
    <row r="885" spans="1:36" x14ac:dyDescent="0.3">
      <c r="A885">
        <v>71.248000000000005</v>
      </c>
      <c r="B885">
        <v>153.2097</v>
      </c>
      <c r="C885">
        <v>156.64519999999999</v>
      </c>
      <c r="D885" s="15">
        <v>40999</v>
      </c>
      <c r="E885" s="24">
        <v>31</v>
      </c>
      <c r="F885" s="24">
        <v>3</v>
      </c>
      <c r="G885" s="24">
        <v>2012</v>
      </c>
      <c r="H885" s="20">
        <f t="shared" si="45"/>
        <v>0.97806827148230524</v>
      </c>
      <c r="I885" s="20">
        <f t="shared" si="46"/>
        <v>-0.78142693697813881</v>
      </c>
      <c r="Q885" s="24"/>
      <c r="R885" s="15"/>
      <c r="S885" s="15"/>
      <c r="T885" s="22"/>
      <c r="V885" s="7"/>
      <c r="W885" s="10"/>
      <c r="X885" s="7"/>
      <c r="Y885" s="7"/>
      <c r="Z885" s="7"/>
      <c r="AI885" s="10"/>
      <c r="AJ885" s="7"/>
    </row>
    <row r="886" spans="1:36" x14ac:dyDescent="0.3">
      <c r="A886">
        <v>71.328999999999994</v>
      </c>
      <c r="B886">
        <v>153.45160000000001</v>
      </c>
      <c r="C886">
        <v>156.54839999999999</v>
      </c>
      <c r="D886" s="15">
        <v>40996.724999999999</v>
      </c>
      <c r="E886" s="24">
        <v>28</v>
      </c>
      <c r="F886" s="24">
        <v>3</v>
      </c>
      <c r="G886" s="24">
        <v>2012</v>
      </c>
      <c r="H886" s="7">
        <f t="shared" si="45"/>
        <v>0.98021825837887855</v>
      </c>
      <c r="I886" s="7">
        <f t="shared" si="46"/>
        <v>-0.72381677661584376</v>
      </c>
      <c r="Q886" s="24"/>
      <c r="R886" s="15"/>
      <c r="S886" s="15"/>
      <c r="T886" s="26"/>
      <c r="V886" s="7"/>
      <c r="W886" s="10"/>
      <c r="X886" s="7"/>
      <c r="Y886" s="7"/>
      <c r="Z886" s="7"/>
      <c r="AI886" s="10"/>
      <c r="AJ886" s="7"/>
    </row>
    <row r="887" spans="1:36" x14ac:dyDescent="0.3">
      <c r="A887">
        <v>71.41</v>
      </c>
      <c r="B887">
        <v>153.54839999999999</v>
      </c>
      <c r="C887">
        <v>156.5968</v>
      </c>
      <c r="D887" s="15">
        <v>40994.450000000004</v>
      </c>
      <c r="E887" s="24">
        <v>26</v>
      </c>
      <c r="F887" s="24">
        <v>3</v>
      </c>
      <c r="G887" s="24">
        <v>2012</v>
      </c>
      <c r="H887" s="7">
        <f t="shared" si="45"/>
        <v>0.98053344640503504</v>
      </c>
      <c r="I887" s="7">
        <f t="shared" si="46"/>
        <v>-0.71537112852371298</v>
      </c>
      <c r="Q887" s="24"/>
      <c r="R887" s="15"/>
      <c r="S887" s="15"/>
      <c r="T887" s="26"/>
      <c r="V887" s="7"/>
      <c r="W887" s="10"/>
      <c r="X887" s="7"/>
      <c r="Y887" s="7"/>
      <c r="Z887" s="7"/>
      <c r="AI887" s="10"/>
      <c r="AJ887" s="7"/>
    </row>
    <row r="888" spans="1:36" x14ac:dyDescent="0.3">
      <c r="A888">
        <v>71.491</v>
      </c>
      <c r="B888">
        <v>152.77420000000001</v>
      </c>
      <c r="C888">
        <v>155.2903</v>
      </c>
      <c r="D888" s="15">
        <v>40992.175000000003</v>
      </c>
      <c r="E888" s="24">
        <v>24</v>
      </c>
      <c r="F888" s="24">
        <v>3</v>
      </c>
      <c r="G888" s="24">
        <v>2012</v>
      </c>
      <c r="H888" s="7">
        <f t="shared" si="45"/>
        <v>0.98379744259622148</v>
      </c>
      <c r="I888" s="7">
        <f t="shared" si="46"/>
        <v>-0.62791043548606118</v>
      </c>
      <c r="Q888" s="24"/>
      <c r="R888" s="15"/>
      <c r="S888" s="15"/>
      <c r="T888" s="26"/>
      <c r="V888" s="7"/>
      <c r="W888" s="10"/>
      <c r="X888" s="7"/>
      <c r="Y888" s="7"/>
      <c r="Z888" s="7"/>
      <c r="AI888" s="10"/>
      <c r="AJ888" s="7"/>
    </row>
    <row r="889" spans="1:36" x14ac:dyDescent="0.3">
      <c r="A889">
        <v>71.572000000000003</v>
      </c>
      <c r="B889">
        <v>151.24189999999999</v>
      </c>
      <c r="C889">
        <v>153.74189999999999</v>
      </c>
      <c r="D889" s="15">
        <v>40989.9</v>
      </c>
      <c r="E889" s="24">
        <v>21</v>
      </c>
      <c r="F889" s="24">
        <v>3</v>
      </c>
      <c r="G889" s="24">
        <v>2012</v>
      </c>
      <c r="H889" s="7">
        <f t="shared" si="45"/>
        <v>0.98373898072028509</v>
      </c>
      <c r="I889" s="7">
        <f t="shared" si="46"/>
        <v>-0.62947695575329821</v>
      </c>
      <c r="Q889" s="24"/>
      <c r="R889" s="15"/>
      <c r="S889" s="15"/>
      <c r="T889" s="26"/>
      <c r="V889" s="7"/>
      <c r="W889" s="10"/>
      <c r="X889" s="7"/>
      <c r="Y889" s="7"/>
      <c r="Z889" s="7"/>
      <c r="AI889" s="10"/>
      <c r="AJ889" s="7"/>
    </row>
    <row r="890" spans="1:36" x14ac:dyDescent="0.3">
      <c r="A890">
        <v>71.653000000000006</v>
      </c>
      <c r="B890">
        <v>150.77420000000001</v>
      </c>
      <c r="C890">
        <v>153.27420000000001</v>
      </c>
      <c r="D890" s="15">
        <v>40987.625</v>
      </c>
      <c r="E890" s="24">
        <v>19</v>
      </c>
      <c r="F890" s="24">
        <v>3</v>
      </c>
      <c r="G890" s="24">
        <v>2012</v>
      </c>
      <c r="H890" s="7">
        <f t="shared" si="45"/>
        <v>0.98368936194088763</v>
      </c>
      <c r="I890" s="7">
        <f t="shared" si="46"/>
        <v>-0.63080652006023663</v>
      </c>
      <c r="Q890" s="24"/>
      <c r="R890" s="15"/>
      <c r="S890" s="15"/>
      <c r="T890" s="26"/>
      <c r="V890" s="7"/>
      <c r="W890" s="10"/>
      <c r="X890" s="7"/>
      <c r="Y890" s="7"/>
      <c r="Z890" s="7"/>
      <c r="AI890" s="10"/>
      <c r="AJ890" s="7"/>
    </row>
    <row r="891" spans="1:36" x14ac:dyDescent="0.3">
      <c r="A891">
        <v>71.733999999999995</v>
      </c>
      <c r="B891">
        <v>151.5806</v>
      </c>
      <c r="C891">
        <v>154.24189999999999</v>
      </c>
      <c r="D891" s="15">
        <v>40985.35</v>
      </c>
      <c r="E891" s="24">
        <v>17</v>
      </c>
      <c r="F891" s="24">
        <v>3</v>
      </c>
      <c r="G891" s="24">
        <v>2012</v>
      </c>
      <c r="H891" s="7">
        <f t="shared" si="45"/>
        <v>0.98274593349796657</v>
      </c>
      <c r="I891" s="7">
        <f t="shared" si="46"/>
        <v>-0.65608623872906124</v>
      </c>
      <c r="Q891" s="24"/>
      <c r="R891" s="15"/>
      <c r="S891" s="15"/>
      <c r="T891" s="26"/>
      <c r="V891" s="7"/>
      <c r="W891" s="10"/>
      <c r="X891" s="7"/>
      <c r="Y891" s="7"/>
      <c r="Z891" s="7"/>
      <c r="AI891" s="10"/>
      <c r="AJ891" s="7"/>
    </row>
    <row r="892" spans="1:36" x14ac:dyDescent="0.3">
      <c r="A892">
        <v>71.814999999999998</v>
      </c>
      <c r="B892">
        <v>152.2097</v>
      </c>
      <c r="C892">
        <v>154.75810000000001</v>
      </c>
      <c r="D892" s="15">
        <v>40983.075000000004</v>
      </c>
      <c r="E892" s="24">
        <v>15</v>
      </c>
      <c r="F892" s="24">
        <v>3</v>
      </c>
      <c r="G892" s="24">
        <v>2012</v>
      </c>
      <c r="H892" s="7">
        <f t="shared" si="45"/>
        <v>0.98353301055001308</v>
      </c>
      <c r="I892" s="7">
        <f t="shared" si="46"/>
        <v>-0.63499604731526649</v>
      </c>
      <c r="Q892" s="24"/>
      <c r="R892" s="15"/>
      <c r="S892" s="15"/>
      <c r="T892" s="26"/>
      <c r="V892" s="7"/>
      <c r="W892" s="10"/>
      <c r="X892" s="7"/>
      <c r="Y892" s="7"/>
      <c r="Z892" s="7"/>
      <c r="AI892" s="10"/>
      <c r="AJ892" s="7"/>
    </row>
    <row r="893" spans="1:36" x14ac:dyDescent="0.3">
      <c r="A893">
        <v>71.896000000000001</v>
      </c>
      <c r="B893">
        <v>153.51609999999999</v>
      </c>
      <c r="C893">
        <v>155.48390000000001</v>
      </c>
      <c r="D893" s="15">
        <v>40980.800000000003</v>
      </c>
      <c r="E893" s="24">
        <v>12</v>
      </c>
      <c r="F893" s="24">
        <v>3</v>
      </c>
      <c r="G893" s="24">
        <v>2012</v>
      </c>
      <c r="H893" s="7">
        <f t="shared" si="45"/>
        <v>0.98734402725941395</v>
      </c>
      <c r="I893" s="7">
        <f t="shared" si="46"/>
        <v>-0.53287761853698001</v>
      </c>
      <c r="Q893" s="24"/>
      <c r="R893" s="15"/>
      <c r="S893" s="15"/>
      <c r="T893" s="26"/>
      <c r="V893" s="7"/>
      <c r="W893" s="10"/>
      <c r="X893" s="7"/>
      <c r="Y893" s="7"/>
      <c r="Z893" s="7"/>
      <c r="AI893" s="10"/>
      <c r="AJ893" s="7"/>
    </row>
    <row r="894" spans="1:36" x14ac:dyDescent="0.3">
      <c r="A894">
        <v>71.977000000000004</v>
      </c>
      <c r="B894">
        <v>154.0806</v>
      </c>
      <c r="C894">
        <v>155.96770000000001</v>
      </c>
      <c r="D894" s="15">
        <v>40978.525000000001</v>
      </c>
      <c r="E894" s="24">
        <v>10</v>
      </c>
      <c r="F894" s="24">
        <v>3</v>
      </c>
      <c r="G894" s="24">
        <v>2012</v>
      </c>
      <c r="H894" s="7">
        <f t="shared" si="45"/>
        <v>0.98790069995261842</v>
      </c>
      <c r="I894" s="7">
        <f t="shared" si="46"/>
        <v>-0.51796124710423586</v>
      </c>
      <c r="Q894" s="24"/>
      <c r="R894" s="15"/>
      <c r="S894" s="15"/>
      <c r="T894" s="26"/>
      <c r="V894" s="7"/>
      <c r="W894" s="10"/>
      <c r="X894" s="7"/>
      <c r="Y894" s="7"/>
      <c r="Z894" s="7"/>
      <c r="AI894" s="10"/>
      <c r="AJ894" s="7"/>
    </row>
    <row r="895" spans="1:36" x14ac:dyDescent="0.3">
      <c r="A895">
        <v>72.058000000000007</v>
      </c>
      <c r="B895">
        <v>154.87100000000001</v>
      </c>
      <c r="C895">
        <v>156.22579999999999</v>
      </c>
      <c r="D895" s="15">
        <v>40976.25</v>
      </c>
      <c r="E895" s="24">
        <v>8</v>
      </c>
      <c r="F895" s="24">
        <v>3</v>
      </c>
      <c r="G895" s="24">
        <v>2012</v>
      </c>
      <c r="H895" s="7">
        <f t="shared" si="45"/>
        <v>0.99132793687086262</v>
      </c>
      <c r="I895" s="7">
        <f t="shared" si="46"/>
        <v>-0.42612642300632331</v>
      </c>
      <c r="Q895" s="24"/>
      <c r="R895" s="15"/>
      <c r="S895" s="15"/>
      <c r="T895" s="26"/>
      <c r="V895" s="7"/>
      <c r="W895" s="10"/>
      <c r="X895" s="7"/>
      <c r="Y895" s="7"/>
      <c r="Z895" s="7"/>
      <c r="AI895" s="10"/>
      <c r="AJ895" s="7"/>
    </row>
    <row r="896" spans="1:36" x14ac:dyDescent="0.3">
      <c r="A896">
        <v>72.138999999999996</v>
      </c>
      <c r="B896">
        <v>155.98390000000001</v>
      </c>
      <c r="C896">
        <v>157.14519999999999</v>
      </c>
      <c r="D896" s="15">
        <v>40973.974999999999</v>
      </c>
      <c r="E896" s="24">
        <v>5</v>
      </c>
      <c r="F896" s="24">
        <v>3</v>
      </c>
      <c r="G896" s="24">
        <v>2012</v>
      </c>
      <c r="H896" s="7">
        <f t="shared" si="45"/>
        <v>0.99261001926880377</v>
      </c>
      <c r="I896" s="7">
        <f t="shared" si="46"/>
        <v>-0.39177227291322919</v>
      </c>
      <c r="Q896" s="24"/>
      <c r="R896" s="15"/>
      <c r="S896" s="15"/>
      <c r="T896" s="26"/>
      <c r="V896" s="7"/>
      <c r="W896" s="10"/>
      <c r="X896" s="7"/>
      <c r="Y896" s="7"/>
      <c r="Z896" s="7"/>
      <c r="AI896" s="10"/>
      <c r="AJ896" s="7"/>
    </row>
    <row r="897" spans="1:36" x14ac:dyDescent="0.3">
      <c r="A897">
        <v>72.22</v>
      </c>
      <c r="B897">
        <v>157.45160000000001</v>
      </c>
      <c r="C897">
        <v>158.33869999999999</v>
      </c>
      <c r="D897" s="15">
        <v>40971.700000000004</v>
      </c>
      <c r="E897" s="24">
        <v>3</v>
      </c>
      <c r="F897" s="24">
        <v>3</v>
      </c>
      <c r="G897" s="24">
        <v>2012</v>
      </c>
      <c r="H897" s="7">
        <f t="shared" si="45"/>
        <v>0.99439745305474925</v>
      </c>
      <c r="I897" s="7">
        <f t="shared" si="46"/>
        <v>-0.3438769358721403</v>
      </c>
      <c r="Q897" s="24"/>
      <c r="R897" s="15"/>
      <c r="S897" s="15"/>
      <c r="T897" s="26"/>
      <c r="V897" s="7"/>
      <c r="W897" s="10"/>
      <c r="X897" s="7"/>
      <c r="Y897" s="7"/>
      <c r="Z897" s="7"/>
      <c r="AI897" s="10"/>
      <c r="AJ897" s="7"/>
    </row>
    <row r="898" spans="1:36" x14ac:dyDescent="0.3">
      <c r="A898">
        <v>72.301000000000002</v>
      </c>
      <c r="B898">
        <v>158.22579999999999</v>
      </c>
      <c r="C898">
        <v>158.72579999999999</v>
      </c>
      <c r="D898" s="15">
        <v>40969.425000000003</v>
      </c>
      <c r="E898" s="24">
        <v>1</v>
      </c>
      <c r="F898" s="24">
        <v>3</v>
      </c>
      <c r="G898" s="24">
        <v>2012</v>
      </c>
      <c r="H898" s="7">
        <f t="shared" si="45"/>
        <v>0.99684991349862462</v>
      </c>
      <c r="I898" s="7">
        <f t="shared" si="46"/>
        <v>-0.27816181933862516</v>
      </c>
      <c r="Q898" s="24"/>
      <c r="R898" s="15"/>
      <c r="S898" s="15"/>
      <c r="T898" s="26"/>
      <c r="V898" s="7"/>
      <c r="W898" s="10"/>
      <c r="X898" s="7"/>
      <c r="Y898" s="7"/>
      <c r="Z898" s="7"/>
      <c r="AI898" s="10"/>
      <c r="AJ898" s="7"/>
    </row>
    <row r="899" spans="1:36" x14ac:dyDescent="0.3">
      <c r="A899">
        <v>72.381</v>
      </c>
      <c r="B899">
        <v>158.9032</v>
      </c>
      <c r="C899">
        <v>159.4194</v>
      </c>
      <c r="D899" s="15">
        <v>40967.15</v>
      </c>
      <c r="E899" s="24">
        <v>28</v>
      </c>
      <c r="F899" s="24">
        <v>2</v>
      </c>
      <c r="G899" s="24">
        <v>2012</v>
      </c>
      <c r="H899" s="7">
        <f t="shared" si="45"/>
        <v>0.99676200010789151</v>
      </c>
      <c r="I899" s="7">
        <f t="shared" si="46"/>
        <v>-0.28051751022502064</v>
      </c>
      <c r="Q899" s="24"/>
      <c r="R899" s="15"/>
      <c r="S899" s="15"/>
      <c r="T899" s="26"/>
      <c r="V899" s="7"/>
      <c r="W899" s="10"/>
      <c r="X899" s="7"/>
      <c r="Y899" s="7"/>
      <c r="Z899" s="7"/>
      <c r="AI899" s="10"/>
      <c r="AJ899" s="7"/>
    </row>
    <row r="900" spans="1:36" x14ac:dyDescent="0.3">
      <c r="A900">
        <v>72.462000000000003</v>
      </c>
      <c r="B900">
        <v>159.74189999999999</v>
      </c>
      <c r="C900">
        <v>160.1129</v>
      </c>
      <c r="D900" s="15">
        <v>40964.875</v>
      </c>
      <c r="E900" s="24">
        <v>25</v>
      </c>
      <c r="F900" s="24">
        <v>2</v>
      </c>
      <c r="G900" s="24">
        <v>2012</v>
      </c>
      <c r="H900" s="7">
        <f t="shared" si="45"/>
        <v>0.99768288501426172</v>
      </c>
      <c r="I900" s="7">
        <f t="shared" si="46"/>
        <v>-0.25584185884511645</v>
      </c>
      <c r="Q900" s="24"/>
      <c r="R900" s="15"/>
      <c r="S900" s="15"/>
      <c r="T900" s="26"/>
      <c r="V900" s="7"/>
      <c r="W900" s="10"/>
      <c r="X900" s="7"/>
      <c r="Y900" s="7"/>
      <c r="Z900" s="7"/>
      <c r="AI900" s="10"/>
      <c r="AJ900" s="7"/>
    </row>
    <row r="901" spans="1:36" x14ac:dyDescent="0.3">
      <c r="A901">
        <v>72.543000000000006</v>
      </c>
      <c r="B901">
        <v>161.3871</v>
      </c>
      <c r="C901">
        <v>161.32259999999999</v>
      </c>
      <c r="D901" s="15">
        <v>40962.6</v>
      </c>
      <c r="E901" s="24">
        <v>23</v>
      </c>
      <c r="F901" s="24">
        <v>2</v>
      </c>
      <c r="G901" s="24">
        <v>2012</v>
      </c>
      <c r="H901" s="7">
        <f t="shared" si="45"/>
        <v>1.000399819988024</v>
      </c>
      <c r="I901" s="7">
        <f t="shared" si="46"/>
        <v>-0.18303999210730501</v>
      </c>
      <c r="Q901" s="24"/>
      <c r="R901" s="15"/>
      <c r="S901" s="15"/>
      <c r="T901" s="26"/>
      <c r="V901" s="7"/>
      <c r="W901" s="10"/>
      <c r="X901" s="7"/>
      <c r="Y901" s="7"/>
      <c r="Z901" s="7"/>
      <c r="AI901" s="10"/>
      <c r="AJ901" s="7"/>
    </row>
    <row r="902" spans="1:36" x14ac:dyDescent="0.3">
      <c r="A902">
        <v>72.623999999999995</v>
      </c>
      <c r="B902">
        <v>161.7097</v>
      </c>
      <c r="C902">
        <v>161.8065</v>
      </c>
      <c r="D902" s="15">
        <v>40960.325000000004</v>
      </c>
      <c r="E902" s="24">
        <v>21</v>
      </c>
      <c r="F902" s="24">
        <v>2</v>
      </c>
      <c r="G902" s="24">
        <v>2012</v>
      </c>
      <c r="H902" s="7">
        <f t="shared" ref="H902:H965" si="47">B902/C902</f>
        <v>0.99940175456486602</v>
      </c>
      <c r="I902" s="7">
        <f t="shared" ref="I902:I965" si="48">STANDARDIZE(H902,H$2,H$3)</f>
        <v>-0.20978374071890529</v>
      </c>
      <c r="Q902" s="24"/>
      <c r="R902" s="15"/>
      <c r="S902" s="15"/>
      <c r="T902" s="26"/>
      <c r="V902" s="7"/>
      <c r="W902" s="10"/>
      <c r="X902" s="7"/>
      <c r="Y902" s="7"/>
      <c r="Z902" s="7"/>
      <c r="AI902" s="10"/>
      <c r="AJ902" s="7"/>
    </row>
    <row r="903" spans="1:36" x14ac:dyDescent="0.3">
      <c r="A903">
        <v>72.704999999999998</v>
      </c>
      <c r="B903">
        <v>162.03229999999999</v>
      </c>
      <c r="C903">
        <v>162.14519999999999</v>
      </c>
      <c r="D903" s="15">
        <v>40958.050000000003</v>
      </c>
      <c r="E903" s="24">
        <v>19</v>
      </c>
      <c r="F903" s="24">
        <v>2</v>
      </c>
      <c r="G903" s="24">
        <v>2012</v>
      </c>
      <c r="H903" s="7">
        <f t="shared" si="47"/>
        <v>0.99930371050145184</v>
      </c>
      <c r="I903" s="7">
        <f t="shared" si="48"/>
        <v>-0.21241088892379179</v>
      </c>
      <c r="Q903" s="24"/>
      <c r="R903" s="15"/>
      <c r="S903" s="15"/>
      <c r="T903" s="26"/>
      <c r="V903" s="7"/>
      <c r="W903" s="10"/>
      <c r="X903" s="7"/>
      <c r="Y903" s="7"/>
      <c r="Z903" s="7"/>
      <c r="AI903" s="10"/>
      <c r="AJ903" s="7"/>
    </row>
    <row r="904" spans="1:36" x14ac:dyDescent="0.3">
      <c r="A904">
        <v>72.786000000000001</v>
      </c>
      <c r="B904">
        <v>162.7097</v>
      </c>
      <c r="C904">
        <v>162.5968</v>
      </c>
      <c r="D904" s="15">
        <v>40955.775000000001</v>
      </c>
      <c r="E904" s="24">
        <v>16</v>
      </c>
      <c r="F904" s="24">
        <v>2</v>
      </c>
      <c r="G904" s="24">
        <v>2012</v>
      </c>
      <c r="H904" s="7">
        <f t="shared" si="47"/>
        <v>1.0006943556084744</v>
      </c>
      <c r="I904" s="7">
        <f t="shared" si="48"/>
        <v>-0.17514773734351877</v>
      </c>
      <c r="Q904" s="24"/>
      <c r="R904" s="15"/>
      <c r="S904" s="15"/>
      <c r="T904" s="26"/>
      <c r="V904" s="7"/>
      <c r="W904" s="10"/>
      <c r="X904" s="7"/>
      <c r="Y904" s="7"/>
      <c r="Z904" s="7"/>
      <c r="AI904" s="10"/>
      <c r="AJ904" s="7"/>
    </row>
    <row r="905" spans="1:36" x14ac:dyDescent="0.3">
      <c r="A905">
        <v>72.867000000000004</v>
      </c>
      <c r="B905">
        <v>164.51609999999999</v>
      </c>
      <c r="C905">
        <v>163.7097</v>
      </c>
      <c r="D905" s="15">
        <v>40953.5</v>
      </c>
      <c r="E905" s="24">
        <v>14</v>
      </c>
      <c r="F905" s="24">
        <v>2</v>
      </c>
      <c r="G905" s="24">
        <v>2012</v>
      </c>
      <c r="H905" s="7">
        <f t="shared" si="47"/>
        <v>1.0049257924240287</v>
      </c>
      <c r="I905" s="7">
        <f t="shared" si="48"/>
        <v>-6.1763905146433214E-2</v>
      </c>
      <c r="Q905" s="24"/>
      <c r="R905" s="15"/>
      <c r="S905" s="15"/>
      <c r="T905" s="26"/>
      <c r="V905" s="7"/>
      <c r="W905" s="10"/>
      <c r="X905" s="7"/>
      <c r="Y905" s="7"/>
      <c r="Z905" s="7"/>
      <c r="AI905" s="10"/>
      <c r="AJ905" s="7"/>
    </row>
    <row r="906" spans="1:36" x14ac:dyDescent="0.3">
      <c r="A906">
        <v>72.947999999999993</v>
      </c>
      <c r="B906">
        <v>165.75810000000001</v>
      </c>
      <c r="C906">
        <v>164.6935</v>
      </c>
      <c r="D906" s="15">
        <v>40951.224999999999</v>
      </c>
      <c r="E906" s="24">
        <v>12</v>
      </c>
      <c r="F906" s="24">
        <v>2</v>
      </c>
      <c r="G906" s="24">
        <v>2012</v>
      </c>
      <c r="H906" s="7">
        <f t="shared" si="47"/>
        <v>1.0064641288211131</v>
      </c>
      <c r="I906" s="7">
        <f t="shared" si="48"/>
        <v>-2.054327879357459E-2</v>
      </c>
      <c r="Q906" s="24"/>
      <c r="R906" s="15"/>
      <c r="S906" s="15"/>
      <c r="T906" s="26"/>
      <c r="V906" s="7"/>
      <c r="W906" s="10"/>
      <c r="X906" s="7"/>
      <c r="Y906" s="7"/>
      <c r="Z906" s="7"/>
      <c r="AI906" s="10"/>
      <c r="AJ906" s="7"/>
    </row>
    <row r="907" spans="1:36" x14ac:dyDescent="0.3">
      <c r="A907">
        <v>73.028999999999996</v>
      </c>
      <c r="B907">
        <v>165.46770000000001</v>
      </c>
      <c r="C907">
        <v>164.48390000000001</v>
      </c>
      <c r="D907" s="15">
        <v>40948.950000000004</v>
      </c>
      <c r="E907" s="24">
        <v>9</v>
      </c>
      <c r="F907" s="24">
        <v>2</v>
      </c>
      <c r="G907" s="24">
        <v>2012</v>
      </c>
      <c r="H907" s="7">
        <f t="shared" si="47"/>
        <v>1.0059811324998982</v>
      </c>
      <c r="I907" s="7">
        <f t="shared" si="48"/>
        <v>-3.3485448610488862E-2</v>
      </c>
      <c r="Q907" s="24"/>
      <c r="R907" s="15"/>
      <c r="S907" s="15"/>
      <c r="T907" s="26"/>
      <c r="V907" s="7"/>
      <c r="W907" s="10"/>
      <c r="X907" s="7"/>
      <c r="Y907" s="7"/>
      <c r="Z907" s="7"/>
      <c r="AI907" s="10"/>
      <c r="AJ907" s="7"/>
    </row>
    <row r="908" spans="1:36" x14ac:dyDescent="0.3">
      <c r="A908">
        <v>73.11</v>
      </c>
      <c r="B908">
        <v>164.48390000000001</v>
      </c>
      <c r="C908">
        <v>163.62899999999999</v>
      </c>
      <c r="D908" s="15">
        <v>40946.675000000003</v>
      </c>
      <c r="E908" s="24">
        <v>7</v>
      </c>
      <c r="F908" s="24">
        <v>2</v>
      </c>
      <c r="G908" s="24">
        <v>2012</v>
      </c>
      <c r="H908" s="7">
        <f t="shared" si="47"/>
        <v>1.0052246239969689</v>
      </c>
      <c r="I908" s="7">
        <f t="shared" si="48"/>
        <v>-5.3756537815106552E-2</v>
      </c>
      <c r="Q908" s="24"/>
      <c r="R908" s="15"/>
      <c r="S908" s="15"/>
      <c r="T908" s="26"/>
      <c r="V908" s="7"/>
      <c r="W908" s="10"/>
      <c r="X908" s="7"/>
      <c r="Y908" s="7"/>
      <c r="Z908" s="7"/>
      <c r="AI908" s="10"/>
      <c r="AJ908" s="7"/>
    </row>
    <row r="909" spans="1:36" x14ac:dyDescent="0.3">
      <c r="A909">
        <v>73.191000000000003</v>
      </c>
      <c r="B909">
        <v>165.53229999999999</v>
      </c>
      <c r="C909">
        <v>163.53229999999999</v>
      </c>
      <c r="D909" s="15">
        <v>40944.400000000001</v>
      </c>
      <c r="E909" s="24">
        <v>5</v>
      </c>
      <c r="F909" s="24">
        <v>2</v>
      </c>
      <c r="G909" s="24">
        <v>2012</v>
      </c>
      <c r="H909" s="7">
        <f t="shared" si="47"/>
        <v>1.0122299998226649</v>
      </c>
      <c r="I909" s="7">
        <f t="shared" si="48"/>
        <v>0.13395661772073875</v>
      </c>
      <c r="Q909" s="24"/>
      <c r="R909" s="15"/>
      <c r="S909" s="15"/>
      <c r="T909" s="26"/>
      <c r="V909" s="7"/>
      <c r="W909" s="10"/>
      <c r="X909" s="7"/>
      <c r="Y909" s="7"/>
      <c r="Z909" s="7"/>
      <c r="AI909" s="10"/>
      <c r="AJ909" s="7"/>
    </row>
    <row r="910" spans="1:36" x14ac:dyDescent="0.3">
      <c r="A910">
        <v>73.272000000000006</v>
      </c>
      <c r="B910">
        <v>166.24189999999999</v>
      </c>
      <c r="C910">
        <v>164.16130000000001</v>
      </c>
      <c r="D910" s="15">
        <v>40942.125</v>
      </c>
      <c r="E910" s="24">
        <v>3</v>
      </c>
      <c r="F910" s="24">
        <v>2</v>
      </c>
      <c r="G910" s="24">
        <v>2012</v>
      </c>
      <c r="H910" s="7">
        <f t="shared" si="47"/>
        <v>1.0126741199052394</v>
      </c>
      <c r="I910" s="7">
        <f t="shared" si="48"/>
        <v>0.14585707591330188</v>
      </c>
      <c r="Q910" s="24"/>
      <c r="R910" s="15"/>
      <c r="S910" s="15"/>
      <c r="T910" s="26"/>
      <c r="V910" s="7"/>
      <c r="W910" s="10"/>
      <c r="X910" s="7"/>
      <c r="Y910" s="7"/>
      <c r="Z910" s="7"/>
      <c r="AI910" s="10"/>
      <c r="AJ910" s="7"/>
    </row>
    <row r="911" spans="1:36" x14ac:dyDescent="0.3">
      <c r="A911">
        <v>73.352999999999994</v>
      </c>
      <c r="B911">
        <v>166.8871</v>
      </c>
      <c r="C911">
        <v>164.67740000000001</v>
      </c>
      <c r="D911" s="15">
        <v>40939.85</v>
      </c>
      <c r="E911" s="24">
        <v>31</v>
      </c>
      <c r="F911" s="24">
        <v>1</v>
      </c>
      <c r="G911" s="24">
        <v>2012</v>
      </c>
      <c r="H911" s="7">
        <f t="shared" si="47"/>
        <v>1.0134183561314425</v>
      </c>
      <c r="I911" s="7">
        <f t="shared" si="48"/>
        <v>0.16579932226248992</v>
      </c>
      <c r="Q911" s="24"/>
      <c r="R911" s="15"/>
      <c r="S911" s="15"/>
      <c r="T911" s="26"/>
      <c r="V911" s="7"/>
      <c r="W911" s="10"/>
      <c r="X911" s="7"/>
      <c r="Y911" s="7"/>
      <c r="Z911" s="7"/>
      <c r="AI911" s="10"/>
      <c r="AJ911" s="7"/>
    </row>
    <row r="912" spans="1:36" x14ac:dyDescent="0.3">
      <c r="A912">
        <v>73.433999999999997</v>
      </c>
      <c r="B912">
        <v>167.16130000000001</v>
      </c>
      <c r="C912">
        <v>164.77420000000001</v>
      </c>
      <c r="D912" s="15">
        <v>40937.575000000004</v>
      </c>
      <c r="E912" s="24">
        <v>29</v>
      </c>
      <c r="F912" s="24">
        <v>1</v>
      </c>
      <c r="G912" s="24">
        <v>2012</v>
      </c>
      <c r="H912" s="7">
        <f t="shared" si="47"/>
        <v>1.0144870981015233</v>
      </c>
      <c r="I912" s="7">
        <f t="shared" si="48"/>
        <v>0.19443689041716142</v>
      </c>
      <c r="Q912" s="24"/>
      <c r="R912" s="15"/>
      <c r="S912" s="15"/>
      <c r="T912" s="26"/>
      <c r="V912" s="7"/>
      <c r="W912" s="10"/>
      <c r="X912" s="7"/>
      <c r="Y912" s="7"/>
      <c r="Z912" s="7"/>
      <c r="AI912" s="10"/>
      <c r="AJ912" s="7"/>
    </row>
    <row r="913" spans="1:36" x14ac:dyDescent="0.3">
      <c r="A913">
        <v>73.515000000000001</v>
      </c>
      <c r="B913">
        <v>167.85480000000001</v>
      </c>
      <c r="C913">
        <v>165.35480000000001</v>
      </c>
      <c r="D913" s="15">
        <v>40935.300000000003</v>
      </c>
      <c r="E913" s="24">
        <v>27</v>
      </c>
      <c r="F913" s="24">
        <v>1</v>
      </c>
      <c r="G913" s="24">
        <v>2012</v>
      </c>
      <c r="H913" s="7">
        <f t="shared" si="47"/>
        <v>1.0151190047098724</v>
      </c>
      <c r="I913" s="7">
        <f t="shared" si="48"/>
        <v>0.21136919874843912</v>
      </c>
      <c r="Q913" s="24"/>
      <c r="R913" s="15"/>
      <c r="S913" s="15"/>
      <c r="T913" s="26"/>
      <c r="V913" s="7"/>
      <c r="W913" s="10"/>
      <c r="X913" s="7"/>
      <c r="Y913" s="7"/>
      <c r="Z913" s="7"/>
      <c r="AI913" s="10"/>
      <c r="AJ913" s="7"/>
    </row>
    <row r="914" spans="1:36" x14ac:dyDescent="0.3">
      <c r="A914">
        <v>73.596000000000004</v>
      </c>
      <c r="B914">
        <v>168.9032</v>
      </c>
      <c r="C914">
        <v>166.4032</v>
      </c>
      <c r="D914" s="15">
        <v>40933.025000000001</v>
      </c>
      <c r="E914" s="24">
        <v>25</v>
      </c>
      <c r="F914" s="24">
        <v>1</v>
      </c>
      <c r="G914" s="24">
        <v>2012</v>
      </c>
      <c r="H914" s="7">
        <f t="shared" si="47"/>
        <v>1.0150237495432781</v>
      </c>
      <c r="I914" s="7">
        <f t="shared" si="48"/>
        <v>0.20881678067018083</v>
      </c>
      <c r="Q914" s="24"/>
      <c r="R914" s="15"/>
      <c r="S914" s="15"/>
      <c r="T914" s="26"/>
      <c r="V914" s="7"/>
      <c r="W914" s="10"/>
      <c r="X914" s="7"/>
      <c r="Y914" s="7"/>
      <c r="Z914" s="7"/>
      <c r="AI914" s="10"/>
      <c r="AJ914" s="7"/>
    </row>
    <row r="915" spans="1:36" x14ac:dyDescent="0.3">
      <c r="A915">
        <v>73.677000000000007</v>
      </c>
      <c r="B915">
        <v>169.2097</v>
      </c>
      <c r="C915">
        <v>166.8065</v>
      </c>
      <c r="D915" s="15">
        <v>40930.75</v>
      </c>
      <c r="E915" s="24">
        <v>22</v>
      </c>
      <c r="F915" s="24">
        <v>1</v>
      </c>
      <c r="G915" s="24">
        <v>2012</v>
      </c>
      <c r="H915" s="7">
        <f t="shared" si="47"/>
        <v>1.014407112432669</v>
      </c>
      <c r="I915" s="7">
        <f t="shared" si="48"/>
        <v>0.19229362748996714</v>
      </c>
      <c r="Q915" s="24"/>
      <c r="R915" s="15"/>
      <c r="S915" s="15"/>
      <c r="T915" s="26"/>
      <c r="V915" s="7"/>
      <c r="W915" s="10"/>
      <c r="X915" s="7"/>
      <c r="Y915" s="7"/>
      <c r="Z915" s="7"/>
      <c r="AI915" s="10"/>
      <c r="AJ915" s="7"/>
    </row>
    <row r="916" spans="1:36" x14ac:dyDescent="0.3">
      <c r="A916">
        <v>73.757999999999996</v>
      </c>
      <c r="B916">
        <v>168.8065</v>
      </c>
      <c r="C916">
        <v>166.3065</v>
      </c>
      <c r="D916" s="15">
        <v>40928.474999999999</v>
      </c>
      <c r="E916" s="24">
        <v>20</v>
      </c>
      <c r="F916" s="24">
        <v>1</v>
      </c>
      <c r="G916" s="24">
        <v>2012</v>
      </c>
      <c r="H916" s="7">
        <f t="shared" si="47"/>
        <v>1.0150324852005184</v>
      </c>
      <c r="I916" s="7">
        <f t="shared" si="48"/>
        <v>0.209050857731433</v>
      </c>
      <c r="Q916" s="24"/>
      <c r="R916" s="15"/>
      <c r="S916" s="15"/>
      <c r="T916" s="26"/>
      <c r="V916" s="7"/>
      <c r="W916" s="10"/>
      <c r="X916" s="7"/>
      <c r="Y916" s="7"/>
      <c r="Z916" s="7"/>
      <c r="AI916" s="10"/>
      <c r="AJ916" s="7"/>
    </row>
    <row r="917" spans="1:36" x14ac:dyDescent="0.3">
      <c r="A917">
        <v>73.838999999999999</v>
      </c>
      <c r="B917">
        <v>168.62899999999999</v>
      </c>
      <c r="C917">
        <v>166.3065</v>
      </c>
      <c r="D917" s="15">
        <v>40926.200000000004</v>
      </c>
      <c r="E917" s="24">
        <v>18</v>
      </c>
      <c r="F917" s="24">
        <v>1</v>
      </c>
      <c r="G917" s="24">
        <v>2012</v>
      </c>
      <c r="H917" s="7">
        <f t="shared" si="47"/>
        <v>1.0139651787512816</v>
      </c>
      <c r="I917" s="7">
        <f t="shared" si="48"/>
        <v>0.18045175520004345</v>
      </c>
      <c r="Q917" s="24"/>
      <c r="R917" s="15"/>
      <c r="S917" s="15"/>
      <c r="T917" s="26"/>
      <c r="V917" s="7"/>
      <c r="W917" s="10"/>
      <c r="X917" s="7"/>
      <c r="Y917" s="7"/>
      <c r="Z917" s="7"/>
      <c r="AI917" s="10"/>
      <c r="AJ917" s="7"/>
    </row>
    <row r="918" spans="1:36" x14ac:dyDescent="0.3">
      <c r="A918">
        <v>73.92</v>
      </c>
      <c r="B918">
        <v>168.35480000000001</v>
      </c>
      <c r="C918">
        <v>166.0968</v>
      </c>
      <c r="D918" s="15">
        <v>40923.925000000003</v>
      </c>
      <c r="E918" s="24">
        <v>15</v>
      </c>
      <c r="F918" s="24">
        <v>1</v>
      </c>
      <c r="G918" s="24">
        <v>2012</v>
      </c>
      <c r="H918" s="7">
        <f t="shared" si="47"/>
        <v>1.013594482253722</v>
      </c>
      <c r="I918" s="7">
        <f t="shared" si="48"/>
        <v>0.17051872504800503</v>
      </c>
      <c r="Q918" s="24"/>
      <c r="R918" s="15"/>
      <c r="S918" s="15"/>
      <c r="T918" s="26"/>
      <c r="V918" s="7"/>
      <c r="W918" s="10"/>
      <c r="X918" s="7"/>
      <c r="Y918" s="7"/>
      <c r="Z918" s="7"/>
      <c r="AI918" s="10"/>
      <c r="AJ918" s="7"/>
    </row>
    <row r="919" spans="1:36" x14ac:dyDescent="0.3">
      <c r="A919">
        <v>74.001000000000005</v>
      </c>
      <c r="B919">
        <v>168.25810000000001</v>
      </c>
      <c r="C919">
        <v>166.04839999999999</v>
      </c>
      <c r="D919" s="15">
        <v>40921.65</v>
      </c>
      <c r="E919" s="24">
        <v>13</v>
      </c>
      <c r="F919" s="24">
        <v>1</v>
      </c>
      <c r="G919" s="24">
        <v>2012</v>
      </c>
      <c r="H919" s="7">
        <f t="shared" si="47"/>
        <v>1.0133075657458912</v>
      </c>
      <c r="I919" s="7">
        <f t="shared" si="48"/>
        <v>0.16283062887724983</v>
      </c>
      <c r="Q919" s="24"/>
      <c r="R919" s="15"/>
      <c r="S919" s="15"/>
      <c r="T919" s="26"/>
      <c r="V919" s="7"/>
      <c r="W919" s="10"/>
      <c r="X919" s="7"/>
      <c r="Y919" s="7"/>
      <c r="Z919" s="7"/>
      <c r="AI919" s="10"/>
      <c r="AJ919" s="7"/>
    </row>
    <row r="920" spans="1:36" x14ac:dyDescent="0.3">
      <c r="A920">
        <v>74.081999999999994</v>
      </c>
      <c r="B920">
        <v>168.51609999999999</v>
      </c>
      <c r="C920">
        <v>166.16130000000001</v>
      </c>
      <c r="D920" s="15">
        <v>40919.375</v>
      </c>
      <c r="E920" s="24">
        <v>11</v>
      </c>
      <c r="F920" s="24">
        <v>1</v>
      </c>
      <c r="G920" s="24">
        <v>2012</v>
      </c>
      <c r="H920" s="7">
        <f t="shared" si="47"/>
        <v>1.0141717716459848</v>
      </c>
      <c r="I920" s="7">
        <f t="shared" si="48"/>
        <v>0.18598753302851997</v>
      </c>
      <c r="Q920" s="24"/>
      <c r="R920" s="15"/>
      <c r="S920" s="15"/>
      <c r="T920" s="26"/>
      <c r="V920" s="7"/>
      <c r="W920" s="10"/>
      <c r="X920" s="7"/>
      <c r="Y920" s="7"/>
      <c r="Z920" s="7"/>
      <c r="AI920" s="10"/>
      <c r="AJ920" s="7"/>
    </row>
    <row r="921" spans="1:36" x14ac:dyDescent="0.3">
      <c r="A921">
        <v>74.162999999999997</v>
      </c>
      <c r="B921">
        <v>168.9194</v>
      </c>
      <c r="C921">
        <v>166.3871</v>
      </c>
      <c r="D921" s="15">
        <v>40917.1</v>
      </c>
      <c r="E921" s="24">
        <v>9</v>
      </c>
      <c r="F921" s="24">
        <v>1</v>
      </c>
      <c r="G921" s="24">
        <v>2012</v>
      </c>
      <c r="H921" s="7">
        <f t="shared" si="47"/>
        <v>1.0152193289023006</v>
      </c>
      <c r="I921" s="7">
        <f t="shared" si="48"/>
        <v>0.21405744434808421</v>
      </c>
      <c r="Q921" s="24"/>
      <c r="R921" s="15"/>
      <c r="S921" s="15"/>
      <c r="T921" s="26"/>
      <c r="V921" s="7"/>
      <c r="W921" s="10"/>
      <c r="X921" s="7"/>
      <c r="Y921" s="7"/>
      <c r="Z921" s="7"/>
      <c r="AI921" s="10"/>
      <c r="AJ921" s="7"/>
    </row>
    <row r="922" spans="1:36" x14ac:dyDescent="0.3">
      <c r="A922">
        <v>74.244</v>
      </c>
      <c r="B922">
        <v>168.9194</v>
      </c>
      <c r="C922">
        <v>166.3871</v>
      </c>
      <c r="D922" s="15">
        <v>40914.825000000004</v>
      </c>
      <c r="E922" s="24">
        <v>6</v>
      </c>
      <c r="F922" s="24">
        <v>1</v>
      </c>
      <c r="G922" s="24">
        <v>2012</v>
      </c>
      <c r="H922" s="7">
        <f t="shared" si="47"/>
        <v>1.0152193289023006</v>
      </c>
      <c r="I922" s="7">
        <f t="shared" si="48"/>
        <v>0.21405744434808421</v>
      </c>
      <c r="Q922" s="24"/>
      <c r="R922" s="15"/>
      <c r="S922" s="15"/>
      <c r="T922" s="26"/>
      <c r="V922" s="7"/>
      <c r="W922" s="10"/>
      <c r="X922" s="7"/>
      <c r="Y922" s="7"/>
      <c r="Z922" s="7"/>
      <c r="AI922" s="10"/>
      <c r="AJ922" s="7"/>
    </row>
    <row r="923" spans="1:36" x14ac:dyDescent="0.3">
      <c r="A923">
        <v>74.325000000000003</v>
      </c>
      <c r="B923">
        <v>168.9032</v>
      </c>
      <c r="C923">
        <v>166.22579999999999</v>
      </c>
      <c r="D923" s="15">
        <v>40912.550000000003</v>
      </c>
      <c r="E923" s="24">
        <v>4</v>
      </c>
      <c r="F923" s="24">
        <v>1</v>
      </c>
      <c r="G923" s="24">
        <v>2012</v>
      </c>
      <c r="H923" s="7">
        <f t="shared" si="47"/>
        <v>1.0161070062529403</v>
      </c>
      <c r="I923" s="7">
        <f t="shared" si="48"/>
        <v>0.23784327978821401</v>
      </c>
      <c r="Q923" s="24"/>
      <c r="R923" s="15"/>
      <c r="S923" s="15"/>
      <c r="T923" s="26"/>
      <c r="V923" s="7"/>
      <c r="W923" s="10"/>
      <c r="X923" s="7"/>
      <c r="Y923" s="7"/>
      <c r="Z923" s="7"/>
      <c r="AI923" s="10"/>
      <c r="AJ923" s="7"/>
    </row>
    <row r="924" spans="1:36" x14ac:dyDescent="0.3">
      <c r="A924">
        <v>74.406000000000006</v>
      </c>
      <c r="B924">
        <v>169.03229999999999</v>
      </c>
      <c r="C924">
        <v>166.27420000000001</v>
      </c>
      <c r="D924" s="15">
        <v>40910.275000000001</v>
      </c>
      <c r="E924" s="24">
        <v>2</v>
      </c>
      <c r="F924" s="24">
        <v>1</v>
      </c>
      <c r="G924" s="24">
        <v>2012</v>
      </c>
      <c r="H924" s="7">
        <f t="shared" si="47"/>
        <v>1.0165876606232356</v>
      </c>
      <c r="I924" s="7">
        <f t="shared" si="48"/>
        <v>0.25072269565613631</v>
      </c>
      <c r="Q924" s="24"/>
      <c r="R924" s="15"/>
      <c r="S924" s="15"/>
      <c r="T924" s="26"/>
      <c r="V924" s="7"/>
      <c r="W924" s="10"/>
      <c r="X924" s="7"/>
      <c r="Y924" s="7"/>
      <c r="Z924" s="7"/>
      <c r="AI924" s="10"/>
      <c r="AJ924" s="7"/>
    </row>
    <row r="925" spans="1:36" x14ac:dyDescent="0.3">
      <c r="A925">
        <v>74.486999999999995</v>
      </c>
      <c r="B925">
        <v>169.74189999999999</v>
      </c>
      <c r="C925">
        <v>166.48390000000001</v>
      </c>
      <c r="D925" s="15">
        <v>40908</v>
      </c>
      <c r="E925" s="24">
        <v>31</v>
      </c>
      <c r="F925" s="24">
        <v>12</v>
      </c>
      <c r="G925" s="24">
        <v>2011</v>
      </c>
      <c r="H925" s="19">
        <f t="shared" si="47"/>
        <v>1.0195694598696929</v>
      </c>
      <c r="I925" s="19">
        <f t="shared" si="48"/>
        <v>0.33062175598546611</v>
      </c>
      <c r="Q925" s="24"/>
      <c r="R925" s="15"/>
      <c r="S925" s="15"/>
      <c r="T925" s="22"/>
      <c r="V925" s="7"/>
      <c r="W925" s="10"/>
      <c r="X925" s="7"/>
      <c r="Y925" s="7"/>
      <c r="Z925" s="7"/>
      <c r="AI925" s="10"/>
      <c r="AJ925" s="7"/>
    </row>
    <row r="926" spans="1:36" x14ac:dyDescent="0.3">
      <c r="A926">
        <v>74.566999999999993</v>
      </c>
      <c r="B926" s="5">
        <v>169.75810000000001</v>
      </c>
      <c r="C926">
        <v>166.53229999999999</v>
      </c>
      <c r="D926" s="15">
        <v>40905.977941176476</v>
      </c>
      <c r="E926" s="24">
        <v>28</v>
      </c>
      <c r="F926" s="24">
        <v>12</v>
      </c>
      <c r="G926" s="24">
        <v>2011</v>
      </c>
      <c r="H926" s="7">
        <f t="shared" si="47"/>
        <v>1.0193704164297257</v>
      </c>
      <c r="I926" s="7">
        <f t="shared" si="48"/>
        <v>0.32528827022615675</v>
      </c>
      <c r="Q926" s="24"/>
      <c r="R926" s="15"/>
      <c r="S926" s="15"/>
      <c r="T926" s="26"/>
      <c r="V926" s="7"/>
      <c r="W926" s="10"/>
      <c r="X926" s="7"/>
      <c r="Y926" s="7"/>
      <c r="Z926" s="7"/>
      <c r="AI926" s="10"/>
      <c r="AJ926" s="7"/>
    </row>
    <row r="927" spans="1:36" x14ac:dyDescent="0.3">
      <c r="A927">
        <v>74.647999999999996</v>
      </c>
      <c r="B927">
        <v>169.33869999999999</v>
      </c>
      <c r="C927">
        <v>166.3065</v>
      </c>
      <c r="D927" s="15">
        <v>40903.955882352944</v>
      </c>
      <c r="E927" s="24">
        <v>26</v>
      </c>
      <c r="F927" s="24">
        <v>12</v>
      </c>
      <c r="G927" s="24">
        <v>2011</v>
      </c>
      <c r="H927" s="7">
        <f t="shared" si="47"/>
        <v>1.0182326006500046</v>
      </c>
      <c r="I927" s="7">
        <f t="shared" si="48"/>
        <v>0.29479982881427924</v>
      </c>
      <c r="Q927" s="24"/>
      <c r="R927" s="15"/>
      <c r="S927" s="15"/>
      <c r="T927" s="26"/>
      <c r="V927" s="7"/>
      <c r="W927" s="10"/>
      <c r="X927" s="7"/>
      <c r="Y927" s="7"/>
      <c r="Z927" s="7"/>
      <c r="AI927" s="10"/>
      <c r="AJ927" s="7"/>
    </row>
    <row r="928" spans="1:36" x14ac:dyDescent="0.3">
      <c r="A928">
        <v>74.728999999999999</v>
      </c>
      <c r="B928">
        <v>168.4032</v>
      </c>
      <c r="C928">
        <v>165.4032</v>
      </c>
      <c r="D928" s="15">
        <v>40901.933823529413</v>
      </c>
      <c r="E928" s="24">
        <v>24</v>
      </c>
      <c r="F928" s="24">
        <v>12</v>
      </c>
      <c r="G928" s="24">
        <v>2011</v>
      </c>
      <c r="H928" s="7">
        <f t="shared" si="47"/>
        <v>1.0181374967352506</v>
      </c>
      <c r="I928" s="7">
        <f t="shared" si="48"/>
        <v>0.29225146361782262</v>
      </c>
      <c r="Q928" s="24"/>
      <c r="R928" s="15"/>
      <c r="S928" s="15"/>
      <c r="T928" s="26"/>
      <c r="V928" s="7"/>
      <c r="W928" s="10"/>
      <c r="X928" s="7"/>
      <c r="Y928" s="7"/>
      <c r="Z928" s="7"/>
      <c r="AI928" s="10"/>
      <c r="AJ928" s="7"/>
    </row>
    <row r="929" spans="1:36" x14ac:dyDescent="0.3">
      <c r="A929">
        <v>74.81</v>
      </c>
      <c r="B929">
        <v>167.53229999999999</v>
      </c>
      <c r="C929">
        <v>164.5806</v>
      </c>
      <c r="D929" s="15">
        <v>40899.911764705881</v>
      </c>
      <c r="E929" s="24">
        <v>22</v>
      </c>
      <c r="F929" s="24">
        <v>12</v>
      </c>
      <c r="G929" s="24">
        <v>2011</v>
      </c>
      <c r="H929" s="7">
        <f t="shared" si="47"/>
        <v>1.0179346775986962</v>
      </c>
      <c r="I929" s="7">
        <f t="shared" si="48"/>
        <v>0.28681680585313385</v>
      </c>
      <c r="Q929" s="24"/>
      <c r="R929" s="15"/>
      <c r="S929" s="15"/>
      <c r="T929" s="26"/>
      <c r="V929" s="7"/>
      <c r="W929" s="10"/>
      <c r="X929" s="7"/>
      <c r="Y929" s="7"/>
      <c r="Z929" s="7"/>
      <c r="AI929" s="10"/>
      <c r="AJ929" s="7"/>
    </row>
    <row r="930" spans="1:36" x14ac:dyDescent="0.3">
      <c r="A930">
        <v>74.891000000000005</v>
      </c>
      <c r="B930">
        <v>167.74189999999999</v>
      </c>
      <c r="C930">
        <v>164.82259999999999</v>
      </c>
      <c r="D930" s="15">
        <v>40897.889705882357</v>
      </c>
      <c r="E930" s="24">
        <v>20</v>
      </c>
      <c r="F930" s="24">
        <v>12</v>
      </c>
      <c r="G930" s="24">
        <v>2011</v>
      </c>
      <c r="H930" s="7">
        <f t="shared" si="47"/>
        <v>1.0177117701091962</v>
      </c>
      <c r="I930" s="7">
        <f t="shared" si="48"/>
        <v>0.28084386888476665</v>
      </c>
      <c r="Q930" s="24"/>
      <c r="R930" s="15"/>
      <c r="S930" s="15"/>
      <c r="T930" s="26"/>
      <c r="V930" s="7"/>
      <c r="W930" s="10"/>
      <c r="X930" s="7"/>
      <c r="Y930" s="7"/>
      <c r="Z930" s="7"/>
      <c r="AI930" s="10"/>
      <c r="AJ930" s="7"/>
    </row>
    <row r="931" spans="1:36" x14ac:dyDescent="0.3">
      <c r="A931">
        <v>74.971999999999994</v>
      </c>
      <c r="B931">
        <v>168.04839999999999</v>
      </c>
      <c r="C931">
        <v>165.3871</v>
      </c>
      <c r="D931" s="15">
        <v>40895.867647058825</v>
      </c>
      <c r="E931" s="24">
        <v>18</v>
      </c>
      <c r="F931" s="24">
        <v>12</v>
      </c>
      <c r="G931" s="24">
        <v>2011</v>
      </c>
      <c r="H931" s="7">
        <f t="shared" si="47"/>
        <v>1.0160913396510367</v>
      </c>
      <c r="I931" s="7">
        <f t="shared" si="48"/>
        <v>0.23742348399809343</v>
      </c>
      <c r="Q931" s="24"/>
      <c r="R931" s="15"/>
      <c r="S931" s="15"/>
      <c r="T931" s="26"/>
      <c r="V931" s="7"/>
      <c r="W931" s="10"/>
      <c r="X931" s="7"/>
      <c r="Y931" s="7"/>
      <c r="Z931" s="7"/>
      <c r="AI931" s="10"/>
      <c r="AJ931" s="7"/>
    </row>
    <row r="932" spans="1:36" x14ac:dyDescent="0.3">
      <c r="A932">
        <v>75.052999999999997</v>
      </c>
      <c r="B932">
        <v>167.95160000000001</v>
      </c>
      <c r="C932">
        <v>165.3065</v>
      </c>
      <c r="D932" s="15">
        <v>40893.845588235294</v>
      </c>
      <c r="E932" s="24">
        <v>16</v>
      </c>
      <c r="F932" s="24">
        <v>12</v>
      </c>
      <c r="G932" s="24">
        <v>2011</v>
      </c>
      <c r="H932" s="7">
        <f t="shared" si="47"/>
        <v>1.0160011856763045</v>
      </c>
      <c r="I932" s="7">
        <f t="shared" si="48"/>
        <v>0.23500775534881677</v>
      </c>
      <c r="Q932" s="24"/>
      <c r="R932" s="15"/>
      <c r="S932" s="15"/>
      <c r="T932" s="26"/>
      <c r="V932" s="7"/>
      <c r="W932" s="10"/>
      <c r="X932" s="7"/>
      <c r="Y932" s="7"/>
      <c r="Z932" s="7"/>
      <c r="AI932" s="10"/>
      <c r="AJ932" s="7"/>
    </row>
    <row r="933" spans="1:36" x14ac:dyDescent="0.3">
      <c r="A933">
        <v>75.134</v>
      </c>
      <c r="B933">
        <v>168.45160000000001</v>
      </c>
      <c r="C933">
        <v>165.4194</v>
      </c>
      <c r="D933" s="15">
        <v>40891.823529411769</v>
      </c>
      <c r="E933" s="24">
        <v>14</v>
      </c>
      <c r="F933" s="24">
        <v>12</v>
      </c>
      <c r="G933" s="24">
        <v>2011</v>
      </c>
      <c r="H933" s="7">
        <f t="shared" si="47"/>
        <v>1.0183303772108956</v>
      </c>
      <c r="I933" s="7">
        <f t="shared" si="48"/>
        <v>0.29741980913210281</v>
      </c>
      <c r="Q933" s="24"/>
      <c r="R933" s="15"/>
      <c r="S933" s="15"/>
      <c r="T933" s="26"/>
      <c r="V933" s="7"/>
      <c r="W933" s="10"/>
      <c r="X933" s="7"/>
      <c r="Y933" s="7"/>
      <c r="Z933" s="7"/>
      <c r="AI933" s="10"/>
      <c r="AJ933" s="7"/>
    </row>
    <row r="934" spans="1:36" x14ac:dyDescent="0.3">
      <c r="A934">
        <v>75.215000000000003</v>
      </c>
      <c r="B934">
        <v>168.9032</v>
      </c>
      <c r="C934">
        <v>165.6935</v>
      </c>
      <c r="D934" s="15">
        <v>40889.801470588238</v>
      </c>
      <c r="E934" s="24">
        <v>12</v>
      </c>
      <c r="F934" s="24">
        <v>12</v>
      </c>
      <c r="G934" s="24">
        <v>2011</v>
      </c>
      <c r="H934" s="7">
        <f t="shared" si="47"/>
        <v>1.0193713090736811</v>
      </c>
      <c r="I934" s="7">
        <f t="shared" si="48"/>
        <v>0.32531218914468601</v>
      </c>
      <c r="Q934" s="24"/>
      <c r="R934" s="15"/>
      <c r="S934" s="15"/>
      <c r="T934" s="26"/>
      <c r="V934" s="7"/>
      <c r="W934" s="10"/>
      <c r="X934" s="7"/>
      <c r="Y934" s="7"/>
      <c r="Z934" s="7"/>
      <c r="AI934" s="10"/>
      <c r="AJ934" s="7"/>
    </row>
    <row r="935" spans="1:36" x14ac:dyDescent="0.3">
      <c r="A935">
        <v>75.296000000000006</v>
      </c>
      <c r="B935">
        <v>168.8065</v>
      </c>
      <c r="C935">
        <v>165.72579999999999</v>
      </c>
      <c r="D935" s="15">
        <v>40887.779411764706</v>
      </c>
      <c r="E935" s="24">
        <v>10</v>
      </c>
      <c r="F935" s="24">
        <v>12</v>
      </c>
      <c r="G935" s="24">
        <v>2011</v>
      </c>
      <c r="H935" s="7">
        <f t="shared" si="47"/>
        <v>1.0185891394097961</v>
      </c>
      <c r="I935" s="7">
        <f t="shared" si="48"/>
        <v>0.30435349407600609</v>
      </c>
      <c r="Q935" s="24"/>
      <c r="R935" s="15"/>
      <c r="S935" s="15"/>
      <c r="T935" s="26"/>
      <c r="V935" s="7"/>
      <c r="W935" s="10"/>
      <c r="X935" s="7"/>
      <c r="Y935" s="7"/>
      <c r="Z935" s="7"/>
      <c r="AI935" s="10"/>
      <c r="AJ935" s="7"/>
    </row>
    <row r="936" spans="1:36" x14ac:dyDescent="0.3">
      <c r="A936">
        <v>75.376999999999995</v>
      </c>
      <c r="B936">
        <v>167.6935</v>
      </c>
      <c r="C936">
        <v>164.95160000000001</v>
      </c>
      <c r="D936" s="15">
        <v>40885.757352941182</v>
      </c>
      <c r="E936" s="24">
        <v>8</v>
      </c>
      <c r="F936" s="24">
        <v>12</v>
      </c>
      <c r="G936" s="24">
        <v>2011</v>
      </c>
      <c r="H936" s="7">
        <f t="shared" si="47"/>
        <v>1.0166224516767342</v>
      </c>
      <c r="I936" s="7">
        <f t="shared" si="48"/>
        <v>0.25165494234769548</v>
      </c>
      <c r="Q936" s="24"/>
      <c r="R936" s="15"/>
      <c r="S936" s="15"/>
      <c r="T936" s="26"/>
      <c r="V936" s="7"/>
      <c r="W936" s="10"/>
      <c r="X936" s="7"/>
      <c r="Y936" s="7"/>
      <c r="Z936" s="7"/>
      <c r="AI936" s="10"/>
      <c r="AJ936" s="7"/>
    </row>
    <row r="937" spans="1:36" x14ac:dyDescent="0.3">
      <c r="A937">
        <v>75.457999999999998</v>
      </c>
      <c r="B937">
        <v>166.5968</v>
      </c>
      <c r="C937">
        <v>164.14519999999999</v>
      </c>
      <c r="D937" s="15">
        <v>40883.73529411765</v>
      </c>
      <c r="E937" s="24">
        <v>6</v>
      </c>
      <c r="F937" s="24">
        <v>12</v>
      </c>
      <c r="G937" s="24">
        <v>2011</v>
      </c>
      <c r="H937" s="7">
        <f t="shared" si="47"/>
        <v>1.0149355570555825</v>
      </c>
      <c r="I937" s="7">
        <f t="shared" si="48"/>
        <v>0.20645361121691863</v>
      </c>
      <c r="Q937" s="24"/>
      <c r="R937" s="15"/>
      <c r="S937" s="15"/>
      <c r="T937" s="26"/>
      <c r="V937" s="7"/>
      <c r="W937" s="10"/>
      <c r="X937" s="7"/>
      <c r="Y937" s="7"/>
      <c r="Z937" s="7"/>
      <c r="AI937" s="10"/>
      <c r="AJ937" s="7"/>
    </row>
    <row r="938" spans="1:36" x14ac:dyDescent="0.3">
      <c r="A938">
        <v>75.539000000000001</v>
      </c>
      <c r="B938">
        <v>166.48390000000001</v>
      </c>
      <c r="C938">
        <v>164.22579999999999</v>
      </c>
      <c r="D938" s="15">
        <v>40881.713235294119</v>
      </c>
      <c r="E938" s="24">
        <v>4</v>
      </c>
      <c r="F938" s="24">
        <v>12</v>
      </c>
      <c r="G938" s="24">
        <v>2011</v>
      </c>
      <c r="H938" s="7">
        <f t="shared" si="47"/>
        <v>1.0137499710764082</v>
      </c>
      <c r="I938" s="7">
        <f t="shared" si="48"/>
        <v>0.17468513928233148</v>
      </c>
      <c r="Q938" s="24"/>
      <c r="R938" s="15"/>
      <c r="S938" s="15"/>
      <c r="T938" s="26"/>
      <c r="V938" s="7"/>
      <c r="W938" s="10"/>
      <c r="X938" s="7"/>
      <c r="Y938" s="7"/>
      <c r="Z938" s="7"/>
      <c r="AI938" s="10"/>
      <c r="AJ938" s="7"/>
    </row>
    <row r="939" spans="1:36" x14ac:dyDescent="0.3">
      <c r="A939">
        <v>75.62</v>
      </c>
      <c r="B939">
        <v>167.3065</v>
      </c>
      <c r="C939">
        <v>164.72579999999999</v>
      </c>
      <c r="D939" s="15">
        <v>40879.691176470587</v>
      </c>
      <c r="E939" s="24">
        <v>2</v>
      </c>
      <c r="F939" s="24">
        <v>12</v>
      </c>
      <c r="G939" s="24">
        <v>2011</v>
      </c>
      <c r="H939" s="7">
        <f t="shared" si="47"/>
        <v>1.0156666411697499</v>
      </c>
      <c r="I939" s="7">
        <f t="shared" si="48"/>
        <v>0.22604343900733045</v>
      </c>
      <c r="Q939" s="24"/>
      <c r="R939" s="15"/>
      <c r="S939" s="15"/>
      <c r="T939" s="26"/>
      <c r="V939" s="7"/>
      <c r="W939" s="10"/>
      <c r="X939" s="7"/>
      <c r="Y939" s="7"/>
      <c r="Z939" s="7"/>
      <c r="AI939" s="10"/>
      <c r="AJ939" s="7"/>
    </row>
    <row r="940" spans="1:36" x14ac:dyDescent="0.3">
      <c r="A940">
        <v>75.700999999999993</v>
      </c>
      <c r="B940">
        <v>167.93549999999999</v>
      </c>
      <c r="C940">
        <v>165.17740000000001</v>
      </c>
      <c r="D940" s="15">
        <v>40877.669117647063</v>
      </c>
      <c r="E940" s="24">
        <v>30</v>
      </c>
      <c r="F940" s="24">
        <v>11</v>
      </c>
      <c r="G940" s="24">
        <v>2011</v>
      </c>
      <c r="H940" s="7">
        <f t="shared" si="47"/>
        <v>1.0166978049055135</v>
      </c>
      <c r="I940" s="7">
        <f t="shared" si="48"/>
        <v>0.25367407632507738</v>
      </c>
      <c r="Q940" s="24"/>
      <c r="R940" s="15"/>
      <c r="S940" s="15"/>
      <c r="T940" s="26"/>
      <c r="V940" s="7"/>
      <c r="W940" s="10"/>
      <c r="X940" s="7"/>
      <c r="Y940" s="7"/>
      <c r="Z940" s="7"/>
      <c r="AJ940" s="7"/>
    </row>
    <row r="941" spans="1:36" x14ac:dyDescent="0.3">
      <c r="A941">
        <v>75.781999999999996</v>
      </c>
      <c r="B941">
        <v>168.51609999999999</v>
      </c>
      <c r="C941">
        <v>164.95160000000001</v>
      </c>
      <c r="D941" s="15">
        <v>40875.647058823532</v>
      </c>
      <c r="E941" s="24">
        <v>28</v>
      </c>
      <c r="F941" s="24">
        <v>11</v>
      </c>
      <c r="G941" s="24">
        <v>2011</v>
      </c>
      <c r="H941" s="7">
        <f t="shared" si="47"/>
        <v>1.0216093690512853</v>
      </c>
      <c r="I941" s="7">
        <f t="shared" si="48"/>
        <v>0.38528231938860075</v>
      </c>
      <c r="Q941" s="24"/>
      <c r="R941" s="15"/>
      <c r="S941" s="15"/>
      <c r="T941" s="26"/>
      <c r="V941" s="7"/>
      <c r="W941" s="10"/>
      <c r="X941" s="7"/>
      <c r="Y941" s="7"/>
      <c r="Z941" s="7"/>
      <c r="AI941" s="10"/>
      <c r="AJ941" s="7"/>
    </row>
    <row r="942" spans="1:36" x14ac:dyDescent="0.3">
      <c r="A942">
        <v>75.863</v>
      </c>
      <c r="B942">
        <v>167.9032</v>
      </c>
      <c r="C942">
        <v>164.51609999999999</v>
      </c>
      <c r="D942" s="15">
        <v>40873.625</v>
      </c>
      <c r="E942" s="24">
        <v>26</v>
      </c>
      <c r="F942" s="24">
        <v>11</v>
      </c>
      <c r="G942" s="24">
        <v>2011</v>
      </c>
      <c r="H942" s="7">
        <f t="shared" si="47"/>
        <v>1.0205882585351829</v>
      </c>
      <c r="I942" s="7">
        <f t="shared" si="48"/>
        <v>0.35792106399023271</v>
      </c>
      <c r="Q942" s="24"/>
      <c r="R942" s="15"/>
      <c r="S942" s="15"/>
      <c r="T942" s="26"/>
      <c r="V942" s="7"/>
      <c r="W942" s="10"/>
      <c r="X942" s="7"/>
      <c r="Y942" s="7"/>
      <c r="Z942" s="7"/>
      <c r="AI942" s="10"/>
      <c r="AJ942" s="7"/>
    </row>
    <row r="943" spans="1:36" x14ac:dyDescent="0.3">
      <c r="A943">
        <v>75.944000000000003</v>
      </c>
      <c r="B943">
        <v>167.6129</v>
      </c>
      <c r="C943">
        <v>164.5</v>
      </c>
      <c r="D943" s="15">
        <v>40871.602941176476</v>
      </c>
      <c r="E943" s="24">
        <v>24</v>
      </c>
      <c r="F943" s="24">
        <v>11</v>
      </c>
      <c r="G943" s="24">
        <v>2011</v>
      </c>
      <c r="H943" s="7">
        <f t="shared" si="47"/>
        <v>1.018923404255319</v>
      </c>
      <c r="I943" s="7">
        <f t="shared" si="48"/>
        <v>0.31331031673606252</v>
      </c>
      <c r="Q943" s="24"/>
      <c r="R943" s="15"/>
      <c r="S943" s="15"/>
      <c r="T943" s="26"/>
      <c r="V943" s="7"/>
      <c r="W943" s="10"/>
      <c r="X943" s="7"/>
      <c r="Y943" s="7"/>
      <c r="Z943" s="7"/>
      <c r="AI943" s="10"/>
      <c r="AJ943" s="7"/>
    </row>
    <row r="944" spans="1:36" x14ac:dyDescent="0.3">
      <c r="A944">
        <v>76.025000000000006</v>
      </c>
      <c r="B944">
        <v>167.0968</v>
      </c>
      <c r="C944">
        <v>164.45160000000001</v>
      </c>
      <c r="D944" s="15">
        <v>40869.580882352944</v>
      </c>
      <c r="E944" s="24">
        <v>22</v>
      </c>
      <c r="F944" s="24">
        <v>11</v>
      </c>
      <c r="G944" s="24">
        <v>2011</v>
      </c>
      <c r="H944" s="7">
        <f t="shared" si="47"/>
        <v>1.0160849757618655</v>
      </c>
      <c r="I944" s="7">
        <f t="shared" si="48"/>
        <v>0.23725295985384656</v>
      </c>
      <c r="Q944" s="24"/>
      <c r="R944" s="15"/>
      <c r="S944" s="15"/>
      <c r="T944" s="26"/>
      <c r="V944" s="7"/>
      <c r="W944" s="10"/>
      <c r="X944" s="7"/>
      <c r="Y944" s="7"/>
      <c r="Z944" s="7"/>
      <c r="AI944" s="10"/>
      <c r="AJ944" s="7"/>
    </row>
    <row r="945" spans="1:36" x14ac:dyDescent="0.3">
      <c r="A945">
        <v>76.105999999999995</v>
      </c>
      <c r="B945">
        <v>165.85480000000001</v>
      </c>
      <c r="C945">
        <v>163.35480000000001</v>
      </c>
      <c r="D945" s="15">
        <v>40867.558823529413</v>
      </c>
      <c r="E945" s="24">
        <v>20</v>
      </c>
      <c r="F945" s="24">
        <v>11</v>
      </c>
      <c r="G945" s="24">
        <v>2011</v>
      </c>
      <c r="H945" s="7">
        <f t="shared" si="47"/>
        <v>1.0153041110515271</v>
      </c>
      <c r="I945" s="7">
        <f t="shared" si="48"/>
        <v>0.21632923178110611</v>
      </c>
      <c r="Q945" s="24"/>
      <c r="R945" s="15"/>
      <c r="S945" s="15"/>
      <c r="T945" s="26"/>
      <c r="V945" s="7"/>
      <c r="W945" s="10"/>
      <c r="X945" s="7"/>
      <c r="Y945" s="7"/>
      <c r="Z945" s="7"/>
      <c r="AI945" s="10"/>
      <c r="AJ945" s="7"/>
    </row>
    <row r="946" spans="1:36" x14ac:dyDescent="0.3">
      <c r="A946">
        <v>76.186999999999998</v>
      </c>
      <c r="B946">
        <v>165.27420000000001</v>
      </c>
      <c r="C946">
        <v>162.54839999999999</v>
      </c>
      <c r="D946" s="15">
        <v>40865.536764705881</v>
      </c>
      <c r="E946" s="24">
        <v>18</v>
      </c>
      <c r="F946" s="24">
        <v>11</v>
      </c>
      <c r="G946" s="24">
        <v>2011</v>
      </c>
      <c r="H946" s="7">
        <f t="shared" si="47"/>
        <v>1.0167691592165782</v>
      </c>
      <c r="I946" s="7">
        <f t="shared" si="48"/>
        <v>0.25558605695599512</v>
      </c>
      <c r="Q946" s="24"/>
      <c r="R946" s="15"/>
      <c r="S946" s="15"/>
      <c r="T946" s="26"/>
      <c r="V946" s="7"/>
      <c r="W946" s="10"/>
      <c r="X946" s="7"/>
      <c r="Y946" s="7"/>
      <c r="Z946" s="7"/>
      <c r="AI946" s="10"/>
      <c r="AJ946" s="7"/>
    </row>
    <row r="947" spans="1:36" x14ac:dyDescent="0.3">
      <c r="A947">
        <v>76.268000000000001</v>
      </c>
      <c r="B947">
        <v>165.43549999999999</v>
      </c>
      <c r="C947">
        <v>162.77420000000001</v>
      </c>
      <c r="D947" s="15">
        <v>40863.514705882357</v>
      </c>
      <c r="E947" s="24">
        <v>16</v>
      </c>
      <c r="F947" s="24">
        <v>11</v>
      </c>
      <c r="G947" s="24">
        <v>2011</v>
      </c>
      <c r="H947" s="7">
        <f t="shared" si="47"/>
        <v>1.0163496426337835</v>
      </c>
      <c r="I947" s="7">
        <f t="shared" si="48"/>
        <v>0.24434486397571908</v>
      </c>
      <c r="Q947" s="24"/>
      <c r="R947" s="15"/>
      <c r="S947" s="15"/>
      <c r="T947" s="26"/>
      <c r="V947" s="7"/>
      <c r="W947" s="10"/>
      <c r="X947" s="7"/>
      <c r="Y947" s="7"/>
      <c r="Z947" s="7"/>
      <c r="AI947" s="10"/>
      <c r="AJ947" s="7"/>
    </row>
    <row r="948" spans="1:36" x14ac:dyDescent="0.3">
      <c r="A948">
        <v>76.349000000000004</v>
      </c>
      <c r="B948">
        <v>165.32259999999999</v>
      </c>
      <c r="C948">
        <v>162.82259999999999</v>
      </c>
      <c r="D948" s="15">
        <v>40861.492647058825</v>
      </c>
      <c r="E948" s="24">
        <v>14</v>
      </c>
      <c r="F948" s="24">
        <v>11</v>
      </c>
      <c r="G948" s="24">
        <v>2011</v>
      </c>
      <c r="H948" s="7">
        <f t="shared" si="47"/>
        <v>1.0153541338855909</v>
      </c>
      <c r="I948" s="7">
        <f t="shared" si="48"/>
        <v>0.21766962296990283</v>
      </c>
      <c r="Q948" s="24"/>
      <c r="R948" s="15"/>
      <c r="S948" s="15"/>
      <c r="T948" s="26"/>
      <c r="V948" s="7"/>
      <c r="W948" s="10"/>
      <c r="X948" s="7"/>
      <c r="Y948" s="7"/>
      <c r="Z948" s="7"/>
      <c r="AI948" s="10"/>
      <c r="AJ948" s="7"/>
    </row>
    <row r="949" spans="1:36" x14ac:dyDescent="0.3">
      <c r="A949">
        <v>76.430000000000007</v>
      </c>
      <c r="B949">
        <v>167.43549999999999</v>
      </c>
      <c r="C949">
        <v>163.87100000000001</v>
      </c>
      <c r="D949" s="15">
        <v>40859.470588235294</v>
      </c>
      <c r="E949" s="24">
        <v>12</v>
      </c>
      <c r="F949" s="24">
        <v>11</v>
      </c>
      <c r="G949" s="24">
        <v>2011</v>
      </c>
      <c r="H949" s="7">
        <f t="shared" si="47"/>
        <v>1.0217518657968767</v>
      </c>
      <c r="I949" s="7">
        <f t="shared" si="48"/>
        <v>0.38910060329428903</v>
      </c>
      <c r="Q949" s="24"/>
      <c r="R949" s="15"/>
      <c r="S949" s="15"/>
      <c r="T949" s="26"/>
      <c r="V949" s="7"/>
      <c r="W949" s="10"/>
      <c r="X949" s="7"/>
      <c r="Y949" s="7"/>
      <c r="Z949" s="7"/>
      <c r="AI949" s="10"/>
      <c r="AJ949" s="7"/>
    </row>
    <row r="950" spans="1:36" x14ac:dyDescent="0.3">
      <c r="A950">
        <v>76.510999999999996</v>
      </c>
      <c r="B950">
        <v>167.27420000000001</v>
      </c>
      <c r="C950">
        <v>163.7097</v>
      </c>
      <c r="D950" s="15">
        <v>40857.448529411769</v>
      </c>
      <c r="E950" s="24">
        <v>10</v>
      </c>
      <c r="F950" s="24">
        <v>11</v>
      </c>
      <c r="G950" s="24">
        <v>2011</v>
      </c>
      <c r="H950" s="7">
        <f t="shared" si="47"/>
        <v>1.0217732974893974</v>
      </c>
      <c r="I950" s="7">
        <f t="shared" si="48"/>
        <v>0.38967487807006507</v>
      </c>
      <c r="Q950" s="24"/>
      <c r="R950" s="15"/>
      <c r="S950" s="15"/>
      <c r="T950" s="26"/>
      <c r="V950" s="7"/>
      <c r="W950" s="10"/>
      <c r="X950" s="7"/>
      <c r="Y950" s="7"/>
      <c r="Z950" s="7"/>
      <c r="AI950" s="10"/>
      <c r="AJ950" s="7"/>
    </row>
    <row r="951" spans="1:36" x14ac:dyDescent="0.3">
      <c r="A951">
        <v>76.591999999999999</v>
      </c>
      <c r="B951">
        <v>167.6935</v>
      </c>
      <c r="C951">
        <v>164.2097</v>
      </c>
      <c r="D951" s="15">
        <v>40855.426470588238</v>
      </c>
      <c r="E951" s="24">
        <v>8</v>
      </c>
      <c r="F951" s="24">
        <v>11</v>
      </c>
      <c r="G951" s="24">
        <v>2011</v>
      </c>
      <c r="H951" s="7">
        <f t="shared" si="47"/>
        <v>1.0212155554757119</v>
      </c>
      <c r="I951" s="7">
        <f t="shared" si="48"/>
        <v>0.37472985356762534</v>
      </c>
      <c r="Q951" s="24"/>
      <c r="R951" s="15"/>
      <c r="S951" s="15"/>
      <c r="T951" s="26"/>
      <c r="V951" s="7"/>
      <c r="W951" s="10"/>
      <c r="X951" s="7"/>
      <c r="Y951" s="7"/>
      <c r="Z951" s="7"/>
      <c r="AI951" s="10"/>
      <c r="AJ951" s="7"/>
    </row>
    <row r="952" spans="1:36" x14ac:dyDescent="0.3">
      <c r="A952">
        <v>76.673000000000002</v>
      </c>
      <c r="B952">
        <v>168.33869999999999</v>
      </c>
      <c r="C952">
        <v>164.96770000000001</v>
      </c>
      <c r="D952" s="15">
        <v>40853.404411764706</v>
      </c>
      <c r="E952" s="24">
        <v>6</v>
      </c>
      <c r="F952" s="24">
        <v>11</v>
      </c>
      <c r="G952" s="24">
        <v>2011</v>
      </c>
      <c r="H952" s="7">
        <f t="shared" si="47"/>
        <v>1.0204343031999596</v>
      </c>
      <c r="I952" s="7">
        <f t="shared" si="48"/>
        <v>0.35379574045222562</v>
      </c>
      <c r="Q952" s="24"/>
      <c r="R952" s="15"/>
      <c r="S952" s="15"/>
      <c r="T952" s="26"/>
      <c r="V952" s="7"/>
      <c r="W952" s="10"/>
      <c r="X952" s="7"/>
      <c r="Y952" s="7"/>
      <c r="Z952" s="7"/>
      <c r="AI952" s="10"/>
      <c r="AJ952" s="7"/>
    </row>
    <row r="953" spans="1:36" x14ac:dyDescent="0.3">
      <c r="A953">
        <v>76.754000000000005</v>
      </c>
      <c r="B953">
        <v>168.0806</v>
      </c>
      <c r="C953">
        <v>164.7903</v>
      </c>
      <c r="D953" s="15">
        <v>40851.382352941182</v>
      </c>
      <c r="E953" s="24">
        <v>4</v>
      </c>
      <c r="F953" s="24">
        <v>11</v>
      </c>
      <c r="G953" s="24">
        <v>2011</v>
      </c>
      <c r="H953" s="7">
        <f t="shared" si="47"/>
        <v>1.0199665878392115</v>
      </c>
      <c r="I953" s="7">
        <f t="shared" si="48"/>
        <v>0.34126303293686466</v>
      </c>
      <c r="Q953" s="24"/>
      <c r="R953" s="15"/>
      <c r="S953" s="15"/>
      <c r="T953" s="26"/>
      <c r="V953" s="7"/>
      <c r="W953" s="10"/>
      <c r="X953" s="7"/>
      <c r="Y953" s="7"/>
      <c r="Z953" s="7"/>
      <c r="AI953" s="10"/>
      <c r="AJ953" s="7"/>
    </row>
    <row r="954" spans="1:36" x14ac:dyDescent="0.3">
      <c r="A954">
        <v>76.834000000000003</v>
      </c>
      <c r="B954">
        <v>167.7097</v>
      </c>
      <c r="C954">
        <v>164.53229999999999</v>
      </c>
      <c r="D954" s="15">
        <v>40849.36029411765</v>
      </c>
      <c r="E954" s="24">
        <v>2</v>
      </c>
      <c r="F954" s="24">
        <v>11</v>
      </c>
      <c r="G954" s="24">
        <v>2011</v>
      </c>
      <c r="H954" s="7">
        <f t="shared" si="47"/>
        <v>1.0193117096156803</v>
      </c>
      <c r="I954" s="7">
        <f t="shared" si="48"/>
        <v>0.32371518669857535</v>
      </c>
      <c r="Q954" s="24"/>
      <c r="R954" s="15"/>
      <c r="S954" s="15"/>
      <c r="T954" s="26"/>
      <c r="V954" s="7"/>
      <c r="W954" s="10"/>
      <c r="X954" s="7"/>
      <c r="Y954" s="7"/>
      <c r="Z954" s="7"/>
      <c r="AI954" s="10"/>
      <c r="AJ954" s="7"/>
    </row>
    <row r="955" spans="1:36" x14ac:dyDescent="0.3">
      <c r="A955">
        <v>76.915000000000006</v>
      </c>
      <c r="B955">
        <v>167.77420000000001</v>
      </c>
      <c r="C955">
        <v>164.64519999999999</v>
      </c>
      <c r="D955" s="15">
        <v>40847.338235294119</v>
      </c>
      <c r="E955" s="24">
        <v>31</v>
      </c>
      <c r="F955" s="24">
        <v>10</v>
      </c>
      <c r="G955" s="24">
        <v>2011</v>
      </c>
      <c r="H955" s="7">
        <f t="shared" si="47"/>
        <v>1.0190045018014495</v>
      </c>
      <c r="I955" s="7">
        <f t="shared" si="48"/>
        <v>0.31548337306724916</v>
      </c>
      <c r="Q955" s="24"/>
      <c r="R955" s="15"/>
      <c r="S955" s="15"/>
      <c r="T955" s="26"/>
      <c r="V955" s="7"/>
      <c r="W955" s="10"/>
      <c r="X955" s="7"/>
      <c r="Y955" s="7"/>
      <c r="Z955" s="7"/>
      <c r="AI955" s="10"/>
      <c r="AJ955" s="7"/>
    </row>
    <row r="956" spans="1:36" x14ac:dyDescent="0.3">
      <c r="A956">
        <v>76.995999999999995</v>
      </c>
      <c r="B956">
        <v>167.56450000000001</v>
      </c>
      <c r="C956">
        <v>164.53229999999999</v>
      </c>
      <c r="D956" s="15">
        <v>40845.316176470587</v>
      </c>
      <c r="E956" s="24">
        <v>29</v>
      </c>
      <c r="F956" s="24">
        <v>10</v>
      </c>
      <c r="G956" s="24">
        <v>2011</v>
      </c>
      <c r="H956" s="7">
        <f t="shared" si="47"/>
        <v>1.0184292081250916</v>
      </c>
      <c r="I956" s="7">
        <f t="shared" si="48"/>
        <v>0.30006804146536081</v>
      </c>
      <c r="Q956" s="24"/>
      <c r="R956" s="15"/>
      <c r="S956" s="15"/>
      <c r="T956" s="26"/>
      <c r="V956" s="7"/>
      <c r="W956" s="10"/>
      <c r="X956" s="7"/>
      <c r="Y956" s="7"/>
      <c r="Z956" s="7"/>
      <c r="AI956" s="10"/>
      <c r="AJ956" s="7"/>
    </row>
    <row r="957" spans="1:36" x14ac:dyDescent="0.3">
      <c r="A957">
        <v>77.076999999999998</v>
      </c>
      <c r="B957">
        <v>168.1129</v>
      </c>
      <c r="C957">
        <v>164.7097</v>
      </c>
      <c r="D957" s="15">
        <v>40843.294117647063</v>
      </c>
      <c r="E957" s="24">
        <v>27</v>
      </c>
      <c r="F957" s="24">
        <v>10</v>
      </c>
      <c r="G957" s="24">
        <v>2011</v>
      </c>
      <c r="H957" s="7">
        <f t="shared" si="47"/>
        <v>1.0206618068031208</v>
      </c>
      <c r="I957" s="7">
        <f t="shared" si="48"/>
        <v>0.35989183298283745</v>
      </c>
      <c r="Q957" s="24"/>
      <c r="R957" s="15"/>
      <c r="S957" s="15"/>
      <c r="T957" s="26"/>
      <c r="V957" s="7"/>
      <c r="W957" s="10"/>
      <c r="X957" s="7"/>
      <c r="Y957" s="7"/>
      <c r="Z957" s="7"/>
      <c r="AI957" s="10"/>
      <c r="AJ957" s="7"/>
    </row>
    <row r="958" spans="1:36" x14ac:dyDescent="0.3">
      <c r="A958">
        <v>77.158000000000001</v>
      </c>
      <c r="B958">
        <v>168.1129</v>
      </c>
      <c r="C958">
        <v>164.6935</v>
      </c>
      <c r="D958" s="15">
        <v>40841.272058823532</v>
      </c>
      <c r="E958" s="24">
        <v>25</v>
      </c>
      <c r="F958" s="24">
        <v>10</v>
      </c>
      <c r="G958" s="24">
        <v>2011</v>
      </c>
      <c r="H958" s="7">
        <f t="shared" si="47"/>
        <v>1.0207622037299589</v>
      </c>
      <c r="I958" s="7">
        <f t="shared" si="48"/>
        <v>0.36258202754366958</v>
      </c>
      <c r="Q958" s="24"/>
      <c r="R958" s="15"/>
      <c r="S958" s="15"/>
      <c r="T958" s="26"/>
      <c r="V958" s="7"/>
      <c r="W958" s="10"/>
      <c r="X958" s="7"/>
      <c r="Y958" s="7"/>
      <c r="Z958" s="7"/>
      <c r="AI958" s="10"/>
      <c r="AJ958" s="7"/>
    </row>
    <row r="959" spans="1:36" x14ac:dyDescent="0.3">
      <c r="A959">
        <v>77.239000000000004</v>
      </c>
      <c r="B959">
        <v>167.54839999999999</v>
      </c>
      <c r="C959">
        <v>164.0968</v>
      </c>
      <c r="D959" s="15">
        <v>40839.25</v>
      </c>
      <c r="E959" s="24">
        <v>23</v>
      </c>
      <c r="F959" s="24">
        <v>10</v>
      </c>
      <c r="G959" s="24">
        <v>2011</v>
      </c>
      <c r="H959" s="7">
        <f t="shared" si="47"/>
        <v>1.0210339263166617</v>
      </c>
      <c r="I959" s="7">
        <f t="shared" si="48"/>
        <v>0.36986299368302472</v>
      </c>
      <c r="Q959" s="24"/>
      <c r="R959" s="15"/>
      <c r="S959" s="15"/>
      <c r="T959" s="26"/>
      <c r="V959" s="7"/>
      <c r="W959" s="10"/>
      <c r="X959" s="7"/>
      <c r="Y959" s="7"/>
      <c r="Z959" s="7"/>
      <c r="AI959" s="10"/>
      <c r="AJ959" s="7"/>
    </row>
    <row r="960" spans="1:36" x14ac:dyDescent="0.3">
      <c r="A960">
        <v>77.319999999999993</v>
      </c>
      <c r="B960">
        <v>166.48390000000001</v>
      </c>
      <c r="C960">
        <v>163.33869999999999</v>
      </c>
      <c r="D960" s="15">
        <v>40837.227941176476</v>
      </c>
      <c r="E960" s="24">
        <v>21</v>
      </c>
      <c r="F960" s="24">
        <v>10</v>
      </c>
      <c r="G960" s="24">
        <v>2011</v>
      </c>
      <c r="H960" s="7">
        <f t="shared" si="47"/>
        <v>1.0192556938435289</v>
      </c>
      <c r="I960" s="7">
        <f t="shared" si="48"/>
        <v>0.32221421121746691</v>
      </c>
      <c r="Q960" s="24"/>
      <c r="R960" s="15"/>
      <c r="S960" s="15"/>
      <c r="T960" s="26"/>
      <c r="V960" s="7"/>
      <c r="W960" s="10"/>
      <c r="X960" s="7"/>
      <c r="Y960" s="7"/>
      <c r="Z960" s="7"/>
      <c r="AI960" s="10"/>
      <c r="AJ960" s="7"/>
    </row>
    <row r="961" spans="1:36" x14ac:dyDescent="0.3">
      <c r="A961">
        <v>77.400999999999996</v>
      </c>
      <c r="B961">
        <v>165.45160000000001</v>
      </c>
      <c r="C961">
        <v>162.3871</v>
      </c>
      <c r="D961" s="15">
        <v>40835.205882352944</v>
      </c>
      <c r="E961" s="24">
        <v>19</v>
      </c>
      <c r="F961" s="24">
        <v>10</v>
      </c>
      <c r="G961" s="24">
        <v>2011</v>
      </c>
      <c r="H961" s="7">
        <f t="shared" si="47"/>
        <v>1.0188715729266673</v>
      </c>
      <c r="I961" s="7">
        <f t="shared" si="48"/>
        <v>0.3119214658736803</v>
      </c>
      <c r="Q961" s="24"/>
      <c r="R961" s="15"/>
      <c r="S961" s="15"/>
      <c r="T961" s="26"/>
      <c r="V961" s="7"/>
      <c r="W961" s="10"/>
      <c r="X961" s="7"/>
      <c r="Y961" s="7"/>
      <c r="Z961" s="7"/>
      <c r="AI961" s="10"/>
      <c r="AJ961" s="7"/>
    </row>
    <row r="962" spans="1:36" x14ac:dyDescent="0.3">
      <c r="A962">
        <v>77.481999999999999</v>
      </c>
      <c r="B962">
        <v>164.75810000000001</v>
      </c>
      <c r="C962">
        <v>161.5968</v>
      </c>
      <c r="D962" s="15">
        <v>40833.183823529413</v>
      </c>
      <c r="E962" s="24">
        <v>17</v>
      </c>
      <c r="F962" s="24">
        <v>10</v>
      </c>
      <c r="G962" s="24">
        <v>2011</v>
      </c>
      <c r="H962" s="7">
        <f t="shared" si="47"/>
        <v>1.0195628873839087</v>
      </c>
      <c r="I962" s="7">
        <f t="shared" si="48"/>
        <v>0.33044564237258084</v>
      </c>
      <c r="Q962" s="24"/>
      <c r="R962" s="15"/>
      <c r="S962" s="15"/>
      <c r="T962" s="26"/>
      <c r="V962" s="7"/>
      <c r="W962" s="10"/>
      <c r="X962" s="7"/>
      <c r="Y962" s="7"/>
      <c r="Z962" s="7"/>
      <c r="AI962" s="10"/>
      <c r="AJ962" s="7"/>
    </row>
    <row r="963" spans="1:36" x14ac:dyDescent="0.3">
      <c r="A963">
        <v>77.563000000000002</v>
      </c>
      <c r="B963">
        <v>164.6129</v>
      </c>
      <c r="C963">
        <v>161.24189999999999</v>
      </c>
      <c r="D963" s="15">
        <v>40831.161764705881</v>
      </c>
      <c r="E963" s="24">
        <v>15</v>
      </c>
      <c r="F963" s="24">
        <v>10</v>
      </c>
      <c r="G963" s="24">
        <v>2011</v>
      </c>
      <c r="H963" s="7">
        <f t="shared" si="47"/>
        <v>1.0209064765423876</v>
      </c>
      <c r="I963" s="7">
        <f t="shared" si="48"/>
        <v>0.36644790220234269</v>
      </c>
      <c r="Q963" s="24"/>
      <c r="R963" s="15"/>
      <c r="S963" s="15"/>
      <c r="T963" s="26"/>
      <c r="V963" s="7"/>
      <c r="W963" s="10"/>
      <c r="X963" s="7"/>
      <c r="Y963" s="7"/>
      <c r="Z963" s="7"/>
      <c r="AI963" s="10"/>
      <c r="AJ963" s="7"/>
    </row>
    <row r="964" spans="1:36" x14ac:dyDescent="0.3">
      <c r="A964">
        <v>77.644000000000005</v>
      </c>
      <c r="B964">
        <v>165.12899999999999</v>
      </c>
      <c r="C964">
        <v>161.75810000000001</v>
      </c>
      <c r="D964" s="15">
        <v>40829.139705882357</v>
      </c>
      <c r="E964" s="24">
        <v>13</v>
      </c>
      <c r="F964" s="24">
        <v>10</v>
      </c>
      <c r="G964" s="24">
        <v>2011</v>
      </c>
      <c r="H964" s="7">
        <f t="shared" si="47"/>
        <v>1.0208391419038674</v>
      </c>
      <c r="I964" s="7">
        <f t="shared" si="48"/>
        <v>0.36464363105572667</v>
      </c>
      <c r="Q964" s="24"/>
      <c r="R964" s="15"/>
      <c r="S964" s="15"/>
      <c r="T964" s="26"/>
      <c r="V964" s="7"/>
      <c r="W964" s="10"/>
      <c r="X964" s="7"/>
      <c r="Y964" s="7"/>
      <c r="Z964" s="7"/>
      <c r="AI964" s="10"/>
      <c r="AJ964" s="7"/>
    </row>
    <row r="965" spans="1:36" x14ac:dyDescent="0.3">
      <c r="A965">
        <v>77.724999999999994</v>
      </c>
      <c r="B965">
        <v>164.5968</v>
      </c>
      <c r="C965">
        <v>161.24189999999999</v>
      </c>
      <c r="D965" s="15">
        <v>40827.117647058825</v>
      </c>
      <c r="E965" s="24">
        <v>11</v>
      </c>
      <c r="F965" s="24">
        <v>10</v>
      </c>
      <c r="G965" s="24">
        <v>2011</v>
      </c>
      <c r="H965" s="7">
        <f t="shared" si="47"/>
        <v>1.0208066265654276</v>
      </c>
      <c r="I965" s="7">
        <f t="shared" si="48"/>
        <v>0.36377236348440667</v>
      </c>
      <c r="Q965" s="24"/>
      <c r="R965" s="15"/>
      <c r="S965" s="15"/>
      <c r="T965" s="26"/>
      <c r="V965" s="7"/>
      <c r="W965" s="10"/>
      <c r="X965" s="7"/>
      <c r="Y965" s="7"/>
      <c r="Z965" s="7"/>
      <c r="AI965" s="10"/>
      <c r="AJ965" s="7"/>
    </row>
    <row r="966" spans="1:36" x14ac:dyDescent="0.3">
      <c r="A966">
        <v>77.805999999999997</v>
      </c>
      <c r="B966">
        <v>164.01609999999999</v>
      </c>
      <c r="C966">
        <v>160.54839999999999</v>
      </c>
      <c r="D966" s="15">
        <v>40825.095588235294</v>
      </c>
      <c r="E966" s="24">
        <v>9</v>
      </c>
      <c r="F966" s="24">
        <v>10</v>
      </c>
      <c r="G966" s="24">
        <v>2011</v>
      </c>
      <c r="H966" s="7">
        <f t="shared" ref="H966:H1029" si="49">B966/C966</f>
        <v>1.0215990941049553</v>
      </c>
      <c r="I966" s="7">
        <f t="shared" ref="I966:I1029" si="50">STANDARDIZE(H966,H$2,H$3)</f>
        <v>0.38500699617303685</v>
      </c>
      <c r="Q966" s="24"/>
      <c r="R966" s="15"/>
      <c r="S966" s="15"/>
      <c r="T966" s="26"/>
      <c r="V966" s="7"/>
      <c r="W966" s="10"/>
      <c r="X966" s="7"/>
      <c r="Y966" s="7"/>
      <c r="Z966" s="7"/>
      <c r="AI966" s="10"/>
      <c r="AJ966" s="7"/>
    </row>
    <row r="967" spans="1:36" x14ac:dyDescent="0.3">
      <c r="A967">
        <v>77.887</v>
      </c>
      <c r="B967">
        <v>163.9194</v>
      </c>
      <c r="C967">
        <v>160.56450000000001</v>
      </c>
      <c r="D967" s="15">
        <v>40823.073529411769</v>
      </c>
      <c r="E967" s="24">
        <v>7</v>
      </c>
      <c r="F967" s="24">
        <v>10</v>
      </c>
      <c r="G967" s="24">
        <v>2011</v>
      </c>
      <c r="H967" s="7">
        <f t="shared" si="49"/>
        <v>1.0208944069205832</v>
      </c>
      <c r="I967" s="7">
        <f t="shared" si="50"/>
        <v>0.36612448960444521</v>
      </c>
      <c r="Q967" s="24"/>
      <c r="R967" s="15"/>
      <c r="S967" s="15"/>
      <c r="T967" s="26"/>
      <c r="V967" s="7"/>
      <c r="W967" s="10"/>
      <c r="X967" s="7"/>
      <c r="Y967" s="7"/>
      <c r="Z967" s="7"/>
      <c r="AI967" s="10"/>
      <c r="AJ967" s="7"/>
    </row>
    <row r="968" spans="1:36" x14ac:dyDescent="0.3">
      <c r="A968">
        <v>77.968000000000004</v>
      </c>
      <c r="B968">
        <v>164.27420000000001</v>
      </c>
      <c r="C968">
        <v>160.96770000000001</v>
      </c>
      <c r="D968" s="15">
        <v>40821.051470588238</v>
      </c>
      <c r="E968" s="24">
        <v>5</v>
      </c>
      <c r="F968" s="24">
        <v>10</v>
      </c>
      <c r="G968" s="24">
        <v>2011</v>
      </c>
      <c r="H968" s="7">
        <f t="shared" si="49"/>
        <v>1.0205413881169949</v>
      </c>
      <c r="I968" s="7">
        <f t="shared" si="50"/>
        <v>0.35666514363445756</v>
      </c>
      <c r="Q968" s="24"/>
      <c r="R968" s="15"/>
      <c r="S968" s="15"/>
      <c r="T968" s="26"/>
      <c r="V968" s="7"/>
      <c r="W968" s="10"/>
      <c r="X968" s="7"/>
      <c r="Y968" s="7"/>
      <c r="Z968" s="7"/>
      <c r="AI968" s="10"/>
      <c r="AJ968" s="7"/>
    </row>
    <row r="969" spans="1:36" x14ac:dyDescent="0.3">
      <c r="A969">
        <v>78.049000000000007</v>
      </c>
      <c r="B969">
        <v>164.54839999999999</v>
      </c>
      <c r="C969">
        <v>161.46770000000001</v>
      </c>
      <c r="D969" s="15">
        <v>40819.029411764706</v>
      </c>
      <c r="E969" s="24">
        <v>3</v>
      </c>
      <c r="F969" s="24">
        <v>10</v>
      </c>
      <c r="G969" s="24">
        <v>2011</v>
      </c>
      <c r="H969" s="7">
        <f t="shared" si="49"/>
        <v>1.019079357667199</v>
      </c>
      <c r="I969" s="7">
        <f t="shared" si="50"/>
        <v>0.3174891799104263</v>
      </c>
      <c r="Q969" s="24"/>
      <c r="R969" s="15"/>
      <c r="S969" s="15"/>
      <c r="T969" s="26"/>
      <c r="V969" s="7"/>
      <c r="W969" s="10"/>
      <c r="X969" s="7"/>
      <c r="Y969" s="7"/>
      <c r="Z969" s="7"/>
      <c r="AI969" s="10"/>
      <c r="AJ969" s="7"/>
    </row>
    <row r="970" spans="1:36" x14ac:dyDescent="0.3">
      <c r="A970">
        <v>78.13</v>
      </c>
      <c r="B970">
        <v>164.96770000000001</v>
      </c>
      <c r="C970">
        <v>162.46770000000001</v>
      </c>
      <c r="D970" s="15">
        <v>40817.007352941182</v>
      </c>
      <c r="E970" s="24">
        <v>1</v>
      </c>
      <c r="F970" s="24">
        <v>10</v>
      </c>
      <c r="G970" s="24">
        <v>2011</v>
      </c>
      <c r="H970" s="7">
        <f t="shared" si="49"/>
        <v>1.0153876739807359</v>
      </c>
      <c r="I970" s="7">
        <f t="shared" si="50"/>
        <v>0.21856834949839926</v>
      </c>
      <c r="Q970" s="24"/>
      <c r="R970" s="15"/>
      <c r="S970" s="15"/>
      <c r="T970" s="26"/>
      <c r="V970" s="7"/>
      <c r="W970" s="10"/>
      <c r="X970" s="7"/>
      <c r="Y970" s="7"/>
      <c r="Z970" s="7"/>
      <c r="AI970" s="10"/>
      <c r="AJ970" s="7"/>
    </row>
    <row r="971" spans="1:36" x14ac:dyDescent="0.3">
      <c r="A971">
        <v>78.210999999999999</v>
      </c>
      <c r="B971">
        <v>165.8065</v>
      </c>
      <c r="C971">
        <v>162.9032</v>
      </c>
      <c r="D971" s="15">
        <v>40814.98529411765</v>
      </c>
      <c r="E971" s="24">
        <v>28</v>
      </c>
      <c r="F971" s="24">
        <v>9</v>
      </c>
      <c r="G971" s="24">
        <v>2011</v>
      </c>
      <c r="H971" s="7">
        <f t="shared" si="49"/>
        <v>1.0178222404470876</v>
      </c>
      <c r="I971" s="7">
        <f t="shared" si="50"/>
        <v>0.28380398640517629</v>
      </c>
      <c r="Q971" s="24"/>
      <c r="R971" s="15"/>
      <c r="S971" s="15"/>
      <c r="T971" s="26"/>
      <c r="V971" s="7"/>
      <c r="W971" s="10"/>
      <c r="X971" s="7"/>
      <c r="Y971" s="7"/>
      <c r="Z971" s="7"/>
      <c r="AI971" s="10"/>
      <c r="AJ971" s="7"/>
    </row>
    <row r="972" spans="1:36" x14ac:dyDescent="0.3">
      <c r="A972">
        <v>78.292000000000002</v>
      </c>
      <c r="B972">
        <v>166.0968</v>
      </c>
      <c r="C972">
        <v>163.0806</v>
      </c>
      <c r="D972" s="15">
        <v>40812.963235294119</v>
      </c>
      <c r="E972" s="24">
        <v>26</v>
      </c>
      <c r="F972" s="24">
        <v>9</v>
      </c>
      <c r="G972" s="24">
        <v>2011</v>
      </c>
      <c r="H972" s="7">
        <f t="shared" si="49"/>
        <v>1.01849514902447</v>
      </c>
      <c r="I972" s="7">
        <f t="shared" si="50"/>
        <v>0.30183496655391734</v>
      </c>
      <c r="Q972" s="24"/>
      <c r="R972" s="15"/>
      <c r="S972" s="15"/>
      <c r="T972" s="26"/>
      <c r="V972" s="7"/>
      <c r="W972" s="10"/>
      <c r="X972" s="7"/>
      <c r="Y972" s="7"/>
      <c r="Z972" s="7"/>
      <c r="AI972" s="10"/>
      <c r="AJ972" s="7"/>
    </row>
    <row r="973" spans="1:36" x14ac:dyDescent="0.3">
      <c r="A973">
        <v>78.373000000000005</v>
      </c>
      <c r="B973">
        <v>167.5968</v>
      </c>
      <c r="C973">
        <v>164.16130000000001</v>
      </c>
      <c r="D973" s="15">
        <v>40810.941176470587</v>
      </c>
      <c r="E973" s="24">
        <v>24</v>
      </c>
      <c r="F973" s="24">
        <v>9</v>
      </c>
      <c r="G973" s="24">
        <v>2011</v>
      </c>
      <c r="H973" s="7">
        <f t="shared" si="49"/>
        <v>1.0209275876835771</v>
      </c>
      <c r="I973" s="7">
        <f t="shared" si="50"/>
        <v>0.36701358761711961</v>
      </c>
      <c r="Q973" s="24"/>
      <c r="R973" s="15"/>
      <c r="S973" s="15"/>
      <c r="T973" s="26"/>
      <c r="V973" s="7"/>
      <c r="W973" s="10"/>
      <c r="X973" s="7"/>
      <c r="Y973" s="7"/>
      <c r="Z973" s="7"/>
      <c r="AI973" s="10"/>
      <c r="AJ973" s="7"/>
    </row>
    <row r="974" spans="1:36" x14ac:dyDescent="0.3">
      <c r="A974">
        <v>78.453999999999994</v>
      </c>
      <c r="B974">
        <v>167.0806</v>
      </c>
      <c r="C974">
        <v>163.53229999999999</v>
      </c>
      <c r="D974" s="15">
        <v>40808.919117647063</v>
      </c>
      <c r="E974" s="24">
        <v>22</v>
      </c>
      <c r="F974" s="24">
        <v>9</v>
      </c>
      <c r="G974" s="24">
        <v>2011</v>
      </c>
      <c r="H974" s="7">
        <f t="shared" si="49"/>
        <v>1.0216978541853812</v>
      </c>
      <c r="I974" s="7">
        <f t="shared" si="50"/>
        <v>0.3876533304738623</v>
      </c>
      <c r="Q974" s="24"/>
      <c r="R974" s="15"/>
      <c r="S974" s="15"/>
      <c r="T974" s="26"/>
      <c r="V974" s="7"/>
      <c r="W974" s="10"/>
      <c r="X974" s="7"/>
      <c r="Y974" s="7"/>
      <c r="Z974" s="7"/>
      <c r="AI974" s="10"/>
      <c r="AJ974" s="7"/>
    </row>
    <row r="975" spans="1:36" x14ac:dyDescent="0.3">
      <c r="A975">
        <v>78.534999999999997</v>
      </c>
      <c r="B975">
        <v>166.9032</v>
      </c>
      <c r="C975">
        <v>163.03229999999999</v>
      </c>
      <c r="D975" s="15">
        <v>40806.897058823532</v>
      </c>
      <c r="E975" s="24">
        <v>20</v>
      </c>
      <c r="F975" s="24">
        <v>9</v>
      </c>
      <c r="G975" s="24">
        <v>2011</v>
      </c>
      <c r="H975" s="7">
        <f t="shared" si="49"/>
        <v>1.0237431478302152</v>
      </c>
      <c r="I975" s="7">
        <f t="shared" si="50"/>
        <v>0.44245817372880197</v>
      </c>
      <c r="Q975" s="24"/>
      <c r="R975" s="15"/>
      <c r="S975" s="15"/>
      <c r="T975" s="26"/>
      <c r="V975" s="7"/>
      <c r="W975" s="10"/>
      <c r="X975" s="7"/>
      <c r="Y975" s="7"/>
      <c r="Z975" s="7"/>
      <c r="AI975" s="10"/>
      <c r="AJ975" s="7"/>
    </row>
    <row r="976" spans="1:36" x14ac:dyDescent="0.3">
      <c r="A976">
        <v>78.616</v>
      </c>
      <c r="B976">
        <v>167.3065</v>
      </c>
      <c r="C976">
        <v>163.17740000000001</v>
      </c>
      <c r="D976" s="15">
        <v>40804.875</v>
      </c>
      <c r="E976" s="24">
        <v>18</v>
      </c>
      <c r="F976" s="24">
        <v>9</v>
      </c>
      <c r="G976" s="24">
        <v>2011</v>
      </c>
      <c r="H976" s="7">
        <f t="shared" si="49"/>
        <v>1.0253043620011104</v>
      </c>
      <c r="I976" s="7">
        <f t="shared" si="50"/>
        <v>0.48429182345406729</v>
      </c>
      <c r="Q976" s="24"/>
      <c r="R976" s="15"/>
      <c r="S976" s="15"/>
      <c r="T976" s="26"/>
      <c r="V976" s="7"/>
      <c r="W976" s="10"/>
      <c r="X976" s="7"/>
      <c r="Y976" s="7"/>
      <c r="Z976" s="7"/>
      <c r="AI976" s="10"/>
      <c r="AJ976" s="7"/>
    </row>
    <row r="977" spans="1:36" x14ac:dyDescent="0.3">
      <c r="A977">
        <v>78.697000000000003</v>
      </c>
      <c r="B977">
        <v>168.2903</v>
      </c>
      <c r="C977">
        <v>163.75810000000001</v>
      </c>
      <c r="D977" s="15">
        <v>40802.852941176476</v>
      </c>
      <c r="E977" s="24">
        <v>16</v>
      </c>
      <c r="F977" s="24">
        <v>9</v>
      </c>
      <c r="G977" s="24">
        <v>2011</v>
      </c>
      <c r="H977" s="7">
        <f t="shared" si="49"/>
        <v>1.0276761882312997</v>
      </c>
      <c r="I977" s="7">
        <f t="shared" si="50"/>
        <v>0.54784629892109626</v>
      </c>
      <c r="Q977" s="24"/>
      <c r="R977" s="15"/>
      <c r="S977" s="15"/>
      <c r="T977" s="26"/>
      <c r="V977" s="7"/>
      <c r="W977" s="10"/>
      <c r="X977" s="7"/>
      <c r="Y977" s="7"/>
      <c r="Z977" s="7"/>
      <c r="AI977" s="10"/>
      <c r="AJ977" s="7"/>
    </row>
    <row r="978" spans="1:36" x14ac:dyDescent="0.3">
      <c r="A978">
        <v>78.778000000000006</v>
      </c>
      <c r="B978">
        <v>169.3065</v>
      </c>
      <c r="C978">
        <v>165.03229999999999</v>
      </c>
      <c r="D978" s="15">
        <v>40800.830882352944</v>
      </c>
      <c r="E978" s="24">
        <v>14</v>
      </c>
      <c r="F978" s="24">
        <v>9</v>
      </c>
      <c r="G978" s="24">
        <v>2011</v>
      </c>
      <c r="H978" s="7">
        <f t="shared" si="49"/>
        <v>1.0258991724650266</v>
      </c>
      <c r="I978" s="7">
        <f t="shared" si="50"/>
        <v>0.50023011882972657</v>
      </c>
      <c r="Q978" s="24"/>
      <c r="R978" s="15"/>
      <c r="S978" s="15"/>
      <c r="T978" s="26"/>
      <c r="V978" s="7"/>
      <c r="W978" s="10"/>
      <c r="X978" s="7"/>
      <c r="Y978" s="7"/>
      <c r="Z978" s="7"/>
      <c r="AI978" s="10"/>
      <c r="AJ978" s="7"/>
    </row>
    <row r="979" spans="1:36" x14ac:dyDescent="0.3">
      <c r="A979">
        <v>78.858999999999995</v>
      </c>
      <c r="B979" s="6">
        <v>169.87100000000001</v>
      </c>
      <c r="C979">
        <v>166.12899999999999</v>
      </c>
      <c r="D979" s="15">
        <v>40798.808823529413</v>
      </c>
      <c r="E979" s="24">
        <v>12</v>
      </c>
      <c r="F979" s="24">
        <v>9</v>
      </c>
      <c r="G979" s="24">
        <v>2011</v>
      </c>
      <c r="H979" s="7">
        <f t="shared" si="49"/>
        <v>1.022524664567896</v>
      </c>
      <c r="I979" s="7">
        <f t="shared" si="50"/>
        <v>0.40980819979041944</v>
      </c>
      <c r="Q979" s="24"/>
      <c r="R979" s="15"/>
      <c r="S979" s="15"/>
      <c r="T979" s="26"/>
      <c r="V979" s="7"/>
      <c r="W979" s="10"/>
      <c r="X979" s="7"/>
      <c r="Y979" s="7"/>
      <c r="Z979" s="7"/>
      <c r="AI979" s="10"/>
      <c r="AJ979" s="7"/>
    </row>
    <row r="980" spans="1:36" x14ac:dyDescent="0.3">
      <c r="A980">
        <v>78.94</v>
      </c>
      <c r="B980">
        <v>169.51609999999999</v>
      </c>
      <c r="C980">
        <v>166.22579999999999</v>
      </c>
      <c r="D980" s="15">
        <v>40796.786764705881</v>
      </c>
      <c r="E980" s="24">
        <v>10</v>
      </c>
      <c r="F980" s="24">
        <v>9</v>
      </c>
      <c r="G980" s="24">
        <v>2011</v>
      </c>
      <c r="H980" s="7">
        <f t="shared" si="49"/>
        <v>1.0197941595107378</v>
      </c>
      <c r="I980" s="7">
        <f t="shared" si="50"/>
        <v>0.33664271470599488</v>
      </c>
      <c r="Q980" s="24"/>
      <c r="R980" s="15"/>
      <c r="S980" s="15"/>
      <c r="T980" s="26"/>
      <c r="V980" s="7"/>
      <c r="W980" s="10"/>
      <c r="X980" s="7"/>
      <c r="Y980" s="7"/>
      <c r="Z980" s="7"/>
      <c r="AI980" s="10"/>
      <c r="AJ980" s="7"/>
    </row>
    <row r="981" spans="1:36" x14ac:dyDescent="0.3">
      <c r="A981">
        <v>79.02</v>
      </c>
      <c r="B981">
        <v>168.48390000000001</v>
      </c>
      <c r="C981">
        <v>165.2097</v>
      </c>
      <c r="D981" s="15">
        <v>40794.764705882357</v>
      </c>
      <c r="E981" s="24">
        <v>8</v>
      </c>
      <c r="F981" s="24">
        <v>9</v>
      </c>
      <c r="G981" s="24">
        <v>2011</v>
      </c>
      <c r="H981" s="7">
        <f t="shared" si="49"/>
        <v>1.0198184489167403</v>
      </c>
      <c r="I981" s="7">
        <f t="shared" si="50"/>
        <v>0.33729356359123241</v>
      </c>
      <c r="Q981" s="24"/>
      <c r="R981" s="15"/>
      <c r="S981" s="15"/>
      <c r="T981" s="26"/>
      <c r="V981" s="7"/>
      <c r="W981" s="10"/>
      <c r="X981" s="7"/>
      <c r="Y981" s="7"/>
      <c r="Z981" s="7"/>
      <c r="AI981" s="10"/>
      <c r="AJ981" s="7"/>
    </row>
    <row r="982" spans="1:36" x14ac:dyDescent="0.3">
      <c r="A982">
        <v>79.100999999999999</v>
      </c>
      <c r="B982">
        <v>167.3065</v>
      </c>
      <c r="C982">
        <v>164.33869999999999</v>
      </c>
      <c r="D982" s="15">
        <v>40792.742647058825</v>
      </c>
      <c r="E982" s="24">
        <v>6</v>
      </c>
      <c r="F982" s="24">
        <v>9</v>
      </c>
      <c r="G982" s="24">
        <v>2011</v>
      </c>
      <c r="H982" s="7">
        <f t="shared" si="49"/>
        <v>1.0180590451305749</v>
      </c>
      <c r="I982" s="7">
        <f t="shared" si="50"/>
        <v>0.29014930684037965</v>
      </c>
      <c r="Q982" s="24"/>
      <c r="R982" s="15"/>
      <c r="S982" s="15"/>
      <c r="T982" s="26"/>
      <c r="V982" s="7"/>
      <c r="W982" s="10"/>
      <c r="X982" s="7"/>
      <c r="Y982" s="7"/>
      <c r="Z982" s="7"/>
      <c r="AI982" s="10"/>
      <c r="AJ982" s="7"/>
    </row>
    <row r="983" spans="1:36" x14ac:dyDescent="0.3">
      <c r="A983">
        <v>79.182000000000002</v>
      </c>
      <c r="B983">
        <v>166.4194</v>
      </c>
      <c r="C983">
        <v>163.5806</v>
      </c>
      <c r="D983" s="15">
        <v>40790.720588235294</v>
      </c>
      <c r="E983" s="24">
        <v>4</v>
      </c>
      <c r="F983" s="24">
        <v>9</v>
      </c>
      <c r="G983" s="24">
        <v>2011</v>
      </c>
      <c r="H983" s="7">
        <f t="shared" si="49"/>
        <v>1.0173541361261664</v>
      </c>
      <c r="I983" s="7">
        <f t="shared" si="50"/>
        <v>0.27126085647376508</v>
      </c>
      <c r="Q983" s="24"/>
      <c r="R983" s="15"/>
      <c r="S983" s="15"/>
      <c r="T983" s="26"/>
      <c r="V983" s="7"/>
      <c r="W983" s="10"/>
      <c r="X983" s="7"/>
      <c r="Y983" s="7"/>
      <c r="Z983" s="7"/>
      <c r="AI983" s="10"/>
      <c r="AJ983" s="7"/>
    </row>
    <row r="984" spans="1:36" x14ac:dyDescent="0.3">
      <c r="A984">
        <v>79.263000000000005</v>
      </c>
      <c r="B984">
        <v>167.22579999999999</v>
      </c>
      <c r="C984">
        <v>164.54839999999999</v>
      </c>
      <c r="D984" s="15">
        <v>40788.698529411769</v>
      </c>
      <c r="E984" s="24">
        <v>2</v>
      </c>
      <c r="F984" s="24">
        <v>9</v>
      </c>
      <c r="G984" s="24">
        <v>2011</v>
      </c>
      <c r="H984" s="7">
        <f t="shared" si="49"/>
        <v>1.0162712004492296</v>
      </c>
      <c r="I984" s="7">
        <f t="shared" si="50"/>
        <v>0.24224295961596667</v>
      </c>
      <c r="Q984" s="24"/>
      <c r="R984" s="15"/>
      <c r="S984" s="15"/>
      <c r="T984" s="26"/>
      <c r="V984" s="7"/>
      <c r="W984" s="10"/>
      <c r="X984" s="7"/>
      <c r="Y984" s="7"/>
      <c r="Z984" s="7"/>
      <c r="AI984" s="10"/>
      <c r="AJ984" s="7"/>
    </row>
    <row r="985" spans="1:36" x14ac:dyDescent="0.3">
      <c r="A985">
        <v>79.343999999999994</v>
      </c>
      <c r="B985">
        <v>168.95160000000001</v>
      </c>
      <c r="C985">
        <v>166.17740000000001</v>
      </c>
      <c r="D985" s="15">
        <v>40786.676470588238</v>
      </c>
      <c r="E985" s="24">
        <v>31</v>
      </c>
      <c r="F985" s="24">
        <v>8</v>
      </c>
      <c r="G985" s="24">
        <v>2011</v>
      </c>
      <c r="H985" s="7">
        <f t="shared" si="49"/>
        <v>1.0166942075155827</v>
      </c>
      <c r="I985" s="7">
        <f t="shared" si="50"/>
        <v>0.25357768215117277</v>
      </c>
      <c r="Q985" s="24"/>
      <c r="R985" s="15"/>
      <c r="S985" s="15"/>
      <c r="T985" s="26"/>
      <c r="V985" s="7"/>
      <c r="W985" s="10"/>
      <c r="X985" s="7"/>
      <c r="Y985" s="7"/>
      <c r="Z985" s="7"/>
      <c r="AI985" s="10"/>
      <c r="AJ985" s="7"/>
    </row>
    <row r="986" spans="1:36" x14ac:dyDescent="0.3">
      <c r="A986">
        <v>79.424999999999997</v>
      </c>
      <c r="B986">
        <v>169.87100000000001</v>
      </c>
      <c r="C986">
        <v>166.8871</v>
      </c>
      <c r="D986" s="15">
        <v>40784.654411764706</v>
      </c>
      <c r="E986" s="24">
        <v>29</v>
      </c>
      <c r="F986" s="24">
        <v>8</v>
      </c>
      <c r="G986" s="24">
        <v>2011</v>
      </c>
      <c r="H986" s="7">
        <f t="shared" si="49"/>
        <v>1.0178797522396879</v>
      </c>
      <c r="I986" s="7">
        <f t="shared" si="50"/>
        <v>0.28534504863197663</v>
      </c>
      <c r="Q986" s="24"/>
      <c r="R986" s="15"/>
      <c r="S986" s="15"/>
      <c r="T986" s="26"/>
      <c r="V986" s="7"/>
      <c r="W986" s="10"/>
      <c r="X986" s="7"/>
      <c r="Y986" s="7"/>
      <c r="Z986" s="7"/>
      <c r="AI986" s="10"/>
      <c r="AJ986" s="7"/>
    </row>
    <row r="987" spans="1:36" x14ac:dyDescent="0.3">
      <c r="A987">
        <v>79.506</v>
      </c>
      <c r="B987">
        <v>169.5968</v>
      </c>
      <c r="C987">
        <v>166.95160000000001</v>
      </c>
      <c r="D987" s="15">
        <v>40782.632352941182</v>
      </c>
      <c r="E987" s="24">
        <v>27</v>
      </c>
      <c r="F987" s="24">
        <v>8</v>
      </c>
      <c r="G987" s="24">
        <v>2011</v>
      </c>
      <c r="H987" s="7">
        <f t="shared" si="49"/>
        <v>1.0158441129045783</v>
      </c>
      <c r="I987" s="7">
        <f t="shared" si="50"/>
        <v>0.23079889827060998</v>
      </c>
      <c r="Q987" s="24"/>
      <c r="R987" s="15"/>
      <c r="S987" s="15"/>
      <c r="T987" s="26"/>
      <c r="V987" s="7"/>
      <c r="W987" s="10"/>
      <c r="X987" s="7"/>
      <c r="Y987" s="7"/>
      <c r="Z987" s="7"/>
      <c r="AI987" s="10"/>
      <c r="AJ987" s="7"/>
    </row>
    <row r="988" spans="1:36" x14ac:dyDescent="0.3">
      <c r="A988">
        <v>79.587000000000003</v>
      </c>
      <c r="B988">
        <v>169.1129</v>
      </c>
      <c r="C988">
        <v>166.5806</v>
      </c>
      <c r="D988" s="15">
        <v>40780.61029411765</v>
      </c>
      <c r="E988" s="24">
        <v>25</v>
      </c>
      <c r="F988" s="24">
        <v>8</v>
      </c>
      <c r="G988" s="24">
        <v>2011</v>
      </c>
      <c r="H988" s="7">
        <f t="shared" si="49"/>
        <v>1.0152016501321282</v>
      </c>
      <c r="I988" s="7">
        <f t="shared" si="50"/>
        <v>0.21358373132859276</v>
      </c>
      <c r="Q988" s="24"/>
      <c r="R988" s="15"/>
      <c r="S988" s="15"/>
      <c r="T988" s="26"/>
      <c r="V988" s="7"/>
      <c r="W988" s="10"/>
      <c r="X988" s="7"/>
      <c r="Y988" s="7"/>
      <c r="Z988" s="7"/>
      <c r="AI988" s="10"/>
      <c r="AJ988" s="7"/>
    </row>
    <row r="989" spans="1:36" x14ac:dyDescent="0.3">
      <c r="A989">
        <v>79.668000000000006</v>
      </c>
      <c r="B989">
        <v>168.3871</v>
      </c>
      <c r="C989">
        <v>166.06450000000001</v>
      </c>
      <c r="D989" s="15">
        <v>40778.588235294119</v>
      </c>
      <c r="E989" s="24">
        <v>23</v>
      </c>
      <c r="F989" s="24">
        <v>8</v>
      </c>
      <c r="G989" s="24">
        <v>2011</v>
      </c>
      <c r="H989" s="7">
        <f t="shared" si="49"/>
        <v>1.0139861318945349</v>
      </c>
      <c r="I989" s="7">
        <f t="shared" si="50"/>
        <v>0.18101320696742082</v>
      </c>
      <c r="Q989" s="24"/>
      <c r="R989" s="15"/>
      <c r="S989" s="15"/>
      <c r="T989" s="26"/>
      <c r="V989" s="7"/>
      <c r="W989" s="10"/>
      <c r="X989" s="7"/>
      <c r="Y989" s="7"/>
      <c r="Z989" s="7"/>
      <c r="AI989" s="10"/>
      <c r="AJ989" s="7"/>
    </row>
    <row r="990" spans="1:36" x14ac:dyDescent="0.3">
      <c r="A990">
        <v>79.748999999999995</v>
      </c>
      <c r="B990">
        <v>167.03229999999999</v>
      </c>
      <c r="C990">
        <v>164.51609999999999</v>
      </c>
      <c r="D990" s="15">
        <v>40776.566176470587</v>
      </c>
      <c r="E990" s="24">
        <v>21</v>
      </c>
      <c r="F990" s="24">
        <v>8</v>
      </c>
      <c r="G990" s="24">
        <v>2011</v>
      </c>
      <c r="H990" s="7">
        <f t="shared" si="49"/>
        <v>1.0152945517186465</v>
      </c>
      <c r="I990" s="7">
        <f t="shared" si="50"/>
        <v>0.2160730838477927</v>
      </c>
      <c r="Q990" s="24"/>
      <c r="R990" s="15"/>
      <c r="S990" s="15"/>
      <c r="T990" s="26"/>
      <c r="V990" s="7"/>
      <c r="W990" s="10"/>
      <c r="X990" s="7"/>
      <c r="Y990" s="7"/>
      <c r="Z990" s="7"/>
      <c r="AI990" s="10"/>
      <c r="AJ990" s="7"/>
    </row>
    <row r="991" spans="1:36" x14ac:dyDescent="0.3">
      <c r="A991">
        <v>79.83</v>
      </c>
      <c r="B991">
        <v>165.54839999999999</v>
      </c>
      <c r="C991">
        <v>163.14519999999999</v>
      </c>
      <c r="D991" s="15">
        <v>40774.544117647063</v>
      </c>
      <c r="E991" s="24">
        <v>19</v>
      </c>
      <c r="F991" s="24">
        <v>8</v>
      </c>
      <c r="G991" s="24">
        <v>2011</v>
      </c>
      <c r="H991" s="7">
        <f t="shared" si="49"/>
        <v>1.0147304364455711</v>
      </c>
      <c r="I991" s="7">
        <f t="shared" si="50"/>
        <v>0.20095728412060085</v>
      </c>
      <c r="Q991" s="24"/>
      <c r="R991" s="15"/>
      <c r="S991" s="15"/>
      <c r="T991" s="26"/>
      <c r="V991" s="7"/>
      <c r="W991" s="10"/>
      <c r="X991" s="7"/>
      <c r="Y991" s="7"/>
      <c r="Z991" s="7"/>
      <c r="AI991" s="10"/>
      <c r="AJ991" s="7"/>
    </row>
    <row r="992" spans="1:36" x14ac:dyDescent="0.3">
      <c r="A992">
        <v>79.911000000000001</v>
      </c>
      <c r="B992">
        <v>164.96770000000001</v>
      </c>
      <c r="C992">
        <v>162.87100000000001</v>
      </c>
      <c r="D992" s="15">
        <v>40772.522058823532</v>
      </c>
      <c r="E992" s="24">
        <v>17</v>
      </c>
      <c r="F992" s="24">
        <v>8</v>
      </c>
      <c r="G992" s="24">
        <v>2011</v>
      </c>
      <c r="H992" s="7">
        <f t="shared" si="49"/>
        <v>1.0128733783178099</v>
      </c>
      <c r="I992" s="7">
        <f t="shared" si="50"/>
        <v>0.15119632198964755</v>
      </c>
      <c r="Q992" s="24"/>
      <c r="R992" s="15"/>
      <c r="S992" s="15"/>
      <c r="T992" s="26"/>
      <c r="V992" s="7"/>
      <c r="W992" s="10"/>
      <c r="X992" s="7"/>
      <c r="Y992" s="7"/>
      <c r="Z992" s="7"/>
      <c r="AI992" s="10"/>
      <c r="AJ992" s="7"/>
    </row>
    <row r="993" spans="1:36" x14ac:dyDescent="0.3">
      <c r="A993">
        <v>79.992000000000004</v>
      </c>
      <c r="B993">
        <v>164.67740000000001</v>
      </c>
      <c r="C993">
        <v>163</v>
      </c>
      <c r="D993" s="15">
        <v>40770.5</v>
      </c>
      <c r="E993" s="24">
        <v>15</v>
      </c>
      <c r="F993" s="24">
        <v>8</v>
      </c>
      <c r="G993" s="24">
        <v>2011</v>
      </c>
      <c r="H993" s="7">
        <f t="shared" si="49"/>
        <v>1.0102907975460123</v>
      </c>
      <c r="I993" s="7">
        <f t="shared" si="50"/>
        <v>8.1994554923543905E-2</v>
      </c>
      <c r="Q993" s="24"/>
      <c r="R993" s="15"/>
      <c r="S993" s="15"/>
      <c r="T993" s="26"/>
      <c r="V993" s="7"/>
      <c r="X993" s="7"/>
      <c r="Y993" s="7"/>
      <c r="Z993" s="7"/>
      <c r="AI993" s="10"/>
      <c r="AJ993" s="7"/>
    </row>
    <row r="994" spans="1:36" x14ac:dyDescent="0.3">
      <c r="A994">
        <v>80.072999999999993</v>
      </c>
      <c r="B994">
        <v>164.37100000000001</v>
      </c>
      <c r="C994">
        <v>162.98390000000001</v>
      </c>
      <c r="D994" s="15">
        <v>40768.477941176476</v>
      </c>
      <c r="E994" s="24">
        <v>13</v>
      </c>
      <c r="F994" s="24">
        <v>8</v>
      </c>
      <c r="G994" s="24">
        <v>2011</v>
      </c>
      <c r="H994" s="7">
        <f t="shared" si="49"/>
        <v>1.0085106565740543</v>
      </c>
      <c r="I994" s="7">
        <f t="shared" si="50"/>
        <v>3.4294633112185356E-2</v>
      </c>
      <c r="Q994" s="24"/>
      <c r="R994" s="15"/>
      <c r="S994" s="15"/>
      <c r="T994" s="26"/>
      <c r="V994" s="7"/>
      <c r="W994" s="10"/>
      <c r="X994" s="7"/>
      <c r="Y994" s="7"/>
      <c r="Z994" s="7"/>
      <c r="AI994" s="10"/>
      <c r="AJ994" s="7"/>
    </row>
    <row r="995" spans="1:36" x14ac:dyDescent="0.3">
      <c r="A995">
        <v>80.153999999999996</v>
      </c>
      <c r="B995">
        <v>164.6935</v>
      </c>
      <c r="C995">
        <v>163.24189999999999</v>
      </c>
      <c r="D995" s="15">
        <v>40766.455882352944</v>
      </c>
      <c r="E995" s="24">
        <v>11</v>
      </c>
      <c r="F995" s="24">
        <v>8</v>
      </c>
      <c r="G995" s="24">
        <v>2011</v>
      </c>
      <c r="H995" s="7">
        <f t="shared" si="49"/>
        <v>1.0088923248259178</v>
      </c>
      <c r="I995" s="7">
        <f t="shared" si="50"/>
        <v>4.4521657858291E-2</v>
      </c>
      <c r="Q995" s="24"/>
      <c r="R995" s="15"/>
      <c r="S995" s="15"/>
      <c r="T995" s="26"/>
      <c r="V995" s="7"/>
      <c r="W995" s="10"/>
      <c r="X995" s="7"/>
      <c r="Y995" s="7"/>
      <c r="Z995" s="7"/>
      <c r="AI995" s="10"/>
      <c r="AJ995" s="7"/>
    </row>
    <row r="996" spans="1:36" x14ac:dyDescent="0.3">
      <c r="A996">
        <v>80.234999999999999</v>
      </c>
      <c r="B996">
        <v>165.27420000000001</v>
      </c>
      <c r="C996">
        <v>163.67740000000001</v>
      </c>
      <c r="D996" s="15">
        <v>40764.433823529413</v>
      </c>
      <c r="E996" s="24">
        <v>9</v>
      </c>
      <c r="F996" s="24">
        <v>8</v>
      </c>
      <c r="G996" s="24">
        <v>2011</v>
      </c>
      <c r="H996" s="7">
        <f t="shared" si="49"/>
        <v>1.009755775690474</v>
      </c>
      <c r="I996" s="7">
        <f t="shared" si="50"/>
        <v>6.7658330389331459E-2</v>
      </c>
      <c r="Q996" s="24"/>
      <c r="R996" s="15"/>
      <c r="S996" s="15"/>
      <c r="T996" s="26"/>
      <c r="V996" s="7"/>
      <c r="W996" s="10"/>
      <c r="X996" s="7"/>
      <c r="Y996" s="7"/>
      <c r="Z996" s="7"/>
      <c r="AI996" s="10"/>
      <c r="AJ996" s="7"/>
    </row>
    <row r="997" spans="1:36" x14ac:dyDescent="0.3">
      <c r="A997">
        <v>80.316000000000003</v>
      </c>
      <c r="B997">
        <v>166.37100000000001</v>
      </c>
      <c r="C997">
        <v>164.5806</v>
      </c>
      <c r="D997" s="15">
        <v>40762.411764705881</v>
      </c>
      <c r="E997" s="24">
        <v>7</v>
      </c>
      <c r="F997" s="24">
        <v>8</v>
      </c>
      <c r="G997" s="24">
        <v>2011</v>
      </c>
      <c r="H997" s="7">
        <f t="shared" si="49"/>
        <v>1.0108785604135604</v>
      </c>
      <c r="I997" s="7">
        <f t="shared" si="50"/>
        <v>9.7744005819462881E-2</v>
      </c>
      <c r="Q997" s="24"/>
      <c r="R997" s="15"/>
      <c r="S997" s="15"/>
      <c r="T997" s="26"/>
      <c r="V997" s="7"/>
      <c r="W997" s="10"/>
      <c r="X997" s="7"/>
      <c r="Y997" s="7"/>
      <c r="Z997" s="7"/>
      <c r="AI997" s="10"/>
      <c r="AJ997" s="7"/>
    </row>
    <row r="998" spans="1:36" x14ac:dyDescent="0.3">
      <c r="A998">
        <v>80.397000000000006</v>
      </c>
      <c r="B998">
        <v>165.25810000000001</v>
      </c>
      <c r="C998">
        <v>163.72579999999999</v>
      </c>
      <c r="D998" s="15">
        <v>40760.389705882357</v>
      </c>
      <c r="E998" s="24">
        <v>5</v>
      </c>
      <c r="F998" s="24">
        <v>8</v>
      </c>
      <c r="G998" s="24">
        <v>2011</v>
      </c>
      <c r="H998" s="7">
        <f t="shared" si="49"/>
        <v>1.0093589403746999</v>
      </c>
      <c r="I998" s="7">
        <f t="shared" si="50"/>
        <v>5.7024895266722386E-2</v>
      </c>
      <c r="Q998" s="24"/>
      <c r="R998" s="15"/>
      <c r="S998" s="15"/>
      <c r="T998" s="26"/>
      <c r="V998" s="7"/>
      <c r="W998" s="10"/>
      <c r="X998" s="7"/>
      <c r="Y998" s="7"/>
      <c r="Z998" s="7"/>
      <c r="AI998" s="10"/>
      <c r="AJ998" s="7"/>
    </row>
    <row r="999" spans="1:36" x14ac:dyDescent="0.3">
      <c r="A999">
        <v>80.477999999999994</v>
      </c>
      <c r="B999">
        <v>163.2097</v>
      </c>
      <c r="C999">
        <v>162.22579999999999</v>
      </c>
      <c r="D999" s="15">
        <v>40758.367647058825</v>
      </c>
      <c r="E999" s="24">
        <v>3</v>
      </c>
      <c r="F999" s="24">
        <v>8</v>
      </c>
      <c r="G999" s="24">
        <v>2011</v>
      </c>
      <c r="H999" s="7">
        <f t="shared" si="49"/>
        <v>1.0060650032239016</v>
      </c>
      <c r="I999" s="7">
        <f t="shared" si="50"/>
        <v>-3.1238083351082579E-2</v>
      </c>
      <c r="Q999" s="24"/>
      <c r="R999" s="15"/>
      <c r="S999" s="15"/>
      <c r="T999" s="26"/>
      <c r="V999" s="7"/>
      <c r="W999" s="10"/>
      <c r="X999" s="7"/>
      <c r="Y999" s="7"/>
      <c r="Z999" s="7"/>
      <c r="AI999" s="10"/>
      <c r="AJ999" s="7"/>
    </row>
    <row r="1000" spans="1:36" x14ac:dyDescent="0.3">
      <c r="A1000">
        <v>80.558999999999997</v>
      </c>
      <c r="B1000">
        <v>161.67740000000001</v>
      </c>
      <c r="C1000">
        <v>160.96770000000001</v>
      </c>
      <c r="D1000" s="15">
        <v>40756.345588235294</v>
      </c>
      <c r="E1000" s="24">
        <v>1</v>
      </c>
      <c r="F1000" s="24">
        <v>8</v>
      </c>
      <c r="G1000" s="24">
        <v>2011</v>
      </c>
      <c r="H1000" s="7">
        <f t="shared" si="49"/>
        <v>1.0044089590644583</v>
      </c>
      <c r="I1000" s="7">
        <f t="shared" si="50"/>
        <v>-7.5612758259394772E-2</v>
      </c>
      <c r="Q1000" s="24"/>
      <c r="R1000" s="15"/>
      <c r="S1000" s="15"/>
      <c r="T1000" s="26"/>
      <c r="V1000" s="7"/>
      <c r="W1000" s="10"/>
      <c r="X1000" s="7"/>
      <c r="Y1000" s="7"/>
      <c r="Z1000" s="7"/>
      <c r="AI1000" s="10"/>
      <c r="AJ1000" s="7"/>
    </row>
    <row r="1001" spans="1:36" x14ac:dyDescent="0.3">
      <c r="A1001">
        <v>80.64</v>
      </c>
      <c r="B1001">
        <v>160.87100000000001</v>
      </c>
      <c r="C1001">
        <v>160.37100000000001</v>
      </c>
      <c r="D1001" s="15">
        <v>40754.323529411769</v>
      </c>
      <c r="E1001" s="24">
        <v>30</v>
      </c>
      <c r="F1001" s="24">
        <v>7</v>
      </c>
      <c r="G1001" s="24">
        <v>2011</v>
      </c>
      <c r="H1001" s="7">
        <f t="shared" si="49"/>
        <v>1.0031177706692607</v>
      </c>
      <c r="I1001" s="7">
        <f t="shared" si="50"/>
        <v>-0.11021090889176613</v>
      </c>
      <c r="Q1001" s="24"/>
      <c r="R1001" s="15"/>
      <c r="S1001" s="15"/>
      <c r="T1001" s="26"/>
      <c r="V1001" s="7"/>
      <c r="W1001" s="10"/>
      <c r="X1001" s="7"/>
      <c r="Y1001" s="7"/>
      <c r="Z1001" s="7"/>
      <c r="AI1001" s="10"/>
      <c r="AJ1001" s="7"/>
    </row>
    <row r="1002" spans="1:36" x14ac:dyDescent="0.3">
      <c r="A1002">
        <v>80.721000000000004</v>
      </c>
      <c r="B1002">
        <v>160.51609999999999</v>
      </c>
      <c r="C1002">
        <v>160.4032</v>
      </c>
      <c r="D1002" s="15">
        <v>40752.301470588238</v>
      </c>
      <c r="E1002" s="24">
        <v>28</v>
      </c>
      <c r="F1002" s="24">
        <v>7</v>
      </c>
      <c r="G1002" s="24">
        <v>2011</v>
      </c>
      <c r="H1002" s="7">
        <f t="shared" si="49"/>
        <v>1.0007038512947373</v>
      </c>
      <c r="I1002" s="7">
        <f t="shared" si="50"/>
        <v>-0.17489329485867167</v>
      </c>
      <c r="Q1002" s="24"/>
      <c r="R1002" s="15"/>
      <c r="S1002" s="15"/>
      <c r="T1002" s="26"/>
      <c r="V1002" s="7"/>
      <c r="W1002" s="10"/>
      <c r="X1002" s="7"/>
      <c r="Y1002" s="7"/>
      <c r="Z1002" s="7"/>
      <c r="AI1002" s="10"/>
      <c r="AJ1002" s="7"/>
    </row>
    <row r="1003" spans="1:36" x14ac:dyDescent="0.3">
      <c r="A1003">
        <v>80.802000000000007</v>
      </c>
      <c r="B1003">
        <v>160.0968</v>
      </c>
      <c r="C1003">
        <v>159.98390000000001</v>
      </c>
      <c r="D1003" s="15">
        <v>40750.279411764706</v>
      </c>
      <c r="E1003" s="24">
        <v>26</v>
      </c>
      <c r="F1003" s="24">
        <v>7</v>
      </c>
      <c r="G1003" s="24">
        <v>2011</v>
      </c>
      <c r="H1003" s="7">
        <f t="shared" si="49"/>
        <v>1.0007056960106611</v>
      </c>
      <c r="I1003" s="7">
        <f t="shared" si="50"/>
        <v>-0.17484386461313761</v>
      </c>
      <c r="Q1003" s="24"/>
      <c r="R1003" s="15"/>
      <c r="S1003" s="15"/>
      <c r="T1003" s="26"/>
      <c r="V1003" s="7"/>
      <c r="W1003" s="10"/>
      <c r="X1003" s="7"/>
      <c r="Y1003" s="7"/>
      <c r="Z1003" s="7"/>
      <c r="AI1003" s="10"/>
      <c r="AJ1003" s="7"/>
    </row>
    <row r="1004" spans="1:36" x14ac:dyDescent="0.3">
      <c r="A1004">
        <v>80.882999999999996</v>
      </c>
      <c r="B1004">
        <v>159.75810000000001</v>
      </c>
      <c r="C1004">
        <v>159.7097</v>
      </c>
      <c r="D1004" s="15">
        <v>40748.257352941182</v>
      </c>
      <c r="E1004" s="24">
        <v>24</v>
      </c>
      <c r="F1004" s="24">
        <v>7</v>
      </c>
      <c r="G1004" s="24">
        <v>2011</v>
      </c>
      <c r="H1004" s="7">
        <f t="shared" si="49"/>
        <v>1.0003030498460646</v>
      </c>
      <c r="I1004" s="7">
        <f t="shared" si="50"/>
        <v>-0.18563300483935899</v>
      </c>
      <c r="Q1004" s="24"/>
      <c r="R1004" s="15"/>
      <c r="S1004" s="15"/>
      <c r="T1004" s="26"/>
      <c r="V1004" s="7"/>
      <c r="W1004" s="10"/>
      <c r="X1004" s="7"/>
      <c r="Y1004" s="7"/>
      <c r="Z1004" s="7"/>
      <c r="AI1004" s="10"/>
      <c r="AJ1004" s="7"/>
    </row>
    <row r="1005" spans="1:36" x14ac:dyDescent="0.3">
      <c r="A1005">
        <v>80.963999999999999</v>
      </c>
      <c r="B1005">
        <v>157.93549999999999</v>
      </c>
      <c r="C1005">
        <v>159.4194</v>
      </c>
      <c r="D1005" s="15">
        <v>40746.23529411765</v>
      </c>
      <c r="E1005" s="24">
        <v>22</v>
      </c>
      <c r="F1005" s="24">
        <v>7</v>
      </c>
      <c r="G1005" s="24">
        <v>2011</v>
      </c>
      <c r="H1005" s="7">
        <f t="shared" si="49"/>
        <v>0.99069184804358812</v>
      </c>
      <c r="I1005" s="7">
        <f t="shared" si="50"/>
        <v>-0.44317079634755363</v>
      </c>
      <c r="Q1005" s="24"/>
      <c r="R1005" s="15"/>
      <c r="S1005" s="15"/>
      <c r="T1005" s="26"/>
      <c r="V1005" s="7"/>
      <c r="W1005" s="10"/>
      <c r="X1005" s="7"/>
      <c r="Y1005" s="7"/>
      <c r="Z1005" s="7"/>
      <c r="AI1005" s="10"/>
      <c r="AJ1005" s="7"/>
    </row>
    <row r="1006" spans="1:36" x14ac:dyDescent="0.3">
      <c r="A1006">
        <v>81.045000000000002</v>
      </c>
      <c r="B1006">
        <v>156.72579999999999</v>
      </c>
      <c r="C1006">
        <v>158.5</v>
      </c>
      <c r="D1006" s="15">
        <v>40744.213235294119</v>
      </c>
      <c r="E1006" s="24">
        <v>20</v>
      </c>
      <c r="F1006" s="24">
        <v>7</v>
      </c>
      <c r="G1006" s="24">
        <v>2011</v>
      </c>
      <c r="H1006" s="7">
        <f t="shared" si="49"/>
        <v>0.98880630914826495</v>
      </c>
      <c r="I1006" s="7">
        <f t="shared" si="50"/>
        <v>-0.4936949173559389</v>
      </c>
      <c r="Q1006" s="24"/>
      <c r="R1006" s="15"/>
      <c r="S1006" s="15"/>
      <c r="T1006" s="26"/>
      <c r="V1006" s="7"/>
      <c r="W1006" s="10"/>
      <c r="X1006" s="7"/>
      <c r="Y1006" s="7"/>
      <c r="Z1006" s="7"/>
      <c r="AI1006" s="10"/>
      <c r="AJ1006" s="7"/>
    </row>
    <row r="1007" spans="1:36" x14ac:dyDescent="0.3">
      <c r="A1007">
        <v>81.126000000000005</v>
      </c>
      <c r="B1007">
        <v>154.75810000000001</v>
      </c>
      <c r="C1007">
        <v>157.1129</v>
      </c>
      <c r="D1007" s="15">
        <v>40742.191176470587</v>
      </c>
      <c r="E1007" s="24">
        <v>18</v>
      </c>
      <c r="F1007" s="24">
        <v>7</v>
      </c>
      <c r="G1007" s="24">
        <v>2011</v>
      </c>
      <c r="H1007" s="7">
        <f t="shared" si="49"/>
        <v>0.98501205184297413</v>
      </c>
      <c r="I1007" s="7">
        <f t="shared" si="50"/>
        <v>-0.59536426806779819</v>
      </c>
      <c r="Q1007" s="24"/>
      <c r="R1007" s="15"/>
      <c r="S1007" s="15"/>
      <c r="T1007" s="26"/>
      <c r="V1007" s="7"/>
      <c r="W1007" s="10"/>
      <c r="X1007" s="7"/>
      <c r="Y1007" s="7"/>
      <c r="Z1007" s="7"/>
      <c r="AI1007" s="10"/>
      <c r="AJ1007" s="7"/>
    </row>
    <row r="1008" spans="1:36" x14ac:dyDescent="0.3">
      <c r="A1008">
        <v>81.206999999999994</v>
      </c>
      <c r="B1008">
        <v>152.3871</v>
      </c>
      <c r="C1008">
        <v>155.6935</v>
      </c>
      <c r="D1008" s="15">
        <v>40740.169117647063</v>
      </c>
      <c r="E1008" s="24">
        <v>16</v>
      </c>
      <c r="F1008" s="24">
        <v>7</v>
      </c>
      <c r="G1008" s="24">
        <v>2011</v>
      </c>
      <c r="H1008" s="7">
        <f t="shared" si="49"/>
        <v>0.97876340373875592</v>
      </c>
      <c r="I1008" s="7">
        <f t="shared" si="50"/>
        <v>-0.76280046030939497</v>
      </c>
      <c r="Q1008" s="24"/>
      <c r="R1008" s="15"/>
      <c r="S1008" s="15"/>
      <c r="T1008" s="26"/>
      <c r="V1008" s="7"/>
      <c r="W1008" s="10"/>
      <c r="X1008" s="7"/>
      <c r="Y1008" s="7"/>
      <c r="Z1008" s="7"/>
      <c r="AI1008" s="10"/>
      <c r="AJ1008" s="7"/>
    </row>
    <row r="1009" spans="1:36" x14ac:dyDescent="0.3">
      <c r="A1009">
        <v>81.287000000000006</v>
      </c>
      <c r="B1009">
        <v>150.67740000000001</v>
      </c>
      <c r="C1009">
        <v>154.82259999999999</v>
      </c>
      <c r="D1009" s="15">
        <v>40738.147058823532</v>
      </c>
      <c r="E1009" s="24">
        <v>14</v>
      </c>
      <c r="F1009" s="24">
        <v>7</v>
      </c>
      <c r="G1009" s="24">
        <v>2011</v>
      </c>
      <c r="H1009" s="7">
        <f t="shared" si="49"/>
        <v>0.97322613106872002</v>
      </c>
      <c r="I1009" s="7">
        <f t="shared" si="50"/>
        <v>-0.91117493040451769</v>
      </c>
      <c r="Q1009" s="24"/>
      <c r="R1009" s="15"/>
      <c r="S1009" s="15"/>
      <c r="T1009" s="26"/>
      <c r="V1009" s="7"/>
      <c r="W1009" s="10"/>
      <c r="X1009" s="7"/>
      <c r="Y1009" s="7"/>
      <c r="Z1009" s="7"/>
      <c r="AI1009" s="10"/>
      <c r="AJ1009" s="7"/>
    </row>
    <row r="1010" spans="1:36" x14ac:dyDescent="0.3">
      <c r="A1010">
        <v>81.367999999999995</v>
      </c>
      <c r="B1010">
        <v>150.17740000000001</v>
      </c>
      <c r="C1010">
        <v>154.6935</v>
      </c>
      <c r="D1010" s="15">
        <v>40736.125</v>
      </c>
      <c r="E1010" s="24">
        <v>12</v>
      </c>
      <c r="F1010" s="24">
        <v>7</v>
      </c>
      <c r="G1010" s="24">
        <v>2011</v>
      </c>
      <c r="H1010" s="7">
        <f t="shared" si="49"/>
        <v>0.97080614246881736</v>
      </c>
      <c r="I1010" s="7">
        <f t="shared" si="50"/>
        <v>-0.97601994482647647</v>
      </c>
      <c r="Q1010" s="24"/>
      <c r="R1010" s="15"/>
      <c r="S1010" s="15"/>
      <c r="T1010" s="26"/>
      <c r="V1010" s="7"/>
      <c r="W1010" s="10"/>
      <c r="X1010" s="7"/>
      <c r="Y1010" s="7"/>
      <c r="Z1010" s="7"/>
      <c r="AI1010" s="10"/>
      <c r="AJ1010" s="7"/>
    </row>
    <row r="1011" spans="1:36" x14ac:dyDescent="0.3">
      <c r="A1011">
        <v>81.448999999999998</v>
      </c>
      <c r="B1011">
        <v>150.4194</v>
      </c>
      <c r="C1011">
        <v>155.17740000000001</v>
      </c>
      <c r="D1011" s="15">
        <v>40734.102941176476</v>
      </c>
      <c r="E1011" s="24">
        <v>10</v>
      </c>
      <c r="F1011" s="24">
        <v>7</v>
      </c>
      <c r="G1011" s="24">
        <v>2011</v>
      </c>
      <c r="H1011" s="7">
        <f t="shared" si="49"/>
        <v>0.96933831859536246</v>
      </c>
      <c r="I1011" s="7">
        <f t="shared" si="50"/>
        <v>-1.0153511467366452</v>
      </c>
      <c r="Q1011" s="24"/>
      <c r="R1011" s="15"/>
      <c r="S1011" s="15"/>
      <c r="T1011" s="26"/>
      <c r="V1011" s="7"/>
      <c r="W1011" s="10"/>
      <c r="X1011" s="7"/>
      <c r="Y1011" s="7"/>
      <c r="Z1011" s="7"/>
      <c r="AI1011" s="10"/>
      <c r="AJ1011" s="7"/>
    </row>
    <row r="1012" spans="1:36" x14ac:dyDescent="0.3">
      <c r="A1012">
        <v>81.53</v>
      </c>
      <c r="B1012">
        <v>151.17740000000001</v>
      </c>
      <c r="C1012">
        <v>155.66130000000001</v>
      </c>
      <c r="D1012" s="15">
        <v>40732.080882352944</v>
      </c>
      <c r="E1012" s="24">
        <v>8</v>
      </c>
      <c r="F1012" s="24">
        <v>7</v>
      </c>
      <c r="G1012" s="24">
        <v>2011</v>
      </c>
      <c r="H1012" s="7">
        <f t="shared" si="49"/>
        <v>0.97119451013193381</v>
      </c>
      <c r="I1012" s="7">
        <f t="shared" si="50"/>
        <v>-0.96561340542508356</v>
      </c>
      <c r="Q1012" s="24"/>
      <c r="R1012" s="15"/>
      <c r="S1012" s="15"/>
      <c r="T1012" s="26"/>
      <c r="V1012" s="7"/>
      <c r="W1012" s="10"/>
      <c r="X1012" s="7"/>
      <c r="Y1012" s="7"/>
      <c r="Z1012" s="7"/>
      <c r="AI1012" s="10"/>
      <c r="AJ1012" s="7"/>
    </row>
    <row r="1013" spans="1:36" x14ac:dyDescent="0.3">
      <c r="A1013">
        <v>81.611000000000004</v>
      </c>
      <c r="B1013">
        <v>150.93549999999999</v>
      </c>
      <c r="C1013">
        <v>155.5968</v>
      </c>
      <c r="D1013" s="15">
        <v>40730.058823529413</v>
      </c>
      <c r="E1013" s="24">
        <v>6</v>
      </c>
      <c r="F1013" s="24">
        <v>7</v>
      </c>
      <c r="G1013" s="24">
        <v>2011</v>
      </c>
      <c r="H1013" s="7">
        <f t="shared" si="49"/>
        <v>0.9700424430322474</v>
      </c>
      <c r="I1013" s="7">
        <f t="shared" si="50"/>
        <v>-0.99648371931715474</v>
      </c>
      <c r="Q1013" s="24"/>
      <c r="R1013" s="15"/>
      <c r="S1013" s="15"/>
      <c r="T1013" s="26"/>
      <c r="V1013" s="7"/>
      <c r="W1013" s="10"/>
      <c r="X1013" s="7"/>
      <c r="Y1013" s="7"/>
      <c r="Z1013" s="7"/>
      <c r="AI1013" s="10"/>
      <c r="AJ1013" s="7"/>
    </row>
    <row r="1014" spans="1:36" x14ac:dyDescent="0.3">
      <c r="A1014">
        <v>81.691999999999993</v>
      </c>
      <c r="B1014">
        <v>149.7903</v>
      </c>
      <c r="C1014">
        <v>154.53229999999999</v>
      </c>
      <c r="D1014" s="15">
        <v>40728.036764705881</v>
      </c>
      <c r="E1014" s="24">
        <v>4</v>
      </c>
      <c r="F1014" s="24">
        <v>7</v>
      </c>
      <c r="G1014" s="24">
        <v>2011</v>
      </c>
      <c r="H1014" s="7">
        <f t="shared" si="49"/>
        <v>0.96931385865608688</v>
      </c>
      <c r="I1014" s="7">
        <f t="shared" si="50"/>
        <v>-1.016006565160992</v>
      </c>
      <c r="Q1014" s="24"/>
      <c r="R1014" s="15"/>
      <c r="S1014" s="15"/>
      <c r="T1014" s="26"/>
      <c r="V1014" s="7"/>
      <c r="W1014" s="10"/>
      <c r="X1014" s="7"/>
      <c r="Y1014" s="7"/>
      <c r="Z1014" s="7"/>
      <c r="AI1014" s="10"/>
      <c r="AJ1014" s="7"/>
    </row>
    <row r="1015" spans="1:36" x14ac:dyDescent="0.3">
      <c r="A1015">
        <v>81.772999999999996</v>
      </c>
      <c r="B1015">
        <v>147.96770000000001</v>
      </c>
      <c r="C1015">
        <v>153.1129</v>
      </c>
      <c r="D1015" s="15">
        <v>40726.014705882357</v>
      </c>
      <c r="E1015" s="24">
        <v>2</v>
      </c>
      <c r="F1015" s="24">
        <v>7</v>
      </c>
      <c r="G1015" s="24">
        <v>2011</v>
      </c>
      <c r="H1015" s="7">
        <f t="shared" si="49"/>
        <v>0.96639603847879574</v>
      </c>
      <c r="I1015" s="7">
        <f t="shared" si="50"/>
        <v>-1.0941912687933713</v>
      </c>
      <c r="Q1015" s="24"/>
      <c r="R1015" s="15"/>
      <c r="S1015" s="15"/>
      <c r="T1015" s="26"/>
      <c r="V1015" s="7"/>
      <c r="W1015" s="10"/>
      <c r="X1015" s="7"/>
      <c r="Y1015" s="7"/>
      <c r="Z1015" s="7"/>
      <c r="AI1015" s="10"/>
      <c r="AJ1015" s="7"/>
    </row>
    <row r="1016" spans="1:36" x14ac:dyDescent="0.3">
      <c r="A1016">
        <v>81.853999999999999</v>
      </c>
      <c r="B1016">
        <v>146.5968</v>
      </c>
      <c r="C1016">
        <v>152.03229999999999</v>
      </c>
      <c r="D1016" s="15">
        <v>40723.992647058825</v>
      </c>
      <c r="E1016" s="24">
        <v>29</v>
      </c>
      <c r="F1016" s="24">
        <v>6</v>
      </c>
      <c r="G1016" s="24">
        <v>2011</v>
      </c>
      <c r="H1016" s="7">
        <f t="shared" si="49"/>
        <v>0.96424772893654842</v>
      </c>
      <c r="I1016" s="7">
        <f t="shared" si="50"/>
        <v>-1.1517564834623419</v>
      </c>
      <c r="Q1016" s="24"/>
      <c r="R1016" s="15"/>
      <c r="S1016" s="15"/>
      <c r="T1016" s="26"/>
      <c r="V1016" s="7"/>
      <c r="W1016" s="10"/>
      <c r="X1016" s="7"/>
      <c r="Y1016" s="7"/>
      <c r="Z1016" s="7"/>
      <c r="AI1016" s="10"/>
      <c r="AJ1016" s="7"/>
    </row>
    <row r="1017" spans="1:36" x14ac:dyDescent="0.3">
      <c r="A1017">
        <v>81.935000000000002</v>
      </c>
      <c r="B1017">
        <v>146.25810000000001</v>
      </c>
      <c r="C1017">
        <v>152.0968</v>
      </c>
      <c r="D1017" s="15">
        <v>40721.970588235294</v>
      </c>
      <c r="E1017" s="24">
        <v>27</v>
      </c>
      <c r="F1017" s="24">
        <v>6</v>
      </c>
      <c r="G1017" s="24">
        <v>2011</v>
      </c>
      <c r="H1017" s="7">
        <f t="shared" si="49"/>
        <v>0.96161194712840781</v>
      </c>
      <c r="I1017" s="7">
        <f t="shared" si="50"/>
        <v>-1.2223838035120682</v>
      </c>
      <c r="Q1017" s="24"/>
      <c r="R1017" s="15"/>
      <c r="S1017" s="15"/>
      <c r="T1017" s="26"/>
      <c r="V1017" s="7"/>
      <c r="W1017" s="10"/>
      <c r="X1017" s="7"/>
      <c r="Y1017" s="7"/>
      <c r="Z1017" s="7"/>
      <c r="AI1017" s="10"/>
      <c r="AJ1017" s="7"/>
    </row>
    <row r="1018" spans="1:36" x14ac:dyDescent="0.3">
      <c r="A1018">
        <v>82.016000000000005</v>
      </c>
      <c r="B1018">
        <v>147.33869999999999</v>
      </c>
      <c r="C1018">
        <v>153.25810000000001</v>
      </c>
      <c r="D1018" s="15">
        <v>40719.948529411769</v>
      </c>
      <c r="E1018" s="24">
        <v>25</v>
      </c>
      <c r="F1018" s="24">
        <v>6</v>
      </c>
      <c r="G1018" s="24">
        <v>2011</v>
      </c>
      <c r="H1018" s="7">
        <f t="shared" si="49"/>
        <v>0.96137626657253339</v>
      </c>
      <c r="I1018" s="7">
        <f t="shared" si="50"/>
        <v>-1.2286990022883215</v>
      </c>
      <c r="Q1018" s="24"/>
      <c r="R1018" s="15"/>
      <c r="S1018" s="15"/>
      <c r="T1018" s="26"/>
      <c r="V1018" s="7"/>
      <c r="W1018" s="10"/>
      <c r="X1018" s="7"/>
      <c r="Y1018" s="7"/>
      <c r="Z1018" s="7"/>
      <c r="AI1018" s="10"/>
      <c r="AJ1018" s="7"/>
    </row>
    <row r="1019" spans="1:36" x14ac:dyDescent="0.3">
      <c r="A1019">
        <v>82.096999999999994</v>
      </c>
      <c r="B1019">
        <v>147.54839999999999</v>
      </c>
      <c r="C1019">
        <v>153.6129</v>
      </c>
      <c r="D1019" s="15">
        <v>40717.926470588238</v>
      </c>
      <c r="E1019" s="24">
        <v>23</v>
      </c>
      <c r="F1019" s="24">
        <v>6</v>
      </c>
      <c r="G1019" s="24">
        <v>2011</v>
      </c>
      <c r="H1019" s="7">
        <f t="shared" si="49"/>
        <v>0.9605208937530636</v>
      </c>
      <c r="I1019" s="7">
        <f t="shared" si="50"/>
        <v>-1.2516192188616149</v>
      </c>
      <c r="Q1019" s="24"/>
      <c r="R1019" s="15"/>
      <c r="S1019" s="15"/>
      <c r="T1019" s="26"/>
      <c r="V1019" s="7"/>
      <c r="W1019" s="10"/>
      <c r="X1019" s="7"/>
      <c r="Y1019" s="7"/>
      <c r="Z1019" s="7"/>
      <c r="AI1019" s="10"/>
      <c r="AJ1019" s="7"/>
    </row>
    <row r="1020" spans="1:36" x14ac:dyDescent="0.3">
      <c r="A1020">
        <v>82.177999999999997</v>
      </c>
      <c r="B1020">
        <v>146.8871</v>
      </c>
      <c r="C1020">
        <v>152.98390000000001</v>
      </c>
      <c r="D1020" s="15">
        <v>40715.904411764706</v>
      </c>
      <c r="E1020" s="24">
        <v>21</v>
      </c>
      <c r="F1020" s="24">
        <v>6</v>
      </c>
      <c r="G1020" s="24">
        <v>2011</v>
      </c>
      <c r="H1020" s="7">
        <f t="shared" si="49"/>
        <v>0.96014744035156641</v>
      </c>
      <c r="I1020" s="7">
        <f t="shared" si="50"/>
        <v>-1.2616261218722278</v>
      </c>
      <c r="Q1020" s="24"/>
      <c r="R1020" s="15"/>
      <c r="S1020" s="15"/>
      <c r="T1020" s="26"/>
      <c r="V1020" s="7"/>
      <c r="W1020" s="10"/>
      <c r="X1020" s="7"/>
      <c r="Y1020" s="7"/>
      <c r="Z1020" s="7"/>
      <c r="AI1020" s="10"/>
      <c r="AJ1020" s="7"/>
    </row>
    <row r="1021" spans="1:36" x14ac:dyDescent="0.3">
      <c r="A1021">
        <v>82.259</v>
      </c>
      <c r="B1021">
        <v>144.8065</v>
      </c>
      <c r="C1021">
        <v>150.45160000000001</v>
      </c>
      <c r="D1021" s="15">
        <v>40713.882352941182</v>
      </c>
      <c r="E1021" s="24">
        <v>19</v>
      </c>
      <c r="F1021" s="24">
        <v>6</v>
      </c>
      <c r="G1021" s="24">
        <v>2011</v>
      </c>
      <c r="H1021" s="7">
        <f t="shared" si="49"/>
        <v>0.96247896333438787</v>
      </c>
      <c r="I1021" s="7">
        <f t="shared" si="50"/>
        <v>-1.1991515955656711</v>
      </c>
      <c r="Q1021" s="24"/>
      <c r="R1021" s="15"/>
      <c r="S1021" s="15"/>
      <c r="T1021" s="26"/>
      <c r="V1021" s="7"/>
      <c r="W1021" s="10"/>
      <c r="X1021" s="7"/>
      <c r="Y1021" s="7"/>
      <c r="Z1021" s="7"/>
      <c r="AI1021" s="10"/>
      <c r="AJ1021" s="7"/>
    </row>
    <row r="1022" spans="1:36" x14ac:dyDescent="0.3">
      <c r="A1022">
        <v>82.34</v>
      </c>
      <c r="B1022">
        <v>144.1935</v>
      </c>
      <c r="C1022">
        <v>150.2903</v>
      </c>
      <c r="D1022" s="15">
        <v>40711.86029411765</v>
      </c>
      <c r="E1022" s="24">
        <v>17</v>
      </c>
      <c r="F1022" s="24">
        <v>6</v>
      </c>
      <c r="G1022" s="24">
        <v>2011</v>
      </c>
      <c r="H1022" s="7">
        <f t="shared" si="49"/>
        <v>0.95943317699146247</v>
      </c>
      <c r="I1022" s="7">
        <f t="shared" si="50"/>
        <v>-1.2807652276882138</v>
      </c>
      <c r="Q1022" s="24"/>
      <c r="R1022" s="15"/>
      <c r="S1022" s="15"/>
      <c r="T1022" s="26"/>
      <c r="V1022" s="7"/>
      <c r="W1022" s="10"/>
      <c r="X1022" s="7"/>
      <c r="Y1022" s="7"/>
      <c r="Z1022" s="7"/>
      <c r="AI1022" s="10"/>
      <c r="AJ1022" s="7"/>
    </row>
    <row r="1023" spans="1:36" x14ac:dyDescent="0.3">
      <c r="A1023">
        <v>82.421000000000006</v>
      </c>
      <c r="B1023">
        <v>145.12899999999999</v>
      </c>
      <c r="C1023">
        <v>151.85480000000001</v>
      </c>
      <c r="D1023" s="15">
        <v>40709.838235294119</v>
      </c>
      <c r="E1023" s="24">
        <v>15</v>
      </c>
      <c r="F1023" s="24">
        <v>6</v>
      </c>
      <c r="G1023" s="24">
        <v>2011</v>
      </c>
      <c r="H1023" s="7">
        <f t="shared" si="49"/>
        <v>0.95570900623490318</v>
      </c>
      <c r="I1023" s="7">
        <f t="shared" si="50"/>
        <v>-1.3805565682047092</v>
      </c>
      <c r="Q1023" s="24"/>
      <c r="R1023" s="15"/>
      <c r="S1023" s="15"/>
      <c r="T1023" s="26"/>
      <c r="V1023" s="7"/>
      <c r="W1023" s="10"/>
      <c r="X1023" s="7"/>
      <c r="Y1023" s="7"/>
      <c r="Z1023" s="7"/>
      <c r="AI1023" s="10"/>
      <c r="AJ1023" s="7"/>
    </row>
    <row r="1024" spans="1:36" x14ac:dyDescent="0.3">
      <c r="A1024">
        <v>82.501999999999995</v>
      </c>
      <c r="B1024">
        <v>147.35480000000001</v>
      </c>
      <c r="C1024">
        <v>154.27420000000001</v>
      </c>
      <c r="D1024" s="15">
        <v>40707.816176470587</v>
      </c>
      <c r="E1024" s="24">
        <v>13</v>
      </c>
      <c r="F1024" s="24">
        <v>6</v>
      </c>
      <c r="G1024" s="24">
        <v>2011</v>
      </c>
      <c r="H1024" s="7">
        <f t="shared" si="49"/>
        <v>0.95514868980036849</v>
      </c>
      <c r="I1024" s="7">
        <f t="shared" si="50"/>
        <v>-1.3955705758243004</v>
      </c>
      <c r="Q1024" s="24"/>
      <c r="R1024" s="15"/>
      <c r="S1024" s="15"/>
      <c r="T1024" s="26"/>
      <c r="V1024" s="7"/>
      <c r="W1024" s="10"/>
      <c r="X1024" s="7"/>
      <c r="Y1024" s="7"/>
      <c r="Z1024" s="7"/>
      <c r="AI1024" s="10"/>
      <c r="AJ1024" s="7"/>
    </row>
    <row r="1025" spans="1:36" x14ac:dyDescent="0.3">
      <c r="A1025">
        <v>82.582999999999998</v>
      </c>
      <c r="B1025">
        <v>148.7903</v>
      </c>
      <c r="C1025">
        <v>155.93549999999999</v>
      </c>
      <c r="D1025" s="15">
        <v>40705.794117647063</v>
      </c>
      <c r="E1025" s="24">
        <v>11</v>
      </c>
      <c r="F1025" s="24">
        <v>6</v>
      </c>
      <c r="G1025" s="24">
        <v>2011</v>
      </c>
      <c r="H1025" s="7">
        <f t="shared" si="49"/>
        <v>0.95417849046560921</v>
      </c>
      <c r="I1025" s="7">
        <f t="shared" si="50"/>
        <v>-1.4215676362473002</v>
      </c>
      <c r="Q1025" s="24"/>
      <c r="R1025" s="15"/>
      <c r="S1025" s="15"/>
      <c r="T1025" s="26"/>
      <c r="V1025" s="7"/>
      <c r="W1025" s="10"/>
      <c r="X1025" s="7"/>
      <c r="Y1025" s="7"/>
      <c r="Z1025" s="7"/>
      <c r="AI1025" s="10"/>
      <c r="AJ1025" s="7"/>
    </row>
    <row r="1026" spans="1:36" x14ac:dyDescent="0.3">
      <c r="A1026">
        <v>82.664000000000001</v>
      </c>
      <c r="B1026">
        <v>148.67740000000001</v>
      </c>
      <c r="C1026">
        <v>155.83869999999999</v>
      </c>
      <c r="D1026" s="15">
        <v>40703.772058823532</v>
      </c>
      <c r="E1026" s="24">
        <v>9</v>
      </c>
      <c r="F1026" s="24">
        <v>6</v>
      </c>
      <c r="G1026" s="24">
        <v>2011</v>
      </c>
      <c r="H1026" s="7">
        <f t="shared" si="49"/>
        <v>0.95404671625212489</v>
      </c>
      <c r="I1026" s="7">
        <f t="shared" si="50"/>
        <v>-1.4250986036139137</v>
      </c>
      <c r="Q1026" s="24"/>
      <c r="R1026" s="15"/>
      <c r="S1026" s="15"/>
      <c r="T1026" s="26"/>
      <c r="V1026" s="7"/>
      <c r="W1026" s="10"/>
      <c r="X1026" s="7"/>
      <c r="Y1026" s="7"/>
      <c r="Z1026" s="7"/>
      <c r="AI1026" s="10"/>
      <c r="AJ1026" s="7"/>
    </row>
    <row r="1027" spans="1:36" x14ac:dyDescent="0.3">
      <c r="A1027">
        <v>82.745000000000005</v>
      </c>
      <c r="B1027">
        <v>147.93549999999999</v>
      </c>
      <c r="C1027">
        <v>155.0968</v>
      </c>
      <c r="D1027" s="15">
        <v>40701.75</v>
      </c>
      <c r="E1027" s="24">
        <v>7</v>
      </c>
      <c r="F1027" s="24">
        <v>6</v>
      </c>
      <c r="G1027" s="24">
        <v>2011</v>
      </c>
      <c r="H1027" s="7">
        <f t="shared" si="49"/>
        <v>0.95382690036158058</v>
      </c>
      <c r="I1027" s="7">
        <f t="shared" si="50"/>
        <v>-1.4309886993743215</v>
      </c>
      <c r="Q1027" s="24"/>
      <c r="R1027" s="15"/>
      <c r="S1027" s="15"/>
      <c r="T1027" s="26"/>
      <c r="V1027" s="7"/>
      <c r="W1027" s="10"/>
      <c r="X1027" s="7"/>
      <c r="Y1027" s="7"/>
      <c r="Z1027" s="7"/>
      <c r="AI1027" s="10"/>
      <c r="AJ1027" s="7"/>
    </row>
    <row r="1028" spans="1:36" x14ac:dyDescent="0.3">
      <c r="A1028">
        <v>82.825999999999993</v>
      </c>
      <c r="B1028">
        <v>147.14519999999999</v>
      </c>
      <c r="C1028">
        <v>154.5968</v>
      </c>
      <c r="D1028" s="15">
        <v>40699.727941176476</v>
      </c>
      <c r="E1028" s="24">
        <v>5</v>
      </c>
      <c r="F1028" s="24">
        <v>6</v>
      </c>
      <c r="G1028" s="24">
        <v>2011</v>
      </c>
      <c r="H1028" s="7">
        <f t="shared" si="49"/>
        <v>0.95179977852064201</v>
      </c>
      <c r="I1028" s="7">
        <f t="shared" si="50"/>
        <v>-1.4853066184818808</v>
      </c>
      <c r="Q1028" s="24"/>
      <c r="R1028" s="15"/>
      <c r="S1028" s="15"/>
      <c r="T1028" s="26"/>
      <c r="V1028" s="7"/>
      <c r="W1028" s="10"/>
      <c r="X1028" s="7"/>
      <c r="Y1028" s="7"/>
      <c r="Z1028" s="7"/>
      <c r="AI1028" s="10"/>
      <c r="AJ1028" s="7"/>
    </row>
    <row r="1029" spans="1:36" x14ac:dyDescent="0.3">
      <c r="A1029">
        <v>82.906999999999996</v>
      </c>
      <c r="B1029">
        <v>145.32259999999999</v>
      </c>
      <c r="C1029">
        <v>152.0968</v>
      </c>
      <c r="D1029" s="15">
        <v>40697.705882352944</v>
      </c>
      <c r="E1029" s="24">
        <v>3</v>
      </c>
      <c r="F1029" s="24">
        <v>6</v>
      </c>
      <c r="G1029" s="24">
        <v>2011</v>
      </c>
      <c r="H1029" s="7">
        <f t="shared" si="49"/>
        <v>0.95546125888250111</v>
      </c>
      <c r="I1029" s="7">
        <f t="shared" si="50"/>
        <v>-1.3871951038739105</v>
      </c>
      <c r="Q1029" s="24"/>
      <c r="R1029" s="15"/>
      <c r="S1029" s="15"/>
      <c r="T1029" s="26"/>
      <c r="V1029" s="7"/>
      <c r="W1029" s="10"/>
      <c r="X1029" s="7"/>
      <c r="Y1029" s="7"/>
      <c r="Z1029" s="7"/>
      <c r="AI1029" s="10"/>
      <c r="AJ1029" s="7"/>
    </row>
    <row r="1030" spans="1:36" x14ac:dyDescent="0.3">
      <c r="A1030">
        <v>82.988</v>
      </c>
      <c r="B1030">
        <v>143.16130000000001</v>
      </c>
      <c r="C1030">
        <v>150.45160000000001</v>
      </c>
      <c r="D1030" s="15">
        <v>40695.683823529413</v>
      </c>
      <c r="E1030" s="24">
        <v>1</v>
      </c>
      <c r="F1030" s="24">
        <v>6</v>
      </c>
      <c r="G1030" s="24">
        <v>2011</v>
      </c>
      <c r="H1030" s="7">
        <f t="shared" ref="H1030:H1093" si="51">B1030/C1030</f>
        <v>0.95154388520959565</v>
      </c>
      <c r="I1030" s="7">
        <f t="shared" ref="I1030:I1093" si="52">STANDARDIZE(H1030,H$2,H$3)</f>
        <v>-1.49216342989246</v>
      </c>
      <c r="Q1030" s="24"/>
      <c r="R1030" s="15"/>
      <c r="S1030" s="15"/>
      <c r="T1030" s="26"/>
      <c r="V1030" s="7"/>
      <c r="W1030" s="10"/>
      <c r="X1030" s="7"/>
      <c r="Y1030" s="7"/>
      <c r="Z1030" s="7"/>
      <c r="AI1030" s="10"/>
      <c r="AJ1030" s="7"/>
    </row>
    <row r="1031" spans="1:36" x14ac:dyDescent="0.3">
      <c r="A1031">
        <v>83.069000000000003</v>
      </c>
      <c r="B1031">
        <v>142.24189999999999</v>
      </c>
      <c r="C1031">
        <v>149.75810000000001</v>
      </c>
      <c r="D1031" s="15">
        <v>40693.661764705881</v>
      </c>
      <c r="E1031" s="24">
        <v>30</v>
      </c>
      <c r="F1031" s="24">
        <v>5</v>
      </c>
      <c r="G1031" s="24">
        <v>2011</v>
      </c>
      <c r="H1031" s="7">
        <f t="shared" si="51"/>
        <v>0.94981106197260767</v>
      </c>
      <c r="I1031" s="7">
        <f t="shared" si="52"/>
        <v>-1.5385954452324124</v>
      </c>
      <c r="Q1031" s="24"/>
      <c r="R1031" s="15"/>
      <c r="S1031" s="15"/>
      <c r="T1031" s="26"/>
      <c r="V1031" s="7"/>
      <c r="W1031" s="10"/>
      <c r="X1031" s="7"/>
      <c r="Y1031" s="7"/>
      <c r="Z1031" s="7"/>
      <c r="AI1031" s="10"/>
      <c r="AJ1031" s="7"/>
    </row>
    <row r="1032" spans="1:36" x14ac:dyDescent="0.3">
      <c r="A1032">
        <v>83.15</v>
      </c>
      <c r="B1032">
        <v>143.7903</v>
      </c>
      <c r="C1032">
        <v>151.01609999999999</v>
      </c>
      <c r="D1032" s="15">
        <v>40691.639705882357</v>
      </c>
      <c r="E1032" s="24">
        <v>28</v>
      </c>
      <c r="F1032" s="24">
        <v>5</v>
      </c>
      <c r="G1032" s="24">
        <v>2011</v>
      </c>
      <c r="H1032" s="7">
        <f t="shared" si="51"/>
        <v>0.95215212152876416</v>
      </c>
      <c r="I1032" s="7">
        <f t="shared" si="52"/>
        <v>-1.4758653808479201</v>
      </c>
      <c r="Q1032" s="24"/>
      <c r="R1032" s="15"/>
      <c r="S1032" s="15"/>
      <c r="T1032" s="26"/>
      <c r="V1032" s="7"/>
      <c r="W1032" s="10"/>
      <c r="X1032" s="7"/>
      <c r="Y1032" s="7"/>
      <c r="Z1032" s="7"/>
      <c r="AI1032" s="10"/>
      <c r="AJ1032" s="7"/>
    </row>
    <row r="1033" spans="1:36" x14ac:dyDescent="0.3">
      <c r="A1033">
        <v>83.230999999999995</v>
      </c>
      <c r="B1033">
        <v>145.14519999999999</v>
      </c>
      <c r="C1033">
        <v>152.32259999999999</v>
      </c>
      <c r="D1033" s="15">
        <v>40689.617647058825</v>
      </c>
      <c r="E1033" s="24">
        <v>26</v>
      </c>
      <c r="F1033" s="24">
        <v>5</v>
      </c>
      <c r="G1033" s="24">
        <v>2011</v>
      </c>
      <c r="H1033" s="7">
        <f t="shared" si="51"/>
        <v>0.95288026858785235</v>
      </c>
      <c r="I1033" s="7">
        <f t="shared" si="52"/>
        <v>-1.4563542531716245</v>
      </c>
      <c r="Q1033" s="24"/>
      <c r="R1033" s="15"/>
      <c r="S1033" s="15"/>
      <c r="T1033" s="26"/>
      <c r="V1033" s="7"/>
      <c r="W1033" s="10"/>
      <c r="X1033" s="7"/>
      <c r="Y1033" s="7"/>
      <c r="Z1033" s="7"/>
      <c r="AI1033" s="10"/>
      <c r="AJ1033" s="7"/>
    </row>
    <row r="1034" spans="1:36" x14ac:dyDescent="0.3">
      <c r="A1034">
        <v>83.311999999999998</v>
      </c>
      <c r="B1034">
        <v>144.54839999999999</v>
      </c>
      <c r="C1034">
        <v>152.46770000000001</v>
      </c>
      <c r="D1034" s="15">
        <v>40687.595588235294</v>
      </c>
      <c r="E1034" s="24">
        <v>24</v>
      </c>
      <c r="F1034" s="24">
        <v>5</v>
      </c>
      <c r="G1034" s="24">
        <v>2011</v>
      </c>
      <c r="H1034" s="7">
        <f t="shared" si="51"/>
        <v>0.94805916269478707</v>
      </c>
      <c r="I1034" s="7">
        <f t="shared" si="52"/>
        <v>-1.5855386142790209</v>
      </c>
      <c r="Q1034" s="24"/>
      <c r="R1034" s="15"/>
      <c r="S1034" s="15"/>
      <c r="T1034" s="26"/>
      <c r="V1034" s="7"/>
      <c r="W1034" s="10"/>
      <c r="X1034" s="7"/>
      <c r="Y1034" s="7"/>
      <c r="Z1034" s="7"/>
      <c r="AI1034" s="10"/>
      <c r="AJ1034" s="7"/>
    </row>
    <row r="1035" spans="1:36" x14ac:dyDescent="0.3">
      <c r="A1035">
        <v>83.393000000000001</v>
      </c>
      <c r="B1035">
        <v>143.43549999999999</v>
      </c>
      <c r="C1035">
        <v>151.8065</v>
      </c>
      <c r="D1035" s="15">
        <v>40685.573529411769</v>
      </c>
      <c r="E1035" s="24">
        <v>22</v>
      </c>
      <c r="F1035" s="24">
        <v>5</v>
      </c>
      <c r="G1035" s="24">
        <v>2011</v>
      </c>
      <c r="H1035" s="7">
        <f t="shared" si="51"/>
        <v>0.94485743364085195</v>
      </c>
      <c r="I1035" s="7">
        <f t="shared" si="52"/>
        <v>-1.6713308228398289</v>
      </c>
      <c r="Q1035" s="24"/>
      <c r="R1035" s="15"/>
      <c r="S1035" s="15"/>
      <c r="T1035" s="26"/>
      <c r="V1035" s="7"/>
      <c r="W1035" s="10"/>
      <c r="X1035" s="7"/>
      <c r="Y1035" s="7"/>
      <c r="Z1035" s="7"/>
      <c r="AI1035" s="10"/>
      <c r="AJ1035" s="7"/>
    </row>
    <row r="1036" spans="1:36" x14ac:dyDescent="0.3">
      <c r="A1036">
        <v>83.472999999999999</v>
      </c>
      <c r="B1036">
        <v>143.22579999999999</v>
      </c>
      <c r="C1036">
        <v>151.75810000000001</v>
      </c>
      <c r="D1036" s="15">
        <v>40683.551470588238</v>
      </c>
      <c r="E1036" s="24">
        <v>20</v>
      </c>
      <c r="F1036" s="24">
        <v>5</v>
      </c>
      <c r="G1036" s="24">
        <v>2011</v>
      </c>
      <c r="H1036" s="7">
        <f t="shared" si="51"/>
        <v>0.94377697137747496</v>
      </c>
      <c r="I1036" s="7">
        <f t="shared" si="52"/>
        <v>-1.7002824431300572</v>
      </c>
      <c r="Q1036" s="24"/>
      <c r="R1036" s="15"/>
      <c r="S1036" s="15"/>
      <c r="T1036" s="26"/>
      <c r="V1036" s="7"/>
      <c r="W1036" s="10"/>
      <c r="X1036" s="7"/>
      <c r="Y1036" s="7"/>
      <c r="Z1036" s="7"/>
      <c r="AI1036" s="10"/>
      <c r="AJ1036" s="7"/>
    </row>
    <row r="1037" spans="1:36" x14ac:dyDescent="0.3">
      <c r="A1037">
        <v>83.554000000000002</v>
      </c>
      <c r="B1037">
        <v>141.8065</v>
      </c>
      <c r="C1037">
        <v>150.53229999999999</v>
      </c>
      <c r="D1037" s="15">
        <v>40681.529411764706</v>
      </c>
      <c r="E1037" s="24">
        <v>18</v>
      </c>
      <c r="F1037" s="24">
        <v>5</v>
      </c>
      <c r="G1037" s="24">
        <v>2011</v>
      </c>
      <c r="H1037" s="7">
        <f t="shared" si="51"/>
        <v>0.94203370306572087</v>
      </c>
      <c r="I1037" s="7">
        <f t="shared" si="52"/>
        <v>-1.7469943403768393</v>
      </c>
      <c r="Q1037" s="24"/>
      <c r="R1037" s="15"/>
      <c r="S1037" s="15"/>
      <c r="T1037" s="26"/>
      <c r="V1037" s="7"/>
      <c r="W1037" s="10"/>
      <c r="X1037" s="7"/>
      <c r="Y1037" s="7"/>
      <c r="Z1037" s="7"/>
      <c r="AI1037" s="10"/>
      <c r="AJ1037" s="7"/>
    </row>
    <row r="1038" spans="1:36" x14ac:dyDescent="0.3">
      <c r="A1038">
        <v>83.635000000000005</v>
      </c>
      <c r="B1038">
        <v>141.5</v>
      </c>
      <c r="C1038">
        <v>149.7097</v>
      </c>
      <c r="D1038" s="15">
        <v>40679.507352941182</v>
      </c>
      <c r="E1038" s="24">
        <v>16</v>
      </c>
      <c r="F1038" s="24">
        <v>5</v>
      </c>
      <c r="G1038" s="24">
        <v>2011</v>
      </c>
      <c r="H1038" s="7">
        <f t="shared" si="51"/>
        <v>0.94516253789834592</v>
      </c>
      <c r="I1038" s="7">
        <f t="shared" si="52"/>
        <v>-1.6631553752454917</v>
      </c>
      <c r="Q1038" s="24"/>
      <c r="R1038" s="15"/>
      <c r="S1038" s="15"/>
      <c r="T1038" s="26"/>
      <c r="V1038" s="7"/>
      <c r="W1038" s="10"/>
      <c r="X1038" s="7"/>
      <c r="Y1038" s="7"/>
      <c r="Z1038" s="7"/>
      <c r="AI1038" s="10"/>
      <c r="AJ1038" s="7"/>
    </row>
    <row r="1039" spans="1:36" x14ac:dyDescent="0.3">
      <c r="A1039">
        <v>83.715999999999994</v>
      </c>
      <c r="B1039">
        <v>140.5968</v>
      </c>
      <c r="C1039">
        <v>148.37100000000001</v>
      </c>
      <c r="D1039" s="15">
        <v>40677.48529411765</v>
      </c>
      <c r="E1039" s="24">
        <v>14</v>
      </c>
      <c r="F1039" s="24">
        <v>5</v>
      </c>
      <c r="G1039" s="24">
        <v>2011</v>
      </c>
      <c r="H1039" s="7">
        <f t="shared" si="51"/>
        <v>0.94760296823503243</v>
      </c>
      <c r="I1039" s="7">
        <f t="shared" si="52"/>
        <v>-1.597762612492565</v>
      </c>
      <c r="Q1039" s="24"/>
      <c r="R1039" s="15"/>
      <c r="S1039" s="15"/>
      <c r="T1039" s="26"/>
      <c r="V1039" s="7"/>
      <c r="W1039" s="10"/>
      <c r="X1039" s="7"/>
      <c r="Y1039" s="7"/>
      <c r="Z1039" s="7"/>
      <c r="AI1039" s="10"/>
      <c r="AJ1039" s="7"/>
    </row>
    <row r="1040" spans="1:36" x14ac:dyDescent="0.3">
      <c r="A1040">
        <v>83.796999999999997</v>
      </c>
      <c r="B1040">
        <v>140</v>
      </c>
      <c r="C1040">
        <v>147.7903</v>
      </c>
      <c r="D1040" s="15">
        <v>40675.463235294119</v>
      </c>
      <c r="E1040" s="24">
        <v>12</v>
      </c>
      <c r="F1040" s="24">
        <v>5</v>
      </c>
      <c r="G1040" s="24">
        <v>2011</v>
      </c>
      <c r="H1040" s="7">
        <f t="shared" si="51"/>
        <v>0.94728815084616513</v>
      </c>
      <c r="I1040" s="7">
        <f t="shared" si="52"/>
        <v>-1.6061983291410669</v>
      </c>
      <c r="Q1040" s="24"/>
      <c r="R1040" s="15"/>
      <c r="S1040" s="15"/>
      <c r="T1040" s="26"/>
      <c r="V1040" s="7"/>
      <c r="W1040" s="10"/>
      <c r="X1040" s="7"/>
      <c r="Y1040" s="7"/>
      <c r="Z1040" s="7"/>
      <c r="AI1040" s="10"/>
      <c r="AJ1040" s="7"/>
    </row>
    <row r="1041" spans="1:36" x14ac:dyDescent="0.3">
      <c r="A1041">
        <v>83.878</v>
      </c>
      <c r="B1041">
        <v>140.77420000000001</v>
      </c>
      <c r="C1041">
        <v>148.56450000000001</v>
      </c>
      <c r="D1041" s="15">
        <v>40673.441176470587</v>
      </c>
      <c r="E1041" s="24">
        <v>10</v>
      </c>
      <c r="F1041" s="24">
        <v>5</v>
      </c>
      <c r="G1041" s="24">
        <v>2011</v>
      </c>
      <c r="H1041" s="7">
        <f t="shared" si="51"/>
        <v>0.94756284307489336</v>
      </c>
      <c r="I1041" s="7">
        <f t="shared" si="52"/>
        <v>-1.5988377897012536</v>
      </c>
      <c r="Q1041" s="24"/>
      <c r="R1041" s="15"/>
      <c r="S1041" s="15"/>
      <c r="T1041" s="26"/>
      <c r="V1041" s="7"/>
      <c r="W1041" s="10"/>
      <c r="X1041" s="7"/>
      <c r="Y1041" s="7"/>
      <c r="Z1041" s="7"/>
      <c r="AI1041" s="10"/>
      <c r="AJ1041" s="7"/>
    </row>
    <row r="1042" spans="1:36" x14ac:dyDescent="0.3">
      <c r="A1042">
        <v>83.959000000000003</v>
      </c>
      <c r="B1042">
        <v>141.95160000000001</v>
      </c>
      <c r="C1042">
        <v>149.8871</v>
      </c>
      <c r="D1042" s="15">
        <v>40671.419117647063</v>
      </c>
      <c r="E1042" s="24">
        <v>8</v>
      </c>
      <c r="F1042" s="24">
        <v>5</v>
      </c>
      <c r="G1042" s="24">
        <v>2011</v>
      </c>
      <c r="H1042" s="7">
        <f t="shared" si="51"/>
        <v>0.94705681809842213</v>
      </c>
      <c r="I1042" s="7">
        <f t="shared" si="52"/>
        <v>-1.6123970258474356</v>
      </c>
      <c r="Q1042" s="24"/>
      <c r="R1042" s="15"/>
      <c r="S1042" s="15"/>
      <c r="T1042" s="26"/>
      <c r="V1042" s="7"/>
      <c r="W1042" s="10"/>
      <c r="X1042" s="7"/>
      <c r="Y1042" s="7"/>
      <c r="Z1042" s="7"/>
      <c r="AI1042" s="10"/>
      <c r="AJ1042" s="7"/>
    </row>
    <row r="1043" spans="1:36" x14ac:dyDescent="0.3">
      <c r="A1043">
        <v>84.04</v>
      </c>
      <c r="B1043">
        <v>142.8871</v>
      </c>
      <c r="C1043">
        <v>150.87100000000001</v>
      </c>
      <c r="D1043" s="15">
        <v>40669.397058823532</v>
      </c>
      <c r="E1043" s="24">
        <v>6</v>
      </c>
      <c r="F1043" s="24">
        <v>5</v>
      </c>
      <c r="G1043" s="24">
        <v>2011</v>
      </c>
      <c r="H1043" s="7">
        <f t="shared" si="51"/>
        <v>0.94708128135957204</v>
      </c>
      <c r="I1043" s="7">
        <f t="shared" si="52"/>
        <v>-1.6117415184115171</v>
      </c>
      <c r="Q1043" s="24"/>
      <c r="R1043" s="15"/>
      <c r="S1043" s="15"/>
      <c r="T1043" s="26"/>
      <c r="V1043" s="7"/>
      <c r="W1043" s="10"/>
      <c r="X1043" s="7"/>
      <c r="Y1043" s="7"/>
      <c r="Z1043" s="7"/>
      <c r="AI1043" s="10"/>
      <c r="AJ1043" s="7"/>
    </row>
    <row r="1044" spans="1:36" x14ac:dyDescent="0.3">
      <c r="A1044">
        <v>84.120999999999995</v>
      </c>
      <c r="B1044">
        <v>143.96770000000001</v>
      </c>
      <c r="C1044">
        <v>151.9032</v>
      </c>
      <c r="D1044" s="15">
        <v>40667.375</v>
      </c>
      <c r="E1044" s="24">
        <v>4</v>
      </c>
      <c r="F1044" s="24">
        <v>5</v>
      </c>
      <c r="G1044" s="24">
        <v>2011</v>
      </c>
      <c r="H1044" s="7">
        <f t="shared" si="51"/>
        <v>0.9477594942042038</v>
      </c>
      <c r="I1044" s="7">
        <f t="shared" si="52"/>
        <v>-1.593568407309641</v>
      </c>
      <c r="Q1044" s="24"/>
      <c r="R1044" s="15"/>
      <c r="S1044" s="15"/>
      <c r="T1044" s="26"/>
      <c r="V1044" s="7"/>
      <c r="W1044" s="10"/>
      <c r="X1044" s="7"/>
      <c r="Y1044" s="7"/>
      <c r="Z1044" s="7"/>
      <c r="AI1044" s="10"/>
      <c r="AJ1044" s="7"/>
    </row>
    <row r="1045" spans="1:36" x14ac:dyDescent="0.3">
      <c r="A1045">
        <v>84.201999999999998</v>
      </c>
      <c r="B1045">
        <v>143.53229999999999</v>
      </c>
      <c r="C1045">
        <v>151.5</v>
      </c>
      <c r="D1045" s="15">
        <v>40665.352941176476</v>
      </c>
      <c r="E1045" s="24">
        <v>2</v>
      </c>
      <c r="F1045" s="24">
        <v>5</v>
      </c>
      <c r="G1045" s="24">
        <v>2011</v>
      </c>
      <c r="H1045" s="7">
        <f t="shared" si="51"/>
        <v>0.94740792079207914</v>
      </c>
      <c r="I1045" s="7">
        <f t="shared" si="52"/>
        <v>-1.6029890231673016</v>
      </c>
      <c r="Q1045" s="24"/>
      <c r="R1045" s="15"/>
      <c r="S1045" s="15"/>
      <c r="T1045" s="26"/>
      <c r="V1045" s="7"/>
      <c r="W1045" s="10"/>
      <c r="X1045" s="7"/>
      <c r="Y1045" s="7"/>
      <c r="Z1045" s="7"/>
      <c r="AI1045" s="10"/>
      <c r="AJ1045" s="7"/>
    </row>
    <row r="1046" spans="1:36" x14ac:dyDescent="0.3">
      <c r="A1046">
        <v>84.283000000000001</v>
      </c>
      <c r="B1046">
        <v>143.9032</v>
      </c>
      <c r="C1046">
        <v>151.9194</v>
      </c>
      <c r="D1046" s="15">
        <v>40663.330882352944</v>
      </c>
      <c r="E1046" s="24">
        <v>30</v>
      </c>
      <c r="F1046" s="24">
        <v>4</v>
      </c>
      <c r="G1046" s="24">
        <v>2011</v>
      </c>
      <c r="H1046" s="7">
        <f t="shared" si="51"/>
        <v>0.94723386216638561</v>
      </c>
      <c r="I1046" s="7">
        <f t="shared" si="52"/>
        <v>-1.6076530261687279</v>
      </c>
      <c r="Q1046" s="24"/>
      <c r="R1046" s="15"/>
      <c r="S1046" s="15"/>
      <c r="T1046" s="26"/>
      <c r="V1046" s="7"/>
      <c r="W1046" s="10"/>
      <c r="X1046" s="7"/>
      <c r="Y1046" s="7"/>
      <c r="Z1046" s="7"/>
      <c r="AI1046" s="10"/>
      <c r="AJ1046" s="7"/>
    </row>
    <row r="1047" spans="1:36" x14ac:dyDescent="0.3">
      <c r="A1047">
        <v>84.364000000000004</v>
      </c>
      <c r="B1047">
        <v>144.45160000000001</v>
      </c>
      <c r="C1047">
        <v>152.7097</v>
      </c>
      <c r="D1047" s="15">
        <v>40661.308823529413</v>
      </c>
      <c r="E1047" s="24">
        <v>28</v>
      </c>
      <c r="F1047" s="24">
        <v>4</v>
      </c>
      <c r="G1047" s="24">
        <v>2011</v>
      </c>
      <c r="H1047" s="7">
        <f t="shared" si="51"/>
        <v>0.94592288505576272</v>
      </c>
      <c r="I1047" s="7">
        <f t="shared" si="52"/>
        <v>-1.6427814270416157</v>
      </c>
      <c r="Q1047" s="24"/>
      <c r="R1047" s="15"/>
      <c r="S1047" s="15"/>
      <c r="T1047" s="26"/>
      <c r="V1047" s="7"/>
      <c r="W1047" s="10"/>
      <c r="X1047" s="7"/>
      <c r="Y1047" s="7"/>
      <c r="Z1047" s="7"/>
      <c r="AI1047" s="10"/>
      <c r="AJ1047" s="7"/>
    </row>
    <row r="1048" spans="1:36" x14ac:dyDescent="0.3">
      <c r="A1048">
        <v>84.444999999999993</v>
      </c>
      <c r="B1048">
        <v>144.22579999999999</v>
      </c>
      <c r="C1048">
        <v>152.8065</v>
      </c>
      <c r="D1048" s="15">
        <v>40659.286764705881</v>
      </c>
      <c r="E1048" s="24">
        <v>26</v>
      </c>
      <c r="F1048" s="24">
        <v>4</v>
      </c>
      <c r="G1048" s="24">
        <v>2011</v>
      </c>
      <c r="H1048" s="7">
        <f t="shared" si="51"/>
        <v>0.94384597513849211</v>
      </c>
      <c r="I1048" s="7">
        <f t="shared" si="52"/>
        <v>-1.6984334468668076</v>
      </c>
      <c r="Q1048" s="24"/>
      <c r="R1048" s="15"/>
      <c r="S1048" s="15"/>
      <c r="T1048" s="26"/>
      <c r="V1048" s="7"/>
      <c r="W1048" s="10"/>
      <c r="X1048" s="7"/>
      <c r="Y1048" s="7"/>
      <c r="Z1048" s="7"/>
      <c r="AI1048" s="10"/>
      <c r="AJ1048" s="7"/>
    </row>
    <row r="1049" spans="1:36" x14ac:dyDescent="0.3">
      <c r="A1049">
        <v>84.525999999999996</v>
      </c>
      <c r="B1049">
        <v>143.5968</v>
      </c>
      <c r="C1049">
        <v>152.24189999999999</v>
      </c>
      <c r="D1049" s="15">
        <v>40657.264705882357</v>
      </c>
      <c r="E1049" s="24">
        <v>24</v>
      </c>
      <c r="F1049" s="24">
        <v>4</v>
      </c>
      <c r="G1049" s="24">
        <v>2011</v>
      </c>
      <c r="H1049" s="7">
        <f t="shared" si="51"/>
        <v>0.94321471290098202</v>
      </c>
      <c r="I1049" s="7">
        <f t="shared" si="52"/>
        <v>-1.7153484889033801</v>
      </c>
      <c r="Q1049" s="24"/>
      <c r="R1049" s="15"/>
      <c r="S1049" s="15"/>
      <c r="T1049" s="26"/>
      <c r="V1049" s="7"/>
      <c r="W1049" s="10"/>
      <c r="X1049" s="7"/>
      <c r="Y1049" s="7"/>
      <c r="Z1049" s="7"/>
      <c r="AI1049" s="10"/>
      <c r="AJ1049" s="7"/>
    </row>
    <row r="1050" spans="1:36" x14ac:dyDescent="0.3">
      <c r="A1050">
        <v>84.606999999999999</v>
      </c>
      <c r="B1050">
        <v>143.96770000000001</v>
      </c>
      <c r="C1050">
        <v>152.3065</v>
      </c>
      <c r="D1050" s="15">
        <v>40655.242647058825</v>
      </c>
      <c r="E1050" s="24">
        <v>22</v>
      </c>
      <c r="F1050" s="24">
        <v>4</v>
      </c>
      <c r="G1050" s="24">
        <v>2011</v>
      </c>
      <c r="H1050" s="7">
        <f t="shared" si="51"/>
        <v>0.94524987443083519</v>
      </c>
      <c r="I1050" s="7">
        <f t="shared" si="52"/>
        <v>-1.6608151416142019</v>
      </c>
      <c r="Q1050" s="24"/>
      <c r="R1050" s="15"/>
      <c r="S1050" s="15"/>
      <c r="T1050" s="26"/>
      <c r="V1050" s="7"/>
      <c r="W1050" s="10"/>
      <c r="X1050" s="7"/>
      <c r="Y1050" s="7"/>
      <c r="Z1050" s="7"/>
      <c r="AI1050" s="10"/>
      <c r="AJ1050" s="7"/>
    </row>
    <row r="1051" spans="1:36" x14ac:dyDescent="0.3">
      <c r="A1051">
        <v>84.688000000000002</v>
      </c>
      <c r="B1051">
        <v>145.53229999999999</v>
      </c>
      <c r="C1051">
        <v>153.1935</v>
      </c>
      <c r="D1051" s="15">
        <v>40653.220588235294</v>
      </c>
      <c r="E1051" s="24">
        <v>20</v>
      </c>
      <c r="F1051" s="24">
        <v>4</v>
      </c>
      <c r="G1051" s="24">
        <v>2011</v>
      </c>
      <c r="H1051" s="7">
        <f t="shared" si="51"/>
        <v>0.94999004526954467</v>
      </c>
      <c r="I1051" s="7">
        <f t="shared" si="52"/>
        <v>-1.5337994827755497</v>
      </c>
      <c r="Q1051" s="24"/>
      <c r="R1051" s="15"/>
      <c r="S1051" s="15"/>
      <c r="T1051" s="26"/>
      <c r="V1051" s="7"/>
      <c r="W1051" s="10"/>
      <c r="X1051" s="7"/>
      <c r="Y1051" s="7"/>
      <c r="Z1051" s="7"/>
      <c r="AI1051" s="10"/>
      <c r="AJ1051" s="7"/>
    </row>
    <row r="1052" spans="1:36" x14ac:dyDescent="0.3">
      <c r="A1052">
        <v>84.769000000000005</v>
      </c>
      <c r="B1052">
        <v>146.5</v>
      </c>
      <c r="C1052">
        <v>153.48390000000001</v>
      </c>
      <c r="D1052" s="15">
        <v>40651.198529411769</v>
      </c>
      <c r="E1052" s="24">
        <v>18</v>
      </c>
      <c r="F1052" s="24">
        <v>4</v>
      </c>
      <c r="G1052" s="24">
        <v>2011</v>
      </c>
      <c r="H1052" s="7">
        <f t="shared" si="51"/>
        <v>0.95449750755616714</v>
      </c>
      <c r="I1052" s="7">
        <f t="shared" si="52"/>
        <v>-1.4130193861278939</v>
      </c>
      <c r="Q1052" s="24"/>
      <c r="R1052" s="15"/>
      <c r="S1052" s="15"/>
      <c r="T1052" s="26"/>
      <c r="V1052" s="7"/>
      <c r="W1052" s="10"/>
      <c r="X1052" s="7"/>
      <c r="Y1052" s="7"/>
      <c r="Z1052" s="7"/>
      <c r="AI1052" s="10"/>
      <c r="AJ1052" s="7"/>
    </row>
    <row r="1053" spans="1:36" x14ac:dyDescent="0.3">
      <c r="A1053">
        <v>84.85</v>
      </c>
      <c r="B1053">
        <v>146.14519999999999</v>
      </c>
      <c r="C1053">
        <v>154.45160000000001</v>
      </c>
      <c r="D1053" s="15">
        <v>40649.176470588238</v>
      </c>
      <c r="E1053" s="24">
        <v>16</v>
      </c>
      <c r="F1053" s="24">
        <v>4</v>
      </c>
      <c r="G1053" s="24">
        <v>2011</v>
      </c>
      <c r="H1053" s="7">
        <f t="shared" si="51"/>
        <v>0.94622004563241802</v>
      </c>
      <c r="I1053" s="7">
        <f t="shared" si="52"/>
        <v>-1.6348188350361719</v>
      </c>
      <c r="Q1053" s="24"/>
      <c r="R1053" s="15"/>
      <c r="S1053" s="15"/>
      <c r="T1053" s="26"/>
      <c r="V1053" s="7"/>
      <c r="W1053" s="10"/>
      <c r="X1053" s="7"/>
      <c r="Y1053" s="7"/>
      <c r="Z1053" s="7"/>
      <c r="AI1053" s="10"/>
      <c r="AJ1053" s="7"/>
    </row>
    <row r="1054" spans="1:36" x14ac:dyDescent="0.3">
      <c r="A1054">
        <v>84.930999999999997</v>
      </c>
      <c r="B1054">
        <v>144.83869999999999</v>
      </c>
      <c r="C1054">
        <v>153.2903</v>
      </c>
      <c r="D1054" s="15">
        <v>40647.154411764706</v>
      </c>
      <c r="E1054" s="24">
        <v>14</v>
      </c>
      <c r="F1054" s="24">
        <v>4</v>
      </c>
      <c r="G1054" s="24">
        <v>2011</v>
      </c>
      <c r="H1054" s="7">
        <f t="shared" si="51"/>
        <v>0.94486539591872409</v>
      </c>
      <c r="I1054" s="7">
        <f t="shared" si="52"/>
        <v>-1.6711174689325123</v>
      </c>
      <c r="Q1054" s="24"/>
      <c r="R1054" s="15"/>
      <c r="S1054" s="15"/>
      <c r="T1054" s="26"/>
      <c r="V1054" s="7"/>
      <c r="W1054" s="10"/>
      <c r="X1054" s="7"/>
      <c r="Y1054" s="7"/>
      <c r="Z1054" s="7"/>
      <c r="AI1054" s="10"/>
      <c r="AJ1054" s="7"/>
    </row>
    <row r="1055" spans="1:36" x14ac:dyDescent="0.3">
      <c r="A1055">
        <v>85.012</v>
      </c>
      <c r="B1055">
        <v>143.35480000000001</v>
      </c>
      <c r="C1055">
        <v>152.17740000000001</v>
      </c>
      <c r="D1055" s="15">
        <v>40645.132352941182</v>
      </c>
      <c r="E1055" s="24">
        <v>12</v>
      </c>
      <c r="F1055" s="24">
        <v>4</v>
      </c>
      <c r="G1055" s="24">
        <v>2011</v>
      </c>
      <c r="H1055" s="7">
        <f t="shared" si="51"/>
        <v>0.94202424275878027</v>
      </c>
      <c r="I1055" s="7">
        <f t="shared" si="52"/>
        <v>-1.7472478348519886</v>
      </c>
      <c r="Q1055" s="24"/>
      <c r="R1055" s="15"/>
      <c r="S1055" s="15"/>
      <c r="T1055" s="26"/>
      <c r="V1055" s="7"/>
      <c r="W1055" s="10"/>
      <c r="X1055" s="7"/>
      <c r="Y1055" s="7"/>
      <c r="Z1055" s="7"/>
      <c r="AI1055" s="10"/>
      <c r="AJ1055" s="7"/>
    </row>
    <row r="1056" spans="1:36" x14ac:dyDescent="0.3">
      <c r="A1056">
        <v>85.093000000000004</v>
      </c>
      <c r="B1056">
        <v>143.17740000000001</v>
      </c>
      <c r="C1056">
        <v>151.82259999999999</v>
      </c>
      <c r="D1056" s="15">
        <v>40643.11029411765</v>
      </c>
      <c r="E1056" s="24">
        <v>10</v>
      </c>
      <c r="F1056" s="24">
        <v>4</v>
      </c>
      <c r="G1056" s="24">
        <v>2011</v>
      </c>
      <c r="H1056" s="7">
        <f t="shared" si="51"/>
        <v>0.94305722599929132</v>
      </c>
      <c r="I1056" s="7">
        <f t="shared" si="52"/>
        <v>-1.7195684428369706</v>
      </c>
      <c r="Q1056" s="24"/>
      <c r="R1056" s="15"/>
      <c r="S1056" s="15"/>
      <c r="T1056" s="26"/>
      <c r="V1056" s="7"/>
      <c r="W1056" s="10"/>
      <c r="X1056" s="7"/>
      <c r="Y1056" s="7"/>
      <c r="Z1056" s="7"/>
      <c r="AI1056" s="10"/>
      <c r="AJ1056" s="7"/>
    </row>
    <row r="1057" spans="1:36" x14ac:dyDescent="0.3">
      <c r="A1057">
        <v>85.174000000000007</v>
      </c>
      <c r="B1057">
        <v>143.53229999999999</v>
      </c>
      <c r="C1057">
        <v>152.16130000000001</v>
      </c>
      <c r="D1057" s="15">
        <v>40641.088235294119</v>
      </c>
      <c r="E1057" s="24">
        <v>8</v>
      </c>
      <c r="F1057" s="24">
        <v>4</v>
      </c>
      <c r="G1057" s="24">
        <v>2011</v>
      </c>
      <c r="H1057" s="7">
        <f t="shared" si="51"/>
        <v>0.94329044244495797</v>
      </c>
      <c r="I1057" s="7">
        <f t="shared" si="52"/>
        <v>-1.7133192713395098</v>
      </c>
      <c r="Q1057" s="24"/>
      <c r="R1057" s="15"/>
      <c r="S1057" s="15"/>
      <c r="T1057" s="26"/>
      <c r="V1057" s="7"/>
      <c r="W1057" s="10"/>
      <c r="X1057" s="7"/>
      <c r="Y1057" s="7"/>
      <c r="Z1057" s="7"/>
      <c r="AI1057" s="10"/>
      <c r="AJ1057" s="7"/>
    </row>
    <row r="1058" spans="1:36" x14ac:dyDescent="0.3">
      <c r="A1058">
        <v>85.254999999999995</v>
      </c>
      <c r="B1058">
        <v>142.98390000000001</v>
      </c>
      <c r="C1058">
        <v>151.72579999999999</v>
      </c>
      <c r="D1058" s="15">
        <v>40639.066176470587</v>
      </c>
      <c r="E1058" s="24">
        <v>6</v>
      </c>
      <c r="F1058" s="24">
        <v>4</v>
      </c>
      <c r="G1058" s="24">
        <v>2011</v>
      </c>
      <c r="H1058" s="7">
        <f t="shared" si="51"/>
        <v>0.94238356298006021</v>
      </c>
      <c r="I1058" s="7">
        <f t="shared" si="52"/>
        <v>-1.7376196386977025</v>
      </c>
      <c r="Q1058" s="24"/>
      <c r="R1058" s="15"/>
      <c r="S1058" s="15"/>
      <c r="T1058" s="26"/>
      <c r="V1058" s="7"/>
      <c r="W1058" s="10"/>
      <c r="X1058" s="7"/>
      <c r="Y1058" s="7"/>
      <c r="Z1058" s="7"/>
      <c r="AI1058" s="10"/>
      <c r="AJ1058" s="7"/>
    </row>
    <row r="1059" spans="1:36" x14ac:dyDescent="0.3">
      <c r="A1059">
        <v>85.335999999999999</v>
      </c>
      <c r="B1059">
        <v>141.8065</v>
      </c>
      <c r="C1059">
        <v>150.51609999999999</v>
      </c>
      <c r="D1059" s="15">
        <v>40637.044117647063</v>
      </c>
      <c r="E1059" s="24">
        <v>4</v>
      </c>
      <c r="F1059" s="24">
        <v>4</v>
      </c>
      <c r="G1059" s="24">
        <v>2011</v>
      </c>
      <c r="H1059" s="7">
        <f t="shared" si="51"/>
        <v>0.94213509385374727</v>
      </c>
      <c r="I1059" s="7">
        <f t="shared" si="52"/>
        <v>-1.7442775147223342</v>
      </c>
      <c r="Q1059" s="24"/>
      <c r="R1059" s="15"/>
      <c r="S1059" s="15"/>
      <c r="T1059" s="26"/>
      <c r="V1059" s="7"/>
      <c r="W1059" s="10"/>
      <c r="X1059" s="7"/>
      <c r="Y1059" s="7"/>
      <c r="Z1059" s="7"/>
      <c r="AI1059" s="10"/>
      <c r="AJ1059" s="7"/>
    </row>
    <row r="1060" spans="1:36" x14ac:dyDescent="0.3">
      <c r="A1060">
        <v>85.417000000000002</v>
      </c>
      <c r="B1060">
        <v>141.33869999999999</v>
      </c>
      <c r="C1060">
        <v>150.1129</v>
      </c>
      <c r="D1060" s="15">
        <v>40635.022058823532</v>
      </c>
      <c r="E1060" s="24">
        <v>2</v>
      </c>
      <c r="F1060" s="24">
        <v>4</v>
      </c>
      <c r="G1060" s="24">
        <v>2011</v>
      </c>
      <c r="H1060" s="7">
        <f t="shared" si="51"/>
        <v>0.94154932720638929</v>
      </c>
      <c r="I1060" s="7">
        <f t="shared" si="52"/>
        <v>-1.7599734757270096</v>
      </c>
      <c r="Q1060" s="24"/>
      <c r="R1060" s="15"/>
      <c r="S1060" s="15"/>
      <c r="T1060" s="26"/>
      <c r="V1060" s="7"/>
      <c r="W1060" s="10"/>
      <c r="X1060" s="7"/>
      <c r="Y1060" s="7"/>
      <c r="Z1060" s="7"/>
      <c r="AI1060" s="10"/>
      <c r="AJ1060" s="7"/>
    </row>
    <row r="1061" spans="1:36" x14ac:dyDescent="0.3">
      <c r="A1061">
        <v>85.498000000000005</v>
      </c>
      <c r="B1061">
        <v>141.53229999999999</v>
      </c>
      <c r="C1061">
        <v>150.53229999999999</v>
      </c>
      <c r="D1061" s="15">
        <v>40633</v>
      </c>
      <c r="E1061" s="24">
        <v>31</v>
      </c>
      <c r="F1061" s="24">
        <v>3</v>
      </c>
      <c r="G1061" s="24">
        <v>2011</v>
      </c>
      <c r="H1061" s="20">
        <f t="shared" si="51"/>
        <v>0.940212167089721</v>
      </c>
      <c r="I1061" s="20">
        <f t="shared" si="52"/>
        <v>-1.7958034656093218</v>
      </c>
      <c r="Q1061" s="24"/>
      <c r="R1061" s="15"/>
      <c r="S1061" s="15"/>
      <c r="T1061" s="22"/>
      <c r="V1061" s="7"/>
      <c r="W1061" s="10"/>
      <c r="X1061" s="7"/>
      <c r="Y1061" s="7"/>
      <c r="Z1061" s="7"/>
      <c r="AI1061" s="10"/>
      <c r="AJ1061" s="7"/>
    </row>
    <row r="1062" spans="1:36" x14ac:dyDescent="0.3">
      <c r="A1062">
        <v>85.578999999999994</v>
      </c>
      <c r="B1062">
        <v>141.67740000000001</v>
      </c>
      <c r="C1062">
        <v>150.54839999999999</v>
      </c>
      <c r="D1062" s="15">
        <v>40631.448275862065</v>
      </c>
      <c r="E1062" s="24">
        <v>29</v>
      </c>
      <c r="F1062" s="24">
        <v>3</v>
      </c>
      <c r="G1062" s="24">
        <v>2011</v>
      </c>
      <c r="H1062" s="7">
        <f t="shared" si="51"/>
        <v>0.94107542823437529</v>
      </c>
      <c r="I1062" s="7">
        <f t="shared" si="52"/>
        <v>-1.7726718767343677</v>
      </c>
      <c r="Q1062" s="24"/>
      <c r="R1062" s="15"/>
      <c r="S1062" s="15"/>
      <c r="T1062" s="26"/>
      <c r="V1062" s="7"/>
      <c r="W1062" s="10"/>
      <c r="X1062" s="7"/>
      <c r="Y1062" s="7"/>
      <c r="Z1062" s="7"/>
      <c r="AI1062" s="10"/>
      <c r="AJ1062" s="7"/>
    </row>
    <row r="1063" spans="1:36" x14ac:dyDescent="0.3">
      <c r="A1063">
        <v>85.66</v>
      </c>
      <c r="B1063">
        <v>142.12899999999999</v>
      </c>
      <c r="C1063">
        <v>150.5806</v>
      </c>
      <c r="D1063" s="15">
        <v>40629.896551724138</v>
      </c>
      <c r="E1063" s="24">
        <v>27</v>
      </c>
      <c r="F1063" s="24">
        <v>3</v>
      </c>
      <c r="G1063" s="24">
        <v>2011</v>
      </c>
      <c r="H1063" s="7">
        <f t="shared" si="51"/>
        <v>0.94387324794827476</v>
      </c>
      <c r="I1063" s="7">
        <f t="shared" si="52"/>
        <v>-1.6977026559268196</v>
      </c>
      <c r="Q1063" s="24"/>
      <c r="R1063" s="15"/>
      <c r="S1063" s="15"/>
      <c r="T1063" s="26"/>
      <c r="V1063" s="7"/>
      <c r="W1063" s="10"/>
      <c r="X1063" s="7"/>
      <c r="Y1063" s="7"/>
      <c r="Z1063" s="7"/>
      <c r="AI1063" s="10"/>
      <c r="AJ1063" s="7"/>
    </row>
    <row r="1064" spans="1:36" x14ac:dyDescent="0.3">
      <c r="A1064">
        <v>85.74</v>
      </c>
      <c r="B1064">
        <v>142.9032</v>
      </c>
      <c r="C1064">
        <v>150.75810000000001</v>
      </c>
      <c r="D1064" s="15">
        <v>40628.344827586203</v>
      </c>
      <c r="E1064" s="24">
        <v>26</v>
      </c>
      <c r="F1064" s="24">
        <v>3</v>
      </c>
      <c r="G1064" s="24">
        <v>2011</v>
      </c>
      <c r="H1064" s="7">
        <f t="shared" si="51"/>
        <v>0.94789732690979778</v>
      </c>
      <c r="I1064" s="7">
        <f t="shared" si="52"/>
        <v>-1.589875099092231</v>
      </c>
      <c r="Q1064" s="24"/>
      <c r="R1064" s="15"/>
      <c r="S1064" s="15"/>
      <c r="T1064" s="26"/>
      <c r="V1064" s="7"/>
      <c r="W1064" s="10"/>
      <c r="X1064" s="7"/>
      <c r="Y1064" s="7"/>
      <c r="Z1064" s="7"/>
      <c r="AI1064" s="10"/>
      <c r="AJ1064" s="7"/>
    </row>
    <row r="1065" spans="1:36" x14ac:dyDescent="0.3">
      <c r="A1065">
        <v>85.820999999999998</v>
      </c>
      <c r="B1065">
        <v>143.03229999999999</v>
      </c>
      <c r="C1065">
        <v>150.62899999999999</v>
      </c>
      <c r="D1065" s="15">
        <v>40626.793103448275</v>
      </c>
      <c r="E1065" s="24">
        <v>24</v>
      </c>
      <c r="F1065" s="24">
        <v>3</v>
      </c>
      <c r="G1065" s="24">
        <v>2011</v>
      </c>
      <c r="H1065" s="7">
        <f t="shared" si="51"/>
        <v>0.94956681648288177</v>
      </c>
      <c r="I1065" s="7">
        <f t="shared" si="52"/>
        <v>-1.5451401464365468</v>
      </c>
      <c r="Q1065" s="24"/>
      <c r="R1065" s="15"/>
      <c r="S1065" s="15"/>
      <c r="T1065" s="26"/>
      <c r="V1065" s="7"/>
      <c r="W1065" s="10"/>
      <c r="X1065" s="7"/>
      <c r="Y1065" s="7"/>
      <c r="Z1065" s="7"/>
      <c r="AI1065" s="10"/>
      <c r="AJ1065" s="7"/>
    </row>
    <row r="1066" spans="1:36" x14ac:dyDescent="0.3">
      <c r="A1066">
        <v>85.902000000000001</v>
      </c>
      <c r="B1066">
        <v>142.72579999999999</v>
      </c>
      <c r="C1066">
        <v>150.5968</v>
      </c>
      <c r="D1066" s="15">
        <v>40625.241379310341</v>
      </c>
      <c r="E1066" s="24">
        <v>23</v>
      </c>
      <c r="F1066" s="24">
        <v>3</v>
      </c>
      <c r="G1066" s="24">
        <v>2011</v>
      </c>
      <c r="H1066" s="7">
        <f t="shared" si="51"/>
        <v>0.94773461321887309</v>
      </c>
      <c r="I1066" s="7">
        <f t="shared" si="52"/>
        <v>-1.5942351079100767</v>
      </c>
      <c r="Q1066" s="24"/>
      <c r="R1066" s="15"/>
      <c r="S1066" s="15"/>
      <c r="T1066" s="26"/>
      <c r="V1066" s="7"/>
      <c r="W1066" s="10"/>
      <c r="X1066" s="7"/>
      <c r="Y1066" s="7"/>
      <c r="Z1066" s="7"/>
      <c r="AI1066" s="10"/>
      <c r="AJ1066" s="7"/>
    </row>
    <row r="1067" spans="1:36" x14ac:dyDescent="0.3">
      <c r="A1067">
        <v>85.983000000000004</v>
      </c>
      <c r="B1067">
        <v>142.9032</v>
      </c>
      <c r="C1067">
        <v>150.75810000000001</v>
      </c>
      <c r="D1067" s="15">
        <v>40623.689655172413</v>
      </c>
      <c r="E1067" s="24">
        <v>21</v>
      </c>
      <c r="F1067" s="24">
        <v>3</v>
      </c>
      <c r="G1067" s="24">
        <v>2011</v>
      </c>
      <c r="H1067" s="7">
        <f t="shared" si="51"/>
        <v>0.94789732690979778</v>
      </c>
      <c r="I1067" s="7">
        <f t="shared" si="52"/>
        <v>-1.589875099092231</v>
      </c>
      <c r="Q1067" s="24"/>
      <c r="R1067" s="15"/>
      <c r="S1067" s="15"/>
      <c r="T1067" s="26"/>
      <c r="V1067" s="7"/>
      <c r="W1067" s="10"/>
      <c r="X1067" s="7"/>
      <c r="Y1067" s="7"/>
      <c r="Z1067" s="7"/>
      <c r="AI1067" s="10"/>
      <c r="AJ1067" s="7"/>
    </row>
    <row r="1068" spans="1:36" x14ac:dyDescent="0.3">
      <c r="A1068">
        <v>86.063999999999993</v>
      </c>
      <c r="B1068">
        <v>143.5968</v>
      </c>
      <c r="C1068">
        <v>151.4194</v>
      </c>
      <c r="D1068" s="15">
        <v>40622.137931034478</v>
      </c>
      <c r="E1068" s="24">
        <v>20</v>
      </c>
      <c r="F1068" s="24">
        <v>3</v>
      </c>
      <c r="G1068" s="24">
        <v>2011</v>
      </c>
      <c r="H1068" s="7">
        <f t="shared" si="51"/>
        <v>0.94833819180369228</v>
      </c>
      <c r="I1068" s="7">
        <f t="shared" si="52"/>
        <v>-1.5780618655902741</v>
      </c>
      <c r="Q1068" s="24"/>
      <c r="R1068" s="15"/>
      <c r="S1068" s="15"/>
      <c r="T1068" s="26"/>
      <c r="V1068" s="7"/>
      <c r="W1068" s="10"/>
      <c r="X1068" s="7"/>
      <c r="Y1068" s="7"/>
      <c r="Z1068" s="7"/>
      <c r="AI1068" s="10"/>
      <c r="AJ1068" s="7"/>
    </row>
    <row r="1069" spans="1:36" x14ac:dyDescent="0.3">
      <c r="A1069">
        <v>86.144999999999996</v>
      </c>
      <c r="B1069">
        <v>145.3871</v>
      </c>
      <c r="C1069">
        <v>153.32259999999999</v>
      </c>
      <c r="D1069" s="15">
        <v>40620.586206896551</v>
      </c>
      <c r="E1069" s="24">
        <v>18</v>
      </c>
      <c r="F1069" s="24">
        <v>3</v>
      </c>
      <c r="G1069" s="24">
        <v>2011</v>
      </c>
      <c r="H1069" s="7">
        <f t="shared" si="51"/>
        <v>0.94824311614856527</v>
      </c>
      <c r="I1069" s="7">
        <f t="shared" si="52"/>
        <v>-1.5806094735534422</v>
      </c>
      <c r="Q1069" s="24"/>
      <c r="R1069" s="15"/>
      <c r="S1069" s="15"/>
      <c r="T1069" s="26"/>
      <c r="V1069" s="7"/>
      <c r="W1069" s="10"/>
      <c r="X1069" s="7"/>
      <c r="Y1069" s="7"/>
      <c r="Z1069" s="7"/>
      <c r="AI1069" s="10"/>
      <c r="AJ1069" s="7"/>
    </row>
    <row r="1070" spans="1:36" x14ac:dyDescent="0.3">
      <c r="A1070">
        <v>86.225999999999999</v>
      </c>
      <c r="B1070">
        <v>146.25810000000001</v>
      </c>
      <c r="C1070">
        <v>154.14519999999999</v>
      </c>
      <c r="D1070" s="15">
        <v>40619.034482758616</v>
      </c>
      <c r="E1070" s="24">
        <v>17</v>
      </c>
      <c r="F1070" s="24">
        <v>3</v>
      </c>
      <c r="G1070" s="24">
        <v>2011</v>
      </c>
      <c r="H1070" s="7">
        <f t="shared" si="51"/>
        <v>0.94883330781626685</v>
      </c>
      <c r="I1070" s="7">
        <f t="shared" si="52"/>
        <v>-1.5647949415323541</v>
      </c>
      <c r="Q1070" s="24"/>
      <c r="R1070" s="15"/>
      <c r="S1070" s="15"/>
      <c r="T1070" s="26"/>
      <c r="V1070" s="7"/>
      <c r="W1070" s="10"/>
      <c r="X1070" s="7"/>
      <c r="Y1070" s="7"/>
      <c r="Z1070" s="7"/>
      <c r="AI1070" s="10"/>
      <c r="AJ1070" s="7"/>
    </row>
    <row r="1071" spans="1:36" x14ac:dyDescent="0.3">
      <c r="A1071">
        <v>86.307000000000002</v>
      </c>
      <c r="B1071">
        <v>146.5806</v>
      </c>
      <c r="C1071">
        <v>154.24189999999999</v>
      </c>
      <c r="D1071" s="15">
        <v>40617.482758620688</v>
      </c>
      <c r="E1071" s="24">
        <v>15</v>
      </c>
      <c r="F1071" s="24">
        <v>3</v>
      </c>
      <c r="G1071" s="24">
        <v>2011</v>
      </c>
      <c r="H1071" s="7">
        <f t="shared" si="51"/>
        <v>0.95032932037273932</v>
      </c>
      <c r="I1071" s="7">
        <f t="shared" si="52"/>
        <v>-1.5247084073214945</v>
      </c>
      <c r="Q1071" s="24"/>
      <c r="R1071" s="15"/>
      <c r="S1071" s="15"/>
      <c r="T1071" s="26"/>
      <c r="V1071" s="7"/>
      <c r="W1071" s="10"/>
      <c r="X1071" s="7"/>
      <c r="Y1071" s="7"/>
      <c r="Z1071" s="7"/>
      <c r="AI1071" s="10"/>
      <c r="AJ1071" s="7"/>
    </row>
    <row r="1072" spans="1:36" x14ac:dyDescent="0.3">
      <c r="A1072">
        <v>86.388000000000005</v>
      </c>
      <c r="B1072">
        <v>146.3065</v>
      </c>
      <c r="C1072">
        <v>153.66130000000001</v>
      </c>
      <c r="D1072" s="15">
        <v>40615.931034482754</v>
      </c>
      <c r="E1072" s="24">
        <v>13</v>
      </c>
      <c r="F1072" s="24">
        <v>3</v>
      </c>
      <c r="G1072" s="24">
        <v>2011</v>
      </c>
      <c r="H1072" s="7">
        <f t="shared" si="51"/>
        <v>0.9521362893584786</v>
      </c>
      <c r="I1072" s="7">
        <f t="shared" si="52"/>
        <v>-1.476289613139981</v>
      </c>
      <c r="Q1072" s="24"/>
      <c r="R1072" s="15"/>
      <c r="S1072" s="15"/>
      <c r="T1072" s="26"/>
      <c r="V1072" s="7"/>
      <c r="W1072" s="10"/>
      <c r="X1072" s="7"/>
      <c r="Y1072" s="7"/>
      <c r="Z1072" s="7"/>
      <c r="AI1072" s="10"/>
      <c r="AJ1072" s="7"/>
    </row>
    <row r="1073" spans="1:36" x14ac:dyDescent="0.3">
      <c r="A1073">
        <v>86.468999999999994</v>
      </c>
      <c r="B1073">
        <v>146.98390000000001</v>
      </c>
      <c r="C1073">
        <v>153.64519999999999</v>
      </c>
      <c r="D1073" s="15">
        <v>40614.379310344826</v>
      </c>
      <c r="E1073" s="24">
        <v>12</v>
      </c>
      <c r="F1073" s="24">
        <v>3</v>
      </c>
      <c r="G1073" s="24">
        <v>2011</v>
      </c>
      <c r="H1073" s="7">
        <f t="shared" si="51"/>
        <v>0.9566449195939738</v>
      </c>
      <c r="I1073" s="7">
        <f t="shared" si="52"/>
        <v>-1.3554782206170062</v>
      </c>
      <c r="Q1073" s="24"/>
      <c r="R1073" s="15"/>
      <c r="S1073" s="15"/>
      <c r="T1073" s="26"/>
      <c r="V1073" s="7"/>
      <c r="W1073" s="10"/>
      <c r="X1073" s="7"/>
      <c r="Y1073" s="7"/>
      <c r="Z1073" s="7"/>
      <c r="AI1073" s="10"/>
      <c r="AJ1073" s="7"/>
    </row>
    <row r="1074" spans="1:36" x14ac:dyDescent="0.3">
      <c r="A1074">
        <v>86.55</v>
      </c>
      <c r="B1074">
        <v>148.37100000000001</v>
      </c>
      <c r="C1074">
        <v>154.46770000000001</v>
      </c>
      <c r="D1074" s="15">
        <v>40612.827586206891</v>
      </c>
      <c r="E1074" s="24">
        <v>10</v>
      </c>
      <c r="F1074" s="24">
        <v>3</v>
      </c>
      <c r="G1074" s="24">
        <v>2011</v>
      </c>
      <c r="H1074" s="7">
        <f t="shared" si="51"/>
        <v>0.96053090710873534</v>
      </c>
      <c r="I1074" s="7">
        <f t="shared" si="52"/>
        <v>-1.2513509051212226</v>
      </c>
      <c r="Q1074" s="24"/>
      <c r="R1074" s="15"/>
      <c r="S1074" s="15"/>
      <c r="T1074" s="26"/>
      <c r="V1074" s="7"/>
      <c r="W1074" s="10"/>
      <c r="X1074" s="7"/>
      <c r="Y1074" s="7"/>
      <c r="Z1074" s="7"/>
      <c r="AI1074" s="10"/>
      <c r="AJ1074" s="7"/>
    </row>
    <row r="1075" spans="1:36" x14ac:dyDescent="0.3">
      <c r="A1075">
        <v>86.631</v>
      </c>
      <c r="B1075">
        <v>148.9194</v>
      </c>
      <c r="C1075">
        <v>154.5</v>
      </c>
      <c r="D1075" s="15">
        <v>40611.275862068964</v>
      </c>
      <c r="E1075" s="24">
        <v>9</v>
      </c>
      <c r="F1075" s="24">
        <v>3</v>
      </c>
      <c r="G1075" s="24">
        <v>2011</v>
      </c>
      <c r="H1075" s="7">
        <f t="shared" si="51"/>
        <v>0.96387961165048541</v>
      </c>
      <c r="I1075" s="7">
        <f t="shared" si="52"/>
        <v>-1.16162040212902</v>
      </c>
      <c r="Q1075" s="24"/>
      <c r="R1075" s="15"/>
      <c r="S1075" s="15"/>
      <c r="T1075" s="26"/>
      <c r="V1075" s="7"/>
      <c r="W1075" s="10"/>
      <c r="X1075" s="7"/>
      <c r="Y1075" s="7"/>
      <c r="Z1075" s="7"/>
      <c r="AI1075" s="10"/>
      <c r="AJ1075" s="7"/>
    </row>
    <row r="1076" spans="1:36" x14ac:dyDescent="0.3">
      <c r="A1076">
        <v>86.712000000000003</v>
      </c>
      <c r="B1076">
        <v>148.6129</v>
      </c>
      <c r="C1076">
        <v>153.93549999999999</v>
      </c>
      <c r="D1076" s="15">
        <v>40609.724137931029</v>
      </c>
      <c r="E1076" s="24">
        <v>7</v>
      </c>
      <c r="F1076" s="24">
        <v>3</v>
      </c>
      <c r="G1076" s="24">
        <v>2011</v>
      </c>
      <c r="H1076" s="7">
        <f t="shared" si="51"/>
        <v>0.96542318048793163</v>
      </c>
      <c r="I1076" s="7">
        <f t="shared" si="52"/>
        <v>-1.1202595694666215</v>
      </c>
      <c r="Q1076" s="24"/>
      <c r="R1076" s="15"/>
      <c r="S1076" s="15"/>
      <c r="T1076" s="26"/>
      <c r="V1076" s="7"/>
      <c r="W1076" s="10"/>
      <c r="X1076" s="7"/>
      <c r="Y1076" s="7"/>
      <c r="Z1076" s="7"/>
      <c r="AI1076" s="10"/>
      <c r="AJ1076" s="7"/>
    </row>
    <row r="1077" spans="1:36" x14ac:dyDescent="0.3">
      <c r="A1077">
        <v>86.793000000000006</v>
      </c>
      <c r="B1077">
        <v>147.83869999999999</v>
      </c>
      <c r="C1077">
        <v>152.54839999999999</v>
      </c>
      <c r="D1077" s="15">
        <v>40608.172413793101</v>
      </c>
      <c r="E1077" s="24">
        <v>6</v>
      </c>
      <c r="F1077" s="24">
        <v>3</v>
      </c>
      <c r="G1077" s="24">
        <v>2011</v>
      </c>
      <c r="H1077" s="7">
        <f t="shared" si="51"/>
        <v>0.9691265198455048</v>
      </c>
      <c r="I1077" s="7">
        <f t="shared" si="52"/>
        <v>-1.0210264185084319</v>
      </c>
      <c r="Q1077" s="24"/>
      <c r="R1077" s="15"/>
      <c r="S1077" s="15"/>
      <c r="T1077" s="26"/>
      <c r="V1077" s="7"/>
      <c r="W1077" s="10"/>
      <c r="X1077" s="7"/>
      <c r="Y1077" s="7"/>
      <c r="Z1077" s="7"/>
      <c r="AI1077" s="10"/>
      <c r="AJ1077" s="7"/>
    </row>
    <row r="1078" spans="1:36" x14ac:dyDescent="0.3">
      <c r="A1078">
        <v>86.873999999999995</v>
      </c>
      <c r="B1078">
        <v>147.43549999999999</v>
      </c>
      <c r="C1078">
        <v>152.1935</v>
      </c>
      <c r="D1078" s="15">
        <v>40606.620689655167</v>
      </c>
      <c r="E1078" s="24">
        <v>4</v>
      </c>
      <c r="F1078" s="24">
        <v>3</v>
      </c>
      <c r="G1078" s="24">
        <v>2011</v>
      </c>
      <c r="H1078" s="7">
        <f t="shared" si="51"/>
        <v>0.96873716683038358</v>
      </c>
      <c r="I1078" s="7">
        <f t="shared" si="52"/>
        <v>-1.0314593609949312</v>
      </c>
      <c r="Q1078" s="24"/>
      <c r="R1078" s="15"/>
      <c r="S1078" s="15"/>
      <c r="T1078" s="26"/>
      <c r="V1078" s="7"/>
      <c r="W1078" s="10"/>
      <c r="X1078" s="7"/>
      <c r="Y1078" s="7"/>
      <c r="Z1078" s="7"/>
      <c r="AI1078" s="10"/>
      <c r="AJ1078" s="7"/>
    </row>
    <row r="1079" spans="1:36" x14ac:dyDescent="0.3">
      <c r="A1079">
        <v>86.954999999999998</v>
      </c>
      <c r="B1079">
        <v>147.0806</v>
      </c>
      <c r="C1079">
        <v>152.04839999999999</v>
      </c>
      <c r="D1079" s="15">
        <v>40605.068965517239</v>
      </c>
      <c r="E1079" s="24">
        <v>3</v>
      </c>
      <c r="F1079" s="24">
        <v>3</v>
      </c>
      <c r="G1079" s="24">
        <v>2011</v>
      </c>
      <c r="H1079" s="7">
        <f t="shared" si="51"/>
        <v>0.967327508872175</v>
      </c>
      <c r="I1079" s="7">
        <f t="shared" si="52"/>
        <v>-1.0692319730782032</v>
      </c>
      <c r="Q1079" s="24"/>
      <c r="R1079" s="15"/>
      <c r="S1079" s="15"/>
      <c r="T1079" s="26"/>
      <c r="V1079" s="7"/>
      <c r="W1079" s="10"/>
      <c r="X1079" s="7"/>
      <c r="Y1079" s="7"/>
      <c r="Z1079" s="7"/>
      <c r="AI1079" s="10"/>
      <c r="AJ1079" s="7"/>
    </row>
    <row r="1080" spans="1:36" x14ac:dyDescent="0.3">
      <c r="A1080">
        <v>87.036000000000001</v>
      </c>
      <c r="B1080">
        <v>147.46770000000001</v>
      </c>
      <c r="C1080">
        <v>152.53229999999999</v>
      </c>
      <c r="D1080" s="15">
        <v>40603.517241379304</v>
      </c>
      <c r="E1080" s="24">
        <v>1</v>
      </c>
      <c r="F1080" s="24">
        <v>3</v>
      </c>
      <c r="G1080" s="24">
        <v>2011</v>
      </c>
      <c r="H1080" s="7">
        <f t="shared" si="51"/>
        <v>0.96679654079824418</v>
      </c>
      <c r="I1080" s="7">
        <f t="shared" si="52"/>
        <v>-1.0834595741557576</v>
      </c>
      <c r="Q1080" s="24"/>
      <c r="R1080" s="15"/>
      <c r="S1080" s="15"/>
      <c r="T1080" s="26"/>
      <c r="V1080" s="7"/>
      <c r="W1080" s="10"/>
      <c r="X1080" s="7"/>
      <c r="Y1080" s="7"/>
      <c r="Z1080" s="7"/>
      <c r="AI1080" s="10"/>
      <c r="AJ1080" s="7"/>
    </row>
    <row r="1081" spans="1:36" x14ac:dyDescent="0.3">
      <c r="A1081">
        <v>87.117000000000004</v>
      </c>
      <c r="B1081">
        <v>148.5</v>
      </c>
      <c r="C1081">
        <v>153.3065</v>
      </c>
      <c r="D1081" s="15">
        <v>40601.965517241377</v>
      </c>
      <c r="E1081" s="24">
        <v>27</v>
      </c>
      <c r="F1081" s="24">
        <v>2</v>
      </c>
      <c r="G1081" s="24">
        <v>2011</v>
      </c>
      <c r="H1081" s="7">
        <f t="shared" si="51"/>
        <v>0.96864777423005544</v>
      </c>
      <c r="I1081" s="7">
        <f t="shared" si="52"/>
        <v>-1.033854688170327</v>
      </c>
      <c r="Q1081" s="24"/>
      <c r="R1081" s="15"/>
      <c r="S1081" s="15"/>
      <c r="T1081" s="26"/>
      <c r="V1081" s="7"/>
      <c r="W1081" s="10"/>
      <c r="X1081" s="7"/>
      <c r="Y1081" s="7"/>
      <c r="Z1081" s="7"/>
      <c r="AI1081" s="10"/>
      <c r="AJ1081" s="7"/>
    </row>
    <row r="1082" spans="1:36" x14ac:dyDescent="0.3">
      <c r="A1082">
        <v>87.197999999999993</v>
      </c>
      <c r="B1082">
        <v>149.6129</v>
      </c>
      <c r="C1082">
        <v>154.1129</v>
      </c>
      <c r="D1082" s="15">
        <v>40600.413793103442</v>
      </c>
      <c r="E1082" s="24">
        <v>26</v>
      </c>
      <c r="F1082" s="24">
        <v>2</v>
      </c>
      <c r="G1082" s="24">
        <v>2011</v>
      </c>
      <c r="H1082" s="7">
        <f t="shared" si="51"/>
        <v>0.97080062733229988</v>
      </c>
      <c r="I1082" s="7">
        <f t="shared" si="52"/>
        <v>-0.97616772614537572</v>
      </c>
      <c r="Q1082" s="24"/>
      <c r="R1082" s="15"/>
      <c r="S1082" s="15"/>
      <c r="T1082" s="26"/>
      <c r="V1082" s="7"/>
      <c r="W1082" s="10"/>
      <c r="X1082" s="7"/>
      <c r="Y1082" s="7"/>
      <c r="Z1082" s="7"/>
      <c r="AI1082" s="10"/>
      <c r="AJ1082" s="7"/>
    </row>
    <row r="1083" spans="1:36" x14ac:dyDescent="0.3">
      <c r="A1083">
        <v>87.278999999999996</v>
      </c>
      <c r="B1083">
        <v>149.6935</v>
      </c>
      <c r="C1083">
        <v>153.7903</v>
      </c>
      <c r="D1083" s="15">
        <v>40598.862068965514</v>
      </c>
      <c r="E1083" s="24">
        <v>24</v>
      </c>
      <c r="F1083" s="24">
        <v>2</v>
      </c>
      <c r="G1083" s="24">
        <v>2011</v>
      </c>
      <c r="H1083" s="7">
        <f t="shared" si="51"/>
        <v>0.97336112875779546</v>
      </c>
      <c r="I1083" s="7">
        <f t="shared" si="52"/>
        <v>-0.90755758811812026</v>
      </c>
      <c r="Q1083" s="24"/>
      <c r="R1083" s="15"/>
      <c r="S1083" s="15"/>
      <c r="T1083" s="26"/>
      <c r="V1083" s="7"/>
      <c r="W1083" s="10"/>
      <c r="X1083" s="7"/>
      <c r="Y1083" s="7"/>
      <c r="Z1083" s="7"/>
      <c r="AI1083" s="10"/>
      <c r="AJ1083" s="7"/>
    </row>
    <row r="1084" spans="1:36" x14ac:dyDescent="0.3">
      <c r="A1084">
        <v>87.36</v>
      </c>
      <c r="B1084">
        <v>149.43549999999999</v>
      </c>
      <c r="C1084">
        <v>153.27420000000001</v>
      </c>
      <c r="D1084" s="15">
        <v>40597.31034482758</v>
      </c>
      <c r="E1084" s="24">
        <v>23</v>
      </c>
      <c r="F1084" s="24">
        <v>2</v>
      </c>
      <c r="G1084" s="24">
        <v>2011</v>
      </c>
      <c r="H1084" s="7">
        <f t="shared" si="51"/>
        <v>0.97495534147299401</v>
      </c>
      <c r="I1084" s="7">
        <f t="shared" si="52"/>
        <v>-0.86483972303690537</v>
      </c>
      <c r="Q1084" s="24"/>
      <c r="R1084" s="15"/>
      <c r="S1084" s="15"/>
      <c r="T1084" s="26"/>
      <c r="V1084" s="7"/>
      <c r="W1084" s="10"/>
      <c r="X1084" s="7"/>
      <c r="Y1084" s="7"/>
      <c r="Z1084" s="7"/>
      <c r="AI1084" s="10"/>
      <c r="AJ1084" s="7"/>
    </row>
    <row r="1085" spans="1:36" x14ac:dyDescent="0.3">
      <c r="A1085">
        <v>87.441000000000003</v>
      </c>
      <c r="B1085">
        <v>151.87100000000001</v>
      </c>
      <c r="C1085">
        <v>154.96770000000001</v>
      </c>
      <c r="D1085" s="15">
        <v>40595.758620689652</v>
      </c>
      <c r="E1085" s="24">
        <v>21</v>
      </c>
      <c r="F1085" s="24">
        <v>2</v>
      </c>
      <c r="G1085" s="24">
        <v>2011</v>
      </c>
      <c r="H1085" s="7">
        <f t="shared" si="51"/>
        <v>0.98001712614951375</v>
      </c>
      <c r="I1085" s="7">
        <f t="shared" si="52"/>
        <v>-0.72920623271262275</v>
      </c>
      <c r="Q1085" s="24"/>
      <c r="R1085" s="15"/>
      <c r="S1085" s="15"/>
      <c r="T1085" s="26"/>
      <c r="V1085" s="7"/>
      <c r="W1085" s="10"/>
      <c r="X1085" s="7"/>
      <c r="Y1085" s="7"/>
      <c r="Z1085" s="7"/>
      <c r="AI1085" s="10"/>
      <c r="AJ1085" s="7"/>
    </row>
    <row r="1086" spans="1:36" x14ac:dyDescent="0.3">
      <c r="A1086">
        <v>87.522000000000006</v>
      </c>
      <c r="B1086">
        <v>154.25810000000001</v>
      </c>
      <c r="C1086">
        <v>156.4194</v>
      </c>
      <c r="D1086" s="15">
        <v>40594.206896551717</v>
      </c>
      <c r="E1086" s="24">
        <v>20</v>
      </c>
      <c r="F1086" s="24">
        <v>2</v>
      </c>
      <c r="G1086" s="24">
        <v>2011</v>
      </c>
      <c r="H1086" s="7">
        <f t="shared" si="51"/>
        <v>0.98618266020710998</v>
      </c>
      <c r="I1086" s="7">
        <f t="shared" si="52"/>
        <v>-0.56399713011602937</v>
      </c>
      <c r="Q1086" s="24"/>
      <c r="R1086" s="15"/>
      <c r="S1086" s="15"/>
      <c r="T1086" s="26"/>
      <c r="V1086" s="7"/>
      <c r="W1086" s="10"/>
      <c r="X1086" s="7"/>
      <c r="Y1086" s="7"/>
      <c r="Z1086" s="7"/>
      <c r="AI1086" s="10"/>
      <c r="AJ1086" s="7"/>
    </row>
    <row r="1087" spans="1:36" x14ac:dyDescent="0.3">
      <c r="A1087">
        <v>87.602999999999994</v>
      </c>
      <c r="B1087">
        <v>157.04839999999999</v>
      </c>
      <c r="C1087">
        <v>158.2097</v>
      </c>
      <c r="D1087" s="15">
        <v>40592.65517241379</v>
      </c>
      <c r="E1087" s="24">
        <v>18</v>
      </c>
      <c r="F1087" s="24">
        <v>2</v>
      </c>
      <c r="G1087" s="24">
        <v>2011</v>
      </c>
      <c r="H1087" s="7">
        <f t="shared" si="51"/>
        <v>0.99265974210177998</v>
      </c>
      <c r="I1087" s="7">
        <f t="shared" si="52"/>
        <v>-0.39043992042959635</v>
      </c>
      <c r="Q1087" s="24"/>
      <c r="R1087" s="15"/>
      <c r="S1087" s="15"/>
      <c r="T1087" s="26"/>
      <c r="V1087" s="7"/>
      <c r="W1087" s="10"/>
      <c r="X1087" s="7"/>
      <c r="Y1087" s="7"/>
      <c r="Z1087" s="7"/>
      <c r="AI1087" s="10"/>
      <c r="AJ1087" s="7"/>
    </row>
    <row r="1088" spans="1:36" x14ac:dyDescent="0.3">
      <c r="A1088">
        <v>87.683999999999997</v>
      </c>
      <c r="B1088">
        <v>159.27420000000001</v>
      </c>
      <c r="C1088">
        <v>159.62899999999999</v>
      </c>
      <c r="D1088" s="15">
        <v>40591.103448275855</v>
      </c>
      <c r="E1088" s="24">
        <v>17</v>
      </c>
      <c r="F1088" s="24">
        <v>2</v>
      </c>
      <c r="G1088" s="24">
        <v>2011</v>
      </c>
      <c r="H1088" s="7">
        <f t="shared" si="51"/>
        <v>0.99777734622155134</v>
      </c>
      <c r="I1088" s="7">
        <f t="shared" si="52"/>
        <v>-0.25331071537226812</v>
      </c>
      <c r="Q1088" s="24"/>
      <c r="R1088" s="15"/>
      <c r="S1088" s="15"/>
      <c r="T1088" s="26"/>
      <c r="V1088" s="7"/>
      <c r="W1088" s="10"/>
      <c r="X1088" s="7"/>
      <c r="Y1088" s="7"/>
      <c r="Z1088" s="7"/>
      <c r="AI1088" s="10"/>
      <c r="AJ1088" s="7"/>
    </row>
    <row r="1089" spans="1:36" x14ac:dyDescent="0.3">
      <c r="A1089">
        <v>87.765000000000001</v>
      </c>
      <c r="B1089">
        <v>161.0806</v>
      </c>
      <c r="C1089">
        <v>160.95160000000001</v>
      </c>
      <c r="D1089" s="15">
        <v>40589.551724137928</v>
      </c>
      <c r="E1089" s="24">
        <v>15</v>
      </c>
      <c r="F1089" s="24">
        <v>2</v>
      </c>
      <c r="G1089" s="24">
        <v>2011</v>
      </c>
      <c r="H1089" s="7">
        <f t="shared" si="51"/>
        <v>1.0008014831787941</v>
      </c>
      <c r="I1089" s="7">
        <f t="shared" si="52"/>
        <v>-0.17227719124150362</v>
      </c>
      <c r="Q1089" s="24"/>
      <c r="R1089" s="15"/>
      <c r="S1089" s="15"/>
      <c r="T1089" s="26"/>
      <c r="V1089" s="7"/>
      <c r="W1089" s="10"/>
      <c r="X1089" s="7"/>
      <c r="Y1089" s="7"/>
      <c r="Z1089" s="7"/>
      <c r="AI1089" s="10"/>
      <c r="AJ1089" s="7"/>
    </row>
    <row r="1090" spans="1:36" x14ac:dyDescent="0.3">
      <c r="A1090">
        <v>87.846000000000004</v>
      </c>
      <c r="B1090">
        <v>162.93549999999999</v>
      </c>
      <c r="C1090">
        <v>162.33869999999999</v>
      </c>
      <c r="D1090" s="15">
        <v>40588</v>
      </c>
      <c r="E1090" s="24">
        <v>14</v>
      </c>
      <c r="F1090" s="24">
        <v>2</v>
      </c>
      <c r="G1090" s="24">
        <v>2011</v>
      </c>
      <c r="H1090" s="7">
        <f t="shared" si="51"/>
        <v>1.0036762645013173</v>
      </c>
      <c r="I1090" s="7">
        <f t="shared" si="52"/>
        <v>-9.5245738974955613E-2</v>
      </c>
      <c r="Q1090" s="24"/>
      <c r="R1090" s="15"/>
      <c r="S1090" s="15"/>
      <c r="T1090" s="22"/>
      <c r="V1090" s="7"/>
      <c r="W1090" s="10"/>
      <c r="X1090" s="7"/>
      <c r="Y1090" s="7"/>
      <c r="Z1090" s="7"/>
      <c r="AI1090" s="10"/>
      <c r="AJ1090" s="7"/>
    </row>
    <row r="1091" spans="1:36" x14ac:dyDescent="0.3">
      <c r="A1091">
        <v>87.926000000000002</v>
      </c>
      <c r="B1091">
        <v>164.95160000000001</v>
      </c>
      <c r="C1091">
        <v>164.16130000000001</v>
      </c>
      <c r="D1091" s="15">
        <v>40586.448275862065</v>
      </c>
      <c r="E1091" s="24">
        <v>12</v>
      </c>
      <c r="F1091" s="24">
        <v>2</v>
      </c>
      <c r="G1091" s="24">
        <v>2011</v>
      </c>
      <c r="H1091" s="7">
        <f t="shared" si="51"/>
        <v>1.0048141675291313</v>
      </c>
      <c r="I1091" s="7">
        <f t="shared" si="52"/>
        <v>-6.4754959699235559E-2</v>
      </c>
      <c r="Q1091" s="24"/>
      <c r="R1091" s="15"/>
      <c r="S1091" s="15"/>
      <c r="T1091" s="26"/>
      <c r="V1091" s="7"/>
      <c r="W1091" s="10"/>
      <c r="X1091" s="7"/>
      <c r="Y1091" s="7"/>
      <c r="Z1091" s="7"/>
      <c r="AI1091" s="10"/>
      <c r="AJ1091" s="7"/>
    </row>
    <row r="1092" spans="1:36" x14ac:dyDescent="0.3">
      <c r="A1092">
        <v>88.007000000000005</v>
      </c>
      <c r="B1092">
        <v>166.7903</v>
      </c>
      <c r="C1092">
        <v>165.72579999999999</v>
      </c>
      <c r="D1092" s="15">
        <v>40584.896551724138</v>
      </c>
      <c r="E1092" s="24">
        <v>10</v>
      </c>
      <c r="F1092" s="24">
        <v>2</v>
      </c>
      <c r="G1092" s="24">
        <v>2011</v>
      </c>
      <c r="H1092" s="7">
        <f t="shared" si="51"/>
        <v>1.0064232605906867</v>
      </c>
      <c r="I1092" s="7">
        <f t="shared" si="52"/>
        <v>-2.1638367006598325E-2</v>
      </c>
      <c r="Q1092" s="24"/>
      <c r="R1092" s="15"/>
      <c r="S1092" s="15"/>
      <c r="T1092" s="26"/>
      <c r="V1092" s="7"/>
      <c r="W1092" s="10"/>
      <c r="X1092" s="7"/>
      <c r="Y1092" s="7"/>
      <c r="Z1092" s="7"/>
      <c r="AI1092" s="10"/>
      <c r="AJ1092" s="7"/>
    </row>
    <row r="1093" spans="1:36" x14ac:dyDescent="0.3">
      <c r="A1093">
        <v>88.087999999999994</v>
      </c>
      <c r="B1093">
        <v>169.48390000000001</v>
      </c>
      <c r="C1093">
        <v>166.4194</v>
      </c>
      <c r="D1093" s="15">
        <v>40583.344827586203</v>
      </c>
      <c r="E1093" s="24">
        <v>9</v>
      </c>
      <c r="F1093" s="24">
        <v>2</v>
      </c>
      <c r="G1093" s="24">
        <v>2011</v>
      </c>
      <c r="H1093" s="7">
        <f t="shared" si="51"/>
        <v>1.0184143194843871</v>
      </c>
      <c r="I1093" s="7">
        <f t="shared" si="52"/>
        <v>0.29966909160202354</v>
      </c>
      <c r="Q1093" s="24"/>
      <c r="R1093" s="15"/>
      <c r="S1093" s="15"/>
      <c r="T1093" s="26"/>
      <c r="V1093" s="7"/>
      <c r="W1093" s="10"/>
      <c r="X1093" s="7"/>
      <c r="Y1093" s="7"/>
      <c r="Z1093" s="7"/>
      <c r="AI1093" s="10"/>
      <c r="AJ1093" s="7"/>
    </row>
    <row r="1094" spans="1:36" x14ac:dyDescent="0.3">
      <c r="A1094">
        <v>88.168999999999997</v>
      </c>
      <c r="B1094">
        <v>171.62899999999999</v>
      </c>
      <c r="C1094">
        <v>168.12899999999999</v>
      </c>
      <c r="D1094" s="15">
        <v>40581.793103448275</v>
      </c>
      <c r="E1094" s="24">
        <v>7</v>
      </c>
      <c r="F1094" s="24">
        <v>2</v>
      </c>
      <c r="G1094" s="24">
        <v>2011</v>
      </c>
      <c r="H1094" s="7">
        <f t="shared" ref="H1094:H1157" si="53">B1094/C1094</f>
        <v>1.0208173485835281</v>
      </c>
      <c r="I1094" s="7">
        <f t="shared" ref="I1094:I1157" si="54">STANDARDIZE(H1094,H$2,H$3)</f>
        <v>0.36405966625037273</v>
      </c>
      <c r="Q1094" s="24"/>
      <c r="R1094" s="15"/>
      <c r="S1094" s="15"/>
      <c r="T1094" s="26"/>
      <c r="V1094" s="7"/>
      <c r="W1094" s="10"/>
      <c r="X1094" s="7"/>
      <c r="Y1094" s="7"/>
      <c r="Z1094" s="7"/>
      <c r="AI1094" s="10"/>
      <c r="AJ1094" s="7"/>
    </row>
    <row r="1095" spans="1:36" x14ac:dyDescent="0.3">
      <c r="A1095">
        <v>88.25</v>
      </c>
      <c r="B1095">
        <v>173.8065</v>
      </c>
      <c r="C1095">
        <v>169.64519999999999</v>
      </c>
      <c r="D1095" s="15">
        <v>40580.241379310341</v>
      </c>
      <c r="E1095" s="24">
        <v>6</v>
      </c>
      <c r="F1095" s="24">
        <v>2</v>
      </c>
      <c r="G1095" s="24">
        <v>2011</v>
      </c>
      <c r="H1095" s="7">
        <f t="shared" si="53"/>
        <v>1.0245294296567189</v>
      </c>
      <c r="I1095" s="7">
        <f t="shared" si="54"/>
        <v>0.46352705660759053</v>
      </c>
      <c r="Q1095" s="24"/>
      <c r="R1095" s="15"/>
      <c r="S1095" s="15"/>
      <c r="T1095" s="26"/>
      <c r="V1095" s="7"/>
      <c r="W1095" s="10"/>
      <c r="X1095" s="7"/>
      <c r="Y1095" s="7"/>
      <c r="Z1095" s="7"/>
      <c r="AI1095" s="10"/>
      <c r="AJ1095" s="7"/>
    </row>
    <row r="1096" spans="1:36" x14ac:dyDescent="0.3">
      <c r="A1096">
        <v>88.331000000000003</v>
      </c>
      <c r="B1096">
        <v>175.27420000000001</v>
      </c>
      <c r="C1096">
        <v>170.25810000000001</v>
      </c>
      <c r="D1096" s="15">
        <v>40578.689655172413</v>
      </c>
      <c r="E1096" s="24">
        <v>4</v>
      </c>
      <c r="F1096" s="24">
        <v>2</v>
      </c>
      <c r="G1096" s="24">
        <v>2011</v>
      </c>
      <c r="H1096" s="7">
        <f t="shared" si="53"/>
        <v>1.0294617407336273</v>
      </c>
      <c r="I1096" s="7">
        <f t="shared" si="54"/>
        <v>0.59569122586383239</v>
      </c>
      <c r="Q1096" s="24"/>
      <c r="R1096" s="15"/>
      <c r="S1096" s="15"/>
      <c r="T1096" s="26"/>
      <c r="V1096" s="7"/>
      <c r="W1096" s="10"/>
      <c r="X1096" s="7"/>
      <c r="Y1096" s="7"/>
      <c r="Z1096" s="7"/>
      <c r="AI1096" s="10"/>
      <c r="AJ1096" s="7"/>
    </row>
    <row r="1097" spans="1:36" x14ac:dyDescent="0.3">
      <c r="A1097">
        <v>88.412000000000006</v>
      </c>
      <c r="B1097">
        <v>177.25810000000001</v>
      </c>
      <c r="C1097">
        <v>171.2097</v>
      </c>
      <c r="D1097" s="15">
        <v>40577.137931034478</v>
      </c>
      <c r="E1097" s="24">
        <v>3</v>
      </c>
      <c r="F1097" s="24">
        <v>2</v>
      </c>
      <c r="G1097" s="24">
        <v>2011</v>
      </c>
      <c r="H1097" s="7">
        <f t="shared" si="53"/>
        <v>1.0353274376393395</v>
      </c>
      <c r="I1097" s="7">
        <f t="shared" si="54"/>
        <v>0.752866016051294</v>
      </c>
      <c r="Q1097" s="24"/>
      <c r="R1097" s="15"/>
      <c r="S1097" s="15"/>
      <c r="T1097" s="26"/>
      <c r="V1097" s="7"/>
      <c r="W1097" s="10"/>
      <c r="X1097" s="7"/>
      <c r="Y1097" s="7"/>
      <c r="Z1097" s="7"/>
      <c r="AI1097" s="10"/>
      <c r="AJ1097" s="7"/>
    </row>
    <row r="1098" spans="1:36" x14ac:dyDescent="0.3">
      <c r="A1098">
        <v>88.492999999999995</v>
      </c>
      <c r="B1098">
        <v>178.9194</v>
      </c>
      <c r="C1098">
        <v>172.4032</v>
      </c>
      <c r="D1098" s="15">
        <v>40575.586206896551</v>
      </c>
      <c r="E1098" s="24">
        <v>1</v>
      </c>
      <c r="F1098" s="24">
        <v>2</v>
      </c>
      <c r="G1098" s="24">
        <v>2011</v>
      </c>
      <c r="H1098" s="7">
        <f t="shared" si="53"/>
        <v>1.0377962822035787</v>
      </c>
      <c r="I1098" s="7">
        <f t="shared" si="54"/>
        <v>0.81902015470306277</v>
      </c>
      <c r="Q1098" s="24"/>
      <c r="R1098" s="15"/>
      <c r="S1098" s="15"/>
      <c r="T1098" s="26"/>
      <c r="V1098" s="7"/>
      <c r="W1098" s="10"/>
      <c r="X1098" s="7"/>
      <c r="Y1098" s="7"/>
      <c r="Z1098" s="7"/>
      <c r="AI1098" s="10"/>
      <c r="AJ1098" s="7"/>
    </row>
    <row r="1099" spans="1:36" x14ac:dyDescent="0.3">
      <c r="A1099">
        <v>88.573999999999998</v>
      </c>
      <c r="B1099">
        <v>180.04839999999999</v>
      </c>
      <c r="C1099">
        <v>172.82259999999999</v>
      </c>
      <c r="D1099" s="15">
        <v>40574.034482758616</v>
      </c>
      <c r="E1099" s="24">
        <v>31</v>
      </c>
      <c r="F1099" s="24">
        <v>1</v>
      </c>
      <c r="G1099" s="24">
        <v>2011</v>
      </c>
      <c r="H1099" s="7">
        <f t="shared" si="53"/>
        <v>1.0418105039502934</v>
      </c>
      <c r="I1099" s="7">
        <f t="shared" si="54"/>
        <v>0.92658358168330834</v>
      </c>
      <c r="Q1099" s="24"/>
      <c r="R1099" s="15"/>
      <c r="S1099" s="15"/>
      <c r="T1099" s="26"/>
      <c r="V1099" s="7"/>
      <c r="W1099" s="10"/>
      <c r="X1099" s="7"/>
      <c r="Y1099" s="7"/>
      <c r="Z1099" s="7"/>
      <c r="AI1099" s="10"/>
      <c r="AJ1099" s="7"/>
    </row>
    <row r="1100" spans="1:36" x14ac:dyDescent="0.3">
      <c r="A1100">
        <v>88.655000000000001</v>
      </c>
      <c r="B1100">
        <v>180.66130000000001</v>
      </c>
      <c r="C1100">
        <v>173.1129</v>
      </c>
      <c r="D1100" s="15">
        <v>40572.482758620688</v>
      </c>
      <c r="E1100" s="24">
        <v>29</v>
      </c>
      <c r="F1100" s="24">
        <v>1</v>
      </c>
      <c r="G1100" s="24">
        <v>2011</v>
      </c>
      <c r="H1100" s="7">
        <f t="shared" si="53"/>
        <v>1.0436039139775257</v>
      </c>
      <c r="I1100" s="7">
        <f t="shared" si="54"/>
        <v>0.97463905561613717</v>
      </c>
      <c r="Q1100" s="24"/>
      <c r="R1100" s="15"/>
      <c r="S1100" s="15"/>
      <c r="T1100" s="26"/>
      <c r="V1100" s="7"/>
      <c r="W1100" s="10"/>
      <c r="X1100" s="7"/>
      <c r="Y1100" s="7"/>
      <c r="Z1100" s="7"/>
      <c r="AI1100" s="10"/>
      <c r="AJ1100" s="7"/>
    </row>
    <row r="1101" spans="1:36" x14ac:dyDescent="0.3">
      <c r="A1101">
        <v>88.736000000000004</v>
      </c>
      <c r="B1101">
        <v>180.1129</v>
      </c>
      <c r="C1101">
        <v>171.46770000000001</v>
      </c>
      <c r="D1101" s="15">
        <v>40570.931034482754</v>
      </c>
      <c r="E1101" s="24">
        <v>27</v>
      </c>
      <c r="F1101" s="24">
        <v>1</v>
      </c>
      <c r="G1101" s="24">
        <v>2011</v>
      </c>
      <c r="H1101" s="7">
        <f t="shared" si="53"/>
        <v>1.050418825236473</v>
      </c>
      <c r="I1101" s="7">
        <f t="shared" si="54"/>
        <v>1.1572486013340717</v>
      </c>
      <c r="Q1101" s="24"/>
      <c r="R1101" s="15"/>
      <c r="S1101" s="15"/>
      <c r="T1101" s="26"/>
      <c r="V1101" s="7"/>
      <c r="W1101" s="10"/>
      <c r="X1101" s="7"/>
      <c r="Y1101" s="7"/>
      <c r="Z1101" s="7"/>
      <c r="AI1101" s="10"/>
      <c r="AJ1101" s="7"/>
    </row>
    <row r="1102" spans="1:36" x14ac:dyDescent="0.3">
      <c r="A1102">
        <v>88.816999999999993</v>
      </c>
      <c r="B1102">
        <v>180.24189999999999</v>
      </c>
      <c r="C1102">
        <v>171.0806</v>
      </c>
      <c r="D1102" s="15">
        <v>40569.379310344826</v>
      </c>
      <c r="E1102" s="24">
        <v>26</v>
      </c>
      <c r="F1102" s="24">
        <v>1</v>
      </c>
      <c r="G1102" s="24">
        <v>2011</v>
      </c>
      <c r="H1102" s="7">
        <f t="shared" si="53"/>
        <v>1.0535496134570488</v>
      </c>
      <c r="I1102" s="7">
        <f t="shared" si="54"/>
        <v>1.2411399086416766</v>
      </c>
      <c r="Q1102" s="24"/>
      <c r="R1102" s="15"/>
      <c r="S1102" s="15"/>
      <c r="T1102" s="26"/>
      <c r="V1102" s="7"/>
      <c r="W1102" s="10"/>
      <c r="X1102" s="7"/>
      <c r="Y1102" s="7"/>
      <c r="Z1102" s="7"/>
      <c r="AI1102" s="10"/>
      <c r="AJ1102" s="7"/>
    </row>
    <row r="1103" spans="1:36" x14ac:dyDescent="0.3">
      <c r="A1103">
        <v>88.897999999999996</v>
      </c>
      <c r="B1103">
        <v>181.27420000000001</v>
      </c>
      <c r="C1103">
        <v>171.27420000000001</v>
      </c>
      <c r="D1103" s="15">
        <v>40567.827586206891</v>
      </c>
      <c r="E1103" s="24">
        <v>24</v>
      </c>
      <c r="F1103" s="24">
        <v>1</v>
      </c>
      <c r="G1103" s="24">
        <v>2011</v>
      </c>
      <c r="H1103" s="7">
        <f t="shared" si="53"/>
        <v>1.0583859098451489</v>
      </c>
      <c r="I1103" s="7">
        <f t="shared" si="54"/>
        <v>1.3707313079762988</v>
      </c>
      <c r="Q1103" s="24"/>
      <c r="R1103" s="15"/>
      <c r="S1103" s="15"/>
      <c r="T1103" s="26"/>
      <c r="V1103" s="7"/>
      <c r="W1103" s="10"/>
      <c r="X1103" s="7"/>
      <c r="Y1103" s="7"/>
      <c r="Z1103" s="7"/>
      <c r="AI1103" s="10"/>
      <c r="AJ1103" s="7"/>
    </row>
    <row r="1104" spans="1:36" x14ac:dyDescent="0.3">
      <c r="A1104">
        <v>88.978999999999999</v>
      </c>
      <c r="B1104">
        <v>183.53229999999999</v>
      </c>
      <c r="C1104">
        <v>172.74189999999999</v>
      </c>
      <c r="D1104" s="15">
        <v>40566.275862068964</v>
      </c>
      <c r="E1104" s="24">
        <v>23</v>
      </c>
      <c r="F1104" s="24">
        <v>1</v>
      </c>
      <c r="G1104" s="24">
        <v>2011</v>
      </c>
      <c r="H1104" s="7">
        <f t="shared" si="53"/>
        <v>1.0624654470050405</v>
      </c>
      <c r="I1104" s="7">
        <f t="shared" si="54"/>
        <v>1.4800448997753382</v>
      </c>
      <c r="Q1104" s="24"/>
      <c r="R1104" s="15"/>
      <c r="S1104" s="15"/>
      <c r="T1104" s="26"/>
      <c r="V1104" s="7"/>
      <c r="W1104" s="10"/>
      <c r="X1104" s="7"/>
      <c r="Y1104" s="7"/>
      <c r="Z1104" s="7"/>
      <c r="AI1104" s="10"/>
      <c r="AJ1104" s="7"/>
    </row>
    <row r="1105" spans="1:36" x14ac:dyDescent="0.3">
      <c r="A1105">
        <v>89.06</v>
      </c>
      <c r="B1105">
        <v>186.3871</v>
      </c>
      <c r="C1105">
        <v>174.3065</v>
      </c>
      <c r="D1105" s="15">
        <v>40564.724137931029</v>
      </c>
      <c r="E1105" s="24">
        <v>21</v>
      </c>
      <c r="F1105" s="24">
        <v>1</v>
      </c>
      <c r="G1105" s="24">
        <v>2011</v>
      </c>
      <c r="H1105" s="7">
        <f t="shared" si="53"/>
        <v>1.0693066523623618</v>
      </c>
      <c r="I1105" s="7">
        <f t="shared" si="54"/>
        <v>1.6633590112868224</v>
      </c>
      <c r="Q1105" s="24"/>
      <c r="R1105" s="15"/>
      <c r="S1105" s="15"/>
      <c r="T1105" s="26"/>
      <c r="V1105" s="7"/>
      <c r="W1105" s="10"/>
      <c r="X1105" s="7"/>
      <c r="Y1105" s="7"/>
      <c r="Z1105" s="7"/>
      <c r="AI1105" s="10"/>
      <c r="AJ1105" s="7"/>
    </row>
    <row r="1106" spans="1:36" x14ac:dyDescent="0.3">
      <c r="A1106">
        <v>89.141000000000005</v>
      </c>
      <c r="B1106">
        <v>188.04839999999999</v>
      </c>
      <c r="C1106">
        <v>175.77420000000001</v>
      </c>
      <c r="D1106" s="15">
        <v>40563.172413793101</v>
      </c>
      <c r="E1106" s="24">
        <v>20</v>
      </c>
      <c r="F1106" s="24">
        <v>1</v>
      </c>
      <c r="G1106" s="24">
        <v>2011</v>
      </c>
      <c r="H1106" s="7">
        <f t="shared" si="53"/>
        <v>1.0698293606228899</v>
      </c>
      <c r="I1106" s="7">
        <f t="shared" si="54"/>
        <v>1.6773652858179451</v>
      </c>
      <c r="Q1106" s="24"/>
      <c r="R1106" s="15"/>
      <c r="S1106" s="15"/>
      <c r="T1106" s="26"/>
      <c r="V1106" s="7"/>
      <c r="W1106" s="10"/>
      <c r="X1106" s="7"/>
      <c r="Y1106" s="7"/>
      <c r="Z1106" s="7"/>
      <c r="AI1106" s="10"/>
      <c r="AJ1106" s="7"/>
    </row>
    <row r="1107" spans="1:36" x14ac:dyDescent="0.3">
      <c r="A1107">
        <v>89.221999999999994</v>
      </c>
      <c r="B1107">
        <v>188.24189999999999</v>
      </c>
      <c r="C1107">
        <v>175.67740000000001</v>
      </c>
      <c r="D1107" s="15">
        <v>40561.620689655167</v>
      </c>
      <c r="E1107" s="24">
        <v>18</v>
      </c>
      <c r="F1107" s="24">
        <v>1</v>
      </c>
      <c r="G1107" s="24">
        <v>2011</v>
      </c>
      <c r="H1107" s="7">
        <f t="shared" si="53"/>
        <v>1.0715202980007672</v>
      </c>
      <c r="I1107" s="7">
        <f t="shared" si="54"/>
        <v>1.7226749449872041</v>
      </c>
      <c r="Q1107" s="24"/>
      <c r="R1107" s="15"/>
      <c r="S1107" s="15"/>
      <c r="T1107" s="26"/>
      <c r="V1107" s="7"/>
      <c r="W1107" s="10"/>
      <c r="X1107" s="7"/>
      <c r="Y1107" s="7"/>
      <c r="Z1107" s="7"/>
      <c r="AI1107" s="10"/>
      <c r="AJ1107" s="7"/>
    </row>
    <row r="1108" spans="1:36" x14ac:dyDescent="0.3">
      <c r="A1108">
        <v>89.302999999999997</v>
      </c>
      <c r="B1108">
        <v>188</v>
      </c>
      <c r="C1108">
        <v>175.32259999999999</v>
      </c>
      <c r="D1108" s="15">
        <v>40560.068965517239</v>
      </c>
      <c r="E1108" s="24">
        <v>17</v>
      </c>
      <c r="F1108" s="24">
        <v>1</v>
      </c>
      <c r="G1108" s="24">
        <v>2011</v>
      </c>
      <c r="H1108" s="7">
        <f t="shared" si="53"/>
        <v>1.0723089892575173</v>
      </c>
      <c r="I1108" s="7">
        <f t="shared" si="54"/>
        <v>1.7438083899631385</v>
      </c>
      <c r="Q1108" s="24"/>
      <c r="R1108" s="15"/>
      <c r="S1108" s="15"/>
      <c r="T1108" s="26"/>
      <c r="V1108" s="7"/>
      <c r="W1108" s="10"/>
      <c r="X1108" s="7"/>
      <c r="Y1108" s="7"/>
      <c r="Z1108" s="7"/>
      <c r="AI1108" s="10"/>
      <c r="AJ1108" s="7"/>
    </row>
    <row r="1109" spans="1:36" x14ac:dyDescent="0.3">
      <c r="A1109">
        <v>89.384</v>
      </c>
      <c r="B1109">
        <v>187.51609999999999</v>
      </c>
      <c r="C1109">
        <v>175.1935</v>
      </c>
      <c r="D1109" s="15">
        <v>40558.517241379304</v>
      </c>
      <c r="E1109" s="24">
        <v>15</v>
      </c>
      <c r="F1109" s="24">
        <v>1</v>
      </c>
      <c r="G1109" s="24">
        <v>2011</v>
      </c>
      <c r="H1109" s="7">
        <f t="shared" si="53"/>
        <v>1.0703370844237943</v>
      </c>
      <c r="I1109" s="7">
        <f t="shared" si="54"/>
        <v>1.6909700429615693</v>
      </c>
      <c r="Q1109" s="24"/>
      <c r="R1109" s="15"/>
      <c r="S1109" s="15"/>
      <c r="T1109" s="26"/>
      <c r="V1109" s="7"/>
      <c r="W1109" s="10"/>
      <c r="X1109" s="7"/>
      <c r="Y1109" s="7"/>
      <c r="Z1109" s="7"/>
      <c r="AI1109" s="10"/>
      <c r="AJ1109" s="7"/>
    </row>
    <row r="1110" spans="1:36" x14ac:dyDescent="0.3">
      <c r="A1110">
        <v>89.465000000000003</v>
      </c>
      <c r="B1110">
        <v>188.2097</v>
      </c>
      <c r="C1110">
        <v>175.1935</v>
      </c>
      <c r="D1110" s="15">
        <v>40556.965517241377</v>
      </c>
      <c r="E1110" s="24">
        <v>13</v>
      </c>
      <c r="F1110" s="24">
        <v>1</v>
      </c>
      <c r="G1110" s="24">
        <v>2011</v>
      </c>
      <c r="H1110" s="7">
        <f t="shared" si="53"/>
        <v>1.0742961354159828</v>
      </c>
      <c r="I1110" s="7">
        <f t="shared" si="54"/>
        <v>1.7970551372037737</v>
      </c>
      <c r="Q1110" s="24"/>
      <c r="R1110" s="15"/>
      <c r="S1110" s="15"/>
      <c r="T1110" s="26"/>
      <c r="V1110" s="7"/>
      <c r="W1110" s="10"/>
      <c r="X1110" s="7"/>
      <c r="Y1110" s="7"/>
      <c r="Z1110" s="7"/>
      <c r="AI1110" s="10"/>
      <c r="AJ1110" s="7"/>
    </row>
    <row r="1111" spans="1:36" x14ac:dyDescent="0.3">
      <c r="A1111">
        <v>89.546000000000006</v>
      </c>
      <c r="B1111">
        <v>189.43549999999999</v>
      </c>
      <c r="C1111">
        <v>175.4194</v>
      </c>
      <c r="D1111" s="15">
        <v>40555.413793103442</v>
      </c>
      <c r="E1111" s="24">
        <v>12</v>
      </c>
      <c r="F1111" s="24">
        <v>1</v>
      </c>
      <c r="G1111" s="24">
        <v>2011</v>
      </c>
      <c r="H1111" s="7">
        <f t="shared" si="53"/>
        <v>1.0799005127141013</v>
      </c>
      <c r="I1111" s="7">
        <f t="shared" si="54"/>
        <v>1.9472277151808797</v>
      </c>
      <c r="Q1111" s="24"/>
      <c r="R1111" s="15"/>
      <c r="S1111" s="15"/>
      <c r="T1111" s="26"/>
      <c r="V1111" s="7"/>
      <c r="W1111" s="10"/>
      <c r="X1111" s="7"/>
      <c r="Y1111" s="7"/>
      <c r="Z1111" s="7"/>
      <c r="AI1111" s="10"/>
      <c r="AJ1111" s="7"/>
    </row>
    <row r="1112" spans="1:36" x14ac:dyDescent="0.3">
      <c r="A1112">
        <v>89.626999999999995</v>
      </c>
      <c r="B1112">
        <v>190.0968</v>
      </c>
      <c r="C1112">
        <v>175.03229999999999</v>
      </c>
      <c r="D1112" s="15">
        <v>40553.862068965514</v>
      </c>
      <c r="E1112" s="24">
        <v>10</v>
      </c>
      <c r="F1112" s="24">
        <v>1</v>
      </c>
      <c r="G1112" s="24">
        <v>2011</v>
      </c>
      <c r="H1112" s="7">
        <f t="shared" si="53"/>
        <v>1.0860669716389491</v>
      </c>
      <c r="I1112" s="7">
        <f t="shared" si="54"/>
        <v>2.1124616001381291</v>
      </c>
      <c r="Q1112" s="24"/>
      <c r="R1112" s="15"/>
      <c r="S1112" s="15"/>
      <c r="T1112" s="26"/>
      <c r="V1112" s="7"/>
      <c r="W1112" s="10"/>
      <c r="X1112" s="7"/>
      <c r="Y1112" s="7"/>
      <c r="Z1112" s="7"/>
      <c r="AI1112" s="10"/>
      <c r="AJ1112" s="7"/>
    </row>
    <row r="1113" spans="1:36" x14ac:dyDescent="0.3">
      <c r="A1113">
        <v>89.707999999999998</v>
      </c>
      <c r="B1113">
        <v>190.62899999999999</v>
      </c>
      <c r="C1113">
        <v>175.24189999999999</v>
      </c>
      <c r="D1113" s="15">
        <v>40552.31034482758</v>
      </c>
      <c r="E1113" s="24">
        <v>9</v>
      </c>
      <c r="F1113" s="24">
        <v>1</v>
      </c>
      <c r="G1113" s="24">
        <v>2011</v>
      </c>
      <c r="H1113" s="7">
        <f t="shared" si="53"/>
        <v>1.0878049142356936</v>
      </c>
      <c r="I1113" s="7">
        <f t="shared" si="54"/>
        <v>2.1590307917264564</v>
      </c>
      <c r="Q1113" s="24"/>
      <c r="R1113" s="15"/>
      <c r="S1113" s="15"/>
      <c r="T1113" s="26"/>
      <c r="V1113" s="7"/>
      <c r="W1113" s="10"/>
      <c r="X1113" s="7"/>
      <c r="Y1113" s="7"/>
      <c r="Z1113" s="7"/>
      <c r="AI1113" s="10"/>
      <c r="AJ1113" s="7"/>
    </row>
    <row r="1114" spans="1:36" x14ac:dyDescent="0.3">
      <c r="A1114">
        <v>89.789000000000001</v>
      </c>
      <c r="B1114">
        <v>191.9194</v>
      </c>
      <c r="C1114">
        <v>176.75810000000001</v>
      </c>
      <c r="D1114" s="15">
        <v>40550.758620689652</v>
      </c>
      <c r="E1114" s="24">
        <v>7</v>
      </c>
      <c r="F1114" s="24">
        <v>1</v>
      </c>
      <c r="G1114" s="24">
        <v>2011</v>
      </c>
      <c r="H1114" s="7">
        <f t="shared" si="53"/>
        <v>1.0857742870058005</v>
      </c>
      <c r="I1114" s="7">
        <f t="shared" si="54"/>
        <v>2.1046189436651321</v>
      </c>
      <c r="Q1114" s="24"/>
      <c r="R1114" s="15"/>
      <c r="S1114" s="15"/>
      <c r="T1114" s="26"/>
      <c r="V1114" s="7"/>
      <c r="W1114" s="10"/>
      <c r="X1114" s="7"/>
      <c r="Y1114" s="7"/>
      <c r="Z1114" s="7"/>
      <c r="AI1114" s="10"/>
      <c r="AJ1114" s="7"/>
    </row>
    <row r="1115" spans="1:36" x14ac:dyDescent="0.3">
      <c r="A1115">
        <v>89.87</v>
      </c>
      <c r="B1115">
        <v>192.4194</v>
      </c>
      <c r="C1115">
        <v>177.67740000000001</v>
      </c>
      <c r="D1115" s="15">
        <v>40549.206896551717</v>
      </c>
      <c r="E1115" s="24">
        <v>6</v>
      </c>
      <c r="F1115" s="24">
        <v>1</v>
      </c>
      <c r="G1115" s="24">
        <v>2011</v>
      </c>
      <c r="H1115" s="7">
        <f t="shared" si="53"/>
        <v>1.0829705972734855</v>
      </c>
      <c r="I1115" s="7">
        <f t="shared" si="54"/>
        <v>2.0294924322700076</v>
      </c>
      <c r="Q1115" s="24"/>
      <c r="R1115" s="15"/>
      <c r="S1115" s="15"/>
      <c r="T1115" s="26"/>
      <c r="V1115" s="7"/>
      <c r="W1115" s="10"/>
      <c r="X1115" s="7"/>
      <c r="Y1115" s="7"/>
      <c r="Z1115" s="7"/>
      <c r="AI1115" s="10"/>
      <c r="AJ1115" s="7"/>
    </row>
    <row r="1116" spans="1:36" x14ac:dyDescent="0.3">
      <c r="A1116">
        <v>89.950999999999993</v>
      </c>
      <c r="B1116">
        <v>191.51609999999999</v>
      </c>
      <c r="C1116">
        <v>177.33869999999999</v>
      </c>
      <c r="D1116" s="15">
        <v>40547.65517241379</v>
      </c>
      <c r="E1116" s="24">
        <v>4</v>
      </c>
      <c r="F1116" s="24">
        <v>1</v>
      </c>
      <c r="G1116" s="24">
        <v>2011</v>
      </c>
      <c r="H1116" s="7">
        <f t="shared" si="53"/>
        <v>1.0799453249629101</v>
      </c>
      <c r="I1116" s="7">
        <f t="shared" si="54"/>
        <v>1.9484284856805443</v>
      </c>
      <c r="Q1116" s="24"/>
      <c r="R1116" s="15"/>
      <c r="S1116" s="15"/>
      <c r="T1116" s="26"/>
      <c r="V1116" s="7"/>
      <c r="W1116" s="10"/>
      <c r="X1116" s="7"/>
      <c r="Y1116" s="7"/>
      <c r="Z1116" s="7"/>
      <c r="AI1116" s="10"/>
      <c r="AJ1116" s="7"/>
    </row>
    <row r="1117" spans="1:36" x14ac:dyDescent="0.3">
      <c r="A1117">
        <v>90.031999999999996</v>
      </c>
      <c r="B1117">
        <v>191.9032</v>
      </c>
      <c r="C1117">
        <v>177.12899999999999</v>
      </c>
      <c r="D1117" s="15">
        <v>40546.103448275855</v>
      </c>
      <c r="E1117" s="24">
        <v>3</v>
      </c>
      <c r="F1117" s="24">
        <v>1</v>
      </c>
      <c r="G1117" s="24">
        <v>2011</v>
      </c>
      <c r="H1117" s="7">
        <f t="shared" si="53"/>
        <v>1.0834092666926365</v>
      </c>
      <c r="I1117" s="7">
        <f t="shared" si="54"/>
        <v>2.0412468367380527</v>
      </c>
      <c r="Q1117" s="24"/>
      <c r="R1117" s="15"/>
      <c r="S1117" s="15"/>
      <c r="T1117" s="26"/>
      <c r="V1117" s="7"/>
      <c r="W1117" s="10"/>
      <c r="X1117" s="7"/>
      <c r="Y1117" s="7"/>
      <c r="Z1117" s="7"/>
      <c r="AI1117" s="10"/>
      <c r="AJ1117" s="7"/>
    </row>
    <row r="1118" spans="1:36" x14ac:dyDescent="0.3">
      <c r="A1118">
        <v>90.113</v>
      </c>
      <c r="B1118">
        <v>191.2097</v>
      </c>
      <c r="C1118">
        <v>176.48390000000001</v>
      </c>
      <c r="D1118" s="15">
        <v>40544.551724137928</v>
      </c>
      <c r="E1118" s="24">
        <v>1</v>
      </c>
      <c r="F1118" s="24">
        <v>1</v>
      </c>
      <c r="G1118" s="24">
        <v>2011</v>
      </c>
      <c r="H1118" s="7">
        <f t="shared" si="53"/>
        <v>1.0834399058497688</v>
      </c>
      <c r="I1118" s="7">
        <f t="shared" si="54"/>
        <v>2.0420678309304225</v>
      </c>
      <c r="Q1118" s="24"/>
      <c r="R1118" s="15"/>
      <c r="S1118" s="15"/>
      <c r="T1118" s="26"/>
      <c r="V1118" s="7"/>
      <c r="W1118" s="10"/>
      <c r="X1118" s="7"/>
      <c r="Y1118" s="7"/>
      <c r="Z1118" s="7"/>
      <c r="AI1118" s="10"/>
      <c r="AJ1118" s="7"/>
    </row>
    <row r="1119" spans="1:36" x14ac:dyDescent="0.3">
      <c r="A1119">
        <v>90.192999999999998</v>
      </c>
      <c r="B1119">
        <v>190.83869999999999</v>
      </c>
      <c r="C1119">
        <v>176.01609999999999</v>
      </c>
      <c r="D1119" s="15">
        <v>40543</v>
      </c>
      <c r="E1119" s="24">
        <v>31</v>
      </c>
      <c r="F1119" s="24">
        <v>12</v>
      </c>
      <c r="G1119" s="24">
        <v>2010</v>
      </c>
      <c r="H1119" s="19">
        <f t="shared" si="53"/>
        <v>1.0842116147329703</v>
      </c>
      <c r="I1119" s="19">
        <f t="shared" si="54"/>
        <v>2.0627462232430025</v>
      </c>
      <c r="Q1119" s="24"/>
      <c r="R1119" s="15"/>
      <c r="S1119" s="15"/>
      <c r="T1119" s="22"/>
      <c r="V1119" s="7"/>
      <c r="W1119" s="10"/>
      <c r="X1119" s="7"/>
      <c r="Y1119" s="7"/>
      <c r="Z1119" s="7"/>
      <c r="AI1119" s="10"/>
      <c r="AJ1119" s="7"/>
    </row>
    <row r="1120" spans="1:36" x14ac:dyDescent="0.3">
      <c r="A1120">
        <v>90.274000000000001</v>
      </c>
      <c r="B1120">
        <v>191.24189999999999</v>
      </c>
      <c r="C1120">
        <v>176.74189999999999</v>
      </c>
      <c r="D1120" s="15">
        <v>40540.649572649578</v>
      </c>
      <c r="E1120" s="24">
        <v>28</v>
      </c>
      <c r="F1120" s="24">
        <v>12</v>
      </c>
      <c r="G1120" s="24">
        <v>2010</v>
      </c>
      <c r="H1120" s="7">
        <f t="shared" si="53"/>
        <v>1.0820405348137596</v>
      </c>
      <c r="I1120" s="7">
        <f t="shared" si="54"/>
        <v>2.004570862963162</v>
      </c>
      <c r="Q1120" s="24"/>
      <c r="R1120" s="15"/>
      <c r="S1120" s="15"/>
      <c r="T1120" s="26"/>
      <c r="V1120" s="7"/>
      <c r="W1120" s="10"/>
      <c r="X1120" s="7"/>
      <c r="Y1120" s="7"/>
      <c r="Z1120" s="7"/>
      <c r="AI1120" s="10"/>
      <c r="AJ1120" s="7"/>
    </row>
    <row r="1121" spans="1:36" x14ac:dyDescent="0.3">
      <c r="A1121">
        <v>90.355000000000004</v>
      </c>
      <c r="B1121">
        <v>191.9032</v>
      </c>
      <c r="C1121">
        <v>177.43549999999999</v>
      </c>
      <c r="D1121" s="15">
        <v>40538.299145299148</v>
      </c>
      <c r="E1121" s="24">
        <v>26</v>
      </c>
      <c r="F1121" s="24">
        <v>12</v>
      </c>
      <c r="G1121" s="24">
        <v>2010</v>
      </c>
      <c r="H1121" s="7">
        <f t="shared" si="53"/>
        <v>1.0815377982421781</v>
      </c>
      <c r="I1121" s="7">
        <f t="shared" si="54"/>
        <v>1.9910997415554164</v>
      </c>
      <c r="Q1121" s="24"/>
      <c r="R1121" s="15"/>
      <c r="S1121" s="15"/>
      <c r="T1121" s="26"/>
      <c r="V1121" s="7"/>
      <c r="W1121" s="10"/>
      <c r="X1121" s="7"/>
      <c r="Y1121" s="7"/>
      <c r="Z1121" s="7"/>
      <c r="AI1121" s="10"/>
      <c r="AJ1121" s="7"/>
    </row>
    <row r="1122" spans="1:36" x14ac:dyDescent="0.3">
      <c r="A1122">
        <v>90.436000000000007</v>
      </c>
      <c r="B1122">
        <v>192.1129</v>
      </c>
      <c r="C1122">
        <v>177.7097</v>
      </c>
      <c r="D1122" s="15">
        <v>40535.948717948719</v>
      </c>
      <c r="E1122" s="24">
        <v>23</v>
      </c>
      <c r="F1122" s="24">
        <v>12</v>
      </c>
      <c r="G1122" s="24">
        <v>2010</v>
      </c>
      <c r="H1122" s="7">
        <f t="shared" si="53"/>
        <v>1.0810490367154972</v>
      </c>
      <c r="I1122" s="7">
        <f t="shared" si="54"/>
        <v>1.9780030896754057</v>
      </c>
      <c r="Q1122" s="24"/>
      <c r="R1122" s="15"/>
      <c r="S1122" s="15"/>
      <c r="T1122" s="26"/>
      <c r="V1122" s="7"/>
      <c r="W1122" s="10"/>
      <c r="X1122" s="7"/>
      <c r="Y1122" s="7"/>
      <c r="Z1122" s="7"/>
      <c r="AI1122" s="10"/>
      <c r="AJ1122" s="7"/>
    </row>
    <row r="1123" spans="1:36" x14ac:dyDescent="0.3">
      <c r="A1123">
        <v>90.516999999999996</v>
      </c>
      <c r="B1123">
        <v>192.17740000000001</v>
      </c>
      <c r="C1123">
        <v>177.7097</v>
      </c>
      <c r="D1123" s="15">
        <v>40533.598290598289</v>
      </c>
      <c r="E1123" s="24">
        <v>21</v>
      </c>
      <c r="F1123" s="24">
        <v>12</v>
      </c>
      <c r="G1123" s="24">
        <v>2010</v>
      </c>
      <c r="H1123" s="7">
        <f t="shared" si="53"/>
        <v>1.0814119882032327</v>
      </c>
      <c r="I1123" s="7">
        <f t="shared" si="54"/>
        <v>1.987728587744952</v>
      </c>
      <c r="Q1123" s="24"/>
      <c r="R1123" s="15"/>
      <c r="S1123" s="15"/>
      <c r="T1123" s="26"/>
      <c r="V1123" s="7"/>
      <c r="W1123" s="10"/>
      <c r="X1123" s="7"/>
      <c r="Y1123" s="7"/>
      <c r="Z1123" s="7"/>
      <c r="AI1123" s="10"/>
      <c r="AJ1123" s="7"/>
    </row>
    <row r="1124" spans="1:36" x14ac:dyDescent="0.3">
      <c r="A1124">
        <v>90.597999999999999</v>
      </c>
      <c r="B1124" s="5">
        <v>192.54839999999999</v>
      </c>
      <c r="C1124">
        <v>177.87100000000001</v>
      </c>
      <c r="D1124" s="15">
        <v>40531.247863247867</v>
      </c>
      <c r="E1124" s="24">
        <v>19</v>
      </c>
      <c r="F1124" s="24">
        <v>12</v>
      </c>
      <c r="G1124" s="24">
        <v>2010</v>
      </c>
      <c r="H1124" s="7">
        <f t="shared" si="53"/>
        <v>1.0825171050930167</v>
      </c>
      <c r="I1124" s="7">
        <f t="shared" si="54"/>
        <v>2.0173408432154427</v>
      </c>
      <c r="Q1124" s="24"/>
      <c r="R1124" s="15"/>
      <c r="S1124" s="15"/>
      <c r="T1124" s="26"/>
      <c r="V1124" s="7"/>
      <c r="W1124" s="10"/>
      <c r="X1124" s="7"/>
      <c r="Y1124" s="7"/>
      <c r="Z1124" s="7"/>
      <c r="AI1124" s="10"/>
      <c r="AJ1124" s="7"/>
    </row>
    <row r="1125" spans="1:36" x14ac:dyDescent="0.3">
      <c r="A1125">
        <v>90.679000000000002</v>
      </c>
      <c r="B1125">
        <v>191.83869999999999</v>
      </c>
      <c r="C1125">
        <v>177.6129</v>
      </c>
      <c r="D1125" s="15">
        <v>40528.897435897437</v>
      </c>
      <c r="E1125" s="24">
        <v>16</v>
      </c>
      <c r="F1125" s="24">
        <v>12</v>
      </c>
      <c r="G1125" s="24">
        <v>2010</v>
      </c>
      <c r="H1125" s="7">
        <f t="shared" si="53"/>
        <v>1.0800944075571086</v>
      </c>
      <c r="I1125" s="7">
        <f t="shared" si="54"/>
        <v>1.9524232412637965</v>
      </c>
      <c r="Q1125" s="24"/>
      <c r="R1125" s="15"/>
      <c r="S1125" s="15"/>
      <c r="T1125" s="26"/>
      <c r="V1125" s="7"/>
      <c r="W1125" s="10"/>
      <c r="X1125" s="7"/>
      <c r="Y1125" s="7"/>
      <c r="Z1125" s="7"/>
      <c r="AI1125" s="10"/>
      <c r="AJ1125" s="7"/>
    </row>
    <row r="1126" spans="1:36" x14ac:dyDescent="0.3">
      <c r="A1126">
        <v>90.76</v>
      </c>
      <c r="B1126">
        <v>191.5968</v>
      </c>
      <c r="C1126">
        <v>177.32259999999999</v>
      </c>
      <c r="D1126" s="15">
        <v>40526.547008547008</v>
      </c>
      <c r="E1126" s="24">
        <v>14</v>
      </c>
      <c r="F1126" s="24">
        <v>12</v>
      </c>
      <c r="G1126" s="24">
        <v>2010</v>
      </c>
      <c r="H1126" s="7">
        <f t="shared" si="53"/>
        <v>1.0804984812990561</v>
      </c>
      <c r="I1126" s="7">
        <f t="shared" si="54"/>
        <v>1.9632506342627449</v>
      </c>
      <c r="Q1126" s="24"/>
      <c r="R1126" s="15"/>
      <c r="S1126" s="15"/>
      <c r="T1126" s="26"/>
      <c r="V1126" s="7"/>
      <c r="W1126" s="10"/>
      <c r="X1126" s="7"/>
      <c r="Y1126" s="7"/>
      <c r="Z1126" s="7"/>
      <c r="AI1126" s="10"/>
      <c r="AJ1126" s="7"/>
    </row>
    <row r="1127" spans="1:36" x14ac:dyDescent="0.3">
      <c r="A1127">
        <v>90.840999999999994</v>
      </c>
      <c r="B1127">
        <v>191.46770000000001</v>
      </c>
      <c r="C1127">
        <v>177.46770000000001</v>
      </c>
      <c r="D1127" s="15">
        <v>40524.196581196586</v>
      </c>
      <c r="E1127" s="24">
        <v>12</v>
      </c>
      <c r="F1127" s="24">
        <v>12</v>
      </c>
      <c r="G1127" s="24">
        <v>2010</v>
      </c>
      <c r="H1127" s="7">
        <f t="shared" si="53"/>
        <v>1.0788875947566796</v>
      </c>
      <c r="I1127" s="7">
        <f t="shared" si="54"/>
        <v>1.9200859841992093</v>
      </c>
      <c r="Q1127" s="24"/>
      <c r="R1127" s="15"/>
      <c r="S1127" s="15"/>
      <c r="T1127" s="26"/>
      <c r="V1127" s="7"/>
      <c r="W1127" s="10"/>
      <c r="X1127" s="7"/>
      <c r="Y1127" s="7"/>
      <c r="Z1127" s="7"/>
      <c r="AI1127" s="10"/>
      <c r="AJ1127" s="7"/>
    </row>
    <row r="1128" spans="1:36" x14ac:dyDescent="0.3">
      <c r="A1128">
        <v>90.921999999999997</v>
      </c>
      <c r="B1128">
        <v>191.46770000000001</v>
      </c>
      <c r="C1128">
        <v>177.7097</v>
      </c>
      <c r="D1128" s="15">
        <v>40521.846153846156</v>
      </c>
      <c r="E1128" s="24">
        <v>9</v>
      </c>
      <c r="F1128" s="24">
        <v>12</v>
      </c>
      <c r="G1128" s="24">
        <v>2010</v>
      </c>
      <c r="H1128" s="7">
        <f t="shared" si="53"/>
        <v>1.0774183964071742</v>
      </c>
      <c r="I1128" s="7">
        <f t="shared" si="54"/>
        <v>1.8807179523968158</v>
      </c>
      <c r="Q1128" s="24"/>
      <c r="R1128" s="15"/>
      <c r="S1128" s="15"/>
      <c r="T1128" s="26"/>
      <c r="V1128" s="7"/>
      <c r="W1128" s="10"/>
      <c r="X1128" s="7"/>
      <c r="Y1128" s="7"/>
      <c r="Z1128" s="7"/>
      <c r="AI1128" s="10"/>
      <c r="AJ1128" s="7"/>
    </row>
    <row r="1129" spans="1:36" x14ac:dyDescent="0.3">
      <c r="A1129">
        <v>91.003</v>
      </c>
      <c r="B1129">
        <v>190.6935</v>
      </c>
      <c r="C1129">
        <v>176.98390000000001</v>
      </c>
      <c r="D1129" s="15">
        <v>40519.495726495727</v>
      </c>
      <c r="E1129" s="24">
        <v>7</v>
      </c>
      <c r="F1129" s="24">
        <v>12</v>
      </c>
      <c r="G1129" s="24">
        <v>2010</v>
      </c>
      <c r="H1129" s="7">
        <f t="shared" si="53"/>
        <v>1.0774624132477586</v>
      </c>
      <c r="I1129" s="7">
        <f t="shared" si="54"/>
        <v>1.8818974094664154</v>
      </c>
      <c r="Q1129" s="24"/>
      <c r="R1129" s="15"/>
      <c r="S1129" s="15"/>
      <c r="T1129" s="26"/>
      <c r="V1129" s="7"/>
      <c r="W1129" s="10"/>
      <c r="X1129" s="7"/>
      <c r="Y1129" s="7"/>
      <c r="Z1129" s="7"/>
      <c r="AI1129" s="10"/>
      <c r="AJ1129" s="7"/>
    </row>
    <row r="1130" spans="1:36" x14ac:dyDescent="0.3">
      <c r="A1130">
        <v>91.084000000000003</v>
      </c>
      <c r="B1130">
        <v>189.25810000000001</v>
      </c>
      <c r="C1130">
        <v>175.83869999999999</v>
      </c>
      <c r="D1130" s="15">
        <v>40517.145299145304</v>
      </c>
      <c r="E1130" s="24">
        <v>5</v>
      </c>
      <c r="F1130" s="24">
        <v>12</v>
      </c>
      <c r="G1130" s="24">
        <v>2010</v>
      </c>
      <c r="H1130" s="7">
        <f t="shared" si="53"/>
        <v>1.0763165332773732</v>
      </c>
      <c r="I1130" s="7">
        <f t="shared" si="54"/>
        <v>1.8511928833341584</v>
      </c>
      <c r="Q1130" s="24"/>
      <c r="R1130" s="15"/>
      <c r="S1130" s="15"/>
      <c r="T1130" s="26"/>
      <c r="V1130" s="7"/>
      <c r="W1130" s="10"/>
      <c r="X1130" s="7"/>
      <c r="Y1130" s="7"/>
      <c r="Z1130" s="7"/>
      <c r="AI1130" s="10"/>
      <c r="AJ1130" s="7"/>
    </row>
    <row r="1131" spans="1:36" x14ac:dyDescent="0.3">
      <c r="A1131">
        <v>91.165000000000006</v>
      </c>
      <c r="B1131">
        <v>188.27420000000001</v>
      </c>
      <c r="C1131">
        <v>175.1935</v>
      </c>
      <c r="D1131" s="15">
        <v>40514.794871794875</v>
      </c>
      <c r="E1131" s="24">
        <v>2</v>
      </c>
      <c r="F1131" s="24">
        <v>12</v>
      </c>
      <c r="G1131" s="24">
        <v>2010</v>
      </c>
      <c r="H1131" s="7">
        <f t="shared" si="53"/>
        <v>1.0746642997599798</v>
      </c>
      <c r="I1131" s="7">
        <f t="shared" si="54"/>
        <v>1.8069203168154035</v>
      </c>
      <c r="Q1131" s="24"/>
      <c r="R1131" s="15"/>
      <c r="S1131" s="15"/>
      <c r="T1131" s="26"/>
      <c r="V1131" s="7"/>
      <c r="W1131" s="10"/>
      <c r="X1131" s="7"/>
      <c r="Y1131" s="7"/>
      <c r="Z1131" s="7"/>
      <c r="AI1131" s="10"/>
      <c r="AJ1131" s="7"/>
    </row>
    <row r="1132" spans="1:36" x14ac:dyDescent="0.3">
      <c r="A1132">
        <v>91.245999999999995</v>
      </c>
      <c r="B1132">
        <v>187.95160000000001</v>
      </c>
      <c r="C1132">
        <v>174.87100000000001</v>
      </c>
      <c r="D1132" s="15">
        <v>40512.444444444445</v>
      </c>
      <c r="E1132" s="24">
        <v>30</v>
      </c>
      <c r="F1132" s="24">
        <v>11</v>
      </c>
      <c r="G1132" s="24">
        <v>2010</v>
      </c>
      <c r="H1132" s="7">
        <f t="shared" si="53"/>
        <v>1.0748014250504658</v>
      </c>
      <c r="I1132" s="7">
        <f t="shared" si="54"/>
        <v>1.8105946694299326</v>
      </c>
      <c r="Q1132" s="24"/>
      <c r="R1132" s="15"/>
      <c r="S1132" s="15"/>
      <c r="T1132" s="26"/>
      <c r="V1132" s="7"/>
      <c r="W1132" s="10"/>
      <c r="X1132" s="7"/>
      <c r="Y1132" s="7"/>
      <c r="Z1132" s="7"/>
      <c r="AI1132" s="10"/>
      <c r="AJ1132" s="7"/>
    </row>
    <row r="1133" spans="1:36" x14ac:dyDescent="0.3">
      <c r="A1133">
        <v>91.326999999999998</v>
      </c>
      <c r="B1133">
        <v>188.16130000000001</v>
      </c>
      <c r="C1133">
        <v>175.82259999999999</v>
      </c>
      <c r="D1133" s="15">
        <v>40510.094017094016</v>
      </c>
      <c r="E1133" s="24">
        <v>28</v>
      </c>
      <c r="F1133" s="24">
        <v>11</v>
      </c>
      <c r="G1133" s="24">
        <v>2010</v>
      </c>
      <c r="H1133" s="7">
        <f t="shared" si="53"/>
        <v>1.0701769852112299</v>
      </c>
      <c r="I1133" s="7">
        <f t="shared" si="54"/>
        <v>1.6866800906253907</v>
      </c>
      <c r="Q1133" s="24"/>
      <c r="R1133" s="15"/>
      <c r="S1133" s="15"/>
      <c r="T1133" s="26"/>
      <c r="V1133" s="7"/>
      <c r="W1133" s="10"/>
      <c r="X1133" s="7"/>
      <c r="Y1133" s="7"/>
      <c r="Z1133" s="7"/>
      <c r="AI1133" s="10"/>
      <c r="AJ1133" s="7"/>
    </row>
    <row r="1134" spans="1:36" x14ac:dyDescent="0.3">
      <c r="A1134">
        <v>91.408000000000001</v>
      </c>
      <c r="B1134">
        <v>188.35480000000001</v>
      </c>
      <c r="C1134">
        <v>176.01609999999999</v>
      </c>
      <c r="D1134" s="15">
        <v>40507.743589743593</v>
      </c>
      <c r="E1134" s="24">
        <v>25</v>
      </c>
      <c r="F1134" s="24">
        <v>11</v>
      </c>
      <c r="G1134" s="24">
        <v>2010</v>
      </c>
      <c r="H1134" s="7">
        <f t="shared" si="53"/>
        <v>1.0700998374580508</v>
      </c>
      <c r="I1134" s="7">
        <f t="shared" si="54"/>
        <v>1.6846128713138107</v>
      </c>
      <c r="Q1134" s="24"/>
      <c r="R1134" s="15"/>
      <c r="S1134" s="15"/>
      <c r="T1134" s="26"/>
      <c r="V1134" s="7"/>
      <c r="W1134" s="10"/>
      <c r="X1134" s="7"/>
      <c r="Y1134" s="7"/>
      <c r="Z1134" s="7"/>
      <c r="AI1134" s="10"/>
      <c r="AJ1134" s="7"/>
    </row>
    <row r="1135" spans="1:36" x14ac:dyDescent="0.3">
      <c r="A1135">
        <v>91.489000000000004</v>
      </c>
      <c r="B1135">
        <v>187.72579999999999</v>
      </c>
      <c r="C1135">
        <v>175.35480000000001</v>
      </c>
      <c r="D1135" s="15">
        <v>40505.393162393164</v>
      </c>
      <c r="E1135" s="24">
        <v>23</v>
      </c>
      <c r="F1135" s="24">
        <v>11</v>
      </c>
      <c r="G1135" s="24">
        <v>2010</v>
      </c>
      <c r="H1135" s="7">
        <f t="shared" si="53"/>
        <v>1.070548396736217</v>
      </c>
      <c r="I1135" s="7">
        <f t="shared" si="54"/>
        <v>1.6966322803568792</v>
      </c>
      <c r="Q1135" s="24"/>
      <c r="R1135" s="15"/>
      <c r="S1135" s="15"/>
      <c r="T1135" s="26"/>
      <c r="V1135" s="7"/>
      <c r="W1135" s="10"/>
      <c r="X1135" s="7"/>
      <c r="Y1135" s="7"/>
      <c r="Z1135" s="7"/>
      <c r="AI1135" s="10"/>
      <c r="AJ1135" s="7"/>
    </row>
    <row r="1136" spans="1:36" x14ac:dyDescent="0.3">
      <c r="A1136">
        <v>91.57</v>
      </c>
      <c r="B1136">
        <v>186.25810000000001</v>
      </c>
      <c r="C1136">
        <v>174.0806</v>
      </c>
      <c r="D1136" s="15">
        <v>40503.042735042734</v>
      </c>
      <c r="E1136" s="24">
        <v>21</v>
      </c>
      <c r="F1136" s="24">
        <v>11</v>
      </c>
      <c r="G1136" s="24">
        <v>2010</v>
      </c>
      <c r="H1136" s="7">
        <f t="shared" si="53"/>
        <v>1.069953228561942</v>
      </c>
      <c r="I1136" s="7">
        <f t="shared" si="54"/>
        <v>1.6806843999222727</v>
      </c>
      <c r="Q1136" s="24"/>
      <c r="R1136" s="15"/>
      <c r="S1136" s="15"/>
      <c r="T1136" s="26"/>
      <c r="V1136" s="7"/>
      <c r="W1136" s="10"/>
      <c r="X1136" s="7"/>
      <c r="Y1136" s="7"/>
      <c r="Z1136" s="7"/>
      <c r="AI1136" s="10"/>
      <c r="AJ1136" s="7"/>
    </row>
    <row r="1137" spans="1:36" x14ac:dyDescent="0.3">
      <c r="A1137">
        <v>91.650999999999996</v>
      </c>
      <c r="B1137">
        <v>185.5806</v>
      </c>
      <c r="C1137">
        <v>173.72579999999999</v>
      </c>
      <c r="D1137" s="15">
        <v>40500.692307692312</v>
      </c>
      <c r="E1137" s="24">
        <v>18</v>
      </c>
      <c r="F1137" s="24">
        <v>11</v>
      </c>
      <c r="G1137" s="24">
        <v>2010</v>
      </c>
      <c r="H1137" s="7">
        <f t="shared" si="53"/>
        <v>1.0682385690553735</v>
      </c>
      <c r="I1137" s="7">
        <f t="shared" si="54"/>
        <v>1.6347390923961742</v>
      </c>
      <c r="Q1137" s="24"/>
      <c r="R1137" s="15"/>
      <c r="S1137" s="15"/>
      <c r="T1137" s="26"/>
      <c r="V1137" s="7"/>
      <c r="W1137" s="10"/>
      <c r="X1137" s="7"/>
      <c r="Y1137" s="7"/>
      <c r="Z1137" s="7"/>
      <c r="AI1137" s="10"/>
      <c r="AJ1137" s="7"/>
    </row>
    <row r="1138" spans="1:36" x14ac:dyDescent="0.3">
      <c r="A1138">
        <v>91.731999999999999</v>
      </c>
      <c r="B1138">
        <v>185.6129</v>
      </c>
      <c r="C1138">
        <v>174.06450000000001</v>
      </c>
      <c r="D1138" s="15">
        <v>40498.341880341883</v>
      </c>
      <c r="E1138" s="24">
        <v>16</v>
      </c>
      <c r="F1138" s="24">
        <v>11</v>
      </c>
      <c r="G1138" s="24">
        <v>2010</v>
      </c>
      <c r="H1138" s="7">
        <f t="shared" si="53"/>
        <v>1.0663455213440993</v>
      </c>
      <c r="I1138" s="7">
        <f t="shared" si="54"/>
        <v>1.5840137682587101</v>
      </c>
      <c r="Q1138" s="24"/>
      <c r="R1138" s="15"/>
      <c r="S1138" s="15"/>
      <c r="T1138" s="26"/>
      <c r="V1138" s="7"/>
      <c r="W1138" s="10"/>
      <c r="X1138" s="7"/>
      <c r="Y1138" s="7"/>
      <c r="Z1138" s="7"/>
      <c r="AI1138" s="10"/>
      <c r="AJ1138" s="7"/>
    </row>
    <row r="1139" spans="1:36" x14ac:dyDescent="0.3">
      <c r="A1139">
        <v>91.813000000000002</v>
      </c>
      <c r="B1139">
        <v>185.17740000000001</v>
      </c>
      <c r="C1139">
        <v>174.12899999999999</v>
      </c>
      <c r="D1139" s="15">
        <v>40495.991452991453</v>
      </c>
      <c r="E1139" s="24">
        <v>13</v>
      </c>
      <c r="F1139" s="24">
        <v>11</v>
      </c>
      <c r="G1139" s="24">
        <v>2010</v>
      </c>
      <c r="H1139" s="7">
        <f t="shared" si="53"/>
        <v>1.0634495115690092</v>
      </c>
      <c r="I1139" s="7">
        <f t="shared" si="54"/>
        <v>1.5064134871501946</v>
      </c>
      <c r="Q1139" s="24"/>
      <c r="R1139" s="15"/>
      <c r="S1139" s="15"/>
      <c r="T1139" s="26"/>
      <c r="V1139" s="7"/>
      <c r="W1139" s="10"/>
      <c r="X1139" s="7"/>
      <c r="Y1139" s="7"/>
      <c r="Z1139" s="7"/>
      <c r="AI1139" s="10"/>
      <c r="AJ1139" s="7"/>
    </row>
    <row r="1140" spans="1:36" x14ac:dyDescent="0.3">
      <c r="A1140">
        <v>91.894000000000005</v>
      </c>
      <c r="B1140">
        <v>184.51609999999999</v>
      </c>
      <c r="C1140">
        <v>173.67740000000001</v>
      </c>
      <c r="D1140" s="15">
        <v>40493.641025641031</v>
      </c>
      <c r="E1140" s="24">
        <v>11</v>
      </c>
      <c r="F1140" s="24">
        <v>11</v>
      </c>
      <c r="G1140" s="24">
        <v>2010</v>
      </c>
      <c r="H1140" s="7">
        <f t="shared" si="53"/>
        <v>1.0624070834777581</v>
      </c>
      <c r="I1140" s="7">
        <f t="shared" si="54"/>
        <v>1.4784810148179897</v>
      </c>
      <c r="Q1140" s="24"/>
      <c r="R1140" s="15"/>
      <c r="S1140" s="15"/>
      <c r="T1140" s="26"/>
      <c r="V1140" s="7"/>
      <c r="W1140" s="10"/>
      <c r="X1140" s="7"/>
      <c r="Y1140" s="7"/>
      <c r="Z1140" s="7"/>
      <c r="AI1140" s="10"/>
      <c r="AJ1140" s="7"/>
    </row>
    <row r="1141" spans="1:36" x14ac:dyDescent="0.3">
      <c r="A1141">
        <v>91.974999999999994</v>
      </c>
      <c r="B1141">
        <v>182.35480000000001</v>
      </c>
      <c r="C1141">
        <v>173.37100000000001</v>
      </c>
      <c r="D1141" s="15">
        <v>40491.290598290601</v>
      </c>
      <c r="E1141" s="24">
        <v>9</v>
      </c>
      <c r="F1141" s="24">
        <v>11</v>
      </c>
      <c r="G1141" s="24">
        <v>2010</v>
      </c>
      <c r="H1141" s="7">
        <f t="shared" si="53"/>
        <v>1.0518183548575022</v>
      </c>
      <c r="I1141" s="7">
        <f t="shared" si="54"/>
        <v>1.1947498186799905</v>
      </c>
      <c r="Q1141" s="24"/>
      <c r="R1141" s="15"/>
      <c r="S1141" s="15"/>
      <c r="T1141" s="26"/>
      <c r="V1141" s="7"/>
      <c r="W1141" s="10"/>
      <c r="X1141" s="7"/>
      <c r="Y1141" s="7"/>
      <c r="Z1141" s="7"/>
      <c r="AI1141" s="10"/>
      <c r="AJ1141" s="7"/>
    </row>
    <row r="1142" spans="1:36" x14ac:dyDescent="0.3">
      <c r="A1142">
        <v>92.055999999999997</v>
      </c>
      <c r="B1142">
        <v>180.85480000000001</v>
      </c>
      <c r="C1142">
        <v>171.75810000000001</v>
      </c>
      <c r="D1142" s="15">
        <v>40488.940170940172</v>
      </c>
      <c r="E1142" s="24">
        <v>6</v>
      </c>
      <c r="F1142" s="24">
        <v>11</v>
      </c>
      <c r="G1142" s="24">
        <v>2010</v>
      </c>
      <c r="H1142" s="7">
        <f t="shared" si="53"/>
        <v>1.0529622765971445</v>
      </c>
      <c r="I1142" s="7">
        <f t="shared" si="54"/>
        <v>1.2254018728705267</v>
      </c>
      <c r="Q1142" s="24"/>
      <c r="R1142" s="15"/>
      <c r="S1142" s="15"/>
      <c r="T1142" s="26"/>
      <c r="V1142" s="7"/>
      <c r="W1142" s="10"/>
      <c r="X1142" s="7"/>
      <c r="Y1142" s="7"/>
      <c r="Z1142" s="7"/>
      <c r="AI1142" s="10"/>
      <c r="AJ1142" s="7"/>
    </row>
    <row r="1143" spans="1:36" x14ac:dyDescent="0.3">
      <c r="A1143">
        <v>92.137</v>
      </c>
      <c r="B1143">
        <v>180.56450000000001</v>
      </c>
      <c r="C1143">
        <v>171.24189999999999</v>
      </c>
      <c r="D1143" s="15">
        <v>40486.589743589742</v>
      </c>
      <c r="E1143" s="24">
        <v>4</v>
      </c>
      <c r="F1143" s="24">
        <v>11</v>
      </c>
      <c r="G1143" s="24">
        <v>2010</v>
      </c>
      <c r="H1143" s="7">
        <f t="shared" si="53"/>
        <v>1.0544411151709951</v>
      </c>
      <c r="I1143" s="7">
        <f t="shared" si="54"/>
        <v>1.2650282201404901</v>
      </c>
      <c r="Q1143" s="24"/>
      <c r="R1143" s="15"/>
      <c r="S1143" s="15"/>
      <c r="T1143" s="26"/>
      <c r="V1143" s="7"/>
      <c r="W1143" s="10"/>
      <c r="X1143" s="7"/>
      <c r="Y1143" s="7"/>
      <c r="Z1143" s="7"/>
      <c r="AI1143" s="10"/>
      <c r="AJ1143" s="7"/>
    </row>
    <row r="1144" spans="1:36" x14ac:dyDescent="0.3">
      <c r="A1144">
        <v>92.218000000000004</v>
      </c>
      <c r="B1144">
        <v>182.03229999999999</v>
      </c>
      <c r="C1144">
        <v>172.8871</v>
      </c>
      <c r="D1144" s="15">
        <v>40484.23931623932</v>
      </c>
      <c r="E1144" s="24">
        <v>2</v>
      </c>
      <c r="F1144" s="24">
        <v>11</v>
      </c>
      <c r="G1144" s="24">
        <v>2010</v>
      </c>
      <c r="H1144" s="7">
        <f t="shared" si="53"/>
        <v>1.0528969483553139</v>
      </c>
      <c r="I1144" s="7">
        <f t="shared" si="54"/>
        <v>1.2236513643004301</v>
      </c>
      <c r="Q1144" s="24"/>
      <c r="R1144" s="15"/>
      <c r="S1144" s="15"/>
      <c r="T1144" s="26"/>
      <c r="V1144" s="7"/>
      <c r="W1144" s="10"/>
      <c r="X1144" s="7"/>
      <c r="Y1144" s="7"/>
      <c r="Z1144" s="7"/>
      <c r="AI1144" s="10"/>
      <c r="AJ1144" s="7"/>
    </row>
    <row r="1145" spans="1:36" x14ac:dyDescent="0.3">
      <c r="A1145">
        <v>92.299000000000007</v>
      </c>
      <c r="B1145">
        <v>183.6129</v>
      </c>
      <c r="C1145">
        <v>174.25810000000001</v>
      </c>
      <c r="D1145" s="15">
        <v>40481.888888888891</v>
      </c>
      <c r="E1145" s="24">
        <v>30</v>
      </c>
      <c r="F1145" s="24">
        <v>10</v>
      </c>
      <c r="G1145" s="24">
        <v>2010</v>
      </c>
      <c r="H1145" s="7">
        <f t="shared" si="53"/>
        <v>1.0536835877356632</v>
      </c>
      <c r="I1145" s="7">
        <f t="shared" si="54"/>
        <v>1.2447298280443013</v>
      </c>
      <c r="Q1145" s="24"/>
      <c r="R1145" s="15"/>
      <c r="S1145" s="15"/>
      <c r="T1145" s="26"/>
      <c r="V1145" s="7"/>
      <c r="W1145" s="10"/>
      <c r="X1145" s="7"/>
      <c r="Y1145" s="7"/>
      <c r="Z1145" s="7"/>
      <c r="AI1145" s="10"/>
      <c r="AJ1145" s="7"/>
    </row>
    <row r="1146" spans="1:36" x14ac:dyDescent="0.3">
      <c r="A1146">
        <v>92.379000000000005</v>
      </c>
      <c r="B1146">
        <v>184.3871</v>
      </c>
      <c r="C1146">
        <v>174.6935</v>
      </c>
      <c r="D1146" s="15">
        <v>40479.538461538461</v>
      </c>
      <c r="E1146" s="24">
        <v>28</v>
      </c>
      <c r="F1146" s="24">
        <v>10</v>
      </c>
      <c r="G1146" s="24">
        <v>2010</v>
      </c>
      <c r="H1146" s="7">
        <f t="shared" si="53"/>
        <v>1.0554891853446178</v>
      </c>
      <c r="I1146" s="7">
        <f t="shared" si="54"/>
        <v>1.2931118753802371</v>
      </c>
      <c r="Q1146" s="24"/>
      <c r="R1146" s="15"/>
      <c r="S1146" s="15"/>
      <c r="T1146" s="26"/>
      <c r="V1146" s="7"/>
      <c r="W1146" s="10"/>
      <c r="X1146" s="7"/>
      <c r="Y1146" s="7"/>
      <c r="Z1146" s="7"/>
      <c r="AI1146" s="10"/>
      <c r="AJ1146" s="7"/>
    </row>
    <row r="1147" spans="1:36" x14ac:dyDescent="0.3">
      <c r="A1147">
        <v>92.46</v>
      </c>
      <c r="B1147">
        <v>184.74189999999999</v>
      </c>
      <c r="C1147">
        <v>175.0806</v>
      </c>
      <c r="D1147" s="15">
        <v>40477.188034188039</v>
      </c>
      <c r="E1147" s="24">
        <v>26</v>
      </c>
      <c r="F1147" s="24">
        <v>10</v>
      </c>
      <c r="G1147" s="24">
        <v>2010</v>
      </c>
      <c r="H1147" s="7">
        <f t="shared" si="53"/>
        <v>1.0551820133127257</v>
      </c>
      <c r="I1147" s="7">
        <f t="shared" si="54"/>
        <v>1.2848810205576695</v>
      </c>
      <c r="Q1147" s="24"/>
      <c r="R1147" s="15"/>
      <c r="S1147" s="15"/>
      <c r="T1147" s="26"/>
      <c r="V1147" s="7"/>
      <c r="W1147" s="10"/>
      <c r="X1147" s="7"/>
      <c r="Y1147" s="7"/>
      <c r="Z1147" s="7"/>
      <c r="AI1147" s="10"/>
      <c r="AJ1147" s="7"/>
    </row>
    <row r="1148" spans="1:36" x14ac:dyDescent="0.3">
      <c r="A1148">
        <v>92.540999999999997</v>
      </c>
      <c r="B1148" s="6">
        <v>185.22579999999999</v>
      </c>
      <c r="C1148">
        <v>175.53229999999999</v>
      </c>
      <c r="D1148" s="15">
        <v>40474.837606837609</v>
      </c>
      <c r="E1148" s="24">
        <v>23</v>
      </c>
      <c r="F1148" s="24">
        <v>10</v>
      </c>
      <c r="G1148" s="24">
        <v>2010</v>
      </c>
      <c r="H1148" s="7">
        <f t="shared" si="53"/>
        <v>1.0552234546006631</v>
      </c>
      <c r="I1148" s="7">
        <f t="shared" si="54"/>
        <v>1.2859914641829324</v>
      </c>
      <c r="Q1148" s="24"/>
      <c r="R1148" s="15"/>
      <c r="S1148" s="15"/>
      <c r="T1148" s="26"/>
      <c r="V1148" s="7"/>
      <c r="W1148" s="10"/>
      <c r="X1148" s="7"/>
      <c r="Y1148" s="7"/>
      <c r="Z1148" s="7"/>
      <c r="AI1148" s="10"/>
      <c r="AJ1148" s="7"/>
    </row>
    <row r="1149" spans="1:36" x14ac:dyDescent="0.3">
      <c r="A1149">
        <v>92.622</v>
      </c>
      <c r="B1149">
        <v>184.37100000000001</v>
      </c>
      <c r="C1149">
        <v>175.17740000000001</v>
      </c>
      <c r="D1149" s="15">
        <v>40472.48717948718</v>
      </c>
      <c r="E1149" s="24">
        <v>21</v>
      </c>
      <c r="F1149" s="24">
        <v>10</v>
      </c>
      <c r="G1149" s="24">
        <v>2010</v>
      </c>
      <c r="H1149" s="7">
        <f t="shared" si="53"/>
        <v>1.0524816557386969</v>
      </c>
      <c r="I1149" s="7">
        <f t="shared" si="54"/>
        <v>1.2125233549722272</v>
      </c>
      <c r="Q1149" s="24"/>
      <c r="R1149" s="15"/>
      <c r="S1149" s="15"/>
      <c r="T1149" s="26"/>
      <c r="V1149" s="7"/>
      <c r="W1149" s="10"/>
      <c r="X1149" s="7"/>
      <c r="Y1149" s="7"/>
      <c r="Z1149" s="7"/>
      <c r="AI1149" s="10"/>
      <c r="AJ1149" s="7"/>
    </row>
    <row r="1150" spans="1:36" x14ac:dyDescent="0.3">
      <c r="A1150">
        <v>92.703000000000003</v>
      </c>
      <c r="B1150">
        <v>183</v>
      </c>
      <c r="C1150">
        <v>173.96770000000001</v>
      </c>
      <c r="D1150" s="15">
        <v>40470.136752136757</v>
      </c>
      <c r="E1150" s="24">
        <v>19</v>
      </c>
      <c r="F1150" s="24">
        <v>10</v>
      </c>
      <c r="G1150" s="24">
        <v>2010</v>
      </c>
      <c r="H1150" s="7">
        <f t="shared" si="53"/>
        <v>1.0519194080280418</v>
      </c>
      <c r="I1150" s="7">
        <f t="shared" si="54"/>
        <v>1.197457597675847</v>
      </c>
      <c r="Q1150" s="24"/>
      <c r="R1150" s="15"/>
      <c r="S1150" s="15"/>
      <c r="T1150" s="26"/>
      <c r="V1150" s="7"/>
      <c r="W1150" s="10"/>
      <c r="X1150" s="7"/>
      <c r="Y1150" s="7"/>
      <c r="Z1150" s="7"/>
      <c r="AI1150" s="10"/>
      <c r="AJ1150" s="7"/>
    </row>
    <row r="1151" spans="1:36" x14ac:dyDescent="0.3">
      <c r="A1151">
        <v>92.784000000000006</v>
      </c>
      <c r="B1151">
        <v>182.12899999999999</v>
      </c>
      <c r="C1151">
        <v>173.24189999999999</v>
      </c>
      <c r="D1151" s="15">
        <v>40467.786324786328</v>
      </c>
      <c r="E1151" s="24">
        <v>16</v>
      </c>
      <c r="F1151" s="24">
        <v>10</v>
      </c>
      <c r="G1151" s="24">
        <v>2010</v>
      </c>
      <c r="H1151" s="7">
        <f t="shared" si="53"/>
        <v>1.0512987908814206</v>
      </c>
      <c r="I1151" s="7">
        <f t="shared" si="54"/>
        <v>1.1808277970954701</v>
      </c>
      <c r="Q1151" s="24"/>
      <c r="R1151" s="15"/>
      <c r="S1151" s="15"/>
      <c r="T1151" s="26"/>
      <c r="V1151" s="7"/>
      <c r="W1151" s="10"/>
      <c r="X1151" s="7"/>
      <c r="Y1151" s="7"/>
      <c r="Z1151" s="7"/>
      <c r="AI1151" s="10"/>
      <c r="AJ1151" s="7"/>
    </row>
    <row r="1152" spans="1:36" x14ac:dyDescent="0.3">
      <c r="A1152">
        <v>92.864999999999995</v>
      </c>
      <c r="B1152">
        <v>181.62899999999999</v>
      </c>
      <c r="C1152">
        <v>173.53229999999999</v>
      </c>
      <c r="D1152" s="15">
        <v>40465.435897435898</v>
      </c>
      <c r="E1152" s="24">
        <v>14</v>
      </c>
      <c r="F1152" s="24">
        <v>10</v>
      </c>
      <c r="G1152" s="24">
        <v>2010</v>
      </c>
      <c r="H1152" s="7">
        <f t="shared" si="53"/>
        <v>1.0466581725707549</v>
      </c>
      <c r="I1152" s="7">
        <f t="shared" si="54"/>
        <v>1.0564797066565192</v>
      </c>
      <c r="Q1152" s="24"/>
      <c r="R1152" s="15"/>
      <c r="S1152" s="15"/>
      <c r="T1152" s="26"/>
      <c r="V1152" s="7"/>
      <c r="W1152" s="10"/>
      <c r="X1152" s="7"/>
      <c r="Y1152" s="7"/>
      <c r="Z1152" s="7"/>
      <c r="AI1152" s="10"/>
      <c r="AJ1152" s="7"/>
    </row>
    <row r="1153" spans="1:36" x14ac:dyDescent="0.3">
      <c r="A1153">
        <v>92.945999999999998</v>
      </c>
      <c r="B1153">
        <v>180.6935</v>
      </c>
      <c r="C1153">
        <v>173.06450000000001</v>
      </c>
      <c r="D1153" s="15">
        <v>40463.085470085469</v>
      </c>
      <c r="E1153" s="24">
        <v>12</v>
      </c>
      <c r="F1153" s="24">
        <v>10</v>
      </c>
      <c r="G1153" s="24">
        <v>2010</v>
      </c>
      <c r="H1153" s="7">
        <f t="shared" si="53"/>
        <v>1.044081830762519</v>
      </c>
      <c r="I1153" s="7">
        <f t="shared" si="54"/>
        <v>0.98744511627966025</v>
      </c>
      <c r="Q1153" s="24"/>
      <c r="R1153" s="15"/>
      <c r="S1153" s="15"/>
      <c r="T1153" s="26"/>
      <c r="V1153" s="7"/>
      <c r="W1153" s="10"/>
      <c r="X1153" s="7"/>
      <c r="Y1153" s="7"/>
      <c r="Z1153" s="7"/>
      <c r="AI1153" s="10"/>
      <c r="AJ1153" s="7"/>
    </row>
    <row r="1154" spans="1:36" x14ac:dyDescent="0.3">
      <c r="A1154">
        <v>93.027000000000001</v>
      </c>
      <c r="B1154">
        <v>180</v>
      </c>
      <c r="C1154">
        <v>172.67740000000001</v>
      </c>
      <c r="D1154" s="15">
        <v>40460.735042735047</v>
      </c>
      <c r="E1154" s="24">
        <v>9</v>
      </c>
      <c r="F1154" s="24">
        <v>10</v>
      </c>
      <c r="G1154" s="24">
        <v>2010</v>
      </c>
      <c r="H1154" s="7">
        <f t="shared" si="53"/>
        <v>1.0424062442450488</v>
      </c>
      <c r="I1154" s="7">
        <f t="shared" si="54"/>
        <v>0.94254679242186701</v>
      </c>
      <c r="Q1154" s="24"/>
      <c r="R1154" s="15"/>
      <c r="S1154" s="15"/>
      <c r="T1154" s="26"/>
      <c r="V1154" s="7"/>
      <c r="W1154" s="10"/>
      <c r="X1154" s="7"/>
      <c r="Y1154" s="7"/>
      <c r="Z1154" s="7"/>
      <c r="AI1154" s="10"/>
      <c r="AJ1154" s="7"/>
    </row>
    <row r="1155" spans="1:36" x14ac:dyDescent="0.3">
      <c r="A1155">
        <v>93.108000000000004</v>
      </c>
      <c r="B1155">
        <v>180.3065</v>
      </c>
      <c r="C1155">
        <v>173.6129</v>
      </c>
      <c r="D1155" s="15">
        <v>40458.384615384617</v>
      </c>
      <c r="E1155" s="24">
        <v>7</v>
      </c>
      <c r="F1155" s="24">
        <v>10</v>
      </c>
      <c r="G1155" s="24">
        <v>2010</v>
      </c>
      <c r="H1155" s="7">
        <f t="shared" si="53"/>
        <v>1.0385547387319722</v>
      </c>
      <c r="I1155" s="7">
        <f t="shared" si="54"/>
        <v>0.83934344239296665</v>
      </c>
      <c r="Q1155" s="24"/>
      <c r="R1155" s="15"/>
      <c r="S1155" s="15"/>
      <c r="T1155" s="26"/>
      <c r="V1155" s="7"/>
      <c r="W1155" s="10"/>
      <c r="X1155" s="7"/>
      <c r="Y1155" s="7"/>
      <c r="Z1155" s="7"/>
      <c r="AI1155" s="10"/>
      <c r="AJ1155" s="7"/>
    </row>
    <row r="1156" spans="1:36" x14ac:dyDescent="0.3">
      <c r="A1156">
        <v>93.188999999999993</v>
      </c>
      <c r="B1156">
        <v>180.98390000000001</v>
      </c>
      <c r="C1156">
        <v>174.43549999999999</v>
      </c>
      <c r="D1156" s="15">
        <v>40456.034188034188</v>
      </c>
      <c r="E1156" s="24">
        <v>5</v>
      </c>
      <c r="F1156" s="24">
        <v>10</v>
      </c>
      <c r="G1156" s="24">
        <v>2010</v>
      </c>
      <c r="H1156" s="7">
        <f t="shared" si="53"/>
        <v>1.0375405235746165</v>
      </c>
      <c r="I1156" s="7">
        <f t="shared" si="54"/>
        <v>0.81216695217795087</v>
      </c>
      <c r="Q1156" s="24"/>
      <c r="R1156" s="15"/>
      <c r="S1156" s="15"/>
      <c r="T1156" s="26"/>
      <c r="V1156" s="7"/>
      <c r="W1156" s="10"/>
      <c r="X1156" s="7"/>
      <c r="Y1156" s="7"/>
      <c r="Z1156" s="7"/>
      <c r="AI1156" s="10"/>
      <c r="AJ1156" s="7"/>
    </row>
    <row r="1157" spans="1:36" x14ac:dyDescent="0.3">
      <c r="A1157">
        <v>93.27</v>
      </c>
      <c r="B1157">
        <v>181</v>
      </c>
      <c r="C1157">
        <v>174.33869999999999</v>
      </c>
      <c r="D1157" s="15">
        <v>40453.683760683765</v>
      </c>
      <c r="E1157" s="24">
        <v>2</v>
      </c>
      <c r="F1157" s="24">
        <v>10</v>
      </c>
      <c r="G1157" s="24">
        <v>2010</v>
      </c>
      <c r="H1157" s="7">
        <f t="shared" si="53"/>
        <v>1.0382089576209987</v>
      </c>
      <c r="I1157" s="7">
        <f t="shared" si="54"/>
        <v>0.83007803464318675</v>
      </c>
      <c r="Q1157" s="24"/>
      <c r="R1157" s="15"/>
      <c r="S1157" s="15"/>
      <c r="T1157" s="26"/>
      <c r="V1157" s="7"/>
      <c r="W1157" s="10"/>
      <c r="X1157" s="7"/>
      <c r="Y1157" s="7"/>
      <c r="Z1157" s="7"/>
      <c r="AI1157" s="10"/>
      <c r="AJ1157" s="7"/>
    </row>
    <row r="1158" spans="1:36" x14ac:dyDescent="0.3">
      <c r="A1158">
        <v>93.350999999999999</v>
      </c>
      <c r="B1158">
        <v>180.95160000000001</v>
      </c>
      <c r="C1158">
        <v>174.32259999999999</v>
      </c>
      <c r="D1158" s="15">
        <v>40451.333333333336</v>
      </c>
      <c r="E1158" s="24">
        <v>30</v>
      </c>
      <c r="F1158" s="24">
        <v>9</v>
      </c>
      <c r="G1158" s="24">
        <v>2010</v>
      </c>
      <c r="H1158" s="7">
        <f t="shared" ref="H1158:H1221" si="55">B1158/C1158</f>
        <v>1.0380271978504223</v>
      </c>
      <c r="I1158" s="7">
        <f t="shared" ref="I1158:I1221" si="56">STANDARDIZE(H1158,H$2,H$3)</f>
        <v>0.82520767494610581</v>
      </c>
      <c r="Q1158" s="24"/>
      <c r="R1158" s="15"/>
      <c r="S1158" s="15"/>
      <c r="T1158" s="26"/>
      <c r="V1158" s="7"/>
      <c r="X1158" s="7"/>
      <c r="Y1158" s="7"/>
      <c r="Z1158" s="7"/>
      <c r="AI1158" s="10"/>
      <c r="AJ1158" s="7"/>
    </row>
    <row r="1159" spans="1:36" x14ac:dyDescent="0.3">
      <c r="A1159">
        <v>93.432000000000002</v>
      </c>
      <c r="B1159">
        <v>180.7097</v>
      </c>
      <c r="C1159">
        <v>174.16130000000001</v>
      </c>
      <c r="D1159" s="15">
        <v>40448.982905982906</v>
      </c>
      <c r="E1159" s="24">
        <v>27</v>
      </c>
      <c r="F1159" s="24">
        <v>9</v>
      </c>
      <c r="G1159" s="24">
        <v>2010</v>
      </c>
      <c r="H1159" s="7">
        <f t="shared" si="55"/>
        <v>1.0375996274717747</v>
      </c>
      <c r="I1159" s="7">
        <f t="shared" si="56"/>
        <v>0.81375067578052251</v>
      </c>
      <c r="Q1159" s="24"/>
      <c r="R1159" s="15"/>
      <c r="S1159" s="15"/>
      <c r="T1159" s="26"/>
      <c r="V1159" s="7"/>
      <c r="W1159" s="10"/>
      <c r="X1159" s="7"/>
      <c r="Y1159" s="7"/>
      <c r="Z1159" s="7"/>
      <c r="AI1159" s="10"/>
      <c r="AJ1159" s="7"/>
    </row>
    <row r="1160" spans="1:36" x14ac:dyDescent="0.3">
      <c r="A1160">
        <v>93.513000000000005</v>
      </c>
      <c r="B1160">
        <v>180.24189999999999</v>
      </c>
      <c r="C1160">
        <v>174.35480000000001</v>
      </c>
      <c r="D1160" s="15">
        <v>40446.632478632484</v>
      </c>
      <c r="E1160" s="24">
        <v>25</v>
      </c>
      <c r="F1160" s="24">
        <v>9</v>
      </c>
      <c r="G1160" s="24">
        <v>2010</v>
      </c>
      <c r="H1160" s="7">
        <f t="shared" si="55"/>
        <v>1.0337650583752209</v>
      </c>
      <c r="I1160" s="7">
        <f t="shared" si="56"/>
        <v>0.71100114696950734</v>
      </c>
      <c r="Q1160" s="24"/>
      <c r="R1160" s="15"/>
      <c r="S1160" s="15"/>
      <c r="T1160" s="26"/>
      <c r="V1160" s="7"/>
      <c r="W1160" s="10"/>
      <c r="X1160" s="7"/>
      <c r="Y1160" s="7"/>
      <c r="Z1160" s="7"/>
      <c r="AI1160" s="10"/>
      <c r="AJ1160" s="7"/>
    </row>
    <row r="1161" spans="1:36" x14ac:dyDescent="0.3">
      <c r="A1161">
        <v>93.593999999999994</v>
      </c>
      <c r="B1161">
        <v>179.56450000000001</v>
      </c>
      <c r="C1161">
        <v>174.32259999999999</v>
      </c>
      <c r="D1161" s="15">
        <v>40444.282051282054</v>
      </c>
      <c r="E1161" s="24">
        <v>23</v>
      </c>
      <c r="F1161" s="24">
        <v>9</v>
      </c>
      <c r="G1161" s="24">
        <v>2010</v>
      </c>
      <c r="H1161" s="7">
        <f t="shared" si="55"/>
        <v>1.0300701113911794</v>
      </c>
      <c r="I1161" s="7">
        <f t="shared" si="56"/>
        <v>0.61199287458418272</v>
      </c>
      <c r="Q1161" s="24"/>
      <c r="R1161" s="15"/>
      <c r="S1161" s="15"/>
      <c r="T1161" s="26"/>
      <c r="V1161" s="7"/>
      <c r="W1161" s="10"/>
      <c r="X1161" s="7"/>
      <c r="Y1161" s="7"/>
      <c r="Z1161" s="7"/>
      <c r="AI1161" s="10"/>
      <c r="AJ1161" s="7"/>
    </row>
    <row r="1162" spans="1:36" x14ac:dyDescent="0.3">
      <c r="A1162">
        <v>93.674999999999997</v>
      </c>
      <c r="B1162">
        <v>178.43549999999999</v>
      </c>
      <c r="C1162">
        <v>173.67740000000001</v>
      </c>
      <c r="D1162" s="15">
        <v>40441.931623931625</v>
      </c>
      <c r="E1162" s="24">
        <v>20</v>
      </c>
      <c r="F1162" s="24">
        <v>9</v>
      </c>
      <c r="G1162" s="24">
        <v>2010</v>
      </c>
      <c r="H1162" s="7">
        <f t="shared" si="55"/>
        <v>1.0273961954750588</v>
      </c>
      <c r="I1162" s="7">
        <f t="shared" si="56"/>
        <v>0.54034372873658543</v>
      </c>
      <c r="Q1162" s="24"/>
      <c r="R1162" s="15"/>
      <c r="S1162" s="15"/>
      <c r="T1162" s="26"/>
      <c r="V1162" s="7"/>
      <c r="W1162" s="10"/>
      <c r="X1162" s="7"/>
      <c r="Y1162" s="7"/>
      <c r="Z1162" s="7"/>
      <c r="AI1162" s="10"/>
      <c r="AJ1162" s="7"/>
    </row>
    <row r="1163" spans="1:36" x14ac:dyDescent="0.3">
      <c r="A1163">
        <v>93.756</v>
      </c>
      <c r="B1163">
        <v>177.33869999999999</v>
      </c>
      <c r="C1163">
        <v>173.14519999999999</v>
      </c>
      <c r="D1163" s="15">
        <v>40439.581196581195</v>
      </c>
      <c r="E1163" s="24">
        <v>18</v>
      </c>
      <c r="F1163" s="24">
        <v>9</v>
      </c>
      <c r="G1163" s="24">
        <v>2010</v>
      </c>
      <c r="H1163" s="7">
        <f t="shared" si="55"/>
        <v>1.0242195567650734</v>
      </c>
      <c r="I1163" s="7">
        <f t="shared" si="56"/>
        <v>0.45522383066324673</v>
      </c>
      <c r="Q1163" s="24"/>
      <c r="R1163" s="15"/>
      <c r="S1163" s="15"/>
      <c r="T1163" s="26"/>
      <c r="V1163" s="7"/>
      <c r="W1163" s="10"/>
      <c r="X1163" s="7"/>
      <c r="Y1163" s="7"/>
      <c r="Z1163" s="7"/>
      <c r="AI1163" s="10"/>
      <c r="AJ1163" s="7"/>
    </row>
    <row r="1164" spans="1:36" x14ac:dyDescent="0.3">
      <c r="A1164">
        <v>93.837000000000003</v>
      </c>
      <c r="B1164">
        <v>176.75810000000001</v>
      </c>
      <c r="C1164">
        <v>172.96770000000001</v>
      </c>
      <c r="D1164" s="15">
        <v>40437.230769230773</v>
      </c>
      <c r="E1164" s="24">
        <v>16</v>
      </c>
      <c r="F1164" s="24">
        <v>9</v>
      </c>
      <c r="G1164" s="24">
        <v>2010</v>
      </c>
      <c r="H1164" s="7">
        <f t="shared" si="55"/>
        <v>1.0219139180320951</v>
      </c>
      <c r="I1164" s="7">
        <f t="shared" si="56"/>
        <v>0.39344288801838584</v>
      </c>
      <c r="Q1164" s="24"/>
      <c r="R1164" s="15"/>
      <c r="S1164" s="15"/>
      <c r="T1164" s="26"/>
      <c r="V1164" s="7"/>
      <c r="W1164" s="10"/>
      <c r="X1164" s="7"/>
      <c r="Y1164" s="7"/>
      <c r="Z1164" s="7"/>
      <c r="AI1164" s="10"/>
      <c r="AJ1164" s="7"/>
    </row>
    <row r="1165" spans="1:36" x14ac:dyDescent="0.3">
      <c r="A1165">
        <v>93.918000000000006</v>
      </c>
      <c r="B1165">
        <v>175.64519999999999</v>
      </c>
      <c r="C1165">
        <v>171.8871</v>
      </c>
      <c r="D1165" s="15">
        <v>40434.880341880344</v>
      </c>
      <c r="E1165" s="24">
        <v>13</v>
      </c>
      <c r="F1165" s="24">
        <v>9</v>
      </c>
      <c r="G1165" s="24">
        <v>2010</v>
      </c>
      <c r="H1165" s="7">
        <f t="shared" si="55"/>
        <v>1.0218637698815094</v>
      </c>
      <c r="I1165" s="7">
        <f t="shared" si="56"/>
        <v>0.39209913889985942</v>
      </c>
      <c r="Q1165" s="24"/>
      <c r="R1165" s="15"/>
      <c r="S1165" s="15"/>
      <c r="T1165" s="26"/>
      <c r="V1165" s="7"/>
      <c r="W1165" s="10"/>
      <c r="X1165" s="7"/>
      <c r="Y1165" s="7"/>
      <c r="Z1165" s="7"/>
      <c r="AI1165" s="10"/>
      <c r="AJ1165" s="7"/>
    </row>
    <row r="1166" spans="1:36" x14ac:dyDescent="0.3">
      <c r="A1166">
        <v>93.998999999999995</v>
      </c>
      <c r="B1166">
        <v>175.4194</v>
      </c>
      <c r="C1166">
        <v>172.17740000000001</v>
      </c>
      <c r="D1166" s="15">
        <v>40432.529914529914</v>
      </c>
      <c r="E1166" s="24">
        <v>11</v>
      </c>
      <c r="F1166" s="24">
        <v>9</v>
      </c>
      <c r="G1166" s="24">
        <v>2010</v>
      </c>
      <c r="H1166" s="7">
        <f t="shared" si="55"/>
        <v>1.0188294166365619</v>
      </c>
      <c r="I1166" s="7">
        <f t="shared" si="56"/>
        <v>0.31079186334581266</v>
      </c>
      <c r="Q1166" s="24"/>
      <c r="R1166" s="15"/>
      <c r="S1166" s="15"/>
      <c r="T1166" s="26"/>
      <c r="V1166" s="7"/>
      <c r="W1166" s="10"/>
      <c r="X1166" s="7"/>
      <c r="Y1166" s="7"/>
      <c r="Z1166" s="7"/>
      <c r="AI1166" s="10"/>
      <c r="AJ1166" s="7"/>
    </row>
    <row r="1167" spans="1:36" x14ac:dyDescent="0.3">
      <c r="A1167">
        <v>94.08</v>
      </c>
      <c r="B1167">
        <v>174.6935</v>
      </c>
      <c r="C1167">
        <v>172.14519999999999</v>
      </c>
      <c r="D1167" s="15">
        <v>40430.179487179492</v>
      </c>
      <c r="E1167" s="24">
        <v>9</v>
      </c>
      <c r="F1167" s="24">
        <v>9</v>
      </c>
      <c r="G1167" s="24">
        <v>2010</v>
      </c>
      <c r="H1167" s="7">
        <f t="shared" si="55"/>
        <v>1.0148032010186749</v>
      </c>
      <c r="I1167" s="7">
        <f t="shared" si="56"/>
        <v>0.20290705355030506</v>
      </c>
      <c r="Q1167" s="24"/>
      <c r="R1167" s="15"/>
      <c r="S1167" s="15"/>
      <c r="T1167" s="26"/>
      <c r="V1167" s="7"/>
      <c r="W1167" s="10"/>
      <c r="X1167" s="7"/>
      <c r="Y1167" s="7"/>
      <c r="Z1167" s="7"/>
      <c r="AI1167" s="10"/>
      <c r="AJ1167" s="7"/>
    </row>
    <row r="1168" spans="1:36" x14ac:dyDescent="0.3">
      <c r="A1168">
        <v>94.161000000000001</v>
      </c>
      <c r="B1168">
        <v>173.5</v>
      </c>
      <c r="C1168">
        <v>171.56450000000001</v>
      </c>
      <c r="D1168" s="15">
        <v>40427.829059829062</v>
      </c>
      <c r="E1168" s="24">
        <v>6</v>
      </c>
      <c r="F1168" s="24">
        <v>9</v>
      </c>
      <c r="G1168" s="24">
        <v>2010</v>
      </c>
      <c r="H1168" s="7">
        <f t="shared" si="55"/>
        <v>1.0112814713999692</v>
      </c>
      <c r="I1168" s="7">
        <f t="shared" si="56"/>
        <v>0.10854024210152345</v>
      </c>
      <c r="Q1168" s="24"/>
      <c r="R1168" s="15"/>
      <c r="S1168" s="15"/>
      <c r="T1168" s="26"/>
      <c r="V1168" s="7"/>
      <c r="W1168" s="10"/>
      <c r="X1168" s="7"/>
      <c r="Y1168" s="7"/>
      <c r="Z1168" s="7"/>
      <c r="AI1168" s="10"/>
      <c r="AJ1168" s="7"/>
    </row>
    <row r="1169" spans="1:36" x14ac:dyDescent="0.3">
      <c r="A1169">
        <v>94.242000000000004</v>
      </c>
      <c r="B1169">
        <v>172.72579999999999</v>
      </c>
      <c r="C1169">
        <v>171.12899999999999</v>
      </c>
      <c r="D1169" s="15">
        <v>40425.478632478633</v>
      </c>
      <c r="E1169" s="24">
        <v>4</v>
      </c>
      <c r="F1169" s="24">
        <v>9</v>
      </c>
      <c r="G1169" s="24">
        <v>2010</v>
      </c>
      <c r="H1169" s="7">
        <f t="shared" si="55"/>
        <v>1.0093309725411823</v>
      </c>
      <c r="I1169" s="7">
        <f t="shared" si="56"/>
        <v>5.6275480757964187E-2</v>
      </c>
      <c r="Q1169" s="24"/>
      <c r="R1169" s="15"/>
      <c r="S1169" s="15"/>
      <c r="T1169" s="26"/>
      <c r="V1169" s="7"/>
      <c r="W1169" s="10"/>
      <c r="X1169" s="7"/>
      <c r="Y1169" s="7"/>
      <c r="Z1169" s="7"/>
      <c r="AI1169" s="10"/>
      <c r="AJ1169" s="7"/>
    </row>
    <row r="1170" spans="1:36" x14ac:dyDescent="0.3">
      <c r="A1170">
        <v>94.322999999999993</v>
      </c>
      <c r="B1170">
        <v>172.67740000000001</v>
      </c>
      <c r="C1170">
        <v>171.72579999999999</v>
      </c>
      <c r="D1170" s="15">
        <v>40423.128205128211</v>
      </c>
      <c r="E1170" s="24">
        <v>2</v>
      </c>
      <c r="F1170" s="24">
        <v>9</v>
      </c>
      <c r="G1170" s="24">
        <v>2010</v>
      </c>
      <c r="H1170" s="7">
        <f t="shared" si="55"/>
        <v>1.0055413921495782</v>
      </c>
      <c r="I1170" s="7">
        <f t="shared" si="56"/>
        <v>-4.5268549307560579E-2</v>
      </c>
      <c r="Q1170" s="24"/>
      <c r="R1170" s="15"/>
      <c r="S1170" s="15"/>
      <c r="T1170" s="26"/>
      <c r="V1170" s="7"/>
      <c r="W1170" s="10"/>
      <c r="X1170" s="7"/>
      <c r="Y1170" s="7"/>
      <c r="Z1170" s="7"/>
      <c r="AI1170" s="10"/>
      <c r="AJ1170" s="7"/>
    </row>
    <row r="1171" spans="1:36" x14ac:dyDescent="0.3">
      <c r="A1171">
        <v>94.403999999999996</v>
      </c>
      <c r="B1171">
        <v>172.35480000000001</v>
      </c>
      <c r="C1171">
        <v>171.1129</v>
      </c>
      <c r="D1171" s="15">
        <v>40420.777777777781</v>
      </c>
      <c r="E1171" s="24">
        <v>30</v>
      </c>
      <c r="F1171" s="24">
        <v>8</v>
      </c>
      <c r="G1171" s="24">
        <v>2010</v>
      </c>
      <c r="H1171" s="7">
        <f t="shared" si="55"/>
        <v>1.007257781266053</v>
      </c>
      <c r="I1171" s="7">
        <f t="shared" si="56"/>
        <v>7.2310413079966886E-4</v>
      </c>
      <c r="Q1171" s="24"/>
      <c r="R1171" s="15"/>
      <c r="S1171" s="15"/>
      <c r="T1171" s="26"/>
      <c r="V1171" s="7"/>
      <c r="W1171" s="10"/>
      <c r="X1171" s="7"/>
      <c r="Y1171" s="7"/>
      <c r="Z1171" s="7"/>
      <c r="AI1171" s="10"/>
      <c r="AJ1171" s="7"/>
    </row>
    <row r="1172" spans="1:36" x14ac:dyDescent="0.3">
      <c r="A1172">
        <v>94.484999999999999</v>
      </c>
      <c r="B1172">
        <v>171</v>
      </c>
      <c r="C1172">
        <v>169.62899999999999</v>
      </c>
      <c r="D1172" s="15">
        <v>40418.427350427351</v>
      </c>
      <c r="E1172" s="24">
        <v>28</v>
      </c>
      <c r="F1172" s="24">
        <v>8</v>
      </c>
      <c r="G1172" s="24">
        <v>2010</v>
      </c>
      <c r="H1172" s="7">
        <f t="shared" si="55"/>
        <v>1.0080823444104487</v>
      </c>
      <c r="I1172" s="7">
        <f t="shared" si="56"/>
        <v>2.281775738342515E-2</v>
      </c>
      <c r="Q1172" s="24"/>
      <c r="R1172" s="15"/>
      <c r="S1172" s="15"/>
      <c r="T1172" s="26"/>
      <c r="V1172" s="7"/>
      <c r="W1172" s="10"/>
      <c r="X1172" s="7"/>
      <c r="Y1172" s="7"/>
      <c r="Z1172" s="7"/>
      <c r="AI1172" s="10"/>
      <c r="AJ1172" s="7"/>
    </row>
    <row r="1173" spans="1:36" x14ac:dyDescent="0.3">
      <c r="A1173">
        <v>94.564999999999998</v>
      </c>
      <c r="B1173">
        <v>168.93549999999999</v>
      </c>
      <c r="C1173">
        <v>168.0806</v>
      </c>
      <c r="D1173" s="15">
        <v>40416.076923076922</v>
      </c>
      <c r="E1173" s="24">
        <v>26</v>
      </c>
      <c r="F1173" s="24">
        <v>8</v>
      </c>
      <c r="G1173" s="24">
        <v>2010</v>
      </c>
      <c r="H1173" s="7">
        <f t="shared" si="55"/>
        <v>1.0050862502870646</v>
      </c>
      <c r="I1173" s="7">
        <f t="shared" si="56"/>
        <v>-5.7464342560437552E-2</v>
      </c>
      <c r="Q1173" s="24"/>
      <c r="R1173" s="15"/>
      <c r="S1173" s="15"/>
      <c r="T1173" s="26"/>
      <c r="V1173" s="7"/>
      <c r="W1173" s="10"/>
      <c r="X1173" s="7"/>
      <c r="Y1173" s="7"/>
      <c r="Z1173" s="7"/>
      <c r="AI1173" s="10"/>
      <c r="AJ1173" s="7"/>
    </row>
    <row r="1174" spans="1:36" x14ac:dyDescent="0.3">
      <c r="A1174">
        <v>94.646000000000001</v>
      </c>
      <c r="B1174">
        <v>167.74189999999999</v>
      </c>
      <c r="C1174">
        <v>167.3065</v>
      </c>
      <c r="D1174" s="15">
        <v>40413.7264957265</v>
      </c>
      <c r="E1174" s="24">
        <v>23</v>
      </c>
      <c r="F1174" s="24">
        <v>8</v>
      </c>
      <c r="G1174" s="24">
        <v>2010</v>
      </c>
      <c r="H1174" s="7">
        <f t="shared" si="55"/>
        <v>1.0026024093505033</v>
      </c>
      <c r="I1174" s="7">
        <f t="shared" si="56"/>
        <v>-0.1240203178074476</v>
      </c>
      <c r="Q1174" s="24"/>
      <c r="R1174" s="15"/>
      <c r="S1174" s="15"/>
      <c r="T1174" s="26"/>
      <c r="V1174" s="7"/>
      <c r="W1174" s="10"/>
      <c r="X1174" s="7"/>
      <c r="Y1174" s="7"/>
      <c r="Z1174" s="7"/>
      <c r="AI1174" s="10"/>
      <c r="AJ1174" s="7"/>
    </row>
    <row r="1175" spans="1:36" x14ac:dyDescent="0.3">
      <c r="A1175">
        <v>94.727000000000004</v>
      </c>
      <c r="B1175">
        <v>167.4194</v>
      </c>
      <c r="C1175">
        <v>167.75810000000001</v>
      </c>
      <c r="D1175" s="15">
        <v>40411.37606837607</v>
      </c>
      <c r="E1175" s="24">
        <v>21</v>
      </c>
      <c r="F1175" s="24">
        <v>8</v>
      </c>
      <c r="G1175" s="24">
        <v>2010</v>
      </c>
      <c r="H1175" s="7">
        <f t="shared" si="55"/>
        <v>0.99798102148271817</v>
      </c>
      <c r="I1175" s="7">
        <f t="shared" si="56"/>
        <v>-0.24785311724627274</v>
      </c>
      <c r="Q1175" s="24"/>
      <c r="R1175" s="15"/>
      <c r="S1175" s="15"/>
      <c r="T1175" s="26"/>
      <c r="V1175" s="7"/>
      <c r="W1175" s="10"/>
      <c r="X1175" s="7"/>
      <c r="Y1175" s="7"/>
      <c r="Z1175" s="7"/>
      <c r="AI1175" s="10"/>
      <c r="AJ1175" s="7"/>
    </row>
    <row r="1176" spans="1:36" x14ac:dyDescent="0.3">
      <c r="A1176">
        <v>94.808000000000007</v>
      </c>
      <c r="B1176">
        <v>168.04839999999999</v>
      </c>
      <c r="C1176">
        <v>168.7903</v>
      </c>
      <c r="D1176" s="15">
        <v>40409.025641025641</v>
      </c>
      <c r="E1176" s="24">
        <v>19</v>
      </c>
      <c r="F1176" s="24">
        <v>8</v>
      </c>
      <c r="G1176" s="24">
        <v>2010</v>
      </c>
      <c r="H1176" s="7">
        <f t="shared" si="55"/>
        <v>0.99560460524094085</v>
      </c>
      <c r="I1176" s="7">
        <f t="shared" si="56"/>
        <v>-0.31153058476691514</v>
      </c>
      <c r="Q1176" s="24"/>
      <c r="R1176" s="15"/>
      <c r="S1176" s="15"/>
      <c r="T1176" s="26"/>
      <c r="V1176" s="7"/>
      <c r="W1176" s="10"/>
      <c r="X1176" s="7"/>
      <c r="Y1176" s="7"/>
      <c r="Z1176" s="7"/>
      <c r="AI1176" s="10"/>
      <c r="AJ1176" s="7"/>
    </row>
    <row r="1177" spans="1:36" x14ac:dyDescent="0.3">
      <c r="A1177">
        <v>94.888999999999996</v>
      </c>
      <c r="B1177">
        <v>167.7097</v>
      </c>
      <c r="C1177">
        <v>168.98390000000001</v>
      </c>
      <c r="D1177" s="15">
        <v>40406.675213675218</v>
      </c>
      <c r="E1177" s="24">
        <v>16</v>
      </c>
      <c r="F1177" s="24">
        <v>8</v>
      </c>
      <c r="G1177" s="24">
        <v>2010</v>
      </c>
      <c r="H1177" s="7">
        <f t="shared" si="55"/>
        <v>0.99245963668728199</v>
      </c>
      <c r="I1177" s="7">
        <f t="shared" si="56"/>
        <v>-0.39580186241955312</v>
      </c>
      <c r="Q1177" s="24"/>
      <c r="R1177" s="15"/>
      <c r="S1177" s="15"/>
      <c r="T1177" s="26"/>
      <c r="V1177" s="7"/>
      <c r="W1177" s="10"/>
      <c r="X1177" s="7"/>
      <c r="Y1177" s="7"/>
      <c r="Z1177" s="7"/>
      <c r="AI1177" s="10"/>
      <c r="AJ1177" s="7"/>
    </row>
    <row r="1178" spans="1:36" x14ac:dyDescent="0.3">
      <c r="A1178">
        <v>94.97</v>
      </c>
      <c r="B1178">
        <v>166.93549999999999</v>
      </c>
      <c r="C1178">
        <v>168.48390000000001</v>
      </c>
      <c r="D1178" s="15">
        <v>40404.324786324789</v>
      </c>
      <c r="E1178" s="24">
        <v>14</v>
      </c>
      <c r="F1178" s="24">
        <v>8</v>
      </c>
      <c r="G1178" s="24">
        <v>2010</v>
      </c>
      <c r="H1178" s="7">
        <f t="shared" si="55"/>
        <v>0.99080980437893462</v>
      </c>
      <c r="I1178" s="7">
        <f t="shared" si="56"/>
        <v>-0.44001008713305029</v>
      </c>
      <c r="Q1178" s="24"/>
      <c r="R1178" s="15"/>
      <c r="S1178" s="15"/>
      <c r="T1178" s="26"/>
      <c r="V1178" s="7"/>
      <c r="W1178" s="10"/>
      <c r="X1178" s="7"/>
      <c r="Y1178" s="7"/>
      <c r="Z1178" s="7"/>
      <c r="AI1178" s="10"/>
      <c r="AJ1178" s="7"/>
    </row>
    <row r="1179" spans="1:36" x14ac:dyDescent="0.3">
      <c r="A1179">
        <v>95.051000000000002</v>
      </c>
      <c r="B1179">
        <v>166.56450000000001</v>
      </c>
      <c r="C1179">
        <v>168.0968</v>
      </c>
      <c r="D1179" s="15">
        <v>40401.974358974359</v>
      </c>
      <c r="E1179" s="24">
        <v>11</v>
      </c>
      <c r="F1179" s="24">
        <v>8</v>
      </c>
      <c r="G1179" s="24">
        <v>2010</v>
      </c>
      <c r="H1179" s="7">
        <f t="shared" si="55"/>
        <v>0.99088441897763679</v>
      </c>
      <c r="I1179" s="7">
        <f t="shared" si="56"/>
        <v>-0.43801074518196603</v>
      </c>
      <c r="Q1179" s="24"/>
      <c r="R1179" s="15"/>
      <c r="S1179" s="15"/>
      <c r="T1179" s="26"/>
      <c r="V1179" s="7"/>
      <c r="W1179" s="10"/>
      <c r="X1179" s="7"/>
      <c r="Y1179" s="7"/>
      <c r="Z1179" s="7"/>
      <c r="AI1179" s="10"/>
      <c r="AJ1179" s="7"/>
    </row>
    <row r="1180" spans="1:36" x14ac:dyDescent="0.3">
      <c r="A1180">
        <v>95.132000000000005</v>
      </c>
      <c r="B1180">
        <v>166.45160000000001</v>
      </c>
      <c r="C1180">
        <v>167.98390000000001</v>
      </c>
      <c r="D1180" s="15">
        <v>40399.623931623937</v>
      </c>
      <c r="E1180" s="24">
        <v>9</v>
      </c>
      <c r="F1180" s="24">
        <v>8</v>
      </c>
      <c r="G1180" s="24">
        <v>2010</v>
      </c>
      <c r="H1180" s="7">
        <f t="shared" si="55"/>
        <v>0.99087829250303161</v>
      </c>
      <c r="I1180" s="7">
        <f t="shared" si="56"/>
        <v>-0.43817490766361777</v>
      </c>
      <c r="Q1180" s="24"/>
      <c r="R1180" s="15"/>
      <c r="S1180" s="15"/>
      <c r="T1180" s="26"/>
      <c r="V1180" s="7"/>
      <c r="W1180" s="10"/>
      <c r="X1180" s="7"/>
      <c r="Y1180" s="7"/>
      <c r="Z1180" s="7"/>
      <c r="AI1180" s="10"/>
      <c r="AJ1180" s="7"/>
    </row>
    <row r="1181" spans="1:36" x14ac:dyDescent="0.3">
      <c r="A1181">
        <v>95.212999999999994</v>
      </c>
      <c r="B1181">
        <v>164.85480000000001</v>
      </c>
      <c r="C1181">
        <v>167.4194</v>
      </c>
      <c r="D1181" s="15">
        <v>40397.273504273508</v>
      </c>
      <c r="E1181" s="24">
        <v>7</v>
      </c>
      <c r="F1181" s="24">
        <v>8</v>
      </c>
      <c r="G1181" s="24">
        <v>2010</v>
      </c>
      <c r="H1181" s="7">
        <f t="shared" si="55"/>
        <v>0.98468158409359974</v>
      </c>
      <c r="I1181" s="7">
        <f t="shared" si="56"/>
        <v>-0.60421934530867316</v>
      </c>
      <c r="Q1181" s="24"/>
      <c r="R1181" s="15"/>
      <c r="S1181" s="15"/>
      <c r="T1181" s="26"/>
      <c r="V1181" s="7"/>
      <c r="W1181" s="10"/>
      <c r="X1181" s="7"/>
      <c r="Y1181" s="7"/>
      <c r="Z1181" s="7"/>
      <c r="AI1181" s="10"/>
      <c r="AJ1181" s="7"/>
    </row>
    <row r="1182" spans="1:36" x14ac:dyDescent="0.3">
      <c r="A1182">
        <v>95.293999999999997</v>
      </c>
      <c r="B1182">
        <v>163.5806</v>
      </c>
      <c r="C1182">
        <v>166.22579999999999</v>
      </c>
      <c r="D1182" s="15">
        <v>40394.923076923078</v>
      </c>
      <c r="E1182" s="24">
        <v>4</v>
      </c>
      <c r="F1182" s="24">
        <v>8</v>
      </c>
      <c r="G1182" s="24">
        <v>2010</v>
      </c>
      <c r="H1182" s="7">
        <f t="shared" si="55"/>
        <v>0.98408670615512162</v>
      </c>
      <c r="I1182" s="7">
        <f t="shared" si="56"/>
        <v>-0.62015944870480921</v>
      </c>
      <c r="Q1182" s="24"/>
      <c r="R1182" s="15"/>
      <c r="S1182" s="15"/>
      <c r="T1182" s="26"/>
      <c r="V1182" s="7"/>
      <c r="W1182" s="10"/>
      <c r="X1182" s="7"/>
      <c r="Y1182" s="7"/>
      <c r="Z1182" s="7"/>
      <c r="AI1182" s="10"/>
      <c r="AJ1182" s="7"/>
    </row>
    <row r="1183" spans="1:36" x14ac:dyDescent="0.3">
      <c r="A1183">
        <v>95.375</v>
      </c>
      <c r="B1183">
        <v>161.87100000000001</v>
      </c>
      <c r="C1183">
        <v>164.43549999999999</v>
      </c>
      <c r="D1183" s="15">
        <v>40392.572649572649</v>
      </c>
      <c r="E1183" s="24">
        <v>2</v>
      </c>
      <c r="F1183" s="24">
        <v>8</v>
      </c>
      <c r="G1183" s="24">
        <v>2010</v>
      </c>
      <c r="H1183" s="7">
        <f t="shared" si="55"/>
        <v>0.98440421928354893</v>
      </c>
      <c r="I1183" s="7">
        <f t="shared" si="56"/>
        <v>-0.61165149813311692</v>
      </c>
      <c r="Q1183" s="24"/>
      <c r="R1183" s="15"/>
      <c r="S1183" s="15"/>
      <c r="T1183" s="26"/>
      <c r="V1183" s="7"/>
      <c r="W1183" s="10"/>
      <c r="X1183" s="7"/>
      <c r="Y1183" s="7"/>
      <c r="Z1183" s="7"/>
      <c r="AI1183" s="10"/>
      <c r="AJ1183" s="7"/>
    </row>
    <row r="1184" spans="1:36" x14ac:dyDescent="0.3">
      <c r="A1184">
        <v>95.456000000000003</v>
      </c>
      <c r="B1184">
        <v>161.32259999999999</v>
      </c>
      <c r="C1184">
        <v>163.8871</v>
      </c>
      <c r="D1184" s="15">
        <v>40390.222222222226</v>
      </c>
      <c r="E1184" s="24">
        <v>31</v>
      </c>
      <c r="F1184" s="24">
        <v>7</v>
      </c>
      <c r="G1184" s="24">
        <v>2010</v>
      </c>
      <c r="H1184" s="7">
        <f t="shared" si="55"/>
        <v>0.98435203258828785</v>
      </c>
      <c r="I1184" s="7">
        <f t="shared" si="56"/>
        <v>-0.61304987125230237</v>
      </c>
      <c r="Q1184" s="24"/>
      <c r="R1184" s="15"/>
      <c r="S1184" s="15"/>
      <c r="T1184" s="26"/>
      <c r="V1184" s="7"/>
      <c r="W1184" s="10"/>
      <c r="X1184" s="7"/>
      <c r="Y1184" s="7"/>
      <c r="Z1184" s="7"/>
      <c r="AI1184" s="10"/>
      <c r="AJ1184" s="7"/>
    </row>
    <row r="1185" spans="1:36" x14ac:dyDescent="0.3">
      <c r="A1185">
        <v>95.537000000000006</v>
      </c>
      <c r="B1185">
        <v>162.22579999999999</v>
      </c>
      <c r="C1185">
        <v>164.98390000000001</v>
      </c>
      <c r="D1185" s="15">
        <v>40387.871794871797</v>
      </c>
      <c r="E1185" s="24">
        <v>28</v>
      </c>
      <c r="F1185" s="24">
        <v>7</v>
      </c>
      <c r="G1185" s="24">
        <v>2010</v>
      </c>
      <c r="H1185" s="7">
        <f t="shared" si="55"/>
        <v>0.98328261121236671</v>
      </c>
      <c r="I1185" s="7">
        <f t="shared" si="56"/>
        <v>-0.64170564448509637</v>
      </c>
      <c r="Q1185" s="24"/>
      <c r="R1185" s="15"/>
      <c r="S1185" s="15"/>
      <c r="T1185" s="26"/>
      <c r="V1185" s="7"/>
      <c r="W1185" s="10"/>
      <c r="X1185" s="7"/>
      <c r="Y1185" s="7"/>
      <c r="Z1185" s="7"/>
      <c r="AI1185" s="10"/>
      <c r="AJ1185" s="7"/>
    </row>
    <row r="1186" spans="1:36" x14ac:dyDescent="0.3">
      <c r="A1186">
        <v>95.617999999999995</v>
      </c>
      <c r="B1186">
        <v>162.85480000000001</v>
      </c>
      <c r="C1186">
        <v>165.9194</v>
      </c>
      <c r="D1186" s="15">
        <v>40385.521367521367</v>
      </c>
      <c r="E1186" s="24">
        <v>26</v>
      </c>
      <c r="F1186" s="24">
        <v>7</v>
      </c>
      <c r="G1186" s="24">
        <v>2010</v>
      </c>
      <c r="H1186" s="7">
        <f t="shared" si="55"/>
        <v>0.9815295860520229</v>
      </c>
      <c r="I1186" s="7">
        <f t="shared" si="56"/>
        <v>-0.68867898221450685</v>
      </c>
      <c r="Q1186" s="24"/>
      <c r="R1186" s="15"/>
      <c r="S1186" s="15"/>
      <c r="T1186" s="26"/>
      <c r="V1186" s="7"/>
      <c r="W1186" s="10"/>
      <c r="X1186" s="7"/>
      <c r="Y1186" s="7"/>
      <c r="Z1186" s="7"/>
      <c r="AI1186" s="10"/>
      <c r="AJ1186" s="7"/>
    </row>
    <row r="1187" spans="1:36" x14ac:dyDescent="0.3">
      <c r="A1187">
        <v>95.698999999999998</v>
      </c>
      <c r="B1187">
        <v>162.7097</v>
      </c>
      <c r="C1187">
        <v>165.87100000000001</v>
      </c>
      <c r="D1187" s="15">
        <v>40383.170940170945</v>
      </c>
      <c r="E1187" s="24">
        <v>24</v>
      </c>
      <c r="F1187" s="24">
        <v>7</v>
      </c>
      <c r="G1187" s="24">
        <v>2010</v>
      </c>
      <c r="H1187" s="7">
        <f t="shared" si="55"/>
        <v>0.98094121335254503</v>
      </c>
      <c r="I1187" s="7">
        <f t="shared" si="56"/>
        <v>-0.70444477391479166</v>
      </c>
      <c r="Q1187" s="24"/>
      <c r="R1187" s="15"/>
      <c r="S1187" s="15"/>
      <c r="T1187" s="26"/>
      <c r="V1187" s="7"/>
      <c r="W1187" s="10"/>
      <c r="X1187" s="7"/>
      <c r="Y1187" s="7"/>
      <c r="Z1187" s="7"/>
      <c r="AI1187" s="10"/>
      <c r="AJ1187" s="7"/>
    </row>
    <row r="1188" spans="1:36" x14ac:dyDescent="0.3">
      <c r="A1188">
        <v>95.78</v>
      </c>
      <c r="B1188">
        <v>162.62899999999999</v>
      </c>
      <c r="C1188">
        <v>165.85480000000001</v>
      </c>
      <c r="D1188" s="15">
        <v>40380.820512820515</v>
      </c>
      <c r="E1188" s="24">
        <v>21</v>
      </c>
      <c r="F1188" s="24">
        <v>7</v>
      </c>
      <c r="G1188" s="24">
        <v>2010</v>
      </c>
      <c r="H1188" s="7">
        <f t="shared" si="55"/>
        <v>0.98055045738802848</v>
      </c>
      <c r="I1188" s="7">
        <f t="shared" si="56"/>
        <v>-0.71491530925349567</v>
      </c>
      <c r="Q1188" s="24"/>
      <c r="R1188" s="15"/>
      <c r="S1188" s="15"/>
      <c r="T1188" s="26"/>
      <c r="V1188" s="7"/>
      <c r="W1188" s="10"/>
      <c r="X1188" s="7"/>
      <c r="Y1188" s="7"/>
      <c r="Z1188" s="7"/>
      <c r="AI1188" s="10"/>
      <c r="AJ1188" s="7"/>
    </row>
    <row r="1189" spans="1:36" x14ac:dyDescent="0.3">
      <c r="A1189">
        <v>95.861000000000004</v>
      </c>
      <c r="B1189">
        <v>160.74189999999999</v>
      </c>
      <c r="C1189">
        <v>165.45160000000001</v>
      </c>
      <c r="D1189" s="15">
        <v>40378.470085470086</v>
      </c>
      <c r="E1189" s="24">
        <v>19</v>
      </c>
      <c r="F1189" s="24">
        <v>7</v>
      </c>
      <c r="G1189" s="24">
        <v>2010</v>
      </c>
      <c r="H1189" s="7">
        <f t="shared" si="55"/>
        <v>0.97153427346728571</v>
      </c>
      <c r="I1189" s="7">
        <f t="shared" si="56"/>
        <v>-0.95650924750391275</v>
      </c>
      <c r="Q1189" s="24"/>
      <c r="R1189" s="15"/>
      <c r="S1189" s="15"/>
      <c r="T1189" s="26"/>
      <c r="V1189" s="7"/>
      <c r="W1189" s="10"/>
      <c r="X1189" s="7"/>
      <c r="Y1189" s="7"/>
      <c r="Z1189" s="7"/>
      <c r="AI1189" s="10"/>
      <c r="AJ1189" s="7"/>
    </row>
    <row r="1190" spans="1:36" x14ac:dyDescent="0.3">
      <c r="A1190">
        <v>95.941999999999993</v>
      </c>
      <c r="B1190">
        <v>159.03229999999999</v>
      </c>
      <c r="C1190">
        <v>163.9194</v>
      </c>
      <c r="D1190" s="15">
        <v>40376.119658119664</v>
      </c>
      <c r="E1190" s="24">
        <v>17</v>
      </c>
      <c r="F1190" s="24">
        <v>7</v>
      </c>
      <c r="G1190" s="24">
        <v>2010</v>
      </c>
      <c r="H1190" s="7">
        <f t="shared" si="55"/>
        <v>0.97018595724484102</v>
      </c>
      <c r="I1190" s="7">
        <f t="shared" si="56"/>
        <v>-0.99263817178616076</v>
      </c>
      <c r="Q1190" s="24"/>
      <c r="R1190" s="15"/>
      <c r="S1190" s="15"/>
      <c r="T1190" s="26"/>
      <c r="V1190" s="7"/>
      <c r="W1190" s="10"/>
      <c r="X1190" s="7"/>
      <c r="Y1190" s="7"/>
      <c r="Z1190" s="7"/>
      <c r="AI1190" s="10"/>
      <c r="AJ1190" s="7"/>
    </row>
    <row r="1191" spans="1:36" x14ac:dyDescent="0.3">
      <c r="A1191">
        <v>96.022999999999996</v>
      </c>
      <c r="B1191">
        <v>157.9194</v>
      </c>
      <c r="C1191">
        <v>162.64519999999999</v>
      </c>
      <c r="D1191" s="15">
        <v>40373.769230769234</v>
      </c>
      <c r="E1191" s="24">
        <v>14</v>
      </c>
      <c r="F1191" s="24">
        <v>7</v>
      </c>
      <c r="G1191" s="24">
        <v>2010</v>
      </c>
      <c r="H1191" s="7">
        <f t="shared" si="55"/>
        <v>0.97094411639568834</v>
      </c>
      <c r="I1191" s="7">
        <f t="shared" si="56"/>
        <v>-0.97232285250208994</v>
      </c>
      <c r="Q1191" s="24"/>
      <c r="R1191" s="15"/>
      <c r="S1191" s="15"/>
      <c r="T1191" s="26"/>
      <c r="V1191" s="7"/>
      <c r="W1191" s="10"/>
      <c r="X1191" s="7"/>
      <c r="Y1191" s="7"/>
      <c r="Z1191" s="7"/>
      <c r="AI1191" s="10"/>
      <c r="AJ1191" s="7"/>
    </row>
    <row r="1192" spans="1:36" x14ac:dyDescent="0.3">
      <c r="A1192">
        <v>96.103999999999999</v>
      </c>
      <c r="B1192">
        <v>157.2903</v>
      </c>
      <c r="C1192">
        <v>162.17740000000001</v>
      </c>
      <c r="D1192" s="15">
        <v>40371.418803418805</v>
      </c>
      <c r="E1192" s="24">
        <v>12</v>
      </c>
      <c r="F1192" s="24">
        <v>7</v>
      </c>
      <c r="G1192" s="24">
        <v>2010</v>
      </c>
      <c r="H1192" s="7">
        <f t="shared" si="55"/>
        <v>0.96986571495165164</v>
      </c>
      <c r="I1192" s="7">
        <f t="shared" si="56"/>
        <v>-1.0012192519289442</v>
      </c>
      <c r="Q1192" s="24"/>
      <c r="R1192" s="15"/>
      <c r="S1192" s="15"/>
      <c r="T1192" s="26"/>
      <c r="V1192" s="7"/>
      <c r="W1192" s="10"/>
      <c r="X1192" s="7"/>
      <c r="Y1192" s="7"/>
      <c r="Z1192" s="7"/>
      <c r="AI1192" s="10"/>
      <c r="AJ1192" s="7"/>
    </row>
    <row r="1193" spans="1:36" x14ac:dyDescent="0.3">
      <c r="A1193">
        <v>96.185000000000002</v>
      </c>
      <c r="B1193">
        <v>155.7903</v>
      </c>
      <c r="C1193">
        <v>161.1129</v>
      </c>
      <c r="D1193" s="15">
        <v>40369.068376068375</v>
      </c>
      <c r="E1193" s="24">
        <v>10</v>
      </c>
      <c r="F1193" s="24">
        <v>7</v>
      </c>
      <c r="G1193" s="24">
        <v>2010</v>
      </c>
      <c r="H1193" s="7">
        <f t="shared" si="55"/>
        <v>0.96696353923242651</v>
      </c>
      <c r="I1193" s="7">
        <f t="shared" si="56"/>
        <v>-1.0789847531283223</v>
      </c>
      <c r="Q1193" s="24"/>
      <c r="R1193" s="15"/>
      <c r="S1193" s="15"/>
      <c r="T1193" s="26"/>
      <c r="V1193" s="7"/>
      <c r="W1193" s="10"/>
      <c r="X1193" s="7"/>
      <c r="Y1193" s="7"/>
      <c r="Z1193" s="7"/>
      <c r="AI1193" s="10"/>
      <c r="AJ1193" s="7"/>
    </row>
    <row r="1194" spans="1:36" x14ac:dyDescent="0.3">
      <c r="A1194">
        <v>96.266000000000005</v>
      </c>
      <c r="B1194">
        <v>154.06450000000001</v>
      </c>
      <c r="C1194">
        <v>160.06450000000001</v>
      </c>
      <c r="D1194" s="15">
        <v>40366.717948717953</v>
      </c>
      <c r="E1194" s="24">
        <v>7</v>
      </c>
      <c r="F1194" s="24">
        <v>7</v>
      </c>
      <c r="G1194" s="24">
        <v>2010</v>
      </c>
      <c r="H1194" s="7">
        <f t="shared" si="55"/>
        <v>0.96251511109583954</v>
      </c>
      <c r="I1194" s="7">
        <f t="shared" si="56"/>
        <v>-1.1981829950884832</v>
      </c>
      <c r="Q1194" s="24"/>
      <c r="R1194" s="15"/>
      <c r="S1194" s="15"/>
      <c r="T1194" s="26"/>
      <c r="V1194" s="7"/>
      <c r="W1194" s="10"/>
      <c r="X1194" s="7"/>
      <c r="Y1194" s="7"/>
      <c r="Z1194" s="7"/>
      <c r="AI1194" s="10"/>
      <c r="AJ1194" s="7"/>
    </row>
    <row r="1195" spans="1:36" x14ac:dyDescent="0.3">
      <c r="A1195">
        <v>96.346999999999994</v>
      </c>
      <c r="B1195">
        <v>153.1935</v>
      </c>
      <c r="C1195">
        <v>159.4194</v>
      </c>
      <c r="D1195" s="15">
        <v>40364.367521367523</v>
      </c>
      <c r="E1195" s="24">
        <v>5</v>
      </c>
      <c r="F1195" s="24">
        <v>7</v>
      </c>
      <c r="G1195" s="24">
        <v>2010</v>
      </c>
      <c r="H1195" s="7">
        <f t="shared" si="55"/>
        <v>0.9609464092826846</v>
      </c>
      <c r="I1195" s="7">
        <f t="shared" si="56"/>
        <v>-1.2402172805813474</v>
      </c>
      <c r="Q1195" s="24"/>
      <c r="R1195" s="15"/>
      <c r="S1195" s="15"/>
      <c r="T1195" s="26"/>
      <c r="V1195" s="7"/>
      <c r="W1195" s="10"/>
      <c r="X1195" s="7"/>
      <c r="Y1195" s="7"/>
      <c r="Z1195" s="7"/>
      <c r="AI1195" s="10"/>
      <c r="AJ1195" s="7"/>
    </row>
    <row r="1196" spans="1:36" x14ac:dyDescent="0.3">
      <c r="A1196">
        <v>96.427999999999997</v>
      </c>
      <c r="B1196">
        <v>152.7097</v>
      </c>
      <c r="C1196">
        <v>159.03229999999999</v>
      </c>
      <c r="D1196" s="15">
        <v>40362.017094017094</v>
      </c>
      <c r="E1196" s="24">
        <v>3</v>
      </c>
      <c r="F1196" s="24">
        <v>7</v>
      </c>
      <c r="G1196" s="24">
        <v>2010</v>
      </c>
      <c r="H1196" s="7">
        <f t="shared" si="55"/>
        <v>0.9602432964875689</v>
      </c>
      <c r="I1196" s="7">
        <f t="shared" si="56"/>
        <v>-1.2590576004660672</v>
      </c>
      <c r="Q1196" s="24"/>
      <c r="R1196" s="15"/>
      <c r="S1196" s="15"/>
      <c r="T1196" s="26"/>
      <c r="V1196" s="7"/>
      <c r="W1196" s="10"/>
      <c r="X1196" s="7"/>
      <c r="Y1196" s="7"/>
      <c r="Z1196" s="7"/>
      <c r="AI1196" s="10"/>
      <c r="AJ1196" s="7"/>
    </row>
    <row r="1197" spans="1:36" x14ac:dyDescent="0.3">
      <c r="A1197">
        <v>96.509</v>
      </c>
      <c r="B1197">
        <v>153.74189999999999</v>
      </c>
      <c r="C1197">
        <v>160.5</v>
      </c>
      <c r="D1197" s="15">
        <v>40359.666666666672</v>
      </c>
      <c r="E1197" s="24">
        <v>30</v>
      </c>
      <c r="F1197" s="24">
        <v>6</v>
      </c>
      <c r="G1197" s="24">
        <v>2010</v>
      </c>
      <c r="H1197" s="7">
        <f t="shared" si="55"/>
        <v>0.95789345794392511</v>
      </c>
      <c r="I1197" s="7">
        <f t="shared" si="56"/>
        <v>-1.3220229029712049</v>
      </c>
      <c r="Q1197" s="24"/>
      <c r="R1197" s="15"/>
      <c r="S1197" s="15"/>
      <c r="T1197" s="26"/>
      <c r="V1197" s="7"/>
      <c r="W1197" s="10"/>
      <c r="X1197" s="7"/>
      <c r="Y1197" s="7"/>
      <c r="Z1197" s="7"/>
      <c r="AI1197" s="10"/>
      <c r="AJ1197" s="7"/>
    </row>
    <row r="1198" spans="1:36" x14ac:dyDescent="0.3">
      <c r="A1198">
        <v>96.59</v>
      </c>
      <c r="B1198">
        <v>154.66130000000001</v>
      </c>
      <c r="C1198">
        <v>161.35480000000001</v>
      </c>
      <c r="D1198" s="15">
        <v>40357.316239316242</v>
      </c>
      <c r="E1198" s="24">
        <v>28</v>
      </c>
      <c r="F1198" s="24">
        <v>6</v>
      </c>
      <c r="G1198" s="24">
        <v>2010</v>
      </c>
      <c r="H1198" s="7">
        <f t="shared" si="55"/>
        <v>0.9585168832907357</v>
      </c>
      <c r="I1198" s="7">
        <f t="shared" si="56"/>
        <v>-1.3053178550190891</v>
      </c>
      <c r="Q1198" s="24"/>
      <c r="R1198" s="15"/>
      <c r="S1198" s="15"/>
      <c r="T1198" s="26"/>
      <c r="V1198" s="7"/>
      <c r="W1198" s="10"/>
      <c r="X1198" s="7"/>
      <c r="Y1198" s="7"/>
      <c r="Z1198" s="7"/>
      <c r="AI1198" s="10"/>
      <c r="AJ1198" s="7"/>
    </row>
    <row r="1199" spans="1:36" x14ac:dyDescent="0.3">
      <c r="A1199">
        <v>96.671000000000006</v>
      </c>
      <c r="B1199">
        <v>155.12899999999999</v>
      </c>
      <c r="C1199">
        <v>161.43549999999999</v>
      </c>
      <c r="D1199" s="15">
        <v>40354.965811965812</v>
      </c>
      <c r="E1199" s="24">
        <v>25</v>
      </c>
      <c r="F1199" s="24">
        <v>6</v>
      </c>
      <c r="G1199" s="24">
        <v>2010</v>
      </c>
      <c r="H1199" s="7">
        <f t="shared" si="55"/>
        <v>0.96093486253023652</v>
      </c>
      <c r="I1199" s="7">
        <f t="shared" si="56"/>
        <v>-1.2405266825880561</v>
      </c>
      <c r="Q1199" s="24"/>
      <c r="R1199" s="15"/>
      <c r="S1199" s="15"/>
      <c r="T1199" s="26"/>
      <c r="V1199" s="7"/>
      <c r="W1199" s="10"/>
      <c r="X1199" s="7"/>
      <c r="Y1199" s="7"/>
      <c r="Z1199" s="7"/>
      <c r="AI1199" s="10"/>
      <c r="AJ1199" s="7"/>
    </row>
    <row r="1200" spans="1:36" x14ac:dyDescent="0.3">
      <c r="A1200">
        <v>96.751999999999995</v>
      </c>
      <c r="B1200">
        <v>154.93549999999999</v>
      </c>
      <c r="C1200">
        <v>161.25810000000001</v>
      </c>
      <c r="D1200" s="15">
        <v>40352.61538461539</v>
      </c>
      <c r="E1200" s="24">
        <v>23</v>
      </c>
      <c r="F1200" s="24">
        <v>6</v>
      </c>
      <c r="G1200" s="24">
        <v>2010</v>
      </c>
      <c r="H1200" s="7">
        <f t="shared" si="55"/>
        <v>0.96079204703515653</v>
      </c>
      <c r="I1200" s="7">
        <f t="shared" si="56"/>
        <v>-1.2443535075733119</v>
      </c>
      <c r="Q1200" s="24"/>
      <c r="R1200" s="15"/>
      <c r="S1200" s="15"/>
      <c r="T1200" s="26"/>
      <c r="V1200" s="7"/>
      <c r="W1200" s="10"/>
      <c r="X1200" s="7"/>
      <c r="Y1200" s="7"/>
      <c r="Z1200" s="7"/>
      <c r="AI1200" s="10"/>
      <c r="AJ1200" s="7"/>
    </row>
    <row r="1201" spans="1:36" x14ac:dyDescent="0.3">
      <c r="A1201">
        <v>96.831999999999994</v>
      </c>
      <c r="B1201">
        <v>154.82259999999999</v>
      </c>
      <c r="C1201">
        <v>160.77420000000001</v>
      </c>
      <c r="D1201" s="15">
        <v>40350.264957264961</v>
      </c>
      <c r="E1201" s="24">
        <v>21</v>
      </c>
      <c r="F1201" s="24">
        <v>6</v>
      </c>
      <c r="G1201" s="24">
        <v>2010</v>
      </c>
      <c r="H1201" s="7">
        <f t="shared" si="55"/>
        <v>0.96298162267328957</v>
      </c>
      <c r="I1201" s="7">
        <f t="shared" si="56"/>
        <v>-1.1856825436528959</v>
      </c>
      <c r="Q1201" s="24"/>
      <c r="R1201" s="15"/>
      <c r="S1201" s="15"/>
      <c r="T1201" s="26"/>
      <c r="V1201" s="7"/>
      <c r="W1201" s="10"/>
      <c r="X1201" s="7"/>
      <c r="Y1201" s="7"/>
      <c r="Z1201" s="7"/>
      <c r="AI1201" s="10"/>
      <c r="AJ1201" s="7"/>
    </row>
    <row r="1202" spans="1:36" x14ac:dyDescent="0.3">
      <c r="A1202">
        <v>96.912999999999997</v>
      </c>
      <c r="B1202">
        <v>154.4032</v>
      </c>
      <c r="C1202">
        <v>160.46770000000001</v>
      </c>
      <c r="D1202" s="15">
        <v>40347.914529914531</v>
      </c>
      <c r="E1202" s="24">
        <v>18</v>
      </c>
      <c r="F1202" s="24">
        <v>6</v>
      </c>
      <c r="G1202" s="24">
        <v>2010</v>
      </c>
      <c r="H1202" s="7">
        <f t="shared" si="55"/>
        <v>0.96220734764690952</v>
      </c>
      <c r="I1202" s="7">
        <f t="shared" si="56"/>
        <v>-1.2064296972775852</v>
      </c>
      <c r="Q1202" s="24"/>
      <c r="R1202" s="15"/>
      <c r="S1202" s="15"/>
      <c r="T1202" s="26"/>
      <c r="V1202" s="7"/>
      <c r="W1202" s="10"/>
      <c r="X1202" s="7"/>
      <c r="Y1202" s="7"/>
      <c r="Z1202" s="7"/>
      <c r="AI1202" s="10"/>
      <c r="AJ1202" s="7"/>
    </row>
    <row r="1203" spans="1:36" x14ac:dyDescent="0.3">
      <c r="A1203">
        <v>96.994</v>
      </c>
      <c r="B1203">
        <v>154.24189999999999</v>
      </c>
      <c r="C1203">
        <v>160.51609999999999</v>
      </c>
      <c r="D1203" s="15">
        <v>40345.564102564102</v>
      </c>
      <c r="E1203" s="24">
        <v>16</v>
      </c>
      <c r="F1203" s="24">
        <v>6</v>
      </c>
      <c r="G1203" s="24">
        <v>2010</v>
      </c>
      <c r="H1203" s="7">
        <f t="shared" si="55"/>
        <v>0.96091233215858096</v>
      </c>
      <c r="I1203" s="7">
        <f t="shared" si="56"/>
        <v>-1.2411303971158831</v>
      </c>
      <c r="Q1203" s="24"/>
      <c r="R1203" s="15"/>
      <c r="S1203" s="15"/>
      <c r="T1203" s="26"/>
      <c r="V1203" s="7"/>
      <c r="W1203" s="10"/>
      <c r="X1203" s="7"/>
      <c r="Y1203" s="7"/>
      <c r="Z1203" s="7"/>
      <c r="AI1203" s="10"/>
      <c r="AJ1203" s="7"/>
    </row>
    <row r="1204" spans="1:36" x14ac:dyDescent="0.3">
      <c r="A1204">
        <v>97.075000000000003</v>
      </c>
      <c r="B1204">
        <v>154.5806</v>
      </c>
      <c r="C1204">
        <v>160.9194</v>
      </c>
      <c r="D1204" s="15">
        <v>40343.213675213679</v>
      </c>
      <c r="E1204" s="24">
        <v>14</v>
      </c>
      <c r="F1204" s="24">
        <v>6</v>
      </c>
      <c r="G1204" s="24">
        <v>2010</v>
      </c>
      <c r="H1204" s="7">
        <f t="shared" si="55"/>
        <v>0.96060885138771335</v>
      </c>
      <c r="I1204" s="7">
        <f t="shared" si="56"/>
        <v>-1.2492623424335136</v>
      </c>
      <c r="Q1204" s="24"/>
      <c r="R1204" s="15"/>
      <c r="S1204" s="15"/>
      <c r="T1204" s="26"/>
      <c r="V1204" s="7"/>
      <c r="W1204" s="10"/>
      <c r="X1204" s="7"/>
      <c r="Y1204" s="7"/>
      <c r="Z1204" s="7"/>
      <c r="AI1204" s="10"/>
      <c r="AJ1204" s="7"/>
    </row>
    <row r="1205" spans="1:36" x14ac:dyDescent="0.3">
      <c r="A1205">
        <v>97.156000000000006</v>
      </c>
      <c r="B1205">
        <v>155.45160000000001</v>
      </c>
      <c r="C1205">
        <v>161.54839999999999</v>
      </c>
      <c r="D1205" s="15">
        <v>40340.86324786325</v>
      </c>
      <c r="E1205" s="24">
        <v>11</v>
      </c>
      <c r="F1205" s="24">
        <v>6</v>
      </c>
      <c r="G1205" s="24">
        <v>2010</v>
      </c>
      <c r="H1205" s="7">
        <f t="shared" si="55"/>
        <v>0.96226022665653155</v>
      </c>
      <c r="I1205" s="7">
        <f t="shared" si="56"/>
        <v>-1.2050127731888942</v>
      </c>
      <c r="Q1205" s="24"/>
      <c r="R1205" s="15"/>
      <c r="S1205" s="15"/>
      <c r="T1205" s="26"/>
      <c r="V1205" s="7"/>
      <c r="W1205" s="10"/>
      <c r="X1205" s="7"/>
      <c r="Y1205" s="7"/>
      <c r="Z1205" s="7"/>
      <c r="AI1205" s="10"/>
      <c r="AJ1205" s="7"/>
    </row>
    <row r="1206" spans="1:36" x14ac:dyDescent="0.3">
      <c r="A1206">
        <v>97.236999999999995</v>
      </c>
      <c r="B1206">
        <v>156.27420000000001</v>
      </c>
      <c r="C1206">
        <v>162.2903</v>
      </c>
      <c r="D1206" s="15">
        <v>40338.51282051282</v>
      </c>
      <c r="E1206" s="24">
        <v>9</v>
      </c>
      <c r="F1206" s="24">
        <v>6</v>
      </c>
      <c r="G1206" s="24">
        <v>2010</v>
      </c>
      <c r="H1206" s="7">
        <f t="shared" si="55"/>
        <v>0.96293000875591461</v>
      </c>
      <c r="I1206" s="7">
        <f t="shared" si="56"/>
        <v>-1.1870655688525551</v>
      </c>
      <c r="Q1206" s="24"/>
      <c r="R1206" s="15"/>
      <c r="S1206" s="15"/>
      <c r="T1206" s="26"/>
      <c r="V1206" s="7"/>
      <c r="W1206" s="10"/>
      <c r="X1206" s="7"/>
      <c r="Y1206" s="7"/>
      <c r="Z1206" s="7"/>
      <c r="AI1206" s="10"/>
      <c r="AJ1206" s="7"/>
    </row>
    <row r="1207" spans="1:36" x14ac:dyDescent="0.3">
      <c r="A1207">
        <v>97.317999999999998</v>
      </c>
      <c r="B1207">
        <v>156.85480000000001</v>
      </c>
      <c r="C1207">
        <v>162.7097</v>
      </c>
      <c r="D1207" s="15">
        <v>40336.162393162398</v>
      </c>
      <c r="E1207" s="24">
        <v>7</v>
      </c>
      <c r="F1207" s="24">
        <v>6</v>
      </c>
      <c r="G1207" s="24">
        <v>2010</v>
      </c>
      <c r="H1207" s="7">
        <f t="shared" si="55"/>
        <v>0.96401628175824805</v>
      </c>
      <c r="I1207" s="7">
        <f t="shared" si="56"/>
        <v>-1.1579582464026354</v>
      </c>
      <c r="Q1207" s="24"/>
      <c r="R1207" s="15"/>
      <c r="S1207" s="15"/>
      <c r="T1207" s="26"/>
      <c r="V1207" s="7"/>
      <c r="W1207" s="10"/>
      <c r="X1207" s="7"/>
      <c r="Y1207" s="7"/>
      <c r="Z1207" s="7"/>
      <c r="AI1207" s="10"/>
      <c r="AJ1207" s="7"/>
    </row>
    <row r="1208" spans="1:36" x14ac:dyDescent="0.3">
      <c r="A1208">
        <v>97.399000000000001</v>
      </c>
      <c r="B1208">
        <v>156.51609999999999</v>
      </c>
      <c r="C1208">
        <v>162.0968</v>
      </c>
      <c r="D1208" s="15">
        <v>40333.811965811969</v>
      </c>
      <c r="E1208" s="24">
        <v>4</v>
      </c>
      <c r="F1208" s="24">
        <v>6</v>
      </c>
      <c r="G1208" s="24">
        <v>2010</v>
      </c>
      <c r="H1208" s="7">
        <f t="shared" si="55"/>
        <v>0.96557180647613028</v>
      </c>
      <c r="I1208" s="7">
        <f t="shared" si="56"/>
        <v>-1.1162770489090426</v>
      </c>
      <c r="Q1208" s="24"/>
      <c r="R1208" s="15"/>
      <c r="S1208" s="15"/>
      <c r="T1208" s="26"/>
      <c r="V1208" s="7"/>
      <c r="W1208" s="10"/>
      <c r="X1208" s="7"/>
      <c r="Y1208" s="7"/>
      <c r="Z1208" s="7"/>
      <c r="AI1208" s="10"/>
      <c r="AJ1208" s="7"/>
    </row>
    <row r="1209" spans="1:36" x14ac:dyDescent="0.3">
      <c r="A1209">
        <v>97.48</v>
      </c>
      <c r="B1209">
        <v>155.7097</v>
      </c>
      <c r="C1209">
        <v>161.22579999999999</v>
      </c>
      <c r="D1209" s="15">
        <v>40331.461538461539</v>
      </c>
      <c r="E1209" s="24">
        <v>2</v>
      </c>
      <c r="F1209" s="24">
        <v>6</v>
      </c>
      <c r="G1209" s="24">
        <v>2010</v>
      </c>
      <c r="H1209" s="7">
        <f t="shared" si="55"/>
        <v>0.96578649322875121</v>
      </c>
      <c r="I1209" s="7">
        <f t="shared" si="56"/>
        <v>-1.1105243914087273</v>
      </c>
      <c r="Q1209" s="24"/>
      <c r="R1209" s="15"/>
      <c r="S1209" s="15"/>
      <c r="T1209" s="26"/>
      <c r="V1209" s="7"/>
      <c r="W1209" s="10"/>
      <c r="X1209" s="7"/>
      <c r="Y1209" s="7"/>
      <c r="Z1209" s="7"/>
      <c r="AI1209" s="10"/>
      <c r="AJ1209" s="7"/>
    </row>
    <row r="1210" spans="1:36" x14ac:dyDescent="0.3">
      <c r="A1210">
        <v>97.561000000000007</v>
      </c>
      <c r="B1210">
        <v>154.56450000000001</v>
      </c>
      <c r="C1210">
        <v>160.32259999999999</v>
      </c>
      <c r="D1210" s="15">
        <v>40329.111111111117</v>
      </c>
      <c r="E1210" s="24">
        <v>31</v>
      </c>
      <c r="F1210" s="24">
        <v>5</v>
      </c>
      <c r="G1210" s="24">
        <v>2010</v>
      </c>
      <c r="H1210" s="7">
        <f t="shared" si="55"/>
        <v>0.96408429005018637</v>
      </c>
      <c r="I1210" s="7">
        <f t="shared" si="56"/>
        <v>-1.1561359243174281</v>
      </c>
      <c r="Q1210" s="24"/>
      <c r="R1210" s="15"/>
      <c r="S1210" s="15"/>
      <c r="T1210" s="26"/>
      <c r="V1210" s="7"/>
      <c r="W1210" s="10"/>
      <c r="X1210" s="7"/>
      <c r="Y1210" s="7"/>
      <c r="Z1210" s="7"/>
      <c r="AI1210" s="10"/>
      <c r="AJ1210" s="7"/>
    </row>
    <row r="1211" spans="1:36" x14ac:dyDescent="0.3">
      <c r="A1211">
        <v>97.641999999999996</v>
      </c>
      <c r="B1211">
        <v>152.4194</v>
      </c>
      <c r="C1211">
        <v>158.66130000000001</v>
      </c>
      <c r="D1211" s="15">
        <v>40326.760683760687</v>
      </c>
      <c r="E1211" s="24">
        <v>28</v>
      </c>
      <c r="F1211" s="24">
        <v>5</v>
      </c>
      <c r="G1211" s="24">
        <v>2010</v>
      </c>
      <c r="H1211" s="7">
        <f t="shared" si="55"/>
        <v>0.96065896346494062</v>
      </c>
      <c r="I1211" s="7">
        <f t="shared" si="56"/>
        <v>-1.2479195599217912</v>
      </c>
      <c r="Q1211" s="24"/>
      <c r="R1211" s="15"/>
      <c r="S1211" s="15"/>
      <c r="T1211" s="26"/>
      <c r="V1211" s="7"/>
      <c r="W1211" s="10"/>
      <c r="X1211" s="7"/>
      <c r="Y1211" s="7"/>
      <c r="Z1211" s="7"/>
      <c r="AI1211" s="10"/>
      <c r="AJ1211" s="7"/>
    </row>
    <row r="1212" spans="1:36" x14ac:dyDescent="0.3">
      <c r="A1212">
        <v>97.722999999999999</v>
      </c>
      <c r="B1212">
        <v>150.1935</v>
      </c>
      <c r="C1212">
        <v>156.6129</v>
      </c>
      <c r="D1212" s="15">
        <v>40324.410256410258</v>
      </c>
      <c r="E1212" s="24">
        <v>26</v>
      </c>
      <c r="F1212" s="24">
        <v>5</v>
      </c>
      <c r="G1212" s="24">
        <v>2010</v>
      </c>
      <c r="H1212" s="7">
        <f t="shared" si="55"/>
        <v>0.95901103932051579</v>
      </c>
      <c r="I1212" s="7">
        <f t="shared" si="56"/>
        <v>-1.292076654263401</v>
      </c>
      <c r="Q1212" s="24"/>
      <c r="R1212" s="15"/>
      <c r="S1212" s="15"/>
      <c r="T1212" s="26"/>
      <c r="V1212" s="7"/>
      <c r="W1212" s="10"/>
      <c r="X1212" s="7"/>
      <c r="Y1212" s="7"/>
      <c r="Z1212" s="7"/>
      <c r="AI1212" s="10"/>
      <c r="AJ1212" s="7"/>
    </row>
    <row r="1213" spans="1:36" x14ac:dyDescent="0.3">
      <c r="A1213">
        <v>97.804000000000002</v>
      </c>
      <c r="B1213">
        <v>149.77420000000001</v>
      </c>
      <c r="C1213">
        <v>156.64519999999999</v>
      </c>
      <c r="D1213" s="15">
        <v>40322.059829059828</v>
      </c>
      <c r="E1213" s="24">
        <v>24</v>
      </c>
      <c r="F1213" s="24">
        <v>5</v>
      </c>
      <c r="G1213" s="24">
        <v>2010</v>
      </c>
      <c r="H1213" s="7">
        <f t="shared" si="55"/>
        <v>0.95613654296461059</v>
      </c>
      <c r="I1213" s="7">
        <f t="shared" si="56"/>
        <v>-1.3691004706822212</v>
      </c>
      <c r="Q1213" s="24"/>
      <c r="R1213" s="15"/>
      <c r="S1213" s="15"/>
      <c r="T1213" s="26"/>
      <c r="V1213" s="7"/>
      <c r="W1213" s="10"/>
      <c r="X1213" s="7"/>
      <c r="Y1213" s="7"/>
      <c r="Z1213" s="7"/>
      <c r="AI1213" s="10"/>
      <c r="AJ1213" s="7"/>
    </row>
    <row r="1214" spans="1:36" x14ac:dyDescent="0.3">
      <c r="A1214">
        <v>97.885000000000005</v>
      </c>
      <c r="B1214">
        <v>149.8871</v>
      </c>
      <c r="C1214">
        <v>156.8871</v>
      </c>
      <c r="D1214" s="15">
        <v>40319.709401709406</v>
      </c>
      <c r="E1214" s="24">
        <v>21</v>
      </c>
      <c r="F1214" s="24">
        <v>5</v>
      </c>
      <c r="G1214" s="24">
        <v>2010</v>
      </c>
      <c r="H1214" s="7">
        <f t="shared" si="55"/>
        <v>0.95538192751347939</v>
      </c>
      <c r="I1214" s="7">
        <f t="shared" si="56"/>
        <v>-1.3893208344531927</v>
      </c>
      <c r="Q1214" s="24"/>
      <c r="R1214" s="15"/>
      <c r="S1214" s="15"/>
      <c r="T1214" s="26"/>
      <c r="V1214" s="7"/>
      <c r="W1214" s="10"/>
      <c r="X1214" s="7"/>
      <c r="Y1214" s="7"/>
      <c r="Z1214" s="7"/>
      <c r="AI1214" s="10"/>
      <c r="AJ1214" s="7"/>
    </row>
    <row r="1215" spans="1:36" x14ac:dyDescent="0.3">
      <c r="A1215">
        <v>97.965999999999994</v>
      </c>
      <c r="B1215">
        <v>149.9032</v>
      </c>
      <c r="C1215">
        <v>157.14519999999999</v>
      </c>
      <c r="D1215" s="15">
        <v>40317.358974358976</v>
      </c>
      <c r="E1215" s="24">
        <v>19</v>
      </c>
      <c r="F1215" s="24">
        <v>5</v>
      </c>
      <c r="G1215" s="24">
        <v>2010</v>
      </c>
      <c r="H1215" s="7">
        <f t="shared" si="55"/>
        <v>0.9539152325365331</v>
      </c>
      <c r="I1215" s="7">
        <f t="shared" si="56"/>
        <v>-1.4286217869190523</v>
      </c>
      <c r="Q1215" s="24"/>
      <c r="R1215" s="15"/>
      <c r="S1215" s="15"/>
      <c r="T1215" s="26"/>
      <c r="V1215" s="7"/>
      <c r="W1215" s="10"/>
      <c r="X1215" s="7"/>
      <c r="Y1215" s="7"/>
      <c r="Z1215" s="7"/>
      <c r="AI1215" s="10"/>
      <c r="AJ1215" s="7"/>
    </row>
    <row r="1216" spans="1:36" x14ac:dyDescent="0.3">
      <c r="A1216">
        <v>98.046999999999997</v>
      </c>
      <c r="B1216">
        <v>149.46770000000001</v>
      </c>
      <c r="C1216">
        <v>157.17740000000001</v>
      </c>
      <c r="D1216" s="15">
        <v>40315.008547008547</v>
      </c>
      <c r="E1216" s="24">
        <v>17</v>
      </c>
      <c r="F1216" s="24">
        <v>5</v>
      </c>
      <c r="G1216" s="24">
        <v>2010</v>
      </c>
      <c r="H1216" s="7">
        <f t="shared" si="55"/>
        <v>0.95094905501681537</v>
      </c>
      <c r="I1216" s="7">
        <f t="shared" si="56"/>
        <v>-1.5081022539146083</v>
      </c>
      <c r="Q1216" s="24"/>
      <c r="R1216" s="15"/>
      <c r="S1216" s="15"/>
      <c r="T1216" s="26"/>
      <c r="V1216" s="7"/>
      <c r="W1216" s="10"/>
      <c r="X1216" s="7"/>
      <c r="Y1216" s="7"/>
      <c r="Z1216" s="7"/>
      <c r="AI1216" s="10"/>
      <c r="AJ1216" s="7"/>
    </row>
    <row r="1217" spans="1:36" x14ac:dyDescent="0.3">
      <c r="A1217">
        <v>98.128</v>
      </c>
      <c r="B1217">
        <v>148.75810000000001</v>
      </c>
      <c r="C1217">
        <v>156.72579999999999</v>
      </c>
      <c r="D1217" s="15">
        <v>40312.658119658125</v>
      </c>
      <c r="E1217" s="24">
        <v>14</v>
      </c>
      <c r="F1217" s="24">
        <v>5</v>
      </c>
      <c r="G1217" s="24">
        <v>2010</v>
      </c>
      <c r="H1217" s="7">
        <f t="shared" si="55"/>
        <v>0.94916152924406838</v>
      </c>
      <c r="I1217" s="7">
        <f t="shared" si="56"/>
        <v>-1.5560000557960154</v>
      </c>
      <c r="Q1217" s="24"/>
      <c r="R1217" s="15"/>
      <c r="S1217" s="15"/>
      <c r="T1217" s="26"/>
      <c r="V1217" s="7"/>
      <c r="W1217" s="10"/>
      <c r="X1217" s="7"/>
      <c r="Y1217" s="7"/>
      <c r="Z1217" s="7"/>
      <c r="AI1217" s="10"/>
      <c r="AJ1217" s="7"/>
    </row>
    <row r="1218" spans="1:36" x14ac:dyDescent="0.3">
      <c r="A1218">
        <v>98.209000000000003</v>
      </c>
      <c r="B1218">
        <v>148.03229999999999</v>
      </c>
      <c r="C1218">
        <v>156</v>
      </c>
      <c r="D1218" s="15">
        <v>40310.307692307695</v>
      </c>
      <c r="E1218" s="24">
        <v>12</v>
      </c>
      <c r="F1218" s="24">
        <v>5</v>
      </c>
      <c r="G1218" s="24">
        <v>2010</v>
      </c>
      <c r="H1218" s="7">
        <f t="shared" si="55"/>
        <v>0.94892499999999991</v>
      </c>
      <c r="I1218" s="7">
        <f t="shared" si="56"/>
        <v>-1.5623379956703818</v>
      </c>
      <c r="Q1218" s="24"/>
      <c r="R1218" s="15"/>
      <c r="S1218" s="15"/>
      <c r="T1218" s="26"/>
      <c r="V1218" s="7"/>
      <c r="W1218" s="10"/>
      <c r="X1218" s="7"/>
      <c r="Y1218" s="7"/>
      <c r="Z1218" s="7"/>
      <c r="AI1218" s="10"/>
      <c r="AJ1218" s="7"/>
    </row>
    <row r="1219" spans="1:36" x14ac:dyDescent="0.3">
      <c r="A1219">
        <v>98.29</v>
      </c>
      <c r="B1219">
        <v>147.5968</v>
      </c>
      <c r="C1219">
        <v>155.95160000000001</v>
      </c>
      <c r="D1219" s="15">
        <v>40307.957264957266</v>
      </c>
      <c r="E1219" s="24">
        <v>9</v>
      </c>
      <c r="F1219" s="24">
        <v>5</v>
      </c>
      <c r="G1219" s="24">
        <v>2010</v>
      </c>
      <c r="H1219" s="7">
        <f t="shared" si="55"/>
        <v>0.94642696836710871</v>
      </c>
      <c r="I1219" s="7">
        <f t="shared" si="56"/>
        <v>-1.6292742189517038</v>
      </c>
      <c r="Q1219" s="24"/>
      <c r="R1219" s="15"/>
      <c r="S1219" s="15"/>
      <c r="T1219" s="26"/>
      <c r="V1219" s="7"/>
      <c r="W1219" s="10"/>
      <c r="X1219" s="7"/>
      <c r="Y1219" s="7"/>
      <c r="Z1219" s="7"/>
      <c r="AI1219" s="10"/>
      <c r="AJ1219" s="7"/>
    </row>
    <row r="1220" spans="1:36" x14ac:dyDescent="0.3">
      <c r="A1220">
        <v>98.370999999999995</v>
      </c>
      <c r="B1220">
        <v>147.53229999999999</v>
      </c>
      <c r="C1220">
        <v>156.06450000000001</v>
      </c>
      <c r="D1220" s="15">
        <v>40305.606837606843</v>
      </c>
      <c r="E1220" s="24">
        <v>7</v>
      </c>
      <c r="F1220" s="24">
        <v>5</v>
      </c>
      <c r="G1220" s="24">
        <v>2010</v>
      </c>
      <c r="H1220" s="7">
        <f t="shared" si="55"/>
        <v>0.94532901460614027</v>
      </c>
      <c r="I1220" s="7">
        <f t="shared" si="56"/>
        <v>-1.6586945341827368</v>
      </c>
      <c r="Q1220" s="24"/>
      <c r="R1220" s="15"/>
      <c r="S1220" s="15"/>
      <c r="T1220" s="26"/>
      <c r="V1220" s="7"/>
      <c r="W1220" s="10"/>
      <c r="X1220" s="7"/>
      <c r="Y1220" s="7"/>
      <c r="Z1220" s="7"/>
      <c r="AI1220" s="10"/>
      <c r="AJ1220" s="7"/>
    </row>
    <row r="1221" spans="1:36" x14ac:dyDescent="0.3">
      <c r="A1221">
        <v>98.451999999999998</v>
      </c>
      <c r="B1221">
        <v>146.16130000000001</v>
      </c>
      <c r="C1221">
        <v>155.85480000000001</v>
      </c>
      <c r="D1221" s="15">
        <v>40303.256410256414</v>
      </c>
      <c r="E1221" s="24">
        <v>5</v>
      </c>
      <c r="F1221" s="24">
        <v>5</v>
      </c>
      <c r="G1221" s="24">
        <v>2010</v>
      </c>
      <c r="H1221" s="7">
        <f t="shared" si="55"/>
        <v>0.93780428963368467</v>
      </c>
      <c r="I1221" s="7">
        <f t="shared" si="56"/>
        <v>-1.8603239548253721</v>
      </c>
      <c r="Q1221" s="24"/>
      <c r="R1221" s="15"/>
      <c r="S1221" s="15"/>
      <c r="T1221" s="26"/>
      <c r="V1221" s="7"/>
      <c r="W1221" s="10"/>
      <c r="X1221" s="7"/>
      <c r="Y1221" s="7"/>
      <c r="Z1221" s="7"/>
      <c r="AI1221" s="10"/>
      <c r="AJ1221" s="7"/>
    </row>
    <row r="1222" spans="1:36" x14ac:dyDescent="0.3">
      <c r="A1222">
        <v>98.533000000000001</v>
      </c>
      <c r="B1222">
        <v>145.87100000000001</v>
      </c>
      <c r="C1222">
        <v>155.22579999999999</v>
      </c>
      <c r="D1222" s="15">
        <v>40300.905982905984</v>
      </c>
      <c r="E1222" s="24">
        <v>2</v>
      </c>
      <c r="F1222" s="24">
        <v>5</v>
      </c>
      <c r="G1222" s="24">
        <v>2010</v>
      </c>
      <c r="H1222" s="7">
        <f t="shared" ref="H1222:H1285" si="57">B1222/C1222</f>
        <v>0.93973424520923721</v>
      </c>
      <c r="I1222" s="7">
        <f t="shared" ref="I1222:I1285" si="58">STANDARDIZE(H1222,H$2,H$3)</f>
        <v>-1.8086096628095016</v>
      </c>
      <c r="Q1222" s="24"/>
      <c r="R1222" s="15"/>
      <c r="S1222" s="15"/>
      <c r="T1222" s="26"/>
      <c r="V1222" s="7"/>
      <c r="W1222" s="10"/>
      <c r="X1222" s="7"/>
      <c r="Y1222" s="7"/>
      <c r="Z1222" s="7"/>
      <c r="AI1222" s="10"/>
      <c r="AJ1222" s="7"/>
    </row>
    <row r="1223" spans="1:36" x14ac:dyDescent="0.3">
      <c r="A1223">
        <v>98.614000000000004</v>
      </c>
      <c r="B1223">
        <v>145.95160000000001</v>
      </c>
      <c r="C1223">
        <v>155.01609999999999</v>
      </c>
      <c r="D1223" s="15">
        <v>40298.555555555555</v>
      </c>
      <c r="E1223" s="24">
        <v>30</v>
      </c>
      <c r="F1223" s="24">
        <v>4</v>
      </c>
      <c r="G1223" s="24">
        <v>2010</v>
      </c>
      <c r="H1223" s="7">
        <f t="shared" si="57"/>
        <v>0.94152542864902433</v>
      </c>
      <c r="I1223" s="7">
        <f t="shared" si="58"/>
        <v>-1.7606138515936796</v>
      </c>
      <c r="Q1223" s="24"/>
      <c r="R1223" s="15"/>
      <c r="S1223" s="15"/>
      <c r="T1223" s="26"/>
      <c r="V1223" s="7"/>
      <c r="W1223" s="10"/>
      <c r="X1223" s="7"/>
      <c r="Y1223" s="7"/>
      <c r="Z1223" s="7"/>
      <c r="AI1223" s="10"/>
      <c r="AJ1223" s="7"/>
    </row>
    <row r="1224" spans="1:36" x14ac:dyDescent="0.3">
      <c r="A1224">
        <v>98.694999999999993</v>
      </c>
      <c r="B1224">
        <v>146.0806</v>
      </c>
      <c r="C1224">
        <v>155.4032</v>
      </c>
      <c r="D1224" s="15">
        <v>40296.205128205132</v>
      </c>
      <c r="E1224" s="24">
        <v>28</v>
      </c>
      <c r="F1224" s="24">
        <v>4</v>
      </c>
      <c r="G1224" s="24">
        <v>2010</v>
      </c>
      <c r="H1224" s="7">
        <f t="shared" si="57"/>
        <v>0.94001024431929336</v>
      </c>
      <c r="I1224" s="7">
        <f t="shared" si="58"/>
        <v>-1.8012141047177159</v>
      </c>
      <c r="Q1224" s="24"/>
      <c r="R1224" s="15"/>
      <c r="S1224" s="15"/>
      <c r="T1224" s="26"/>
      <c r="V1224" s="7"/>
      <c r="W1224" s="10"/>
      <c r="X1224" s="7"/>
      <c r="Y1224" s="7"/>
      <c r="Z1224" s="7"/>
      <c r="AI1224" s="10"/>
      <c r="AJ1224" s="7"/>
    </row>
    <row r="1225" spans="1:36" x14ac:dyDescent="0.3">
      <c r="A1225">
        <v>98.775999999999996</v>
      </c>
      <c r="B1225">
        <v>146.2097</v>
      </c>
      <c r="C1225">
        <v>155.35480000000001</v>
      </c>
      <c r="D1225" s="15">
        <v>40293.854700854703</v>
      </c>
      <c r="E1225" s="24">
        <v>25</v>
      </c>
      <c r="F1225" s="24">
        <v>4</v>
      </c>
      <c r="G1225" s="24">
        <v>2010</v>
      </c>
      <c r="H1225" s="7">
        <f t="shared" si="57"/>
        <v>0.94113410078092208</v>
      </c>
      <c r="I1225" s="7">
        <f t="shared" si="58"/>
        <v>-1.7710997114245175</v>
      </c>
      <c r="Q1225" s="24"/>
      <c r="R1225" s="15"/>
      <c r="S1225" s="15"/>
      <c r="T1225" s="26"/>
      <c r="V1225" s="7"/>
      <c r="W1225" s="10"/>
      <c r="X1225" s="7"/>
      <c r="Y1225" s="7"/>
      <c r="Z1225" s="7"/>
      <c r="AI1225" s="10"/>
      <c r="AJ1225" s="7"/>
    </row>
    <row r="1226" spans="1:36" x14ac:dyDescent="0.3">
      <c r="A1226">
        <v>98.856999999999999</v>
      </c>
      <c r="B1226">
        <v>145.66130000000001</v>
      </c>
      <c r="C1226">
        <v>155.03229999999999</v>
      </c>
      <c r="D1226" s="15">
        <v>40291.504273504273</v>
      </c>
      <c r="E1226" s="24">
        <v>23</v>
      </c>
      <c r="F1226" s="24">
        <v>4</v>
      </c>
      <c r="G1226" s="24">
        <v>2010</v>
      </c>
      <c r="H1226" s="7">
        <f t="shared" si="57"/>
        <v>0.9395545315395567</v>
      </c>
      <c r="I1226" s="7">
        <f t="shared" si="58"/>
        <v>-1.8134251960325607</v>
      </c>
      <c r="Q1226" s="24"/>
      <c r="R1226" s="15"/>
      <c r="S1226" s="15"/>
      <c r="T1226" s="26"/>
      <c r="V1226" s="7"/>
      <c r="W1226" s="10"/>
      <c r="X1226" s="7"/>
      <c r="Y1226" s="7"/>
      <c r="Z1226" s="7"/>
      <c r="AI1226" s="10"/>
      <c r="AJ1226" s="7"/>
    </row>
    <row r="1227" spans="1:36" x14ac:dyDescent="0.3">
      <c r="A1227">
        <v>98.938000000000002</v>
      </c>
      <c r="B1227">
        <v>145.27420000000001</v>
      </c>
      <c r="C1227">
        <v>154.87100000000001</v>
      </c>
      <c r="D1227" s="15">
        <v>40289.153846153851</v>
      </c>
      <c r="E1227" s="24">
        <v>21</v>
      </c>
      <c r="F1227" s="24">
        <v>4</v>
      </c>
      <c r="G1227" s="24">
        <v>2010</v>
      </c>
      <c r="H1227" s="7">
        <f t="shared" si="57"/>
        <v>0.93803358924524283</v>
      </c>
      <c r="I1227" s="7">
        <f t="shared" si="58"/>
        <v>-1.8541797371959849</v>
      </c>
      <c r="Q1227" s="24"/>
      <c r="R1227" s="15"/>
      <c r="S1227" s="15"/>
      <c r="T1227" s="26"/>
      <c r="V1227" s="7"/>
      <c r="W1227" s="10"/>
      <c r="X1227" s="7"/>
      <c r="Y1227" s="7"/>
      <c r="Z1227" s="7"/>
      <c r="AI1227" s="10"/>
      <c r="AJ1227" s="7"/>
    </row>
    <row r="1228" spans="1:36" x14ac:dyDescent="0.3">
      <c r="A1228">
        <v>99.018000000000001</v>
      </c>
      <c r="B1228">
        <v>145.14519999999999</v>
      </c>
      <c r="C1228">
        <v>154.6935</v>
      </c>
      <c r="D1228" s="15">
        <v>40286.803418803422</v>
      </c>
      <c r="E1228" s="24">
        <v>18</v>
      </c>
      <c r="F1228" s="24">
        <v>4</v>
      </c>
      <c r="G1228" s="24">
        <v>2010</v>
      </c>
      <c r="H1228" s="7">
        <f t="shared" si="57"/>
        <v>0.93827601030424668</v>
      </c>
      <c r="I1228" s="7">
        <f t="shared" si="58"/>
        <v>-1.8476839226835018</v>
      </c>
      <c r="Q1228" s="24"/>
      <c r="R1228" s="15"/>
      <c r="S1228" s="15"/>
      <c r="T1228" s="26"/>
      <c r="V1228" s="7"/>
      <c r="W1228" s="10"/>
      <c r="X1228" s="7"/>
      <c r="Y1228" s="7"/>
      <c r="Z1228" s="7"/>
      <c r="AI1228" s="10"/>
      <c r="AJ1228" s="7"/>
    </row>
    <row r="1229" spans="1:36" x14ac:dyDescent="0.3">
      <c r="A1229">
        <v>99.099000000000004</v>
      </c>
      <c r="B1229">
        <v>146.33869999999999</v>
      </c>
      <c r="C1229">
        <v>155.1129</v>
      </c>
      <c r="D1229" s="15">
        <v>40284.452991452992</v>
      </c>
      <c r="E1229" s="24">
        <v>16</v>
      </c>
      <c r="F1229" s="24">
        <v>4</v>
      </c>
      <c r="G1229" s="24">
        <v>2010</v>
      </c>
      <c r="H1229" s="7">
        <f t="shared" si="57"/>
        <v>0.94343346040206832</v>
      </c>
      <c r="I1229" s="7">
        <f t="shared" si="58"/>
        <v>-1.7094870212653592</v>
      </c>
      <c r="Q1229" s="24"/>
      <c r="R1229" s="15"/>
      <c r="S1229" s="15"/>
      <c r="T1229" s="26"/>
      <c r="V1229" s="7"/>
      <c r="W1229" s="10"/>
      <c r="X1229" s="7"/>
      <c r="Y1229" s="7"/>
      <c r="Z1229" s="7"/>
      <c r="AI1229" s="10"/>
      <c r="AJ1229" s="7"/>
    </row>
    <row r="1230" spans="1:36" x14ac:dyDescent="0.3">
      <c r="A1230">
        <v>99.18</v>
      </c>
      <c r="B1230">
        <v>146.3871</v>
      </c>
      <c r="C1230">
        <v>155.35480000000001</v>
      </c>
      <c r="D1230" s="15">
        <v>40282.10256410257</v>
      </c>
      <c r="E1230" s="24">
        <v>14</v>
      </c>
      <c r="F1230" s="24">
        <v>4</v>
      </c>
      <c r="G1230" s="24">
        <v>2010</v>
      </c>
      <c r="H1230" s="7">
        <f t="shared" si="57"/>
        <v>0.94227600305880466</v>
      </c>
      <c r="I1230" s="7">
        <f t="shared" si="58"/>
        <v>-1.740501769896718</v>
      </c>
      <c r="Q1230" s="24"/>
      <c r="R1230" s="15"/>
      <c r="S1230" s="15"/>
      <c r="T1230" s="26"/>
      <c r="V1230" s="7"/>
      <c r="W1230" s="10"/>
      <c r="X1230" s="7"/>
      <c r="Y1230" s="7"/>
      <c r="Z1230" s="7"/>
      <c r="AI1230" s="10"/>
      <c r="AJ1230" s="7"/>
    </row>
    <row r="1231" spans="1:36" x14ac:dyDescent="0.3">
      <c r="A1231">
        <v>99.260999999999996</v>
      </c>
      <c r="B1231">
        <v>145.64519999999999</v>
      </c>
      <c r="C1231">
        <v>154.74189999999999</v>
      </c>
      <c r="D1231" s="15">
        <v>40279.75213675214</v>
      </c>
      <c r="E1231" s="24">
        <v>11</v>
      </c>
      <c r="F1231" s="24">
        <v>4</v>
      </c>
      <c r="G1231" s="24">
        <v>2010</v>
      </c>
      <c r="H1231" s="7">
        <f t="shared" si="57"/>
        <v>0.94121372427248207</v>
      </c>
      <c r="I1231" s="7">
        <f t="shared" si="58"/>
        <v>-1.7689661532504246</v>
      </c>
      <c r="Q1231" s="24"/>
      <c r="R1231" s="15"/>
      <c r="S1231" s="15"/>
      <c r="T1231" s="26"/>
      <c r="V1231" s="7"/>
      <c r="W1231" s="10"/>
      <c r="X1231" s="7"/>
      <c r="Y1231" s="7"/>
      <c r="Z1231" s="7"/>
      <c r="AI1231" s="10"/>
      <c r="AJ1231" s="7"/>
    </row>
    <row r="1232" spans="1:36" x14ac:dyDescent="0.3">
      <c r="A1232">
        <v>99.341999999999999</v>
      </c>
      <c r="B1232">
        <v>144.6935</v>
      </c>
      <c r="C1232">
        <v>153.72579999999999</v>
      </c>
      <c r="D1232" s="15">
        <v>40277.401709401711</v>
      </c>
      <c r="E1232" s="24">
        <v>9</v>
      </c>
      <c r="F1232" s="24">
        <v>4</v>
      </c>
      <c r="G1232" s="24">
        <v>2010</v>
      </c>
      <c r="H1232" s="7">
        <f t="shared" si="57"/>
        <v>0.94124408524788949</v>
      </c>
      <c r="I1232" s="7">
        <f t="shared" si="58"/>
        <v>-1.7681526131005914</v>
      </c>
      <c r="Q1232" s="24"/>
      <c r="R1232" s="15"/>
      <c r="S1232" s="15"/>
      <c r="T1232" s="26"/>
      <c r="V1232" s="7"/>
      <c r="W1232" s="10"/>
      <c r="X1232" s="7"/>
      <c r="Y1232" s="7"/>
      <c r="Z1232" s="7"/>
      <c r="AI1232" s="10"/>
      <c r="AJ1232" s="7"/>
    </row>
    <row r="1233" spans="1:36" x14ac:dyDescent="0.3">
      <c r="A1233">
        <v>99.423000000000002</v>
      </c>
      <c r="B1233">
        <v>144.62899999999999</v>
      </c>
      <c r="C1233">
        <v>153.62899999999999</v>
      </c>
      <c r="D1233" s="15">
        <v>40275.051282051281</v>
      </c>
      <c r="E1233" s="24">
        <v>7</v>
      </c>
      <c r="F1233" s="24">
        <v>4</v>
      </c>
      <c r="G1233" s="24">
        <v>2010</v>
      </c>
      <c r="H1233" s="7">
        <f t="shared" si="57"/>
        <v>0.9414173105338185</v>
      </c>
      <c r="I1233" s="7">
        <f t="shared" si="58"/>
        <v>-1.7635109399271038</v>
      </c>
      <c r="Q1233" s="24"/>
      <c r="R1233" s="15"/>
      <c r="S1233" s="15"/>
      <c r="T1233" s="26"/>
      <c r="V1233" s="7"/>
      <c r="W1233" s="10"/>
      <c r="X1233" s="7"/>
      <c r="Y1233" s="7"/>
      <c r="Z1233" s="7"/>
      <c r="AI1233" s="10"/>
      <c r="AJ1233" s="7"/>
    </row>
    <row r="1234" spans="1:36" x14ac:dyDescent="0.3">
      <c r="A1234">
        <v>99.504000000000005</v>
      </c>
      <c r="B1234">
        <v>145.2903</v>
      </c>
      <c r="C1234">
        <v>154.3065</v>
      </c>
      <c r="D1234" s="15">
        <v>40272.700854700859</v>
      </c>
      <c r="E1234" s="24">
        <v>4</v>
      </c>
      <c r="F1234" s="24">
        <v>4</v>
      </c>
      <c r="G1234" s="24">
        <v>2010</v>
      </c>
      <c r="H1234" s="7">
        <f t="shared" si="57"/>
        <v>0.94156953854827896</v>
      </c>
      <c r="I1234" s="7">
        <f t="shared" si="58"/>
        <v>-1.7594319009624111</v>
      </c>
      <c r="Q1234" s="24"/>
      <c r="R1234" s="15"/>
      <c r="S1234" s="15"/>
      <c r="T1234" s="26"/>
      <c r="V1234" s="7"/>
      <c r="W1234" s="10"/>
      <c r="X1234" s="7"/>
      <c r="Y1234" s="7"/>
      <c r="Z1234" s="7"/>
      <c r="AI1234" s="10"/>
      <c r="AJ1234" s="7"/>
    </row>
    <row r="1235" spans="1:36" x14ac:dyDescent="0.3">
      <c r="A1235">
        <v>99.584999999999994</v>
      </c>
      <c r="B1235">
        <v>145.03229999999999</v>
      </c>
      <c r="C1235">
        <v>154.4194</v>
      </c>
      <c r="D1235" s="15">
        <v>40270.35042735043</v>
      </c>
      <c r="E1235" s="24">
        <v>2</v>
      </c>
      <c r="F1235" s="24">
        <v>4</v>
      </c>
      <c r="G1235" s="24">
        <v>2010</v>
      </c>
      <c r="H1235" s="7">
        <f t="shared" si="57"/>
        <v>0.93921035828399801</v>
      </c>
      <c r="I1235" s="7">
        <f t="shared" si="58"/>
        <v>-1.8226475203531187</v>
      </c>
      <c r="Q1235" s="24"/>
      <c r="R1235" s="15"/>
      <c r="S1235" s="15"/>
      <c r="T1235" s="26"/>
      <c r="V1235" s="7"/>
      <c r="W1235" s="10"/>
      <c r="X1235" s="7"/>
      <c r="Y1235" s="7"/>
      <c r="Z1235" s="7"/>
      <c r="AI1235" s="10"/>
      <c r="AJ1235" s="7"/>
    </row>
    <row r="1236" spans="1:36" x14ac:dyDescent="0.3">
      <c r="A1236">
        <v>99.665999999999997</v>
      </c>
      <c r="B1236">
        <v>144.17740000000001</v>
      </c>
      <c r="C1236">
        <v>153.98390000000001</v>
      </c>
      <c r="D1236" s="15">
        <v>40268</v>
      </c>
      <c r="E1236" s="24">
        <v>31</v>
      </c>
      <c r="F1236" s="24">
        <v>3</v>
      </c>
      <c r="G1236" s="24">
        <v>2010</v>
      </c>
      <c r="H1236" s="20">
        <f t="shared" si="57"/>
        <v>0.93631477057016999</v>
      </c>
      <c r="I1236" s="20">
        <f t="shared" si="58"/>
        <v>-1.9002364920824804</v>
      </c>
      <c r="Q1236" s="24"/>
      <c r="R1236" s="15"/>
      <c r="S1236" s="15"/>
      <c r="T1236" s="22"/>
      <c r="V1236" s="7"/>
      <c r="W1236" s="10"/>
      <c r="X1236" s="7"/>
      <c r="Y1236" s="7"/>
      <c r="Z1236" s="7"/>
      <c r="AI1236" s="10"/>
      <c r="AJ1236" s="7"/>
    </row>
    <row r="1237" spans="1:36" x14ac:dyDescent="0.3">
      <c r="A1237">
        <v>99.747</v>
      </c>
      <c r="B1237">
        <v>143.93549999999999</v>
      </c>
      <c r="C1237">
        <v>153.04839999999999</v>
      </c>
      <c r="D1237" s="15">
        <v>40266.524590163935</v>
      </c>
      <c r="E1237" s="24">
        <v>29</v>
      </c>
      <c r="F1237" s="24">
        <v>3</v>
      </c>
      <c r="G1237" s="24">
        <v>2010</v>
      </c>
      <c r="H1237" s="7">
        <f t="shared" si="57"/>
        <v>0.94045739779050286</v>
      </c>
      <c r="I1237" s="7">
        <f t="shared" si="58"/>
        <v>-1.7892323650968869</v>
      </c>
      <c r="Q1237" s="24"/>
      <c r="R1237" s="15"/>
      <c r="S1237" s="15"/>
      <c r="T1237" s="26"/>
      <c r="V1237" s="7"/>
      <c r="W1237" s="10"/>
      <c r="X1237" s="7"/>
      <c r="Y1237" s="7"/>
      <c r="Z1237" s="7"/>
      <c r="AI1237" s="10"/>
      <c r="AJ1237" s="7"/>
    </row>
    <row r="1238" spans="1:36" x14ac:dyDescent="0.3">
      <c r="A1238">
        <v>99.828000000000003</v>
      </c>
      <c r="B1238">
        <v>143.53229999999999</v>
      </c>
      <c r="C1238">
        <v>152.5968</v>
      </c>
      <c r="D1238" s="15">
        <v>40265.049180327871</v>
      </c>
      <c r="E1238" s="24">
        <v>28</v>
      </c>
      <c r="F1238" s="24">
        <v>3</v>
      </c>
      <c r="G1238" s="24">
        <v>2010</v>
      </c>
      <c r="H1238" s="7">
        <f t="shared" si="57"/>
        <v>0.94059836117140061</v>
      </c>
      <c r="I1238" s="7">
        <f t="shared" si="58"/>
        <v>-1.7854551685978413</v>
      </c>
      <c r="Q1238" s="24"/>
      <c r="R1238" s="15"/>
      <c r="S1238" s="15"/>
      <c r="T1238" s="26"/>
      <c r="V1238" s="7"/>
      <c r="W1238" s="10"/>
      <c r="X1238" s="7"/>
      <c r="Y1238" s="7"/>
      <c r="Z1238" s="7"/>
      <c r="AI1238" s="10"/>
      <c r="AJ1238" s="7"/>
    </row>
    <row r="1239" spans="1:36" x14ac:dyDescent="0.3">
      <c r="A1239">
        <v>99.909000000000006</v>
      </c>
      <c r="B1239">
        <v>144.22579999999999</v>
      </c>
      <c r="C1239">
        <v>153.04839999999999</v>
      </c>
      <c r="D1239" s="15">
        <v>40263.573770491799</v>
      </c>
      <c r="E1239" s="24">
        <v>26</v>
      </c>
      <c r="F1239" s="24">
        <v>3</v>
      </c>
      <c r="G1239" s="24">
        <v>2010</v>
      </c>
      <c r="H1239" s="7">
        <f t="shared" si="57"/>
        <v>0.94235418338251176</v>
      </c>
      <c r="I1239" s="7">
        <f t="shared" si="58"/>
        <v>-1.7384068822519976</v>
      </c>
      <c r="Q1239" s="24"/>
      <c r="R1239" s="15"/>
      <c r="S1239" s="15"/>
      <c r="T1239" s="26"/>
      <c r="V1239" s="7"/>
      <c r="W1239" s="10"/>
      <c r="X1239" s="7"/>
      <c r="Y1239" s="7"/>
      <c r="Z1239" s="7"/>
      <c r="AI1239" s="10"/>
      <c r="AJ1239" s="7"/>
    </row>
    <row r="1240" spans="1:36" x14ac:dyDescent="0.3">
      <c r="A1240">
        <v>99.99</v>
      </c>
      <c r="B1240">
        <v>145.43549999999999</v>
      </c>
      <c r="C1240">
        <v>154</v>
      </c>
      <c r="D1240" s="15">
        <v>40262.098360655735</v>
      </c>
      <c r="E1240" s="24">
        <v>25</v>
      </c>
      <c r="F1240" s="24">
        <v>3</v>
      </c>
      <c r="G1240" s="24">
        <v>2010</v>
      </c>
      <c r="H1240" s="7">
        <f t="shared" si="57"/>
        <v>0.94438636363636352</v>
      </c>
      <c r="I1240" s="7">
        <f t="shared" si="58"/>
        <v>-1.6839534200024904</v>
      </c>
      <c r="Q1240" s="24"/>
      <c r="R1240" s="15"/>
      <c r="S1240" s="15"/>
      <c r="T1240" s="26"/>
      <c r="V1240" s="7"/>
      <c r="W1240" s="10"/>
      <c r="X1240" s="7"/>
      <c r="Y1240" s="7"/>
      <c r="Z1240" s="7"/>
      <c r="AI1240" s="10"/>
      <c r="AJ1240" s="7"/>
    </row>
    <row r="1241" spans="1:36" x14ac:dyDescent="0.3">
      <c r="A1241">
        <v>100.071</v>
      </c>
      <c r="B1241">
        <v>145.9194</v>
      </c>
      <c r="C1241">
        <v>154.33869999999999</v>
      </c>
      <c r="D1241" s="15">
        <v>40260.62295081967</v>
      </c>
      <c r="E1241" s="24">
        <v>23</v>
      </c>
      <c r="F1241" s="24">
        <v>3</v>
      </c>
      <c r="G1241" s="24">
        <v>2010</v>
      </c>
      <c r="H1241" s="7">
        <f t="shared" si="57"/>
        <v>0.94544919712295106</v>
      </c>
      <c r="I1241" s="7">
        <f t="shared" si="58"/>
        <v>-1.6554741731297236</v>
      </c>
      <c r="Q1241" s="24"/>
      <c r="R1241" s="15"/>
      <c r="S1241" s="15"/>
      <c r="T1241" s="26"/>
      <c r="V1241" s="7"/>
      <c r="W1241" s="10"/>
      <c r="X1241" s="7"/>
      <c r="Y1241" s="7"/>
      <c r="Z1241" s="7"/>
      <c r="AI1241" s="10"/>
      <c r="AJ1241" s="7"/>
    </row>
    <row r="1242" spans="1:36" x14ac:dyDescent="0.3">
      <c r="A1242">
        <v>100.152</v>
      </c>
      <c r="B1242">
        <v>146.01609999999999</v>
      </c>
      <c r="C1242">
        <v>154.32259999999999</v>
      </c>
      <c r="D1242" s="15">
        <v>40259.147540983606</v>
      </c>
      <c r="E1242" s="24">
        <v>22</v>
      </c>
      <c r="F1242" s="24">
        <v>3</v>
      </c>
      <c r="G1242" s="24">
        <v>2010</v>
      </c>
      <c r="H1242" s="7">
        <f t="shared" si="57"/>
        <v>0.94617444236942616</v>
      </c>
      <c r="I1242" s="7">
        <f t="shared" si="58"/>
        <v>-1.6360408012249854</v>
      </c>
      <c r="Q1242" s="24"/>
      <c r="R1242" s="15"/>
      <c r="S1242" s="15"/>
      <c r="T1242" s="26"/>
      <c r="V1242" s="7"/>
      <c r="W1242" s="10"/>
      <c r="X1242" s="7"/>
      <c r="Y1242" s="7"/>
      <c r="Z1242" s="7"/>
      <c r="AI1242" s="10"/>
      <c r="AJ1242" s="7"/>
    </row>
    <row r="1243" spans="1:36" x14ac:dyDescent="0.3">
      <c r="A1243">
        <v>100.233</v>
      </c>
      <c r="B1243">
        <v>146.46770000000001</v>
      </c>
      <c r="C1243">
        <v>154.5968</v>
      </c>
      <c r="D1243" s="15">
        <v>40257.672131147541</v>
      </c>
      <c r="E1243" s="24">
        <v>20</v>
      </c>
      <c r="F1243" s="24">
        <v>3</v>
      </c>
      <c r="G1243" s="24">
        <v>2010</v>
      </c>
      <c r="H1243" s="7">
        <f t="shared" si="57"/>
        <v>0.94741741096840304</v>
      </c>
      <c r="I1243" s="7">
        <f t="shared" si="58"/>
        <v>-1.6027347283245017</v>
      </c>
      <c r="Q1243" s="24"/>
      <c r="R1243" s="15"/>
      <c r="S1243" s="15"/>
      <c r="T1243" s="26"/>
      <c r="V1243" s="7"/>
      <c r="W1243" s="10"/>
      <c r="X1243" s="7"/>
      <c r="Y1243" s="7"/>
      <c r="Z1243" s="7"/>
      <c r="AI1243" s="10"/>
      <c r="AJ1243" s="7"/>
    </row>
    <row r="1244" spans="1:36" x14ac:dyDescent="0.3">
      <c r="A1244">
        <v>100.31399999999999</v>
      </c>
      <c r="B1244">
        <v>147.0968</v>
      </c>
      <c r="C1244">
        <v>155.14519999999999</v>
      </c>
      <c r="D1244" s="15">
        <v>40256.196721311477</v>
      </c>
      <c r="E1244" s="24">
        <v>19</v>
      </c>
      <c r="F1244" s="24">
        <v>3</v>
      </c>
      <c r="G1244" s="24">
        <v>2010</v>
      </c>
      <c r="H1244" s="7">
        <f t="shared" si="57"/>
        <v>0.94812343533670407</v>
      </c>
      <c r="I1244" s="7">
        <f t="shared" si="58"/>
        <v>-1.5838163911279644</v>
      </c>
      <c r="Q1244" s="24"/>
      <c r="R1244" s="15"/>
      <c r="S1244" s="15"/>
      <c r="T1244" s="26"/>
      <c r="V1244" s="7"/>
      <c r="W1244" s="10"/>
      <c r="X1244" s="7"/>
      <c r="Y1244" s="7"/>
      <c r="Z1244" s="7"/>
      <c r="AI1244" s="10"/>
      <c r="AJ1244" s="7"/>
    </row>
    <row r="1245" spans="1:36" x14ac:dyDescent="0.3">
      <c r="A1245">
        <v>100.395</v>
      </c>
      <c r="B1245">
        <v>146.14519999999999</v>
      </c>
      <c r="C1245">
        <v>155.04839999999999</v>
      </c>
      <c r="D1245" s="15">
        <v>40254.721311475412</v>
      </c>
      <c r="E1245" s="24">
        <v>17</v>
      </c>
      <c r="F1245" s="24">
        <v>3</v>
      </c>
      <c r="G1245" s="24">
        <v>2010</v>
      </c>
      <c r="H1245" s="7">
        <f t="shared" si="57"/>
        <v>0.94257793050428129</v>
      </c>
      <c r="I1245" s="7">
        <f t="shared" si="58"/>
        <v>-1.7324114468443264</v>
      </c>
      <c r="Q1245" s="24"/>
      <c r="R1245" s="15"/>
      <c r="S1245" s="15"/>
      <c r="T1245" s="26"/>
      <c r="V1245" s="7"/>
      <c r="W1245" s="10"/>
      <c r="X1245" s="7"/>
      <c r="Y1245" s="7"/>
      <c r="Z1245" s="7"/>
      <c r="AI1245" s="10"/>
      <c r="AJ1245" s="7"/>
    </row>
    <row r="1246" spans="1:36" x14ac:dyDescent="0.3">
      <c r="A1246">
        <v>100.476</v>
      </c>
      <c r="B1246">
        <v>147.04839999999999</v>
      </c>
      <c r="C1246">
        <v>155.75810000000001</v>
      </c>
      <c r="D1246" s="15">
        <v>40253.24590163934</v>
      </c>
      <c r="E1246" s="24">
        <v>16</v>
      </c>
      <c r="F1246" s="24">
        <v>3</v>
      </c>
      <c r="G1246" s="24">
        <v>2010</v>
      </c>
      <c r="H1246" s="7">
        <f t="shared" si="57"/>
        <v>0.94408188081390298</v>
      </c>
      <c r="I1246" s="7">
        <f t="shared" si="58"/>
        <v>-1.69211221588049</v>
      </c>
      <c r="Q1246" s="24"/>
      <c r="R1246" s="15"/>
      <c r="S1246" s="15"/>
      <c r="T1246" s="26"/>
      <c r="V1246" s="7"/>
      <c r="W1246" s="10"/>
      <c r="X1246" s="7"/>
      <c r="Y1246" s="7"/>
      <c r="Z1246" s="7"/>
      <c r="AI1246" s="10"/>
      <c r="AJ1246" s="7"/>
    </row>
    <row r="1247" spans="1:36" x14ac:dyDescent="0.3">
      <c r="A1247">
        <v>100.557</v>
      </c>
      <c r="B1247">
        <v>147.77420000000001</v>
      </c>
      <c r="C1247">
        <v>156.3871</v>
      </c>
      <c r="D1247" s="15">
        <v>40251.770491803276</v>
      </c>
      <c r="E1247" s="24">
        <v>14</v>
      </c>
      <c r="F1247" s="24">
        <v>3</v>
      </c>
      <c r="G1247" s="24">
        <v>2010</v>
      </c>
      <c r="H1247" s="7">
        <f t="shared" si="57"/>
        <v>0.94492576433733988</v>
      </c>
      <c r="I1247" s="7">
        <f t="shared" si="58"/>
        <v>-1.6694998617355492</v>
      </c>
      <c r="Q1247" s="24"/>
      <c r="R1247" s="15"/>
      <c r="S1247" s="15"/>
      <c r="T1247" s="26"/>
      <c r="V1247" s="7"/>
      <c r="W1247" s="10"/>
      <c r="X1247" s="7"/>
      <c r="Y1247" s="7"/>
      <c r="Z1247" s="7"/>
      <c r="AI1247" s="10"/>
      <c r="AJ1247" s="7"/>
    </row>
    <row r="1248" spans="1:36" x14ac:dyDescent="0.3">
      <c r="A1248">
        <v>100.63800000000001</v>
      </c>
      <c r="B1248">
        <v>148.37100000000001</v>
      </c>
      <c r="C1248">
        <v>156.7097</v>
      </c>
      <c r="D1248" s="15">
        <v>40250.295081967211</v>
      </c>
      <c r="E1248" s="24">
        <v>13</v>
      </c>
      <c r="F1248" s="24">
        <v>3</v>
      </c>
      <c r="G1248" s="24">
        <v>2010</v>
      </c>
      <c r="H1248" s="7">
        <f t="shared" si="57"/>
        <v>0.94678887139723966</v>
      </c>
      <c r="I1248" s="7">
        <f t="shared" si="58"/>
        <v>-1.6195768149188352</v>
      </c>
      <c r="Q1248" s="24"/>
      <c r="R1248" s="15"/>
      <c r="S1248" s="15"/>
      <c r="T1248" s="26"/>
      <c r="V1248" s="7"/>
      <c r="W1248" s="10"/>
      <c r="X1248" s="7"/>
      <c r="Y1248" s="7"/>
      <c r="Z1248" s="7"/>
      <c r="AI1248" s="10"/>
      <c r="AJ1248" s="7"/>
    </row>
    <row r="1249" spans="1:36" x14ac:dyDescent="0.3">
      <c r="A1249">
        <v>100.71899999999999</v>
      </c>
      <c r="B1249">
        <v>148.35480000000001</v>
      </c>
      <c r="C1249">
        <v>156.62899999999999</v>
      </c>
      <c r="D1249" s="15">
        <v>40248.819672131147</v>
      </c>
      <c r="E1249" s="24">
        <v>11</v>
      </c>
      <c r="F1249" s="24">
        <v>3</v>
      </c>
      <c r="G1249" s="24">
        <v>2010</v>
      </c>
      <c r="H1249" s="7">
        <f t="shared" si="57"/>
        <v>0.94717325654891504</v>
      </c>
      <c r="I1249" s="7">
        <f t="shared" si="58"/>
        <v>-1.6092769892481773</v>
      </c>
      <c r="Q1249" s="24"/>
      <c r="R1249" s="15"/>
      <c r="S1249" s="15"/>
      <c r="T1249" s="26"/>
      <c r="V1249" s="7"/>
      <c r="W1249" s="10"/>
      <c r="X1249" s="7"/>
      <c r="Y1249" s="7"/>
      <c r="Z1249" s="7"/>
      <c r="AI1249" s="10"/>
      <c r="AJ1249" s="7"/>
    </row>
    <row r="1250" spans="1:36" x14ac:dyDescent="0.3">
      <c r="A1250">
        <v>100.8</v>
      </c>
      <c r="B1250">
        <v>148.64519999999999</v>
      </c>
      <c r="C1250">
        <v>156.95160000000001</v>
      </c>
      <c r="D1250" s="15">
        <v>40247.344262295082</v>
      </c>
      <c r="E1250" s="24">
        <v>10</v>
      </c>
      <c r="F1250" s="24">
        <v>3</v>
      </c>
      <c r="G1250" s="24">
        <v>2010</v>
      </c>
      <c r="H1250" s="7">
        <f t="shared" si="57"/>
        <v>0.94707667841551135</v>
      </c>
      <c r="I1250" s="7">
        <f t="shared" si="58"/>
        <v>-1.6118648569983229</v>
      </c>
      <c r="Q1250" s="24"/>
      <c r="R1250" s="15"/>
      <c r="S1250" s="15"/>
      <c r="T1250" s="26"/>
      <c r="V1250" s="7"/>
      <c r="W1250" s="10"/>
      <c r="X1250" s="7"/>
      <c r="Y1250" s="7"/>
      <c r="Z1250" s="7"/>
      <c r="AI1250" s="10"/>
      <c r="AJ1250" s="7"/>
    </row>
    <row r="1251" spans="1:36" x14ac:dyDescent="0.3">
      <c r="A1251">
        <v>100.881</v>
      </c>
      <c r="B1251">
        <v>149.2903</v>
      </c>
      <c r="C1251">
        <v>157.72579999999999</v>
      </c>
      <c r="D1251" s="15">
        <v>40245.868852459018</v>
      </c>
      <c r="E1251" s="24">
        <v>8</v>
      </c>
      <c r="F1251" s="24">
        <v>3</v>
      </c>
      <c r="G1251" s="24">
        <v>2010</v>
      </c>
      <c r="H1251" s="7">
        <f t="shared" si="57"/>
        <v>0.94651794443268011</v>
      </c>
      <c r="I1251" s="7">
        <f t="shared" si="58"/>
        <v>-1.6268364618960434</v>
      </c>
      <c r="Q1251" s="24"/>
      <c r="R1251" s="15"/>
      <c r="S1251" s="15"/>
      <c r="T1251" s="26"/>
      <c r="V1251" s="7"/>
      <c r="W1251" s="10"/>
      <c r="X1251" s="7"/>
      <c r="Y1251" s="7"/>
      <c r="Z1251" s="7"/>
      <c r="AI1251" s="10"/>
      <c r="AJ1251" s="7"/>
    </row>
    <row r="1252" spans="1:36" x14ac:dyDescent="0.3">
      <c r="A1252">
        <v>100.962</v>
      </c>
      <c r="B1252">
        <v>149.8065</v>
      </c>
      <c r="C1252">
        <v>158.51609999999999</v>
      </c>
      <c r="D1252" s="15">
        <v>40244.393442622946</v>
      </c>
      <c r="E1252" s="24">
        <v>7</v>
      </c>
      <c r="F1252" s="24">
        <v>3</v>
      </c>
      <c r="G1252" s="24">
        <v>2010</v>
      </c>
      <c r="H1252" s="7">
        <f t="shared" si="57"/>
        <v>0.94505542339232418</v>
      </c>
      <c r="I1252" s="7">
        <f t="shared" si="58"/>
        <v>-1.6660255712819774</v>
      </c>
      <c r="Q1252" s="24"/>
      <c r="R1252" s="15"/>
      <c r="S1252" s="15"/>
      <c r="T1252" s="26"/>
      <c r="V1252" s="7"/>
      <c r="W1252" s="10"/>
      <c r="X1252" s="7"/>
      <c r="Y1252" s="7"/>
      <c r="Z1252" s="7"/>
      <c r="AI1252" s="10"/>
      <c r="AJ1252" s="7"/>
    </row>
    <row r="1253" spans="1:36" x14ac:dyDescent="0.3">
      <c r="A1253">
        <v>101.04300000000001</v>
      </c>
      <c r="B1253">
        <v>149.17740000000001</v>
      </c>
      <c r="C1253">
        <v>157.2097</v>
      </c>
      <c r="D1253" s="15">
        <v>40242.918032786882</v>
      </c>
      <c r="E1253" s="24">
        <v>5</v>
      </c>
      <c r="F1253" s="24">
        <v>3</v>
      </c>
      <c r="G1253" s="24">
        <v>2010</v>
      </c>
      <c r="H1253" s="7">
        <f t="shared" si="57"/>
        <v>0.9489070966995039</v>
      </c>
      <c r="I1253" s="7">
        <f t="shared" si="58"/>
        <v>-1.5628177251116324</v>
      </c>
      <c r="Q1253" s="24"/>
      <c r="R1253" s="15"/>
      <c r="S1253" s="15"/>
      <c r="T1253" s="26"/>
      <c r="V1253" s="7"/>
      <c r="W1253" s="10"/>
      <c r="X1253" s="7"/>
      <c r="Y1253" s="7"/>
      <c r="Z1253" s="7"/>
      <c r="AI1253" s="10"/>
      <c r="AJ1253" s="7"/>
    </row>
    <row r="1254" spans="1:36" x14ac:dyDescent="0.3">
      <c r="A1254">
        <v>101.124</v>
      </c>
      <c r="B1254">
        <v>148.8065</v>
      </c>
      <c r="C1254">
        <v>156.7903</v>
      </c>
      <c r="D1254" s="15">
        <v>40241.442622950817</v>
      </c>
      <c r="E1254" s="24">
        <v>4</v>
      </c>
      <c r="F1254" s="24">
        <v>3</v>
      </c>
      <c r="G1254" s="24">
        <v>2010</v>
      </c>
      <c r="H1254" s="7">
        <f t="shared" si="57"/>
        <v>0.94907975812279199</v>
      </c>
      <c r="I1254" s="7">
        <f t="shared" si="58"/>
        <v>-1.5581911609684449</v>
      </c>
      <c r="Q1254" s="24"/>
      <c r="R1254" s="15"/>
      <c r="S1254" s="15"/>
      <c r="T1254" s="26"/>
      <c r="V1254" s="7"/>
      <c r="W1254" s="10"/>
      <c r="X1254" s="7"/>
      <c r="Y1254" s="7"/>
      <c r="Z1254" s="7"/>
      <c r="AI1254" s="10"/>
      <c r="AJ1254" s="7"/>
    </row>
    <row r="1255" spans="1:36" x14ac:dyDescent="0.3">
      <c r="A1255">
        <v>101.205</v>
      </c>
      <c r="B1255">
        <v>148.2903</v>
      </c>
      <c r="C1255">
        <v>156.56450000000001</v>
      </c>
      <c r="D1255" s="15">
        <v>40239.967213114753</v>
      </c>
      <c r="E1255" s="24">
        <v>2</v>
      </c>
      <c r="F1255" s="24">
        <v>3</v>
      </c>
      <c r="G1255" s="24">
        <v>2010</v>
      </c>
      <c r="H1255" s="7">
        <f t="shared" si="57"/>
        <v>0.94715149347393557</v>
      </c>
      <c r="I1255" s="7">
        <f t="shared" si="58"/>
        <v>-1.6098601436113702</v>
      </c>
      <c r="Q1255" s="24"/>
      <c r="R1255" s="15"/>
      <c r="S1255" s="15"/>
      <c r="T1255" s="26"/>
      <c r="V1255" s="7"/>
      <c r="W1255" s="10"/>
      <c r="X1255" s="7"/>
      <c r="Y1255" s="7"/>
      <c r="Z1255" s="7"/>
      <c r="AI1255" s="10"/>
      <c r="AJ1255" s="7"/>
    </row>
    <row r="1256" spans="1:36" x14ac:dyDescent="0.3">
      <c r="A1256">
        <v>101.285</v>
      </c>
      <c r="B1256">
        <v>148.54839999999999</v>
      </c>
      <c r="C1256">
        <v>156.54839999999999</v>
      </c>
      <c r="D1256" s="15">
        <v>40238.491803278688</v>
      </c>
      <c r="E1256" s="24">
        <v>1</v>
      </c>
      <c r="F1256" s="24">
        <v>3</v>
      </c>
      <c r="G1256" s="24">
        <v>2010</v>
      </c>
      <c r="H1256" s="7">
        <f t="shared" si="57"/>
        <v>0.94889759333215795</v>
      </c>
      <c r="I1256" s="7">
        <f t="shared" si="58"/>
        <v>-1.563072373415608</v>
      </c>
      <c r="Q1256" s="24"/>
      <c r="R1256" s="15"/>
      <c r="S1256" s="15"/>
      <c r="T1256" s="26"/>
      <c r="V1256" s="7"/>
      <c r="W1256" s="10"/>
      <c r="X1256" s="7"/>
      <c r="Y1256" s="7"/>
      <c r="Z1256" s="7"/>
      <c r="AI1256" s="10"/>
      <c r="AJ1256" s="7"/>
    </row>
    <row r="1257" spans="1:36" x14ac:dyDescent="0.3">
      <c r="A1257">
        <v>101.366</v>
      </c>
      <c r="B1257">
        <v>149.35480000000001</v>
      </c>
      <c r="C1257">
        <v>156.75810000000001</v>
      </c>
      <c r="D1257" s="15">
        <v>40237.016393442624</v>
      </c>
      <c r="E1257" s="24">
        <v>28</v>
      </c>
      <c r="F1257" s="24">
        <v>2</v>
      </c>
      <c r="G1257" s="24">
        <v>2010</v>
      </c>
      <c r="H1257" s="7">
        <f t="shared" si="57"/>
        <v>0.95277245641533037</v>
      </c>
      <c r="I1257" s="7">
        <f t="shared" si="58"/>
        <v>-1.459243143591328</v>
      </c>
      <c r="Q1257" s="24"/>
      <c r="R1257" s="15"/>
      <c r="S1257" s="15"/>
      <c r="T1257" s="26"/>
      <c r="V1257" s="7"/>
      <c r="W1257" s="10"/>
      <c r="X1257" s="7"/>
      <c r="Y1257" s="7"/>
      <c r="Z1257" s="7"/>
      <c r="AI1257" s="10"/>
      <c r="AJ1257" s="7"/>
    </row>
    <row r="1258" spans="1:36" x14ac:dyDescent="0.3">
      <c r="A1258">
        <v>101.447</v>
      </c>
      <c r="B1258">
        <v>150.12899999999999</v>
      </c>
      <c r="C1258">
        <v>157.2097</v>
      </c>
      <c r="D1258" s="15">
        <v>40235.540983606559</v>
      </c>
      <c r="E1258" s="24">
        <v>26</v>
      </c>
      <c r="F1258" s="24">
        <v>2</v>
      </c>
      <c r="G1258" s="24">
        <v>2010</v>
      </c>
      <c r="H1258" s="7">
        <f t="shared" si="57"/>
        <v>0.95496015831084213</v>
      </c>
      <c r="I1258" s="7">
        <f t="shared" si="58"/>
        <v>-1.4006223877038364</v>
      </c>
      <c r="Q1258" s="24"/>
      <c r="R1258" s="15"/>
      <c r="S1258" s="15"/>
      <c r="T1258" s="26"/>
      <c r="V1258" s="7"/>
      <c r="W1258" s="10"/>
      <c r="X1258" s="7"/>
      <c r="Y1258" s="7"/>
      <c r="Z1258" s="7"/>
      <c r="AI1258" s="10"/>
      <c r="AJ1258" s="7"/>
    </row>
    <row r="1259" spans="1:36" x14ac:dyDescent="0.3">
      <c r="A1259">
        <v>101.52800000000001</v>
      </c>
      <c r="B1259">
        <v>150.8065</v>
      </c>
      <c r="C1259">
        <v>157.8871</v>
      </c>
      <c r="D1259" s="15">
        <v>40234.065573770487</v>
      </c>
      <c r="E1259" s="24">
        <v>25</v>
      </c>
      <c r="F1259" s="24">
        <v>2</v>
      </c>
      <c r="G1259" s="24">
        <v>2010</v>
      </c>
      <c r="H1259" s="7">
        <f t="shared" si="57"/>
        <v>0.95515403094996354</v>
      </c>
      <c r="I1259" s="7">
        <f t="shared" si="58"/>
        <v>-1.3954274565870715</v>
      </c>
      <c r="Q1259" s="24"/>
      <c r="R1259" s="15"/>
      <c r="S1259" s="15"/>
      <c r="T1259" s="26"/>
      <c r="V1259" s="7"/>
      <c r="W1259" s="10"/>
      <c r="X1259" s="7"/>
      <c r="Y1259" s="7"/>
      <c r="Z1259" s="7"/>
      <c r="AI1259" s="10"/>
      <c r="AJ1259" s="7"/>
    </row>
    <row r="1260" spans="1:36" x14ac:dyDescent="0.3">
      <c r="A1260">
        <v>101.60899999999999</v>
      </c>
      <c r="B1260">
        <v>151.37100000000001</v>
      </c>
      <c r="C1260">
        <v>158.35480000000001</v>
      </c>
      <c r="D1260" s="15">
        <v>40232.590163934423</v>
      </c>
      <c r="E1260" s="24">
        <v>23</v>
      </c>
      <c r="F1260" s="24">
        <v>2</v>
      </c>
      <c r="G1260" s="24">
        <v>2010</v>
      </c>
      <c r="H1260" s="7">
        <f t="shared" si="57"/>
        <v>0.95589776880776589</v>
      </c>
      <c r="I1260" s="7">
        <f t="shared" si="58"/>
        <v>-1.3754985643115913</v>
      </c>
      <c r="Q1260" s="24"/>
      <c r="R1260" s="15"/>
      <c r="S1260" s="15"/>
      <c r="T1260" s="26"/>
      <c r="V1260" s="7"/>
      <c r="W1260" s="10"/>
      <c r="X1260" s="7"/>
      <c r="Y1260" s="7"/>
      <c r="Z1260" s="7"/>
      <c r="AI1260" s="10"/>
      <c r="AJ1260" s="7"/>
    </row>
    <row r="1261" spans="1:36" x14ac:dyDescent="0.3">
      <c r="A1261">
        <v>101.69</v>
      </c>
      <c r="B1261">
        <v>153.2097</v>
      </c>
      <c r="C1261">
        <v>159.5968</v>
      </c>
      <c r="D1261" s="15">
        <v>40231.114754098358</v>
      </c>
      <c r="E1261" s="24">
        <v>22</v>
      </c>
      <c r="F1261" s="24">
        <v>2</v>
      </c>
      <c r="G1261" s="24">
        <v>2010</v>
      </c>
      <c r="H1261" s="7">
        <f t="shared" si="57"/>
        <v>0.95997977403055701</v>
      </c>
      <c r="I1261" s="7">
        <f t="shared" si="58"/>
        <v>-1.2661188393190654</v>
      </c>
      <c r="Q1261" s="24"/>
      <c r="R1261" s="15"/>
      <c r="S1261" s="15"/>
      <c r="T1261" s="26"/>
      <c r="V1261" s="7"/>
      <c r="W1261" s="10"/>
      <c r="X1261" s="7"/>
      <c r="Y1261" s="7"/>
      <c r="Z1261" s="7"/>
      <c r="AI1261" s="10"/>
      <c r="AJ1261" s="7"/>
    </row>
    <row r="1262" spans="1:36" x14ac:dyDescent="0.3">
      <c r="A1262">
        <v>101.771</v>
      </c>
      <c r="B1262">
        <v>154.4194</v>
      </c>
      <c r="C1262">
        <v>160.66130000000001</v>
      </c>
      <c r="D1262" s="15">
        <v>40229.639344262294</v>
      </c>
      <c r="E1262" s="24">
        <v>20</v>
      </c>
      <c r="F1262" s="24">
        <v>2</v>
      </c>
      <c r="G1262" s="24">
        <v>2010</v>
      </c>
      <c r="H1262" s="7">
        <f t="shared" si="57"/>
        <v>0.96114870226993054</v>
      </c>
      <c r="I1262" s="7">
        <f t="shared" si="58"/>
        <v>-1.2347967212960878</v>
      </c>
      <c r="Q1262" s="24"/>
      <c r="R1262" s="15"/>
      <c r="S1262" s="15"/>
      <c r="T1262" s="26"/>
      <c r="V1262" s="7"/>
      <c r="W1262" s="10"/>
      <c r="X1262" s="7"/>
      <c r="Y1262" s="7"/>
      <c r="Z1262" s="7"/>
      <c r="AI1262" s="10"/>
      <c r="AJ1262" s="7"/>
    </row>
    <row r="1263" spans="1:36" x14ac:dyDescent="0.3">
      <c r="A1263">
        <v>101.852</v>
      </c>
      <c r="B1263">
        <v>154.77420000000001</v>
      </c>
      <c r="C1263">
        <v>160.8871</v>
      </c>
      <c r="D1263" s="15">
        <v>40228.163934426229</v>
      </c>
      <c r="E1263" s="24">
        <v>19</v>
      </c>
      <c r="F1263" s="24">
        <v>2</v>
      </c>
      <c r="G1263" s="24">
        <v>2010</v>
      </c>
      <c r="H1263" s="7">
        <f t="shared" si="57"/>
        <v>0.96200503334325749</v>
      </c>
      <c r="I1263" s="7">
        <f t="shared" si="58"/>
        <v>-1.2118508277484528</v>
      </c>
      <c r="Q1263" s="24"/>
      <c r="R1263" s="15"/>
      <c r="S1263" s="15"/>
      <c r="T1263" s="26"/>
      <c r="V1263" s="7"/>
      <c r="W1263" s="10"/>
      <c r="X1263" s="7"/>
      <c r="Y1263" s="7"/>
      <c r="Z1263" s="7"/>
      <c r="AI1263" s="10"/>
      <c r="AJ1263" s="7"/>
    </row>
    <row r="1264" spans="1:36" x14ac:dyDescent="0.3">
      <c r="A1264">
        <v>101.93300000000001</v>
      </c>
      <c r="B1264">
        <v>154.48390000000001</v>
      </c>
      <c r="C1264">
        <v>159.98390000000001</v>
      </c>
      <c r="D1264" s="15">
        <v>40226.688524590165</v>
      </c>
      <c r="E1264" s="24">
        <v>17</v>
      </c>
      <c r="F1264" s="24">
        <v>2</v>
      </c>
      <c r="G1264" s="24">
        <v>2010</v>
      </c>
      <c r="H1264" s="7">
        <f t="shared" si="57"/>
        <v>0.9656215406675297</v>
      </c>
      <c r="I1264" s="7">
        <f t="shared" si="58"/>
        <v>-1.1149443920697957</v>
      </c>
      <c r="Q1264" s="24"/>
      <c r="R1264" s="15"/>
      <c r="S1264" s="15"/>
      <c r="T1264" s="26"/>
      <c r="V1264" s="7"/>
      <c r="W1264" s="10"/>
      <c r="X1264" s="7"/>
      <c r="Y1264" s="7"/>
      <c r="Z1264" s="7"/>
      <c r="AI1264" s="10"/>
      <c r="AJ1264" s="7"/>
    </row>
    <row r="1265" spans="1:36" x14ac:dyDescent="0.3">
      <c r="A1265">
        <v>102.014</v>
      </c>
      <c r="B1265">
        <v>154.62899999999999</v>
      </c>
      <c r="C1265">
        <v>159.6129</v>
      </c>
      <c r="D1265" s="15">
        <v>40225.2131147541</v>
      </c>
      <c r="E1265" s="24">
        <v>16</v>
      </c>
      <c r="F1265" s="24">
        <v>2</v>
      </c>
      <c r="G1265" s="24">
        <v>2010</v>
      </c>
      <c r="H1265" s="7">
        <f t="shared" si="57"/>
        <v>0.96877508020968228</v>
      </c>
      <c r="I1265" s="7">
        <f t="shared" si="58"/>
        <v>-1.0304434497515853</v>
      </c>
      <c r="Q1265" s="24"/>
      <c r="R1265" s="15"/>
      <c r="S1265" s="15"/>
      <c r="T1265" s="26"/>
      <c r="V1265" s="7"/>
      <c r="W1265" s="10"/>
      <c r="X1265" s="7"/>
      <c r="Y1265" s="7"/>
      <c r="Z1265" s="7"/>
      <c r="AI1265" s="10"/>
      <c r="AJ1265" s="7"/>
    </row>
    <row r="1266" spans="1:36" x14ac:dyDescent="0.3">
      <c r="A1266">
        <v>102.095</v>
      </c>
      <c r="B1266">
        <v>155.7903</v>
      </c>
      <c r="C1266">
        <v>160.43549999999999</v>
      </c>
      <c r="D1266" s="15">
        <v>40223.737704918029</v>
      </c>
      <c r="E1266" s="24">
        <v>14</v>
      </c>
      <c r="F1266" s="24">
        <v>2</v>
      </c>
      <c r="G1266" s="24">
        <v>2010</v>
      </c>
      <c r="H1266" s="7">
        <f t="shared" si="57"/>
        <v>0.97104630832951566</v>
      </c>
      <c r="I1266" s="7">
        <f t="shared" si="58"/>
        <v>-0.96958455967579016</v>
      </c>
      <c r="Q1266" s="24"/>
      <c r="R1266" s="15"/>
      <c r="S1266" s="15"/>
      <c r="T1266" s="26"/>
      <c r="V1266" s="7"/>
      <c r="W1266" s="10"/>
      <c r="X1266" s="7"/>
      <c r="Y1266" s="7"/>
      <c r="Z1266" s="7"/>
      <c r="AI1266" s="10"/>
      <c r="AJ1266" s="7"/>
    </row>
    <row r="1267" spans="1:36" x14ac:dyDescent="0.3">
      <c r="A1267">
        <v>102.176</v>
      </c>
      <c r="B1267">
        <v>156.77420000000001</v>
      </c>
      <c r="C1267">
        <v>160.98390000000001</v>
      </c>
      <c r="D1267" s="15">
        <v>40222.262295081964</v>
      </c>
      <c r="E1267" s="24">
        <v>13</v>
      </c>
      <c r="F1267" s="24">
        <v>2</v>
      </c>
      <c r="G1267" s="24">
        <v>2010</v>
      </c>
      <c r="H1267" s="7">
        <f t="shared" si="57"/>
        <v>0.97385018004906077</v>
      </c>
      <c r="I1267" s="7">
        <f t="shared" si="58"/>
        <v>-0.8944531718260551</v>
      </c>
      <c r="Q1267" s="24"/>
      <c r="R1267" s="15"/>
      <c r="S1267" s="15"/>
      <c r="T1267" s="26"/>
      <c r="V1267" s="7"/>
      <c r="W1267" s="10"/>
      <c r="X1267" s="7"/>
      <c r="Y1267" s="7"/>
      <c r="Z1267" s="7"/>
      <c r="AI1267" s="10"/>
      <c r="AJ1267" s="7"/>
    </row>
    <row r="1268" spans="1:36" x14ac:dyDescent="0.3">
      <c r="A1268">
        <v>102.25700000000001</v>
      </c>
      <c r="B1268">
        <v>157.03229999999999</v>
      </c>
      <c r="C1268">
        <v>161.03229999999999</v>
      </c>
      <c r="D1268" s="15">
        <v>40220.7868852459</v>
      </c>
      <c r="E1268" s="24">
        <v>11</v>
      </c>
      <c r="F1268" s="24">
        <v>2</v>
      </c>
      <c r="G1268" s="24">
        <v>2010</v>
      </c>
      <c r="H1268" s="7">
        <f t="shared" si="57"/>
        <v>0.97516026287893798</v>
      </c>
      <c r="I1268" s="7">
        <f t="shared" si="58"/>
        <v>-0.85934873373045195</v>
      </c>
      <c r="Q1268" s="24"/>
      <c r="R1268" s="15"/>
      <c r="S1268" s="15"/>
      <c r="T1268" s="26"/>
      <c r="V1268" s="7"/>
      <c r="W1268" s="10"/>
      <c r="X1268" s="7"/>
      <c r="Y1268" s="7"/>
      <c r="Z1268" s="7"/>
      <c r="AI1268" s="10"/>
      <c r="AJ1268" s="7"/>
    </row>
    <row r="1269" spans="1:36" x14ac:dyDescent="0.3">
      <c r="A1269">
        <v>102.33799999999999</v>
      </c>
      <c r="B1269">
        <v>157.83869999999999</v>
      </c>
      <c r="C1269">
        <v>161.62899999999999</v>
      </c>
      <c r="D1269" s="15">
        <v>40219.311475409835</v>
      </c>
      <c r="E1269" s="24">
        <v>10</v>
      </c>
      <c r="F1269" s="24">
        <v>2</v>
      </c>
      <c r="G1269" s="24">
        <v>2010</v>
      </c>
      <c r="H1269" s="7">
        <f t="shared" si="57"/>
        <v>0.97654938160849847</v>
      </c>
      <c r="I1269" s="7">
        <f t="shared" si="58"/>
        <v>-0.82212648232985197</v>
      </c>
      <c r="Q1269" s="24"/>
      <c r="R1269" s="15"/>
      <c r="S1269" s="15"/>
      <c r="T1269" s="26"/>
      <c r="V1269" s="7"/>
      <c r="W1269" s="10"/>
      <c r="X1269" s="7"/>
      <c r="Y1269" s="7"/>
      <c r="Z1269" s="7"/>
      <c r="AI1269" s="10"/>
      <c r="AJ1269" s="7"/>
    </row>
    <row r="1270" spans="1:36" x14ac:dyDescent="0.3">
      <c r="A1270">
        <v>102.419</v>
      </c>
      <c r="B1270">
        <v>158.7097</v>
      </c>
      <c r="C1270">
        <v>162.33869999999999</v>
      </c>
      <c r="D1270" s="15">
        <v>40217.836065573771</v>
      </c>
      <c r="E1270" s="24">
        <v>8</v>
      </c>
      <c r="F1270" s="24">
        <v>2</v>
      </c>
      <c r="G1270" s="24">
        <v>2010</v>
      </c>
      <c r="H1270" s="7">
        <f t="shared" si="57"/>
        <v>0.97764550288994556</v>
      </c>
      <c r="I1270" s="7">
        <f t="shared" si="58"/>
        <v>-0.79275526946277008</v>
      </c>
      <c r="Q1270" s="24"/>
      <c r="R1270" s="15"/>
      <c r="S1270" s="15"/>
      <c r="T1270" s="26"/>
      <c r="V1270" s="7"/>
      <c r="W1270" s="10"/>
      <c r="X1270" s="7"/>
      <c r="Y1270" s="7"/>
      <c r="Z1270" s="7"/>
      <c r="AI1270" s="10"/>
      <c r="AJ1270" s="7"/>
    </row>
    <row r="1271" spans="1:36" x14ac:dyDescent="0.3">
      <c r="A1271">
        <v>102.5</v>
      </c>
      <c r="B1271">
        <v>159.46770000000001</v>
      </c>
      <c r="C1271">
        <v>163.03229999999999</v>
      </c>
      <c r="D1271" s="15">
        <v>40216.360655737706</v>
      </c>
      <c r="E1271" s="24">
        <v>7</v>
      </c>
      <c r="F1271" s="24">
        <v>2</v>
      </c>
      <c r="G1271" s="24">
        <v>2010</v>
      </c>
      <c r="H1271" s="7">
        <f t="shared" si="57"/>
        <v>0.9781356209781743</v>
      </c>
      <c r="I1271" s="7">
        <f t="shared" si="58"/>
        <v>-0.77962226772014454</v>
      </c>
      <c r="Q1271" s="24"/>
      <c r="R1271" s="15"/>
      <c r="S1271" s="15"/>
      <c r="T1271" s="26"/>
      <c r="V1271" s="7"/>
      <c r="W1271" s="10"/>
      <c r="X1271" s="7"/>
      <c r="Y1271" s="7"/>
      <c r="Z1271" s="7"/>
      <c r="AI1271" s="10"/>
      <c r="AJ1271" s="7"/>
    </row>
    <row r="1272" spans="1:36" x14ac:dyDescent="0.3">
      <c r="A1272">
        <v>102.581</v>
      </c>
      <c r="B1272">
        <v>159.24189999999999</v>
      </c>
      <c r="C1272">
        <v>162.6935</v>
      </c>
      <c r="D1272" s="15">
        <v>40214.885245901642</v>
      </c>
      <c r="E1272" s="24">
        <v>5</v>
      </c>
      <c r="F1272" s="24">
        <v>2</v>
      </c>
      <c r="G1272" s="24">
        <v>2010</v>
      </c>
      <c r="H1272" s="7">
        <f t="shared" si="57"/>
        <v>0.97878464720471303</v>
      </c>
      <c r="I1272" s="7">
        <f t="shared" si="58"/>
        <v>-0.76223122917482822</v>
      </c>
      <c r="Q1272" s="24"/>
      <c r="R1272" s="15"/>
      <c r="S1272" s="15"/>
      <c r="T1272" s="26"/>
      <c r="V1272" s="7"/>
      <c r="W1272" s="10"/>
      <c r="X1272" s="7"/>
      <c r="Y1272" s="7"/>
      <c r="Z1272" s="7"/>
      <c r="AI1272" s="10"/>
      <c r="AJ1272" s="7"/>
    </row>
    <row r="1273" spans="1:36" x14ac:dyDescent="0.3">
      <c r="A1273">
        <v>102.66200000000001</v>
      </c>
      <c r="B1273">
        <v>158.87100000000001</v>
      </c>
      <c r="C1273">
        <v>161.6129</v>
      </c>
      <c r="D1273" s="15">
        <v>40213.40983606557</v>
      </c>
      <c r="E1273" s="24">
        <v>4</v>
      </c>
      <c r="F1273" s="24">
        <v>2</v>
      </c>
      <c r="G1273" s="24">
        <v>2010</v>
      </c>
      <c r="H1273" s="7">
        <f t="shared" si="57"/>
        <v>0.98303415135796712</v>
      </c>
      <c r="I1273" s="7">
        <f t="shared" si="58"/>
        <v>-0.64836327206336963</v>
      </c>
      <c r="Q1273" s="24"/>
      <c r="R1273" s="15"/>
      <c r="S1273" s="15"/>
      <c r="T1273" s="26"/>
      <c r="V1273" s="7"/>
      <c r="W1273" s="10"/>
      <c r="X1273" s="7"/>
      <c r="Y1273" s="7"/>
      <c r="Z1273" s="7"/>
      <c r="AI1273" s="10"/>
      <c r="AJ1273" s="7"/>
    </row>
    <row r="1274" spans="1:36" x14ac:dyDescent="0.3">
      <c r="A1274">
        <v>102.74299999999999</v>
      </c>
      <c r="B1274">
        <v>159.17740000000001</v>
      </c>
      <c r="C1274">
        <v>161.56450000000001</v>
      </c>
      <c r="D1274" s="15">
        <v>40211.934426229505</v>
      </c>
      <c r="E1274" s="24">
        <v>2</v>
      </c>
      <c r="F1274" s="24">
        <v>2</v>
      </c>
      <c r="G1274" s="24">
        <v>2010</v>
      </c>
      <c r="H1274" s="7">
        <f t="shared" si="57"/>
        <v>0.98522509585954832</v>
      </c>
      <c r="I1274" s="7">
        <f t="shared" si="58"/>
        <v>-0.58965562864370313</v>
      </c>
      <c r="Q1274" s="24"/>
      <c r="R1274" s="15"/>
      <c r="S1274" s="15"/>
      <c r="T1274" s="26"/>
      <c r="V1274" s="7"/>
      <c r="W1274" s="10"/>
      <c r="X1274" s="7"/>
      <c r="Y1274" s="7"/>
      <c r="Z1274" s="7"/>
      <c r="AI1274" s="10"/>
      <c r="AJ1274" s="7"/>
    </row>
    <row r="1275" spans="1:36" x14ac:dyDescent="0.3">
      <c r="A1275">
        <v>102.824</v>
      </c>
      <c r="B1275">
        <v>160.83869999999999</v>
      </c>
      <c r="C1275">
        <v>161.98390000000001</v>
      </c>
      <c r="D1275" s="15">
        <v>40210.459016393441</v>
      </c>
      <c r="E1275" s="24">
        <v>1</v>
      </c>
      <c r="F1275" s="24">
        <v>2</v>
      </c>
      <c r="G1275" s="24">
        <v>2010</v>
      </c>
      <c r="H1275" s="7">
        <f t="shared" si="57"/>
        <v>0.99293016157778635</v>
      </c>
      <c r="I1275" s="7">
        <f t="shared" si="58"/>
        <v>-0.38319387190593113</v>
      </c>
      <c r="Q1275" s="24"/>
      <c r="R1275" s="15"/>
      <c r="S1275" s="15"/>
      <c r="T1275" s="26"/>
      <c r="V1275" s="7"/>
      <c r="W1275" s="10"/>
      <c r="X1275" s="7"/>
      <c r="Y1275" s="7"/>
      <c r="Z1275" s="7"/>
      <c r="AJ1275" s="7"/>
    </row>
    <row r="1276" spans="1:36" x14ac:dyDescent="0.3">
      <c r="A1276">
        <v>102.905</v>
      </c>
      <c r="B1276">
        <v>162.3065</v>
      </c>
      <c r="C1276">
        <v>162.8871</v>
      </c>
      <c r="D1276" s="15">
        <v>40208.983606557376</v>
      </c>
      <c r="E1276" s="24">
        <v>30</v>
      </c>
      <c r="F1276" s="24">
        <v>1</v>
      </c>
      <c r="G1276" s="24">
        <v>2010</v>
      </c>
      <c r="H1276" s="7">
        <f t="shared" si="57"/>
        <v>0.99643556794859756</v>
      </c>
      <c r="I1276" s="7">
        <f t="shared" si="58"/>
        <v>-0.28926445146187563</v>
      </c>
      <c r="Q1276" s="24"/>
      <c r="R1276" s="15"/>
      <c r="S1276" s="15"/>
      <c r="T1276" s="26"/>
      <c r="V1276" s="7"/>
      <c r="W1276" s="10"/>
      <c r="X1276" s="7"/>
      <c r="Y1276" s="7"/>
      <c r="Z1276" s="7"/>
      <c r="AI1276" s="10"/>
      <c r="AJ1276" s="7"/>
    </row>
    <row r="1277" spans="1:36" x14ac:dyDescent="0.3">
      <c r="A1277">
        <v>102.986</v>
      </c>
      <c r="B1277">
        <v>162.9032</v>
      </c>
      <c r="C1277">
        <v>163.66130000000001</v>
      </c>
      <c r="D1277" s="15">
        <v>40207.508196721312</v>
      </c>
      <c r="E1277" s="24">
        <v>29</v>
      </c>
      <c r="F1277" s="24">
        <v>1</v>
      </c>
      <c r="G1277" s="24">
        <v>2010</v>
      </c>
      <c r="H1277" s="7">
        <f t="shared" si="57"/>
        <v>0.99536787255142167</v>
      </c>
      <c r="I1277" s="7">
        <f t="shared" si="58"/>
        <v>-0.31787397608150147</v>
      </c>
      <c r="Q1277" s="24"/>
      <c r="R1277" s="15"/>
      <c r="S1277" s="15"/>
      <c r="T1277" s="26"/>
      <c r="V1277" s="7"/>
      <c r="W1277" s="10"/>
      <c r="X1277" s="7"/>
      <c r="Y1277" s="7"/>
      <c r="Z1277" s="7"/>
      <c r="AI1277" s="10"/>
      <c r="AJ1277" s="7"/>
    </row>
    <row r="1278" spans="1:36" x14ac:dyDescent="0.3">
      <c r="A1278">
        <v>103.06699999999999</v>
      </c>
      <c r="B1278">
        <v>162.98390000000001</v>
      </c>
      <c r="C1278">
        <v>163.82259999999999</v>
      </c>
      <c r="D1278" s="15">
        <v>40206.032786885247</v>
      </c>
      <c r="E1278" s="24">
        <v>28</v>
      </c>
      <c r="F1278" s="24">
        <v>1</v>
      </c>
      <c r="G1278" s="24">
        <v>2010</v>
      </c>
      <c r="H1278" s="7">
        <f t="shared" si="57"/>
        <v>0.99488043774180124</v>
      </c>
      <c r="I1278" s="7">
        <f t="shared" si="58"/>
        <v>-0.33093507779944886</v>
      </c>
      <c r="Q1278" s="24"/>
      <c r="R1278" s="15"/>
      <c r="S1278" s="15"/>
      <c r="T1278" s="26"/>
      <c r="V1278" s="7"/>
      <c r="W1278" s="10"/>
      <c r="X1278" s="7"/>
      <c r="Y1278" s="7"/>
      <c r="Z1278" s="7"/>
      <c r="AI1278" s="10"/>
      <c r="AJ1278" s="7"/>
    </row>
    <row r="1279" spans="1:36" x14ac:dyDescent="0.3">
      <c r="A1279">
        <v>103.148</v>
      </c>
      <c r="B1279">
        <v>163.16130000000001</v>
      </c>
      <c r="C1279">
        <v>164.25810000000001</v>
      </c>
      <c r="D1279" s="15">
        <v>40204.557377049183</v>
      </c>
      <c r="E1279" s="24">
        <v>26</v>
      </c>
      <c r="F1279" s="24">
        <v>1</v>
      </c>
      <c r="G1279" s="24">
        <v>2010</v>
      </c>
      <c r="H1279" s="7">
        <f t="shared" si="57"/>
        <v>0.9933227037205471</v>
      </c>
      <c r="I1279" s="7">
        <f t="shared" si="58"/>
        <v>-0.37267547487316377</v>
      </c>
      <c r="Q1279" s="24"/>
      <c r="R1279" s="15"/>
      <c r="S1279" s="15"/>
      <c r="T1279" s="26"/>
      <c r="V1279" s="7"/>
      <c r="W1279" s="10"/>
      <c r="X1279" s="7"/>
      <c r="Y1279" s="7"/>
      <c r="Z1279" s="7"/>
      <c r="AI1279" s="10"/>
      <c r="AJ1279" s="7"/>
    </row>
    <row r="1280" spans="1:36" x14ac:dyDescent="0.3">
      <c r="A1280">
        <v>103.229</v>
      </c>
      <c r="B1280">
        <v>163.4194</v>
      </c>
      <c r="C1280">
        <v>164.54839999999999</v>
      </c>
      <c r="D1280" s="15">
        <v>40203.081967213111</v>
      </c>
      <c r="E1280" s="24">
        <v>25</v>
      </c>
      <c r="F1280" s="24">
        <v>1</v>
      </c>
      <c r="G1280" s="24">
        <v>2010</v>
      </c>
      <c r="H1280" s="7">
        <f t="shared" si="57"/>
        <v>0.9931387968524763</v>
      </c>
      <c r="I1280" s="7">
        <f t="shared" si="58"/>
        <v>-0.3776033673073792</v>
      </c>
      <c r="Q1280" s="24"/>
      <c r="R1280" s="15"/>
      <c r="S1280" s="15"/>
      <c r="T1280" s="26"/>
      <c r="V1280" s="7"/>
      <c r="W1280" s="10"/>
      <c r="X1280" s="7"/>
      <c r="Y1280" s="7"/>
      <c r="Z1280" s="7"/>
      <c r="AI1280" s="10"/>
      <c r="AJ1280" s="7"/>
    </row>
    <row r="1281" spans="1:36" x14ac:dyDescent="0.3">
      <c r="A1281">
        <v>103.31</v>
      </c>
      <c r="B1281">
        <v>163.98390000000001</v>
      </c>
      <c r="C1281">
        <v>164.85480000000001</v>
      </c>
      <c r="D1281" s="15">
        <v>40201.606557377047</v>
      </c>
      <c r="E1281" s="24">
        <v>23</v>
      </c>
      <c r="F1281" s="24">
        <v>1</v>
      </c>
      <c r="G1281" s="24">
        <v>2010</v>
      </c>
      <c r="H1281" s="7">
        <f t="shared" si="57"/>
        <v>0.99471716929079401</v>
      </c>
      <c r="I1281" s="7">
        <f t="shared" si="58"/>
        <v>-0.33530995173920225</v>
      </c>
      <c r="Q1281" s="24"/>
      <c r="R1281" s="15"/>
      <c r="S1281" s="15"/>
      <c r="T1281" s="26"/>
      <c r="V1281" s="7"/>
      <c r="W1281" s="10"/>
      <c r="X1281" s="7"/>
      <c r="Y1281" s="7"/>
      <c r="Z1281" s="7"/>
      <c r="AI1281" s="10"/>
      <c r="AJ1281" s="7"/>
    </row>
    <row r="1282" spans="1:36" x14ac:dyDescent="0.3">
      <c r="A1282">
        <v>103.39100000000001</v>
      </c>
      <c r="B1282">
        <v>164.5806</v>
      </c>
      <c r="C1282">
        <v>165.04839999999999</v>
      </c>
      <c r="D1282" s="15">
        <v>40200.131147540982</v>
      </c>
      <c r="E1282" s="24">
        <v>22</v>
      </c>
      <c r="F1282" s="24">
        <v>1</v>
      </c>
      <c r="G1282" s="24">
        <v>2010</v>
      </c>
      <c r="H1282" s="7">
        <f t="shared" si="57"/>
        <v>0.99716567988541549</v>
      </c>
      <c r="I1282" s="7">
        <f t="shared" si="58"/>
        <v>-0.26970067373395268</v>
      </c>
      <c r="Q1282" s="24"/>
      <c r="R1282" s="15"/>
      <c r="S1282" s="15"/>
      <c r="T1282" s="26"/>
      <c r="V1282" s="7"/>
      <c r="W1282" s="10"/>
      <c r="X1282" s="7"/>
      <c r="Y1282" s="7"/>
      <c r="Z1282" s="7"/>
      <c r="AI1282" s="10"/>
      <c r="AJ1282" s="7"/>
    </row>
    <row r="1283" spans="1:36" x14ac:dyDescent="0.3">
      <c r="A1283">
        <v>103.471</v>
      </c>
      <c r="B1283">
        <v>165.8065</v>
      </c>
      <c r="C1283">
        <v>165.66130000000001</v>
      </c>
      <c r="D1283" s="15">
        <v>40198.655737704918</v>
      </c>
      <c r="E1283" s="24">
        <v>20</v>
      </c>
      <c r="F1283" s="24">
        <v>1</v>
      </c>
      <c r="G1283" s="24">
        <v>2010</v>
      </c>
      <c r="H1283" s="7">
        <f t="shared" si="57"/>
        <v>1.0008764871457605</v>
      </c>
      <c r="I1283" s="7">
        <f t="shared" si="58"/>
        <v>-0.17026741593932523</v>
      </c>
      <c r="Q1283" s="24"/>
      <c r="R1283" s="15"/>
      <c r="S1283" s="15"/>
      <c r="T1283" s="26"/>
      <c r="V1283" s="7"/>
      <c r="W1283" s="10"/>
      <c r="X1283" s="7"/>
      <c r="Y1283" s="7"/>
      <c r="Z1283" s="7"/>
      <c r="AI1283" s="10"/>
      <c r="AJ1283" s="7"/>
    </row>
    <row r="1284" spans="1:36" x14ac:dyDescent="0.3">
      <c r="A1284">
        <v>103.55200000000001</v>
      </c>
      <c r="B1284">
        <v>166.9194</v>
      </c>
      <c r="C1284">
        <v>166.62899999999999</v>
      </c>
      <c r="D1284" s="15">
        <v>40197.180327868853</v>
      </c>
      <c r="E1284" s="24">
        <v>19</v>
      </c>
      <c r="F1284" s="24">
        <v>1</v>
      </c>
      <c r="G1284" s="24">
        <v>2010</v>
      </c>
      <c r="H1284" s="7">
        <f t="shared" si="57"/>
        <v>1.001742793871415</v>
      </c>
      <c r="I1284" s="7">
        <f t="shared" si="58"/>
        <v>-0.14705421893452816</v>
      </c>
      <c r="Q1284" s="24"/>
      <c r="R1284" s="15"/>
      <c r="S1284" s="15"/>
      <c r="T1284" s="26"/>
      <c r="V1284" s="7"/>
      <c r="W1284" s="10"/>
      <c r="X1284" s="7"/>
      <c r="Y1284" s="7"/>
      <c r="Z1284" s="7"/>
      <c r="AI1284" s="10"/>
      <c r="AJ1284" s="7"/>
    </row>
    <row r="1285" spans="1:36" x14ac:dyDescent="0.3">
      <c r="A1285">
        <v>103.633</v>
      </c>
      <c r="B1285">
        <v>168.3065</v>
      </c>
      <c r="C1285">
        <v>166.96770000000001</v>
      </c>
      <c r="D1285" s="15">
        <v>40195.704918032789</v>
      </c>
      <c r="E1285" s="24">
        <v>17</v>
      </c>
      <c r="F1285" s="24">
        <v>1</v>
      </c>
      <c r="G1285" s="24">
        <v>2010</v>
      </c>
      <c r="H1285" s="7">
        <f t="shared" si="57"/>
        <v>1.008018317315265</v>
      </c>
      <c r="I1285" s="7">
        <f t="shared" si="58"/>
        <v>2.1102113801157365E-2</v>
      </c>
      <c r="Q1285" s="24"/>
      <c r="R1285" s="15"/>
      <c r="S1285" s="15"/>
      <c r="T1285" s="26"/>
      <c r="V1285" s="7"/>
      <c r="W1285" s="10"/>
      <c r="X1285" s="7"/>
      <c r="Y1285" s="7"/>
      <c r="Z1285" s="7"/>
      <c r="AI1285" s="10"/>
      <c r="AJ1285" s="7"/>
    </row>
    <row r="1286" spans="1:36" x14ac:dyDescent="0.3">
      <c r="A1286">
        <v>103.714</v>
      </c>
      <c r="B1286">
        <v>169.17740000000001</v>
      </c>
      <c r="C1286">
        <v>167.4032</v>
      </c>
      <c r="D1286" s="15">
        <v>40194.229508196717</v>
      </c>
      <c r="E1286" s="24">
        <v>16</v>
      </c>
      <c r="F1286" s="24">
        <v>1</v>
      </c>
      <c r="G1286" s="24">
        <v>2010</v>
      </c>
      <c r="H1286" s="7">
        <f t="shared" ref="H1286:H1349" si="59">B1286/C1286</f>
        <v>1.010598363711088</v>
      </c>
      <c r="I1286" s="7">
        <f t="shared" ref="I1286:I1349" si="60">STANDARDIZE(H1286,H$2,H$3)</f>
        <v>9.0235970776018123E-2</v>
      </c>
      <c r="Q1286" s="24"/>
      <c r="R1286" s="15"/>
      <c r="S1286" s="15"/>
      <c r="T1286" s="26"/>
      <c r="V1286" s="7"/>
      <c r="W1286" s="10"/>
      <c r="X1286" s="7"/>
      <c r="Y1286" s="7"/>
      <c r="Z1286" s="7"/>
      <c r="AI1286" s="10"/>
      <c r="AJ1286" s="7"/>
    </row>
    <row r="1287" spans="1:36" x14ac:dyDescent="0.3">
      <c r="A1287">
        <v>103.795</v>
      </c>
      <c r="B1287">
        <v>171.2903</v>
      </c>
      <c r="C1287">
        <v>169</v>
      </c>
      <c r="D1287" s="15">
        <v>40192.754098360652</v>
      </c>
      <c r="E1287" s="24">
        <v>14</v>
      </c>
      <c r="F1287" s="24">
        <v>1</v>
      </c>
      <c r="G1287" s="24">
        <v>2010</v>
      </c>
      <c r="H1287" s="7">
        <f t="shared" si="59"/>
        <v>1.0135520710059172</v>
      </c>
      <c r="I1287" s="7">
        <f t="shared" si="60"/>
        <v>0.16938229077898989</v>
      </c>
      <c r="Q1287" s="24"/>
      <c r="R1287" s="15"/>
      <c r="S1287" s="15"/>
      <c r="T1287" s="26"/>
      <c r="V1287" s="7"/>
      <c r="W1287" s="10"/>
      <c r="X1287" s="7"/>
      <c r="Y1287" s="7"/>
      <c r="Z1287" s="7"/>
      <c r="AI1287" s="10"/>
      <c r="AJ1287" s="7"/>
    </row>
    <row r="1288" spans="1:36" x14ac:dyDescent="0.3">
      <c r="A1288">
        <v>103.876</v>
      </c>
      <c r="B1288">
        <v>173.2903</v>
      </c>
      <c r="C1288">
        <v>170.01609999999999</v>
      </c>
      <c r="D1288" s="15">
        <v>40191.278688524588</v>
      </c>
      <c r="E1288" s="24">
        <v>13</v>
      </c>
      <c r="F1288" s="24">
        <v>1</v>
      </c>
      <c r="G1288" s="24">
        <v>2010</v>
      </c>
      <c r="H1288" s="7">
        <f t="shared" si="59"/>
        <v>1.0192581761374364</v>
      </c>
      <c r="I1288" s="7">
        <f t="shared" si="60"/>
        <v>0.32228072573916344</v>
      </c>
      <c r="Q1288" s="24"/>
      <c r="R1288" s="15"/>
      <c r="S1288" s="15"/>
      <c r="T1288" s="26"/>
      <c r="V1288" s="7"/>
      <c r="W1288" s="10"/>
      <c r="X1288" s="7"/>
      <c r="Y1288" s="7"/>
      <c r="Z1288" s="7"/>
      <c r="AI1288" s="10"/>
      <c r="AJ1288" s="7"/>
    </row>
    <row r="1289" spans="1:36" x14ac:dyDescent="0.3">
      <c r="A1289">
        <v>103.95699999999999</v>
      </c>
      <c r="B1289">
        <v>174.35480000000001</v>
      </c>
      <c r="C1289">
        <v>170.64519999999999</v>
      </c>
      <c r="D1289" s="15">
        <v>40189.803278688523</v>
      </c>
      <c r="E1289" s="24">
        <v>11</v>
      </c>
      <c r="F1289" s="24">
        <v>1</v>
      </c>
      <c r="G1289" s="24">
        <v>2010</v>
      </c>
      <c r="H1289" s="7">
        <f t="shared" si="59"/>
        <v>1.0217386718173147</v>
      </c>
      <c r="I1289" s="7">
        <f t="shared" si="60"/>
        <v>0.38874706287057958</v>
      </c>
      <c r="Q1289" s="24"/>
      <c r="R1289" s="15"/>
      <c r="S1289" s="15"/>
      <c r="T1289" s="26"/>
      <c r="V1289" s="7"/>
      <c r="W1289" s="10"/>
      <c r="X1289" s="7"/>
      <c r="Y1289" s="7"/>
      <c r="Z1289" s="7"/>
      <c r="AI1289" s="10"/>
      <c r="AJ1289" s="7"/>
    </row>
    <row r="1290" spans="1:36" x14ac:dyDescent="0.3">
      <c r="A1290">
        <v>104.038</v>
      </c>
      <c r="B1290">
        <v>174.8871</v>
      </c>
      <c r="C1290">
        <v>170.85480000000001</v>
      </c>
      <c r="D1290" s="15">
        <v>40188.327868852459</v>
      </c>
      <c r="E1290" s="24">
        <v>10</v>
      </c>
      <c r="F1290" s="24">
        <v>1</v>
      </c>
      <c r="G1290" s="24">
        <v>2010</v>
      </c>
      <c r="H1290" s="7">
        <f t="shared" si="59"/>
        <v>1.0236007416824109</v>
      </c>
      <c r="I1290" s="7">
        <f t="shared" si="60"/>
        <v>0.43864231744397442</v>
      </c>
      <c r="Q1290" s="24"/>
      <c r="R1290" s="15"/>
      <c r="S1290" s="15"/>
      <c r="T1290" s="26"/>
      <c r="V1290" s="7"/>
      <c r="W1290" s="10"/>
      <c r="X1290" s="7"/>
      <c r="Y1290" s="7"/>
      <c r="Z1290" s="7"/>
      <c r="AI1290" s="10"/>
      <c r="AJ1290" s="7"/>
    </row>
    <row r="1291" spans="1:36" x14ac:dyDescent="0.3">
      <c r="A1291">
        <v>104.119</v>
      </c>
      <c r="B1291">
        <v>174.24189999999999</v>
      </c>
      <c r="C1291">
        <v>170.16130000000001</v>
      </c>
      <c r="D1291" s="15">
        <v>40186.852459016394</v>
      </c>
      <c r="E1291" s="24">
        <v>8</v>
      </c>
      <c r="F1291" s="24">
        <v>1</v>
      </c>
      <c r="G1291" s="24">
        <v>2010</v>
      </c>
      <c r="H1291" s="7">
        <f t="shared" si="59"/>
        <v>1.0239807758873491</v>
      </c>
      <c r="I1291" s="7">
        <f t="shared" si="60"/>
        <v>0.44882555694396647</v>
      </c>
      <c r="Q1291" s="24"/>
      <c r="R1291" s="15"/>
      <c r="S1291" s="15"/>
      <c r="T1291" s="26"/>
      <c r="V1291" s="7"/>
      <c r="W1291" s="10"/>
      <c r="X1291" s="7"/>
      <c r="Y1291" s="7"/>
      <c r="Z1291" s="7"/>
      <c r="AI1291" s="10"/>
      <c r="AJ1291" s="7"/>
    </row>
    <row r="1292" spans="1:36" x14ac:dyDescent="0.3">
      <c r="A1292">
        <v>104.2</v>
      </c>
      <c r="B1292">
        <v>172.77420000000001</v>
      </c>
      <c r="C1292">
        <v>168.5806</v>
      </c>
      <c r="D1292" s="15">
        <v>40185.37704918033</v>
      </c>
      <c r="E1292" s="24">
        <v>7</v>
      </c>
      <c r="F1292" s="24">
        <v>1</v>
      </c>
      <c r="G1292" s="24">
        <v>2010</v>
      </c>
      <c r="H1292" s="7">
        <f t="shared" si="59"/>
        <v>1.0248759347160943</v>
      </c>
      <c r="I1292" s="7">
        <f t="shared" si="60"/>
        <v>0.47281186297956379</v>
      </c>
      <c r="Q1292" s="24"/>
      <c r="R1292" s="15"/>
      <c r="S1292" s="15"/>
      <c r="T1292" s="26"/>
      <c r="V1292" s="7"/>
      <c r="W1292" s="10"/>
      <c r="X1292" s="7"/>
      <c r="Y1292" s="7"/>
      <c r="Z1292" s="7"/>
      <c r="AI1292" s="10"/>
      <c r="AJ1292" s="7"/>
    </row>
    <row r="1293" spans="1:36" x14ac:dyDescent="0.3">
      <c r="A1293">
        <v>104.28100000000001</v>
      </c>
      <c r="B1293">
        <v>172.17740000000001</v>
      </c>
      <c r="C1293">
        <v>167.51609999999999</v>
      </c>
      <c r="D1293" s="15">
        <v>40183.901639344258</v>
      </c>
      <c r="E1293" s="24">
        <v>5</v>
      </c>
      <c r="F1293" s="24">
        <v>1</v>
      </c>
      <c r="G1293" s="24">
        <v>2010</v>
      </c>
      <c r="H1293" s="7">
        <f t="shared" si="59"/>
        <v>1.0278259820996312</v>
      </c>
      <c r="I1293" s="7">
        <f t="shared" si="60"/>
        <v>0.55186011351206832</v>
      </c>
      <c r="Q1293" s="24"/>
      <c r="R1293" s="15"/>
      <c r="S1293" s="15"/>
      <c r="T1293" s="26"/>
      <c r="V1293" s="7"/>
      <c r="W1293" s="10"/>
      <c r="X1293" s="7"/>
      <c r="Y1293" s="7"/>
      <c r="Z1293" s="7"/>
      <c r="AI1293" s="10"/>
      <c r="AJ1293" s="7"/>
    </row>
    <row r="1294" spans="1:36" x14ac:dyDescent="0.3">
      <c r="A1294">
        <v>104.36199999999999</v>
      </c>
      <c r="B1294">
        <v>172.93549999999999</v>
      </c>
      <c r="C1294">
        <v>168.43549999999999</v>
      </c>
      <c r="D1294" s="15">
        <v>40182.426229508194</v>
      </c>
      <c r="E1294" s="24">
        <v>4</v>
      </c>
      <c r="F1294" s="24">
        <v>1</v>
      </c>
      <c r="G1294" s="24">
        <v>2010</v>
      </c>
      <c r="H1294" s="7">
        <f t="shared" si="59"/>
        <v>1.0267164582288175</v>
      </c>
      <c r="I1294" s="7">
        <f t="shared" si="60"/>
        <v>0.52212977039916597</v>
      </c>
      <c r="Q1294" s="24"/>
      <c r="R1294" s="15"/>
      <c r="S1294" s="15"/>
      <c r="T1294" s="26"/>
      <c r="V1294" s="7"/>
      <c r="W1294" s="10"/>
      <c r="X1294" s="7"/>
      <c r="Y1294" s="7"/>
      <c r="Z1294" s="7"/>
      <c r="AI1294" s="10"/>
      <c r="AJ1294" s="7"/>
    </row>
    <row r="1295" spans="1:36" x14ac:dyDescent="0.3">
      <c r="A1295">
        <v>104.443</v>
      </c>
      <c r="B1295">
        <v>174.75810000000001</v>
      </c>
      <c r="C1295">
        <v>170.46770000000001</v>
      </c>
      <c r="D1295" s="15">
        <v>40180.950819672129</v>
      </c>
      <c r="E1295" s="24">
        <v>2</v>
      </c>
      <c r="F1295" s="24">
        <v>1</v>
      </c>
      <c r="G1295" s="24">
        <v>2010</v>
      </c>
      <c r="H1295" s="7">
        <f t="shared" si="59"/>
        <v>1.0251684043370093</v>
      </c>
      <c r="I1295" s="7">
        <f t="shared" si="60"/>
        <v>0.48064875807360719</v>
      </c>
      <c r="Q1295" s="24"/>
      <c r="R1295" s="15"/>
      <c r="S1295" s="15"/>
      <c r="T1295" s="26"/>
      <c r="V1295" s="7"/>
      <c r="W1295" s="10"/>
      <c r="X1295" s="7"/>
      <c r="Y1295" s="7"/>
      <c r="Z1295" s="7"/>
      <c r="AI1295" s="10"/>
      <c r="AJ1295" s="7"/>
    </row>
    <row r="1296" spans="1:36" x14ac:dyDescent="0.3">
      <c r="A1296">
        <v>104.524</v>
      </c>
      <c r="B1296">
        <v>177.48390000000001</v>
      </c>
      <c r="C1296">
        <v>172.67740000000001</v>
      </c>
      <c r="D1296" s="15">
        <v>40179.475409836065</v>
      </c>
      <c r="E1296" s="24">
        <v>1</v>
      </c>
      <c r="F1296" s="24">
        <v>1</v>
      </c>
      <c r="G1296" s="24">
        <v>2010</v>
      </c>
      <c r="H1296" s="7">
        <f t="shared" si="59"/>
        <v>1.0278351422942436</v>
      </c>
      <c r="I1296" s="7">
        <f t="shared" si="60"/>
        <v>0.55210556630129726</v>
      </c>
      <c r="Q1296" s="24"/>
      <c r="R1296" s="15"/>
      <c r="S1296" s="15"/>
      <c r="T1296" s="26"/>
      <c r="V1296" s="7"/>
      <c r="W1296" s="10"/>
      <c r="X1296" s="7"/>
      <c r="Y1296" s="7"/>
      <c r="Z1296" s="7"/>
      <c r="AI1296" s="10"/>
      <c r="AJ1296" s="7"/>
    </row>
    <row r="1297" spans="1:36" x14ac:dyDescent="0.3">
      <c r="A1297">
        <v>104.605</v>
      </c>
      <c r="B1297" s="5">
        <v>178.3065</v>
      </c>
      <c r="C1297">
        <v>173.14519999999999</v>
      </c>
      <c r="D1297" s="15">
        <v>40178</v>
      </c>
      <c r="E1297" s="24">
        <v>31</v>
      </c>
      <c r="F1297" s="24">
        <v>12</v>
      </c>
      <c r="G1297" s="24">
        <v>2009</v>
      </c>
      <c r="H1297" s="19">
        <f t="shared" si="59"/>
        <v>1.029809085091588</v>
      </c>
      <c r="I1297" s="19">
        <f t="shared" si="60"/>
        <v>0.60499852173384305</v>
      </c>
      <c r="Q1297" s="24"/>
      <c r="R1297" s="15"/>
      <c r="S1297" s="15"/>
      <c r="T1297" s="22"/>
      <c r="V1297" s="7"/>
      <c r="W1297" s="10"/>
      <c r="X1297" s="7"/>
      <c r="Y1297" s="7"/>
      <c r="Z1297" s="7"/>
      <c r="AI1297" s="10"/>
      <c r="AJ1297" s="7"/>
    </row>
    <row r="1298" spans="1:36" x14ac:dyDescent="0.3">
      <c r="A1298">
        <v>104.68600000000001</v>
      </c>
      <c r="B1298">
        <v>176.98390000000001</v>
      </c>
      <c r="C1298">
        <v>172.16130000000001</v>
      </c>
      <c r="D1298" s="15">
        <v>40175.916666666672</v>
      </c>
      <c r="E1298" s="24">
        <v>28</v>
      </c>
      <c r="F1298" s="24">
        <v>12</v>
      </c>
      <c r="G1298" s="24">
        <v>2009</v>
      </c>
      <c r="H1298" s="7">
        <f t="shared" si="59"/>
        <v>1.0280121026037792</v>
      </c>
      <c r="I1298" s="7">
        <f t="shared" si="60"/>
        <v>0.55684732162378647</v>
      </c>
      <c r="Q1298" s="24"/>
      <c r="R1298" s="15"/>
      <c r="S1298" s="15"/>
      <c r="T1298" s="26"/>
      <c r="V1298" s="7"/>
      <c r="W1298" s="10"/>
      <c r="X1298" s="7"/>
      <c r="Y1298" s="7"/>
      <c r="Z1298" s="7"/>
      <c r="AI1298" s="10"/>
      <c r="AJ1298" s="7"/>
    </row>
    <row r="1299" spans="1:36" x14ac:dyDescent="0.3">
      <c r="A1299">
        <v>104.767</v>
      </c>
      <c r="B1299">
        <v>174.12899999999999</v>
      </c>
      <c r="C1299">
        <v>169.9032</v>
      </c>
      <c r="D1299" s="15">
        <v>40173.833333333336</v>
      </c>
      <c r="E1299" s="24">
        <v>26</v>
      </c>
      <c r="F1299" s="24">
        <v>12</v>
      </c>
      <c r="G1299" s="24">
        <v>2009</v>
      </c>
      <c r="H1299" s="7">
        <f t="shared" si="59"/>
        <v>1.0248718093596825</v>
      </c>
      <c r="I1299" s="7">
        <f t="shared" si="60"/>
        <v>0.47270132163402589</v>
      </c>
      <c r="Q1299" s="24"/>
      <c r="R1299" s="15"/>
      <c r="S1299" s="15"/>
      <c r="T1299" s="26"/>
      <c r="V1299" s="7"/>
      <c r="W1299" s="10"/>
      <c r="X1299" s="7"/>
      <c r="Y1299" s="7"/>
      <c r="Z1299" s="7"/>
      <c r="AI1299" s="10"/>
      <c r="AJ1299" s="7"/>
    </row>
    <row r="1300" spans="1:36" x14ac:dyDescent="0.3">
      <c r="A1300">
        <v>104.848</v>
      </c>
      <c r="B1300">
        <v>171.5968</v>
      </c>
      <c r="C1300">
        <v>168.12899999999999</v>
      </c>
      <c r="D1300" s="15">
        <v>40171.75</v>
      </c>
      <c r="E1300" s="24">
        <v>24</v>
      </c>
      <c r="F1300" s="24">
        <v>12</v>
      </c>
      <c r="G1300" s="24">
        <v>2009</v>
      </c>
      <c r="H1300" s="7">
        <f t="shared" si="59"/>
        <v>1.0206258289765597</v>
      </c>
      <c r="I1300" s="7">
        <f t="shared" si="60"/>
        <v>0.35892778601074976</v>
      </c>
      <c r="Q1300" s="24"/>
      <c r="R1300" s="15"/>
      <c r="S1300" s="15"/>
      <c r="T1300" s="26"/>
      <c r="V1300" s="7"/>
      <c r="W1300" s="10"/>
      <c r="X1300" s="7"/>
      <c r="Y1300" s="7"/>
      <c r="Z1300" s="7"/>
      <c r="AI1300" s="10"/>
      <c r="AJ1300" s="7"/>
    </row>
    <row r="1301" spans="1:36" x14ac:dyDescent="0.3">
      <c r="A1301">
        <v>104.929</v>
      </c>
      <c r="B1301">
        <v>170.56450000000001</v>
      </c>
      <c r="C1301">
        <v>167.7903</v>
      </c>
      <c r="D1301" s="15">
        <v>40169.666666666672</v>
      </c>
      <c r="E1301" s="24">
        <v>22</v>
      </c>
      <c r="F1301" s="24">
        <v>12</v>
      </c>
      <c r="G1301" s="24">
        <v>2009</v>
      </c>
      <c r="H1301" s="7">
        <f t="shared" si="59"/>
        <v>1.016533732879672</v>
      </c>
      <c r="I1301" s="7">
        <f t="shared" si="60"/>
        <v>0.24927767012615384</v>
      </c>
      <c r="Q1301" s="24"/>
      <c r="R1301" s="15"/>
      <c r="S1301" s="15"/>
      <c r="T1301" s="26"/>
      <c r="V1301" s="7"/>
      <c r="W1301" s="10"/>
      <c r="X1301" s="7"/>
      <c r="Y1301" s="7"/>
      <c r="Z1301" s="7"/>
      <c r="AI1301" s="10"/>
      <c r="AJ1301" s="7"/>
    </row>
    <row r="1302" spans="1:36" x14ac:dyDescent="0.3">
      <c r="A1302">
        <v>105.01</v>
      </c>
      <c r="B1302">
        <v>169.51609999999999</v>
      </c>
      <c r="C1302">
        <v>166.87100000000001</v>
      </c>
      <c r="D1302" s="15">
        <v>40167.583333333336</v>
      </c>
      <c r="E1302" s="24">
        <v>20</v>
      </c>
      <c r="F1302" s="24">
        <v>12</v>
      </c>
      <c r="G1302" s="24">
        <v>2009</v>
      </c>
      <c r="H1302" s="7">
        <f t="shared" si="59"/>
        <v>1.0158511664699077</v>
      </c>
      <c r="I1302" s="7">
        <f t="shared" si="60"/>
        <v>0.23098790269217123</v>
      </c>
      <c r="Q1302" s="24"/>
      <c r="R1302" s="15"/>
      <c r="S1302" s="15"/>
      <c r="T1302" s="26"/>
      <c r="V1302" s="7"/>
      <c r="W1302" s="10"/>
      <c r="X1302" s="7"/>
      <c r="Y1302" s="7"/>
      <c r="Z1302" s="7"/>
      <c r="AI1302" s="10"/>
      <c r="AJ1302" s="7"/>
    </row>
    <row r="1303" spans="1:36" x14ac:dyDescent="0.3">
      <c r="A1303">
        <v>105.09099999999999</v>
      </c>
      <c r="B1303">
        <v>168.98390000000001</v>
      </c>
      <c r="C1303">
        <v>166.8065</v>
      </c>
      <c r="D1303" s="15">
        <v>40165.5</v>
      </c>
      <c r="E1303" s="24">
        <v>18</v>
      </c>
      <c r="F1303" s="24">
        <v>12</v>
      </c>
      <c r="G1303" s="24">
        <v>2009</v>
      </c>
      <c r="H1303" s="7">
        <f t="shared" si="59"/>
        <v>1.0130534481569964</v>
      </c>
      <c r="I1303" s="7">
        <f t="shared" si="60"/>
        <v>0.15602139898359629</v>
      </c>
      <c r="Q1303" s="24"/>
      <c r="R1303" s="15"/>
      <c r="S1303" s="15"/>
      <c r="T1303" s="26"/>
      <c r="V1303" s="7"/>
      <c r="W1303" s="10"/>
      <c r="X1303" s="7"/>
      <c r="Y1303" s="7"/>
      <c r="Z1303" s="7"/>
      <c r="AI1303" s="10"/>
      <c r="AJ1303" s="7"/>
    </row>
    <row r="1304" spans="1:36" x14ac:dyDescent="0.3">
      <c r="A1304">
        <v>105.172</v>
      </c>
      <c r="B1304">
        <v>169.1129</v>
      </c>
      <c r="C1304">
        <v>167.51609999999999</v>
      </c>
      <c r="D1304" s="15">
        <v>40163.416666666672</v>
      </c>
      <c r="E1304" s="24">
        <v>16</v>
      </c>
      <c r="F1304" s="24">
        <v>12</v>
      </c>
      <c r="G1304" s="24">
        <v>2009</v>
      </c>
      <c r="H1304" s="7">
        <f t="shared" si="59"/>
        <v>1.0095322180972457</v>
      </c>
      <c r="I1304" s="7">
        <f t="shared" si="60"/>
        <v>6.1667973510124166E-2</v>
      </c>
      <c r="Q1304" s="24"/>
      <c r="R1304" s="15"/>
      <c r="S1304" s="15"/>
      <c r="T1304" s="26"/>
      <c r="V1304" s="7"/>
      <c r="W1304" s="10"/>
      <c r="X1304" s="7"/>
      <c r="Y1304" s="7"/>
      <c r="Z1304" s="7"/>
      <c r="AI1304" s="10"/>
      <c r="AJ1304" s="7"/>
    </row>
    <row r="1305" spans="1:36" x14ac:dyDescent="0.3">
      <c r="A1305">
        <v>105.253</v>
      </c>
      <c r="B1305">
        <v>168.9032</v>
      </c>
      <c r="C1305">
        <v>167.67740000000001</v>
      </c>
      <c r="D1305" s="15">
        <v>40161.333333333336</v>
      </c>
      <c r="E1305" s="24">
        <v>14</v>
      </c>
      <c r="F1305" s="24">
        <v>12</v>
      </c>
      <c r="G1305" s="24">
        <v>2009</v>
      </c>
      <c r="H1305" s="7">
        <f t="shared" si="59"/>
        <v>1.0073104664075181</v>
      </c>
      <c r="I1305" s="7">
        <f t="shared" si="60"/>
        <v>2.1348334084756366E-3</v>
      </c>
      <c r="Q1305" s="24"/>
      <c r="R1305" s="15"/>
      <c r="S1305" s="15"/>
      <c r="T1305" s="26"/>
      <c r="V1305" s="7"/>
      <c r="W1305" s="10"/>
      <c r="X1305" s="7"/>
      <c r="Y1305" s="7"/>
      <c r="Z1305" s="7"/>
      <c r="AI1305" s="10"/>
      <c r="AJ1305" s="7"/>
    </row>
    <row r="1306" spans="1:36" x14ac:dyDescent="0.3">
      <c r="A1306">
        <v>105.334</v>
      </c>
      <c r="B1306">
        <v>168.06450000000001</v>
      </c>
      <c r="C1306">
        <v>166.75810000000001</v>
      </c>
      <c r="D1306" s="15">
        <v>40159.25</v>
      </c>
      <c r="E1306" s="24">
        <v>12</v>
      </c>
      <c r="F1306" s="24">
        <v>12</v>
      </c>
      <c r="G1306" s="24">
        <v>2009</v>
      </c>
      <c r="H1306" s="7">
        <f t="shared" si="59"/>
        <v>1.0078341022115267</v>
      </c>
      <c r="I1306" s="7">
        <f t="shared" si="60"/>
        <v>1.6165962011377995E-2</v>
      </c>
      <c r="Q1306" s="24"/>
      <c r="R1306" s="15"/>
      <c r="S1306" s="15"/>
      <c r="T1306" s="26"/>
      <c r="V1306" s="7"/>
      <c r="W1306" s="10"/>
      <c r="X1306" s="7"/>
      <c r="Y1306" s="7"/>
      <c r="Z1306" s="7"/>
      <c r="AI1306" s="10"/>
      <c r="AJ1306" s="7"/>
    </row>
    <row r="1307" spans="1:36" x14ac:dyDescent="0.3">
      <c r="A1307">
        <v>105.41500000000001</v>
      </c>
      <c r="B1307">
        <v>167.5968</v>
      </c>
      <c r="C1307">
        <v>166.4032</v>
      </c>
      <c r="D1307" s="15">
        <v>40157.166666666672</v>
      </c>
      <c r="E1307" s="24">
        <v>10</v>
      </c>
      <c r="F1307" s="24">
        <v>12</v>
      </c>
      <c r="G1307" s="24">
        <v>2009</v>
      </c>
      <c r="H1307" s="7">
        <f t="shared" si="59"/>
        <v>1.0071729389819426</v>
      </c>
      <c r="I1307" s="7">
        <f t="shared" si="60"/>
        <v>-1.5502946517210916E-3</v>
      </c>
      <c r="Q1307" s="24"/>
      <c r="R1307" s="15"/>
      <c r="S1307" s="15"/>
      <c r="T1307" s="26"/>
      <c r="V1307" s="7"/>
      <c r="W1307" s="10"/>
      <c r="X1307" s="7"/>
      <c r="Y1307" s="7"/>
      <c r="Z1307" s="7"/>
      <c r="AI1307" s="10"/>
      <c r="AJ1307" s="7"/>
    </row>
    <row r="1308" spans="1:36" x14ac:dyDescent="0.3">
      <c r="A1308">
        <v>105.496</v>
      </c>
      <c r="B1308">
        <v>167.85480000000001</v>
      </c>
      <c r="C1308">
        <v>166.72579999999999</v>
      </c>
      <c r="D1308" s="15">
        <v>40155.083333333336</v>
      </c>
      <c r="E1308" s="24">
        <v>8</v>
      </c>
      <c r="F1308" s="24">
        <v>12</v>
      </c>
      <c r="G1308" s="24">
        <v>2009</v>
      </c>
      <c r="H1308" s="7">
        <f t="shared" si="59"/>
        <v>1.0067715974372293</v>
      </c>
      <c r="I1308" s="7">
        <f t="shared" si="60"/>
        <v>-1.2304476822707442E-2</v>
      </c>
      <c r="Q1308" s="24"/>
      <c r="R1308" s="15"/>
      <c r="S1308" s="15"/>
      <c r="T1308" s="26"/>
      <c r="V1308" s="7"/>
      <c r="W1308" s="10"/>
      <c r="X1308" s="7"/>
      <c r="Y1308" s="7"/>
      <c r="Z1308" s="7"/>
      <c r="AI1308" s="10"/>
      <c r="AJ1308" s="7"/>
    </row>
    <row r="1309" spans="1:36" x14ac:dyDescent="0.3">
      <c r="A1309">
        <v>105.577</v>
      </c>
      <c r="B1309">
        <v>168.4194</v>
      </c>
      <c r="C1309">
        <v>168.0968</v>
      </c>
      <c r="D1309" s="15">
        <v>40153</v>
      </c>
      <c r="E1309" s="24">
        <v>6</v>
      </c>
      <c r="F1309" s="24">
        <v>12</v>
      </c>
      <c r="G1309" s="24">
        <v>2009</v>
      </c>
      <c r="H1309" s="7">
        <f t="shared" si="59"/>
        <v>1.0019191323094787</v>
      </c>
      <c r="I1309" s="7">
        <f t="shared" si="60"/>
        <v>-0.14232912702300038</v>
      </c>
      <c r="Q1309" s="24"/>
      <c r="R1309" s="15"/>
      <c r="S1309" s="15"/>
      <c r="T1309" s="22"/>
      <c r="V1309" s="7"/>
      <c r="W1309" s="10"/>
      <c r="X1309" s="7"/>
      <c r="Y1309" s="7"/>
      <c r="Z1309" s="7"/>
      <c r="AI1309" s="10"/>
      <c r="AJ1309" s="7"/>
    </row>
    <row r="1310" spans="1:36" x14ac:dyDescent="0.3">
      <c r="A1310">
        <v>105.658</v>
      </c>
      <c r="B1310">
        <v>168.7903</v>
      </c>
      <c r="C1310">
        <v>168.53229999999999</v>
      </c>
      <c r="D1310" s="15">
        <v>40150.916666666672</v>
      </c>
      <c r="E1310" s="24">
        <v>3</v>
      </c>
      <c r="F1310" s="24">
        <v>12</v>
      </c>
      <c r="G1310" s="24">
        <v>2009</v>
      </c>
      <c r="H1310" s="7">
        <f t="shared" si="59"/>
        <v>1.0015308638166096</v>
      </c>
      <c r="I1310" s="7">
        <f t="shared" si="60"/>
        <v>-0.15273300909942911</v>
      </c>
      <c r="Q1310" s="24"/>
      <c r="R1310" s="15"/>
      <c r="S1310" s="15"/>
      <c r="T1310" s="26"/>
      <c r="V1310" s="7"/>
      <c r="W1310" s="10"/>
      <c r="X1310" s="7"/>
      <c r="Y1310" s="7"/>
      <c r="Z1310" s="7"/>
      <c r="AI1310" s="10"/>
      <c r="AJ1310" s="7"/>
    </row>
    <row r="1311" spans="1:36" x14ac:dyDescent="0.3">
      <c r="A1311">
        <v>105.738</v>
      </c>
      <c r="B1311">
        <v>168.9194</v>
      </c>
      <c r="C1311">
        <v>168.4194</v>
      </c>
      <c r="D1311" s="15">
        <v>40148.833333333336</v>
      </c>
      <c r="E1311" s="24">
        <v>1</v>
      </c>
      <c r="F1311" s="24">
        <v>12</v>
      </c>
      <c r="G1311" s="24">
        <v>2009</v>
      </c>
      <c r="H1311" s="7">
        <f t="shared" si="59"/>
        <v>1.0029687791311452</v>
      </c>
      <c r="I1311" s="7">
        <f t="shared" si="60"/>
        <v>-0.11420322457384553</v>
      </c>
      <c r="Q1311" s="24"/>
      <c r="R1311" s="15"/>
      <c r="S1311" s="15"/>
      <c r="T1311" s="26"/>
      <c r="V1311" s="7"/>
      <c r="W1311" s="10"/>
      <c r="X1311" s="7"/>
      <c r="Y1311" s="7"/>
      <c r="Z1311" s="7"/>
      <c r="AI1311" s="10"/>
      <c r="AJ1311" s="7"/>
    </row>
    <row r="1312" spans="1:36" x14ac:dyDescent="0.3">
      <c r="A1312">
        <v>105.819</v>
      </c>
      <c r="B1312">
        <v>169.2097</v>
      </c>
      <c r="C1312">
        <v>168.4032</v>
      </c>
      <c r="D1312" s="15">
        <v>40146.75</v>
      </c>
      <c r="E1312" s="24">
        <v>29</v>
      </c>
      <c r="F1312" s="24">
        <v>11</v>
      </c>
      <c r="G1312" s="24">
        <v>2009</v>
      </c>
      <c r="H1312" s="7">
        <f t="shared" si="59"/>
        <v>1.0047891013947479</v>
      </c>
      <c r="I1312" s="7">
        <f t="shared" si="60"/>
        <v>-6.5426621477172875E-2</v>
      </c>
      <c r="Q1312" s="24"/>
      <c r="R1312" s="15"/>
      <c r="S1312" s="15"/>
      <c r="T1312" s="26"/>
      <c r="V1312" s="7"/>
      <c r="W1312" s="10"/>
      <c r="X1312" s="7"/>
      <c r="Y1312" s="7"/>
      <c r="Z1312" s="7"/>
      <c r="AI1312" s="10"/>
      <c r="AJ1312" s="7"/>
    </row>
    <row r="1313" spans="1:36" x14ac:dyDescent="0.3">
      <c r="A1313">
        <v>105.9</v>
      </c>
      <c r="B1313">
        <v>170.24189999999999</v>
      </c>
      <c r="C1313">
        <v>169</v>
      </c>
      <c r="D1313" s="15">
        <v>40144.666666666672</v>
      </c>
      <c r="E1313" s="24">
        <v>27</v>
      </c>
      <c r="F1313" s="24">
        <v>11</v>
      </c>
      <c r="G1313" s="24">
        <v>2009</v>
      </c>
      <c r="H1313" s="7">
        <f t="shared" si="59"/>
        <v>1.0073485207100592</v>
      </c>
      <c r="I1313" s="7">
        <f t="shared" si="60"/>
        <v>3.1545207727860704E-3</v>
      </c>
      <c r="Q1313" s="24"/>
      <c r="R1313" s="15"/>
      <c r="S1313" s="15"/>
      <c r="T1313" s="26"/>
      <c r="V1313" s="7"/>
      <c r="W1313" s="10"/>
      <c r="X1313" s="7"/>
      <c r="Y1313" s="7"/>
      <c r="Z1313" s="7"/>
      <c r="AI1313" s="10"/>
      <c r="AJ1313" s="7"/>
    </row>
    <row r="1314" spans="1:36" x14ac:dyDescent="0.3">
      <c r="A1314">
        <v>105.98099999999999</v>
      </c>
      <c r="B1314">
        <v>170.17740000000001</v>
      </c>
      <c r="C1314">
        <v>169.03229999999999</v>
      </c>
      <c r="D1314" s="15">
        <v>40142.583333333336</v>
      </c>
      <c r="E1314" s="24">
        <v>25</v>
      </c>
      <c r="F1314" s="24">
        <v>11</v>
      </c>
      <c r="G1314" s="24">
        <v>2009</v>
      </c>
      <c r="H1314" s="7">
        <f t="shared" si="59"/>
        <v>1.0067744448842026</v>
      </c>
      <c r="I1314" s="7">
        <f t="shared" si="60"/>
        <v>-1.2228177810365769E-2</v>
      </c>
      <c r="Q1314" s="24"/>
      <c r="R1314" s="15"/>
      <c r="S1314" s="15"/>
      <c r="T1314" s="26"/>
      <c r="V1314" s="7"/>
      <c r="W1314" s="10"/>
      <c r="X1314" s="7"/>
      <c r="Y1314" s="7"/>
      <c r="Z1314" s="7"/>
      <c r="AI1314" s="10"/>
      <c r="AJ1314" s="7"/>
    </row>
    <row r="1315" spans="1:36" x14ac:dyDescent="0.3">
      <c r="A1315">
        <v>106.062</v>
      </c>
      <c r="B1315">
        <v>169</v>
      </c>
      <c r="C1315">
        <v>168.03229999999999</v>
      </c>
      <c r="D1315" s="15">
        <v>40140.5</v>
      </c>
      <c r="E1315" s="24">
        <v>23</v>
      </c>
      <c r="F1315" s="24">
        <v>11</v>
      </c>
      <c r="G1315" s="24">
        <v>2009</v>
      </c>
      <c r="H1315" s="7">
        <f t="shared" si="59"/>
        <v>1.0057590118090391</v>
      </c>
      <c r="I1315" s="7">
        <f t="shared" si="60"/>
        <v>-3.9437302847632173E-2</v>
      </c>
      <c r="Q1315" s="24"/>
      <c r="R1315" s="15"/>
      <c r="S1315" s="15"/>
      <c r="T1315" s="26"/>
      <c r="V1315" s="7"/>
      <c r="W1315" s="10"/>
      <c r="X1315" s="7"/>
      <c r="Y1315" s="7"/>
      <c r="Z1315" s="7"/>
      <c r="AI1315" s="10"/>
      <c r="AJ1315" s="7"/>
    </row>
    <row r="1316" spans="1:36" x14ac:dyDescent="0.3">
      <c r="A1316">
        <v>106.143</v>
      </c>
      <c r="B1316">
        <v>168.0968</v>
      </c>
      <c r="C1316">
        <v>167.3871</v>
      </c>
      <c r="D1316" s="15">
        <v>40138.416666666672</v>
      </c>
      <c r="E1316" s="24">
        <v>21</v>
      </c>
      <c r="F1316" s="24">
        <v>11</v>
      </c>
      <c r="G1316" s="24">
        <v>2009</v>
      </c>
      <c r="H1316" s="7">
        <f t="shared" si="59"/>
        <v>1.0042398727261539</v>
      </c>
      <c r="I1316" s="7">
        <f t="shared" si="60"/>
        <v>-8.0143525902822532E-2</v>
      </c>
      <c r="Q1316" s="24"/>
      <c r="R1316" s="15"/>
      <c r="S1316" s="15"/>
      <c r="T1316" s="26"/>
      <c r="V1316" s="7"/>
      <c r="W1316" s="10"/>
      <c r="X1316" s="7"/>
      <c r="Y1316" s="7"/>
      <c r="Z1316" s="7"/>
      <c r="AI1316" s="10"/>
      <c r="AJ1316" s="7"/>
    </row>
    <row r="1317" spans="1:36" x14ac:dyDescent="0.3">
      <c r="A1317">
        <v>106.224</v>
      </c>
      <c r="B1317">
        <v>167.74189999999999</v>
      </c>
      <c r="C1317">
        <v>167.2097</v>
      </c>
      <c r="D1317" s="15">
        <v>40136.333333333336</v>
      </c>
      <c r="E1317" s="24">
        <v>19</v>
      </c>
      <c r="F1317" s="24">
        <v>11</v>
      </c>
      <c r="G1317" s="24">
        <v>2009</v>
      </c>
      <c r="H1317" s="7">
        <f t="shared" si="59"/>
        <v>1.0031828297042575</v>
      </c>
      <c r="I1317" s="7">
        <f t="shared" si="60"/>
        <v>-0.10846761387673151</v>
      </c>
      <c r="Q1317" s="24"/>
      <c r="R1317" s="15"/>
      <c r="S1317" s="15"/>
      <c r="T1317" s="26"/>
      <c r="V1317" s="7"/>
      <c r="W1317" s="10"/>
      <c r="X1317" s="7"/>
      <c r="Y1317" s="7"/>
      <c r="Z1317" s="7"/>
      <c r="AI1317" s="10"/>
      <c r="AJ1317" s="7"/>
    </row>
    <row r="1318" spans="1:36" x14ac:dyDescent="0.3">
      <c r="A1318">
        <v>106.30500000000001</v>
      </c>
      <c r="B1318">
        <v>168.45160000000001</v>
      </c>
      <c r="C1318">
        <v>167.96770000000001</v>
      </c>
      <c r="D1318" s="15">
        <v>40134.25</v>
      </c>
      <c r="E1318" s="24">
        <v>17</v>
      </c>
      <c r="F1318" s="24">
        <v>11</v>
      </c>
      <c r="G1318" s="24">
        <v>2009</v>
      </c>
      <c r="H1318" s="7">
        <f t="shared" si="59"/>
        <v>1.0028809110322996</v>
      </c>
      <c r="I1318" s="7">
        <f t="shared" si="60"/>
        <v>-0.11655770183754219</v>
      </c>
      <c r="Q1318" s="24"/>
      <c r="R1318" s="15"/>
      <c r="S1318" s="15"/>
      <c r="T1318" s="26"/>
      <c r="V1318" s="7"/>
      <c r="W1318" s="10"/>
      <c r="X1318" s="7"/>
      <c r="Y1318" s="7"/>
      <c r="Z1318" s="7"/>
      <c r="AI1318" s="10"/>
      <c r="AJ1318" s="7"/>
    </row>
    <row r="1319" spans="1:36" x14ac:dyDescent="0.3">
      <c r="A1319">
        <v>106.386</v>
      </c>
      <c r="B1319">
        <v>169.16130000000001</v>
      </c>
      <c r="C1319">
        <v>168.5806</v>
      </c>
      <c r="D1319" s="15">
        <v>40132.166666666672</v>
      </c>
      <c r="E1319" s="24">
        <v>15</v>
      </c>
      <c r="F1319" s="24">
        <v>11</v>
      </c>
      <c r="G1319" s="24">
        <v>2009</v>
      </c>
      <c r="H1319" s="7">
        <f t="shared" si="59"/>
        <v>1.0034446430965367</v>
      </c>
      <c r="I1319" s="7">
        <f t="shared" si="60"/>
        <v>-0.10145217041601171</v>
      </c>
      <c r="Q1319" s="24"/>
      <c r="R1319" s="15"/>
      <c r="S1319" s="15"/>
      <c r="T1319" s="26"/>
      <c r="V1319" s="7"/>
      <c r="W1319" s="10"/>
      <c r="X1319" s="7"/>
      <c r="Y1319" s="7"/>
      <c r="Z1319" s="7"/>
      <c r="AI1319" s="10"/>
      <c r="AJ1319" s="7"/>
    </row>
    <row r="1320" spans="1:36" x14ac:dyDescent="0.3">
      <c r="A1320">
        <v>106.467</v>
      </c>
      <c r="B1320">
        <v>169.43549999999999</v>
      </c>
      <c r="C1320">
        <v>168.72579999999999</v>
      </c>
      <c r="D1320" s="15">
        <v>40130.083333333336</v>
      </c>
      <c r="E1320" s="24">
        <v>13</v>
      </c>
      <c r="F1320" s="24">
        <v>11</v>
      </c>
      <c r="G1320" s="24">
        <v>2009</v>
      </c>
      <c r="H1320" s="7">
        <f t="shared" si="59"/>
        <v>1.0042062328345753</v>
      </c>
      <c r="I1320" s="7">
        <f t="shared" si="60"/>
        <v>-8.1044926535310133E-2</v>
      </c>
      <c r="Q1320" s="24"/>
      <c r="R1320" s="15"/>
      <c r="S1320" s="15"/>
      <c r="T1320" s="26"/>
      <c r="V1320" s="7"/>
      <c r="W1320" s="10"/>
      <c r="X1320" s="7"/>
      <c r="Y1320" s="7"/>
      <c r="Z1320" s="7"/>
      <c r="AI1320" s="10"/>
      <c r="AJ1320" s="7"/>
    </row>
    <row r="1321" spans="1:36" x14ac:dyDescent="0.3">
      <c r="A1321">
        <v>106.548</v>
      </c>
      <c r="B1321">
        <v>170.17740000000001</v>
      </c>
      <c r="C1321">
        <v>169.37100000000001</v>
      </c>
      <c r="D1321" s="15">
        <v>40128</v>
      </c>
      <c r="E1321" s="24">
        <v>11</v>
      </c>
      <c r="F1321" s="24">
        <v>11</v>
      </c>
      <c r="G1321" s="24">
        <v>2009</v>
      </c>
      <c r="H1321" s="7">
        <f t="shared" si="59"/>
        <v>1.0047611456506722</v>
      </c>
      <c r="I1321" s="7">
        <f t="shared" si="60"/>
        <v>-6.6175712042242305E-2</v>
      </c>
      <c r="Q1321" s="24"/>
      <c r="R1321" s="15"/>
      <c r="S1321" s="15"/>
      <c r="T1321" s="22"/>
      <c r="V1321" s="7"/>
      <c r="W1321" s="10"/>
      <c r="X1321" s="7"/>
      <c r="Y1321" s="7"/>
      <c r="Z1321" s="7"/>
      <c r="AI1321" s="10"/>
      <c r="AJ1321" s="7"/>
    </row>
    <row r="1322" spans="1:36" x14ac:dyDescent="0.3">
      <c r="A1322">
        <v>106.629</v>
      </c>
      <c r="B1322">
        <v>171.1129</v>
      </c>
      <c r="C1322">
        <v>170.0968</v>
      </c>
      <c r="D1322" s="15">
        <v>40125.916666666672</v>
      </c>
      <c r="E1322" s="24">
        <v>8</v>
      </c>
      <c r="F1322" s="24">
        <v>11</v>
      </c>
      <c r="G1322" s="24">
        <v>2009</v>
      </c>
      <c r="H1322" s="7">
        <f t="shared" si="59"/>
        <v>1.0059736573527545</v>
      </c>
      <c r="I1322" s="7">
        <f t="shared" si="60"/>
        <v>-3.3685749564121591E-2</v>
      </c>
      <c r="Q1322" s="24"/>
      <c r="R1322" s="15"/>
      <c r="S1322" s="15"/>
      <c r="T1322" s="26"/>
      <c r="V1322" s="7"/>
      <c r="W1322" s="10"/>
      <c r="X1322" s="7"/>
      <c r="Y1322" s="7"/>
      <c r="Z1322" s="7"/>
      <c r="AI1322" s="10"/>
      <c r="AJ1322" s="7"/>
    </row>
    <row r="1323" spans="1:36" x14ac:dyDescent="0.3">
      <c r="A1323">
        <v>106.71</v>
      </c>
      <c r="B1323">
        <v>171.4194</v>
      </c>
      <c r="C1323">
        <v>170.25810000000001</v>
      </c>
      <c r="D1323" s="15">
        <v>40123.833333333336</v>
      </c>
      <c r="E1323" s="24">
        <v>6</v>
      </c>
      <c r="F1323" s="24">
        <v>11</v>
      </c>
      <c r="G1323" s="24">
        <v>2009</v>
      </c>
      <c r="H1323" s="7">
        <f t="shared" si="59"/>
        <v>1.0068208208596241</v>
      </c>
      <c r="I1323" s="7">
        <f t="shared" si="60"/>
        <v>-1.098550633862516E-2</v>
      </c>
      <c r="Q1323" s="24"/>
      <c r="R1323" s="15"/>
      <c r="S1323" s="15"/>
      <c r="T1323" s="26"/>
      <c r="V1323" s="7"/>
      <c r="W1323" s="10"/>
      <c r="X1323" s="7"/>
      <c r="Y1323" s="7"/>
      <c r="Z1323" s="7"/>
      <c r="AI1323" s="10"/>
      <c r="AJ1323" s="7"/>
    </row>
    <row r="1324" spans="1:36" x14ac:dyDescent="0.3">
      <c r="A1324">
        <v>106.791</v>
      </c>
      <c r="B1324">
        <v>171.45160000000001</v>
      </c>
      <c r="C1324">
        <v>170.14519999999999</v>
      </c>
      <c r="D1324" s="15">
        <v>40121.75</v>
      </c>
      <c r="E1324" s="24">
        <v>4</v>
      </c>
      <c r="F1324" s="24">
        <v>11</v>
      </c>
      <c r="G1324" s="24">
        <v>2009</v>
      </c>
      <c r="H1324" s="7">
        <f t="shared" si="59"/>
        <v>1.0076781478407855</v>
      </c>
      <c r="I1324" s="7">
        <f t="shared" si="60"/>
        <v>1.1987073143765452E-2</v>
      </c>
      <c r="Q1324" s="24"/>
      <c r="R1324" s="15"/>
      <c r="S1324" s="15"/>
      <c r="T1324" s="26"/>
      <c r="V1324" s="7"/>
      <c r="W1324" s="10"/>
      <c r="X1324" s="7"/>
      <c r="Y1324" s="7"/>
      <c r="Z1324" s="7"/>
      <c r="AI1324" s="10"/>
      <c r="AJ1324" s="7"/>
    </row>
    <row r="1325" spans="1:36" x14ac:dyDescent="0.3">
      <c r="A1325">
        <v>106.872</v>
      </c>
      <c r="B1325">
        <v>171.2097</v>
      </c>
      <c r="C1325">
        <v>169.06450000000001</v>
      </c>
      <c r="D1325" s="15">
        <v>40119.666666666672</v>
      </c>
      <c r="E1325" s="24">
        <v>2</v>
      </c>
      <c r="F1325" s="24">
        <v>11</v>
      </c>
      <c r="G1325" s="24">
        <v>2009</v>
      </c>
      <c r="H1325" s="7">
        <f t="shared" si="59"/>
        <v>1.0126886484152497</v>
      </c>
      <c r="I1325" s="7">
        <f t="shared" si="60"/>
        <v>0.14624637586338868</v>
      </c>
      <c r="Q1325" s="24"/>
      <c r="R1325" s="15"/>
      <c r="S1325" s="15"/>
      <c r="T1325" s="26"/>
      <c r="V1325" s="7"/>
      <c r="W1325" s="10"/>
      <c r="X1325" s="7"/>
      <c r="Y1325" s="7"/>
      <c r="Z1325" s="7"/>
      <c r="AI1325" s="10"/>
      <c r="AJ1325" s="7"/>
    </row>
    <row r="1326" spans="1:36" x14ac:dyDescent="0.3">
      <c r="A1326">
        <v>106.953</v>
      </c>
      <c r="B1326">
        <v>170.25810000000001</v>
      </c>
      <c r="C1326">
        <v>168.6129</v>
      </c>
      <c r="D1326" s="15">
        <v>40117.583333333336</v>
      </c>
      <c r="E1326" s="24">
        <v>31</v>
      </c>
      <c r="F1326" s="24">
        <v>10</v>
      </c>
      <c r="G1326" s="24">
        <v>2009</v>
      </c>
      <c r="H1326" s="7">
        <f t="shared" si="59"/>
        <v>1.0097572605654728</v>
      </c>
      <c r="I1326" s="7">
        <f t="shared" si="60"/>
        <v>6.7698118486147998E-2</v>
      </c>
      <c r="Q1326" s="24"/>
      <c r="R1326" s="15"/>
      <c r="S1326" s="15"/>
      <c r="T1326" s="26"/>
      <c r="V1326" s="7"/>
      <c r="W1326" s="10"/>
      <c r="X1326" s="7"/>
      <c r="Y1326" s="7"/>
      <c r="Z1326" s="7"/>
      <c r="AI1326" s="10"/>
      <c r="AJ1326" s="7"/>
    </row>
    <row r="1327" spans="1:36" x14ac:dyDescent="0.3">
      <c r="A1327">
        <v>107.03400000000001</v>
      </c>
      <c r="B1327">
        <v>169.0806</v>
      </c>
      <c r="C1327">
        <v>167.85480000000001</v>
      </c>
      <c r="D1327" s="15">
        <v>40115.5</v>
      </c>
      <c r="E1327" s="24">
        <v>29</v>
      </c>
      <c r="F1327" s="24">
        <v>10</v>
      </c>
      <c r="G1327" s="24">
        <v>2009</v>
      </c>
      <c r="H1327" s="7">
        <f t="shared" si="59"/>
        <v>1.0073027402254806</v>
      </c>
      <c r="I1327" s="7">
        <f t="shared" si="60"/>
        <v>1.9278058275740812E-3</v>
      </c>
      <c r="Q1327" s="24"/>
      <c r="R1327" s="15"/>
      <c r="S1327" s="15"/>
      <c r="T1327" s="26"/>
      <c r="V1327" s="7"/>
      <c r="W1327" s="10"/>
      <c r="X1327" s="7"/>
      <c r="Y1327" s="7"/>
      <c r="Z1327" s="7"/>
      <c r="AI1327" s="10"/>
      <c r="AJ1327" s="7"/>
    </row>
    <row r="1328" spans="1:36" x14ac:dyDescent="0.3">
      <c r="A1328">
        <v>107.11499999999999</v>
      </c>
      <c r="B1328">
        <v>169.1129</v>
      </c>
      <c r="C1328">
        <v>167.9194</v>
      </c>
      <c r="D1328" s="15">
        <v>40113.416666666672</v>
      </c>
      <c r="E1328" s="24">
        <v>27</v>
      </c>
      <c r="F1328" s="24">
        <v>10</v>
      </c>
      <c r="G1328" s="24">
        <v>2009</v>
      </c>
      <c r="H1328" s="7">
        <f t="shared" si="59"/>
        <v>1.0071075766111599</v>
      </c>
      <c r="I1328" s="7">
        <f t="shared" si="60"/>
        <v>-3.3017177271140027E-3</v>
      </c>
      <c r="Q1328" s="24"/>
      <c r="R1328" s="15"/>
      <c r="S1328" s="15"/>
      <c r="T1328" s="26"/>
      <c r="V1328" s="7"/>
      <c r="W1328" s="10"/>
      <c r="X1328" s="7"/>
      <c r="Y1328" s="7"/>
      <c r="Z1328" s="7"/>
      <c r="AI1328" s="10"/>
      <c r="AJ1328" s="7"/>
    </row>
    <row r="1329" spans="1:36" x14ac:dyDescent="0.3">
      <c r="A1329">
        <v>107.196</v>
      </c>
      <c r="B1329">
        <v>170.0968</v>
      </c>
      <c r="C1329">
        <v>169.1129</v>
      </c>
      <c r="D1329" s="15">
        <v>40111.333333333336</v>
      </c>
      <c r="E1329" s="24">
        <v>25</v>
      </c>
      <c r="F1329" s="24">
        <v>10</v>
      </c>
      <c r="G1329" s="24">
        <v>2009</v>
      </c>
      <c r="H1329" s="7">
        <f t="shared" si="59"/>
        <v>1.0058180067871818</v>
      </c>
      <c r="I1329" s="7">
        <f t="shared" si="60"/>
        <v>-3.7856497793989523E-2</v>
      </c>
      <c r="Q1329" s="24"/>
      <c r="R1329" s="15"/>
      <c r="S1329" s="15"/>
      <c r="T1329" s="26"/>
      <c r="V1329" s="7"/>
      <c r="W1329" s="10"/>
      <c r="X1329" s="7"/>
      <c r="Y1329" s="7"/>
      <c r="Z1329" s="7"/>
      <c r="AI1329" s="10"/>
      <c r="AJ1329" s="7"/>
    </row>
    <row r="1330" spans="1:36" x14ac:dyDescent="0.3">
      <c r="A1330">
        <v>107.277</v>
      </c>
      <c r="B1330">
        <v>171.22579999999999</v>
      </c>
      <c r="C1330">
        <v>170.1935</v>
      </c>
      <c r="D1330" s="15">
        <v>40109.25</v>
      </c>
      <c r="E1330" s="24">
        <v>23</v>
      </c>
      <c r="F1330" s="24">
        <v>10</v>
      </c>
      <c r="G1330" s="24">
        <v>2009</v>
      </c>
      <c r="H1330" s="7">
        <f t="shared" si="59"/>
        <v>1.0060654490330123</v>
      </c>
      <c r="I1330" s="7">
        <f t="shared" si="60"/>
        <v>-3.1226137634389351E-2</v>
      </c>
      <c r="Q1330" s="24"/>
      <c r="R1330" s="15"/>
      <c r="S1330" s="15"/>
      <c r="T1330" s="26"/>
      <c r="V1330" s="7"/>
      <c r="W1330" s="10"/>
      <c r="X1330" s="7"/>
      <c r="Y1330" s="7"/>
      <c r="Z1330" s="7"/>
      <c r="AI1330" s="10"/>
      <c r="AJ1330" s="7"/>
    </row>
    <row r="1331" spans="1:36" x14ac:dyDescent="0.3">
      <c r="A1331">
        <v>107.358</v>
      </c>
      <c r="B1331" s="6">
        <v>171.77420000000001</v>
      </c>
      <c r="C1331">
        <v>170.51609999999999</v>
      </c>
      <c r="D1331" s="15">
        <v>40107.166666666672</v>
      </c>
      <c r="E1331" s="24">
        <v>21</v>
      </c>
      <c r="F1331" s="24">
        <v>10</v>
      </c>
      <c r="G1331" s="24">
        <v>2009</v>
      </c>
      <c r="H1331" s="7">
        <f t="shared" si="59"/>
        <v>1.0073781889217499</v>
      </c>
      <c r="I1331" s="7">
        <f t="shared" si="60"/>
        <v>3.9494979123621638E-3</v>
      </c>
      <c r="Q1331" s="24"/>
      <c r="R1331" s="15"/>
      <c r="S1331" s="15"/>
      <c r="T1331" s="26"/>
      <c r="V1331" s="7"/>
      <c r="W1331" s="10"/>
      <c r="X1331" s="7"/>
      <c r="Y1331" s="7"/>
      <c r="Z1331" s="7"/>
      <c r="AI1331" s="10"/>
      <c r="AJ1331" s="7"/>
    </row>
    <row r="1332" spans="1:36" x14ac:dyDescent="0.3">
      <c r="A1332">
        <v>107.43899999999999</v>
      </c>
      <c r="B1332">
        <v>172.04839999999999</v>
      </c>
      <c r="C1332">
        <v>170.75810000000001</v>
      </c>
      <c r="D1332" s="15">
        <v>40105.083333333336</v>
      </c>
      <c r="E1332" s="24">
        <v>19</v>
      </c>
      <c r="F1332" s="24">
        <v>10</v>
      </c>
      <c r="G1332" s="24">
        <v>2009</v>
      </c>
      <c r="H1332" s="7">
        <f t="shared" si="59"/>
        <v>1.0075563033320234</v>
      </c>
      <c r="I1332" s="7">
        <f t="shared" si="60"/>
        <v>8.7221780412717019E-3</v>
      </c>
      <c r="Q1332" s="24"/>
      <c r="R1332" s="15"/>
      <c r="S1332" s="15"/>
      <c r="T1332" s="26"/>
      <c r="V1332" s="7"/>
      <c r="W1332" s="10"/>
      <c r="X1332" s="7"/>
      <c r="Y1332" s="7"/>
      <c r="Z1332" s="7"/>
      <c r="AI1332" s="10"/>
      <c r="AJ1332" s="7"/>
    </row>
    <row r="1333" spans="1:36" x14ac:dyDescent="0.3">
      <c r="A1333">
        <v>107.52</v>
      </c>
      <c r="B1333">
        <v>172.17740000000001</v>
      </c>
      <c r="C1333">
        <v>170.25810000000001</v>
      </c>
      <c r="D1333" s="15">
        <v>40103</v>
      </c>
      <c r="E1333" s="24">
        <v>17</v>
      </c>
      <c r="F1333" s="24">
        <v>10</v>
      </c>
      <c r="G1333" s="24">
        <v>2009</v>
      </c>
      <c r="H1333" s="7">
        <f t="shared" si="59"/>
        <v>1.0112728851079624</v>
      </c>
      <c r="I1333" s="7">
        <f t="shared" si="60"/>
        <v>0.10831016736934086</v>
      </c>
      <c r="Q1333" s="24"/>
      <c r="R1333" s="15"/>
      <c r="S1333" s="15"/>
      <c r="T1333" s="22"/>
      <c r="V1333" s="7"/>
      <c r="W1333" s="10"/>
      <c r="X1333" s="7"/>
      <c r="Y1333" s="7"/>
      <c r="Z1333" s="7"/>
      <c r="AI1333" s="10"/>
      <c r="AJ1333" s="7"/>
    </row>
    <row r="1334" spans="1:36" x14ac:dyDescent="0.3">
      <c r="A1334">
        <v>107.601</v>
      </c>
      <c r="B1334">
        <v>171.04839999999999</v>
      </c>
      <c r="C1334">
        <v>169.5</v>
      </c>
      <c r="D1334" s="15">
        <v>40100.916666666672</v>
      </c>
      <c r="E1334" s="24">
        <v>14</v>
      </c>
      <c r="F1334" s="24">
        <v>10</v>
      </c>
      <c r="G1334" s="24">
        <v>2009</v>
      </c>
      <c r="H1334" s="7">
        <f t="shared" si="59"/>
        <v>1.0091351032448377</v>
      </c>
      <c r="I1334" s="7">
        <f t="shared" si="60"/>
        <v>5.1027048039397935E-2</v>
      </c>
      <c r="Q1334" s="24"/>
      <c r="R1334" s="15"/>
      <c r="S1334" s="15"/>
      <c r="T1334" s="26"/>
      <c r="V1334" s="7"/>
      <c r="W1334" s="10"/>
      <c r="X1334" s="7"/>
      <c r="Y1334" s="7"/>
      <c r="Z1334" s="7"/>
      <c r="AI1334" s="10"/>
      <c r="AJ1334" s="7"/>
    </row>
    <row r="1335" spans="1:36" x14ac:dyDescent="0.3">
      <c r="A1335">
        <v>107.682</v>
      </c>
      <c r="B1335">
        <v>169.6129</v>
      </c>
      <c r="C1335">
        <v>168.0806</v>
      </c>
      <c r="D1335" s="15">
        <v>40098.833333333336</v>
      </c>
      <c r="E1335" s="24">
        <v>12</v>
      </c>
      <c r="F1335" s="24">
        <v>10</v>
      </c>
      <c r="G1335" s="24">
        <v>2009</v>
      </c>
      <c r="H1335" s="7">
        <f t="shared" si="59"/>
        <v>1.0091164596033093</v>
      </c>
      <c r="I1335" s="7">
        <f t="shared" si="60"/>
        <v>5.0527480725802466E-2</v>
      </c>
      <c r="Q1335" s="24"/>
      <c r="R1335" s="15"/>
      <c r="S1335" s="15"/>
      <c r="T1335" s="26"/>
      <c r="V1335" s="7"/>
      <c r="W1335" s="10"/>
      <c r="X1335" s="7"/>
      <c r="Y1335" s="7"/>
      <c r="Z1335" s="7"/>
      <c r="AI1335" s="10"/>
      <c r="AJ1335" s="7"/>
    </row>
    <row r="1336" spans="1:36" x14ac:dyDescent="0.3">
      <c r="A1336">
        <v>107.76300000000001</v>
      </c>
      <c r="B1336">
        <v>169.75810000000001</v>
      </c>
      <c r="C1336">
        <v>167.87100000000001</v>
      </c>
      <c r="D1336" s="15">
        <v>40096.75</v>
      </c>
      <c r="E1336" s="24">
        <v>10</v>
      </c>
      <c r="F1336" s="24">
        <v>10</v>
      </c>
      <c r="G1336" s="24">
        <v>2009</v>
      </c>
      <c r="H1336" s="7">
        <f t="shared" si="59"/>
        <v>1.0112413698613816</v>
      </c>
      <c r="I1336" s="7">
        <f t="shared" si="60"/>
        <v>0.10746569784616669</v>
      </c>
      <c r="Q1336" s="24"/>
      <c r="R1336" s="15"/>
      <c r="S1336" s="15"/>
      <c r="T1336" s="26"/>
      <c r="V1336" s="7"/>
      <c r="W1336" s="10"/>
      <c r="X1336" s="7"/>
      <c r="Y1336" s="7"/>
      <c r="Z1336" s="7"/>
      <c r="AI1336" s="10"/>
      <c r="AJ1336" s="7"/>
    </row>
    <row r="1337" spans="1:36" x14ac:dyDescent="0.3">
      <c r="A1337">
        <v>107.84399999999999</v>
      </c>
      <c r="B1337">
        <v>171.5</v>
      </c>
      <c r="C1337">
        <v>169.51609999999999</v>
      </c>
      <c r="D1337" s="15">
        <v>40094.666666666672</v>
      </c>
      <c r="E1337" s="24">
        <v>8</v>
      </c>
      <c r="F1337" s="24">
        <v>10</v>
      </c>
      <c r="G1337" s="24">
        <v>2009</v>
      </c>
      <c r="H1337" s="7">
        <f t="shared" si="59"/>
        <v>1.0117033131366284</v>
      </c>
      <c r="I1337" s="7">
        <f t="shared" si="60"/>
        <v>0.11984373894384516</v>
      </c>
      <c r="Q1337" s="24"/>
      <c r="R1337" s="15"/>
      <c r="S1337" s="15"/>
      <c r="T1337" s="26"/>
      <c r="V1337" s="7"/>
      <c r="W1337" s="10"/>
      <c r="X1337" s="7"/>
      <c r="Y1337" s="7"/>
      <c r="Z1337" s="7"/>
      <c r="AI1337" s="10"/>
      <c r="AJ1337" s="7"/>
    </row>
    <row r="1338" spans="1:36" x14ac:dyDescent="0.3">
      <c r="A1338">
        <v>107.92400000000001</v>
      </c>
      <c r="B1338">
        <v>172.27420000000001</v>
      </c>
      <c r="C1338">
        <v>170.16130000000001</v>
      </c>
      <c r="D1338" s="15">
        <v>40092.583333333336</v>
      </c>
      <c r="E1338" s="24">
        <v>6</v>
      </c>
      <c r="F1338" s="24">
        <v>10</v>
      </c>
      <c r="G1338" s="24">
        <v>2009</v>
      </c>
      <c r="H1338" s="7">
        <f t="shared" si="59"/>
        <v>1.012417041947846</v>
      </c>
      <c r="I1338" s="7">
        <f t="shared" si="60"/>
        <v>0.13896852120878303</v>
      </c>
      <c r="Q1338" s="24"/>
      <c r="R1338" s="15"/>
      <c r="S1338" s="15"/>
      <c r="T1338" s="26"/>
      <c r="V1338" s="7"/>
      <c r="W1338" s="10"/>
      <c r="X1338" s="7"/>
      <c r="Y1338" s="7"/>
      <c r="Z1338" s="7"/>
      <c r="AI1338" s="10"/>
      <c r="AJ1338" s="7"/>
    </row>
    <row r="1339" spans="1:36" x14ac:dyDescent="0.3">
      <c r="A1339">
        <v>108.005</v>
      </c>
      <c r="B1339">
        <v>171.48390000000001</v>
      </c>
      <c r="C1339">
        <v>169.82259999999999</v>
      </c>
      <c r="D1339" s="15">
        <v>40090.5</v>
      </c>
      <c r="E1339" s="24">
        <v>4</v>
      </c>
      <c r="F1339" s="24">
        <v>10</v>
      </c>
      <c r="G1339" s="24">
        <v>2009</v>
      </c>
      <c r="H1339" s="7">
        <f t="shared" si="59"/>
        <v>1.0097825613316485</v>
      </c>
      <c r="I1339" s="7">
        <f t="shared" si="60"/>
        <v>6.8376067360624029E-2</v>
      </c>
      <c r="Q1339" s="24"/>
      <c r="R1339" s="15"/>
      <c r="S1339" s="15"/>
      <c r="T1339" s="26"/>
      <c r="V1339" s="7"/>
      <c r="W1339" s="10"/>
      <c r="X1339" s="7"/>
      <c r="Y1339" s="7"/>
      <c r="Z1339" s="7"/>
      <c r="AI1339" s="10"/>
      <c r="AJ1339" s="7"/>
    </row>
    <row r="1340" spans="1:36" x14ac:dyDescent="0.3">
      <c r="A1340">
        <v>108.086</v>
      </c>
      <c r="B1340">
        <v>171.16130000000001</v>
      </c>
      <c r="C1340">
        <v>170.14519999999999</v>
      </c>
      <c r="D1340" s="15">
        <v>40088.416666666672</v>
      </c>
      <c r="E1340" s="24">
        <v>2</v>
      </c>
      <c r="F1340" s="24">
        <v>10</v>
      </c>
      <c r="G1340" s="24">
        <v>2009</v>
      </c>
      <c r="H1340" s="7">
        <f t="shared" si="59"/>
        <v>1.0059719580687556</v>
      </c>
      <c r="I1340" s="7">
        <f t="shared" si="60"/>
        <v>-3.3731282875896947E-2</v>
      </c>
      <c r="Q1340" s="24"/>
      <c r="R1340" s="15"/>
      <c r="S1340" s="15"/>
      <c r="T1340" s="26"/>
      <c r="V1340" s="7"/>
      <c r="W1340" s="10"/>
      <c r="X1340" s="7"/>
      <c r="Y1340" s="7"/>
      <c r="Z1340" s="7"/>
      <c r="AI1340" s="10"/>
      <c r="AJ1340" s="7"/>
    </row>
    <row r="1341" spans="1:36" x14ac:dyDescent="0.3">
      <c r="A1341">
        <v>108.167</v>
      </c>
      <c r="B1341">
        <v>171.32259999999999</v>
      </c>
      <c r="C1341">
        <v>170.1129</v>
      </c>
      <c r="D1341" s="15">
        <v>40086.333333333336</v>
      </c>
      <c r="E1341" s="24">
        <v>30</v>
      </c>
      <c r="F1341" s="24">
        <v>9</v>
      </c>
      <c r="G1341" s="24">
        <v>2009</v>
      </c>
      <c r="H1341" s="7">
        <f t="shared" si="59"/>
        <v>1.0071111597062892</v>
      </c>
      <c r="I1341" s="7">
        <f t="shared" si="60"/>
        <v>-3.2057065908045524E-3</v>
      </c>
      <c r="Q1341" s="24"/>
      <c r="R1341" s="15"/>
      <c r="S1341" s="15"/>
      <c r="T1341" s="26"/>
      <c r="V1341" s="7"/>
      <c r="W1341" s="10"/>
      <c r="X1341" s="7"/>
      <c r="Y1341" s="7"/>
      <c r="Z1341" s="7"/>
      <c r="AI1341" s="10"/>
      <c r="AJ1341" s="7"/>
    </row>
    <row r="1342" spans="1:36" x14ac:dyDescent="0.3">
      <c r="A1342">
        <v>108.248</v>
      </c>
      <c r="B1342">
        <v>169.77420000000001</v>
      </c>
      <c r="C1342">
        <v>168.5968</v>
      </c>
      <c r="D1342" s="15">
        <v>40084.25</v>
      </c>
      <c r="E1342" s="24">
        <v>28</v>
      </c>
      <c r="F1342" s="24">
        <v>9</v>
      </c>
      <c r="G1342" s="24">
        <v>2009</v>
      </c>
      <c r="H1342" s="7">
        <f t="shared" si="59"/>
        <v>1.0069835251914627</v>
      </c>
      <c r="I1342" s="7">
        <f t="shared" si="60"/>
        <v>-6.6257483029818513E-3</v>
      </c>
      <c r="Q1342" s="24"/>
      <c r="R1342" s="15"/>
      <c r="S1342" s="15"/>
      <c r="T1342" s="26"/>
      <c r="V1342" s="7"/>
      <c r="W1342" s="10"/>
      <c r="X1342" s="7"/>
      <c r="Y1342" s="7"/>
      <c r="Z1342" s="7"/>
      <c r="AI1342" s="10"/>
      <c r="AJ1342" s="7"/>
    </row>
    <row r="1343" spans="1:36" x14ac:dyDescent="0.3">
      <c r="A1343">
        <v>108.32899999999999</v>
      </c>
      <c r="B1343">
        <v>168.82259999999999</v>
      </c>
      <c r="C1343">
        <v>167.75810000000001</v>
      </c>
      <c r="D1343" s="15">
        <v>40082.166666666672</v>
      </c>
      <c r="E1343" s="24">
        <v>26</v>
      </c>
      <c r="F1343" s="24">
        <v>9</v>
      </c>
      <c r="G1343" s="24">
        <v>2009</v>
      </c>
      <c r="H1343" s="7">
        <f t="shared" si="59"/>
        <v>1.0063454462109429</v>
      </c>
      <c r="I1343" s="7">
        <f t="shared" si="60"/>
        <v>-2.3723448968109188E-2</v>
      </c>
      <c r="Q1343" s="24"/>
      <c r="R1343" s="15"/>
      <c r="S1343" s="15"/>
      <c r="T1343" s="26"/>
      <c r="V1343" s="7"/>
      <c r="W1343" s="10"/>
      <c r="X1343" s="7"/>
      <c r="Y1343" s="7"/>
      <c r="Z1343" s="7"/>
      <c r="AI1343" s="10"/>
      <c r="AJ1343" s="7"/>
    </row>
    <row r="1344" spans="1:36" x14ac:dyDescent="0.3">
      <c r="A1344">
        <v>108.41</v>
      </c>
      <c r="B1344">
        <v>169.01609999999999</v>
      </c>
      <c r="C1344">
        <v>168.16130000000001</v>
      </c>
      <c r="D1344" s="15">
        <v>40080.083333333336</v>
      </c>
      <c r="E1344" s="24">
        <v>24</v>
      </c>
      <c r="F1344" s="24">
        <v>9</v>
      </c>
      <c r="G1344" s="24">
        <v>2009</v>
      </c>
      <c r="H1344" s="7">
        <f t="shared" si="59"/>
        <v>1.0050832147467936</v>
      </c>
      <c r="I1344" s="7">
        <f t="shared" si="60"/>
        <v>-5.7545681643049094E-2</v>
      </c>
      <c r="Q1344" s="24"/>
      <c r="R1344" s="15"/>
      <c r="S1344" s="15"/>
      <c r="T1344" s="26"/>
      <c r="V1344" s="7"/>
      <c r="W1344" s="10"/>
      <c r="X1344" s="7"/>
      <c r="Y1344" s="7"/>
      <c r="Z1344" s="7"/>
      <c r="AI1344" s="10"/>
      <c r="AJ1344" s="7"/>
    </row>
    <row r="1345" spans="1:36" x14ac:dyDescent="0.3">
      <c r="A1345">
        <v>108.491</v>
      </c>
      <c r="B1345">
        <v>168.22579999999999</v>
      </c>
      <c r="C1345">
        <v>167.74189999999999</v>
      </c>
      <c r="D1345" s="15">
        <v>40078</v>
      </c>
      <c r="E1345" s="24">
        <v>22</v>
      </c>
      <c r="F1345" s="24">
        <v>9</v>
      </c>
      <c r="G1345" s="24">
        <v>2009</v>
      </c>
      <c r="H1345" s="7">
        <f t="shared" si="59"/>
        <v>1.0028847890717822</v>
      </c>
      <c r="I1345" s="7">
        <f t="shared" si="60"/>
        <v>-0.11645378749423015</v>
      </c>
      <c r="Q1345" s="24"/>
      <c r="R1345" s="15"/>
      <c r="S1345" s="15"/>
      <c r="T1345" s="22"/>
      <c r="V1345" s="7"/>
      <c r="W1345" s="10"/>
      <c r="X1345" s="7"/>
      <c r="Y1345" s="7"/>
      <c r="Z1345" s="7"/>
      <c r="AI1345" s="10"/>
      <c r="AJ1345" s="7"/>
    </row>
    <row r="1346" spans="1:36" x14ac:dyDescent="0.3">
      <c r="A1346">
        <v>108.572</v>
      </c>
      <c r="B1346">
        <v>166.74189999999999</v>
      </c>
      <c r="C1346">
        <v>166.62899999999999</v>
      </c>
      <c r="D1346" s="15">
        <v>40075.916666666672</v>
      </c>
      <c r="E1346" s="24">
        <v>19</v>
      </c>
      <c r="F1346" s="24">
        <v>9</v>
      </c>
      <c r="G1346" s="24">
        <v>2009</v>
      </c>
      <c r="H1346" s="7">
        <f t="shared" si="59"/>
        <v>1.0006775531270067</v>
      </c>
      <c r="I1346" s="7">
        <f t="shared" si="60"/>
        <v>-0.17559796969301988</v>
      </c>
      <c r="Q1346" s="24"/>
      <c r="R1346" s="15"/>
      <c r="S1346" s="15"/>
      <c r="T1346" s="26"/>
      <c r="V1346" s="7"/>
      <c r="W1346" s="10"/>
      <c r="X1346" s="7"/>
      <c r="Y1346" s="7"/>
      <c r="Z1346" s="7"/>
      <c r="AI1346" s="10"/>
      <c r="AJ1346" s="7"/>
    </row>
    <row r="1347" spans="1:36" x14ac:dyDescent="0.3">
      <c r="A1347">
        <v>108.65300000000001</v>
      </c>
      <c r="B1347">
        <v>165.01609999999999</v>
      </c>
      <c r="C1347">
        <v>165.12899999999999</v>
      </c>
      <c r="D1347" s="15">
        <v>40073.833333333336</v>
      </c>
      <c r="E1347" s="24">
        <v>17</v>
      </c>
      <c r="F1347" s="24">
        <v>9</v>
      </c>
      <c r="G1347" s="24">
        <v>2009</v>
      </c>
      <c r="H1347" s="7">
        <f t="shared" si="59"/>
        <v>0.99931629211101625</v>
      </c>
      <c r="I1347" s="7">
        <f t="shared" si="60"/>
        <v>-0.21207375731346581</v>
      </c>
      <c r="Q1347" s="24"/>
      <c r="R1347" s="15"/>
      <c r="S1347" s="15"/>
      <c r="T1347" s="26"/>
      <c r="V1347" s="7"/>
      <c r="W1347" s="10"/>
      <c r="X1347" s="7"/>
      <c r="Y1347" s="7"/>
      <c r="Z1347" s="7"/>
      <c r="AI1347" s="10"/>
      <c r="AJ1347" s="7"/>
    </row>
    <row r="1348" spans="1:36" x14ac:dyDescent="0.3">
      <c r="A1348">
        <v>108.73399999999999</v>
      </c>
      <c r="B1348">
        <v>163.83869999999999</v>
      </c>
      <c r="C1348">
        <v>164.24189999999999</v>
      </c>
      <c r="D1348" s="15">
        <v>40071.75</v>
      </c>
      <c r="E1348" s="24">
        <v>15</v>
      </c>
      <c r="F1348" s="24">
        <v>9</v>
      </c>
      <c r="G1348" s="24">
        <v>2009</v>
      </c>
      <c r="H1348" s="7">
        <f t="shared" si="59"/>
        <v>0.99754508441512191</v>
      </c>
      <c r="I1348" s="7">
        <f t="shared" si="60"/>
        <v>-0.25953430675124928</v>
      </c>
      <c r="Q1348" s="24"/>
      <c r="R1348" s="15"/>
      <c r="S1348" s="15"/>
      <c r="T1348" s="26"/>
      <c r="V1348" s="7"/>
      <c r="W1348" s="10"/>
      <c r="X1348" s="7"/>
      <c r="Y1348" s="7"/>
      <c r="Z1348" s="7"/>
      <c r="AI1348" s="10"/>
      <c r="AJ1348" s="7"/>
    </row>
    <row r="1349" spans="1:36" x14ac:dyDescent="0.3">
      <c r="A1349">
        <v>108.815</v>
      </c>
      <c r="B1349">
        <v>162.7097</v>
      </c>
      <c r="C1349">
        <v>163.67740000000001</v>
      </c>
      <c r="D1349" s="15">
        <v>40069.666666666672</v>
      </c>
      <c r="E1349" s="24">
        <v>13</v>
      </c>
      <c r="F1349" s="24">
        <v>9</v>
      </c>
      <c r="G1349" s="24">
        <v>2009</v>
      </c>
      <c r="H1349" s="7">
        <f t="shared" si="59"/>
        <v>0.99408776043607727</v>
      </c>
      <c r="I1349" s="7">
        <f t="shared" si="60"/>
        <v>-0.35217533129638573</v>
      </c>
      <c r="Q1349" s="24"/>
      <c r="R1349" s="15"/>
      <c r="S1349" s="15"/>
      <c r="T1349" s="26"/>
      <c r="V1349" s="7"/>
      <c r="W1349" s="10"/>
      <c r="X1349" s="7"/>
      <c r="Y1349" s="7"/>
      <c r="Z1349" s="7"/>
      <c r="AI1349" s="10"/>
      <c r="AJ1349" s="7"/>
    </row>
    <row r="1350" spans="1:36" x14ac:dyDescent="0.3">
      <c r="A1350">
        <v>108.896</v>
      </c>
      <c r="B1350">
        <v>162.53229999999999</v>
      </c>
      <c r="C1350">
        <v>163.6129</v>
      </c>
      <c r="D1350" s="15">
        <v>40067.583333333336</v>
      </c>
      <c r="E1350" s="24">
        <v>11</v>
      </c>
      <c r="F1350" s="24">
        <v>9</v>
      </c>
      <c r="G1350" s="24">
        <v>2009</v>
      </c>
      <c r="H1350" s="7">
        <f t="shared" ref="H1350:H1413" si="61">B1350/C1350</f>
        <v>0.99339538630511404</v>
      </c>
      <c r="I1350" s="7">
        <f t="shared" ref="I1350:I1413" si="62">STANDARDIZE(H1350,H$2,H$3)</f>
        <v>-0.37072790237440983</v>
      </c>
      <c r="Q1350" s="24"/>
      <c r="R1350" s="15"/>
      <c r="S1350" s="15"/>
      <c r="T1350" s="26"/>
      <c r="V1350" s="7"/>
      <c r="W1350" s="10"/>
      <c r="X1350" s="7"/>
      <c r="Y1350" s="7"/>
      <c r="Z1350" s="7"/>
      <c r="AI1350" s="10"/>
      <c r="AJ1350" s="7"/>
    </row>
    <row r="1351" spans="1:36" x14ac:dyDescent="0.3">
      <c r="A1351">
        <v>108.977</v>
      </c>
      <c r="B1351">
        <v>161.8871</v>
      </c>
      <c r="C1351">
        <v>163.2097</v>
      </c>
      <c r="D1351" s="15">
        <v>40065.5</v>
      </c>
      <c r="E1351" s="24">
        <v>9</v>
      </c>
      <c r="F1351" s="24">
        <v>9</v>
      </c>
      <c r="G1351" s="24">
        <v>2009</v>
      </c>
      <c r="H1351" s="7">
        <f t="shared" si="61"/>
        <v>0.99189631498618036</v>
      </c>
      <c r="I1351" s="7">
        <f t="shared" si="62"/>
        <v>-0.41089639792009491</v>
      </c>
      <c r="Q1351" s="24"/>
      <c r="R1351" s="15"/>
      <c r="S1351" s="15"/>
      <c r="T1351" s="26"/>
      <c r="V1351" s="7"/>
      <c r="W1351" s="10"/>
      <c r="X1351" s="7"/>
      <c r="Y1351" s="7"/>
      <c r="Z1351" s="7"/>
      <c r="AI1351" s="10"/>
      <c r="AJ1351" s="7"/>
    </row>
    <row r="1352" spans="1:36" x14ac:dyDescent="0.3">
      <c r="A1352">
        <v>109.05800000000001</v>
      </c>
      <c r="B1352">
        <v>161.2097</v>
      </c>
      <c r="C1352">
        <v>162.5968</v>
      </c>
      <c r="D1352" s="15">
        <v>40063.416666666672</v>
      </c>
      <c r="E1352" s="24">
        <v>7</v>
      </c>
      <c r="F1352" s="24">
        <v>9</v>
      </c>
      <c r="G1352" s="24">
        <v>2009</v>
      </c>
      <c r="H1352" s="7">
        <f t="shared" si="61"/>
        <v>0.99146908180234783</v>
      </c>
      <c r="I1352" s="7">
        <f t="shared" si="62"/>
        <v>-0.42234436175276513</v>
      </c>
      <c r="Q1352" s="24"/>
      <c r="R1352" s="15"/>
      <c r="S1352" s="15"/>
      <c r="T1352" s="26"/>
      <c r="V1352" s="7"/>
      <c r="W1352" s="10"/>
      <c r="X1352" s="7"/>
      <c r="Y1352" s="7"/>
      <c r="Z1352" s="7"/>
      <c r="AJ1352" s="7"/>
    </row>
    <row r="1353" spans="1:36" x14ac:dyDescent="0.3">
      <c r="A1353">
        <v>109.139</v>
      </c>
      <c r="B1353">
        <v>160.74189999999999</v>
      </c>
      <c r="C1353">
        <v>162.35480000000001</v>
      </c>
      <c r="D1353" s="15">
        <v>40061.333333333336</v>
      </c>
      <c r="E1353" s="24">
        <v>5</v>
      </c>
      <c r="F1353" s="24">
        <v>9</v>
      </c>
      <c r="G1353" s="24">
        <v>2009</v>
      </c>
      <c r="H1353" s="7">
        <f t="shared" si="61"/>
        <v>0.99006558475634832</v>
      </c>
      <c r="I1353" s="7">
        <f t="shared" si="62"/>
        <v>-0.45995188857858382</v>
      </c>
      <c r="Q1353" s="24"/>
      <c r="R1353" s="15"/>
      <c r="S1353" s="15"/>
      <c r="T1353" s="26"/>
      <c r="V1353" s="7"/>
      <c r="W1353" s="10"/>
      <c r="X1353" s="7"/>
      <c r="Y1353" s="7"/>
      <c r="Z1353" s="7"/>
      <c r="AI1353" s="10"/>
      <c r="AJ1353" s="7"/>
    </row>
    <row r="1354" spans="1:36" x14ac:dyDescent="0.3">
      <c r="A1354">
        <v>109.22</v>
      </c>
      <c r="B1354">
        <v>159.9032</v>
      </c>
      <c r="C1354">
        <v>161.83869999999999</v>
      </c>
      <c r="D1354" s="15">
        <v>40059.25</v>
      </c>
      <c r="E1354" s="24">
        <v>3</v>
      </c>
      <c r="F1354" s="24">
        <v>9</v>
      </c>
      <c r="G1354" s="24">
        <v>2009</v>
      </c>
      <c r="H1354" s="7">
        <f t="shared" si="61"/>
        <v>0.98804056137376295</v>
      </c>
      <c r="I1354" s="7">
        <f t="shared" si="62"/>
        <v>-0.51421357826333414</v>
      </c>
      <c r="Q1354" s="24"/>
      <c r="R1354" s="15"/>
      <c r="S1354" s="15"/>
      <c r="T1354" s="26"/>
      <c r="V1354" s="7"/>
      <c r="W1354" s="10"/>
      <c r="X1354" s="7"/>
      <c r="Y1354" s="7"/>
      <c r="Z1354" s="7"/>
      <c r="AI1354" s="10"/>
      <c r="AJ1354" s="7"/>
    </row>
    <row r="1355" spans="1:36" x14ac:dyDescent="0.3">
      <c r="A1355">
        <v>109.301</v>
      </c>
      <c r="B1355">
        <v>158.4194</v>
      </c>
      <c r="C1355">
        <v>160.56450000000001</v>
      </c>
      <c r="D1355" s="15">
        <v>40057.166666666672</v>
      </c>
      <c r="E1355" s="24">
        <v>1</v>
      </c>
      <c r="F1355" s="24">
        <v>9</v>
      </c>
      <c r="G1355" s="24">
        <v>2009</v>
      </c>
      <c r="H1355" s="7">
        <f t="shared" si="61"/>
        <v>0.98664025983327563</v>
      </c>
      <c r="I1355" s="7">
        <f t="shared" si="62"/>
        <v>-0.55173547964404446</v>
      </c>
      <c r="Q1355" s="24"/>
      <c r="R1355" s="15"/>
      <c r="S1355" s="15"/>
      <c r="T1355" s="26"/>
      <c r="V1355" s="7"/>
      <c r="W1355" s="10"/>
      <c r="X1355" s="7"/>
      <c r="Y1355" s="7"/>
      <c r="Z1355" s="7"/>
      <c r="AI1355" s="10"/>
      <c r="AJ1355" s="7"/>
    </row>
    <row r="1356" spans="1:36" x14ac:dyDescent="0.3">
      <c r="A1356">
        <v>109.38200000000001</v>
      </c>
      <c r="B1356">
        <v>156.82259999999999</v>
      </c>
      <c r="C1356">
        <v>159.14519999999999</v>
      </c>
      <c r="D1356" s="15">
        <v>40055.083333333336</v>
      </c>
      <c r="E1356" s="24">
        <v>30</v>
      </c>
      <c r="F1356" s="24">
        <v>8</v>
      </c>
      <c r="G1356" s="24">
        <v>2009</v>
      </c>
      <c r="H1356" s="7">
        <f t="shared" si="61"/>
        <v>0.98540578038168924</v>
      </c>
      <c r="I1356" s="7">
        <f t="shared" si="62"/>
        <v>-0.58481408085933573</v>
      </c>
      <c r="Q1356" s="24"/>
      <c r="R1356" s="15"/>
      <c r="S1356" s="15"/>
      <c r="T1356" s="26"/>
      <c r="V1356" s="7"/>
      <c r="W1356" s="10"/>
      <c r="X1356" s="7"/>
      <c r="Y1356" s="7"/>
      <c r="Z1356" s="7"/>
      <c r="AI1356" s="10"/>
      <c r="AJ1356" s="7"/>
    </row>
    <row r="1357" spans="1:36" x14ac:dyDescent="0.3">
      <c r="A1357">
        <v>109.46299999999999</v>
      </c>
      <c r="B1357">
        <v>154.06450000000001</v>
      </c>
      <c r="C1357">
        <v>156.9194</v>
      </c>
      <c r="D1357" s="15">
        <v>40053</v>
      </c>
      <c r="E1357" s="24">
        <v>28</v>
      </c>
      <c r="F1357" s="24">
        <v>8</v>
      </c>
      <c r="G1357" s="24">
        <v>2009</v>
      </c>
      <c r="H1357" s="7">
        <f t="shared" si="61"/>
        <v>0.98180658350720185</v>
      </c>
      <c r="I1357" s="7">
        <f t="shared" si="62"/>
        <v>-0.68125667287939373</v>
      </c>
      <c r="Q1357" s="24"/>
      <c r="R1357" s="15"/>
      <c r="S1357" s="15"/>
      <c r="T1357" s="22"/>
      <c r="V1357" s="7"/>
      <c r="W1357" s="10"/>
      <c r="X1357" s="7"/>
      <c r="Y1357" s="7"/>
      <c r="Z1357" s="7"/>
      <c r="AI1357" s="10"/>
      <c r="AJ1357" s="7"/>
    </row>
    <row r="1358" spans="1:36" x14ac:dyDescent="0.3">
      <c r="A1358">
        <v>109.544</v>
      </c>
      <c r="B1358">
        <v>152.5</v>
      </c>
      <c r="C1358">
        <v>155.37100000000001</v>
      </c>
      <c r="D1358" s="15">
        <v>40050.916666666672</v>
      </c>
      <c r="E1358" s="24">
        <v>25</v>
      </c>
      <c r="F1358" s="24">
        <v>8</v>
      </c>
      <c r="G1358" s="24">
        <v>2009</v>
      </c>
      <c r="H1358" s="7">
        <f t="shared" si="61"/>
        <v>0.98152164818402399</v>
      </c>
      <c r="I1358" s="7">
        <f t="shared" si="62"/>
        <v>-0.68889168204494811</v>
      </c>
      <c r="Q1358" s="24"/>
      <c r="R1358" s="15"/>
      <c r="S1358" s="15"/>
      <c r="T1358" s="26"/>
      <c r="V1358" s="7"/>
      <c r="W1358" s="10"/>
      <c r="X1358" s="7"/>
      <c r="Y1358" s="7"/>
      <c r="Z1358" s="7"/>
      <c r="AI1358" s="10"/>
      <c r="AJ1358" s="7"/>
    </row>
    <row r="1359" spans="1:36" x14ac:dyDescent="0.3">
      <c r="A1359">
        <v>109.625</v>
      </c>
      <c r="B1359">
        <v>151.5968</v>
      </c>
      <c r="C1359">
        <v>154.12899999999999</v>
      </c>
      <c r="D1359" s="15">
        <v>40048.833333333336</v>
      </c>
      <c r="E1359" s="24">
        <v>23</v>
      </c>
      <c r="F1359" s="24">
        <v>8</v>
      </c>
      <c r="G1359" s="24">
        <v>2009</v>
      </c>
      <c r="H1359" s="7">
        <f t="shared" si="61"/>
        <v>0.98357090489135734</v>
      </c>
      <c r="I1359" s="7">
        <f t="shared" si="62"/>
        <v>-0.63398064620507999</v>
      </c>
      <c r="Q1359" s="24"/>
      <c r="R1359" s="15"/>
      <c r="S1359" s="15"/>
      <c r="T1359" s="26"/>
      <c r="V1359" s="7"/>
      <c r="W1359" s="10"/>
      <c r="X1359" s="7"/>
      <c r="Y1359" s="7"/>
      <c r="Z1359" s="7"/>
      <c r="AI1359" s="10"/>
      <c r="AJ1359" s="7"/>
    </row>
    <row r="1360" spans="1:36" x14ac:dyDescent="0.3">
      <c r="A1360">
        <v>109.706</v>
      </c>
      <c r="B1360">
        <v>151.22579999999999</v>
      </c>
      <c r="C1360">
        <v>153.9194</v>
      </c>
      <c r="D1360" s="15">
        <v>40046.75</v>
      </c>
      <c r="E1360" s="24">
        <v>21</v>
      </c>
      <c r="F1360" s="24">
        <v>8</v>
      </c>
      <c r="G1360" s="24">
        <v>2009</v>
      </c>
      <c r="H1360" s="7">
        <f t="shared" si="61"/>
        <v>0.9824999317824783</v>
      </c>
      <c r="I1360" s="7">
        <f t="shared" si="62"/>
        <v>-0.66267799903293434</v>
      </c>
      <c r="Q1360" s="24"/>
      <c r="R1360" s="15"/>
      <c r="S1360" s="15"/>
      <c r="T1360" s="26"/>
      <c r="V1360" s="7"/>
      <c r="W1360" s="10"/>
      <c r="X1360" s="7"/>
      <c r="Y1360" s="7"/>
      <c r="Z1360" s="7"/>
      <c r="AI1360" s="10"/>
      <c r="AJ1360" s="7"/>
    </row>
    <row r="1361" spans="1:36" x14ac:dyDescent="0.3">
      <c r="A1361">
        <v>109.78700000000001</v>
      </c>
      <c r="B1361">
        <v>150.9194</v>
      </c>
      <c r="C1361">
        <v>153.64519999999999</v>
      </c>
      <c r="D1361" s="15">
        <v>40044.666666666672</v>
      </c>
      <c r="E1361" s="24">
        <v>19</v>
      </c>
      <c r="F1361" s="24">
        <v>8</v>
      </c>
      <c r="G1361" s="24">
        <v>2009</v>
      </c>
      <c r="H1361" s="7">
        <f t="shared" si="61"/>
        <v>0.98225912687151962</v>
      </c>
      <c r="I1361" s="7">
        <f t="shared" si="62"/>
        <v>-0.66913050791029938</v>
      </c>
      <c r="Q1361" s="24"/>
      <c r="R1361" s="15"/>
      <c r="S1361" s="15"/>
      <c r="T1361" s="26"/>
      <c r="V1361" s="7"/>
      <c r="W1361" s="10"/>
      <c r="X1361" s="7"/>
      <c r="Y1361" s="7"/>
      <c r="Z1361" s="7"/>
      <c r="AI1361" s="10"/>
      <c r="AJ1361" s="7"/>
    </row>
    <row r="1362" spans="1:36" x14ac:dyDescent="0.3">
      <c r="A1362">
        <v>109.86799999999999</v>
      </c>
      <c r="B1362">
        <v>150.04839999999999</v>
      </c>
      <c r="C1362">
        <v>153.25810000000001</v>
      </c>
      <c r="D1362" s="15">
        <v>40042.583333333336</v>
      </c>
      <c r="E1362" s="24">
        <v>17</v>
      </c>
      <c r="F1362" s="24">
        <v>8</v>
      </c>
      <c r="G1362" s="24">
        <v>2009</v>
      </c>
      <c r="H1362" s="7">
        <f t="shared" si="61"/>
        <v>0.97905689813458452</v>
      </c>
      <c r="I1362" s="7">
        <f t="shared" si="62"/>
        <v>-0.75493610577027237</v>
      </c>
      <c r="Q1362" s="24"/>
      <c r="R1362" s="15"/>
      <c r="S1362" s="15"/>
      <c r="T1362" s="26"/>
      <c r="V1362" s="7"/>
      <c r="W1362" s="10"/>
      <c r="X1362" s="7"/>
      <c r="Y1362" s="7"/>
      <c r="Z1362" s="7"/>
      <c r="AI1362" s="10"/>
      <c r="AJ1362" s="7"/>
    </row>
    <row r="1363" spans="1:36" x14ac:dyDescent="0.3">
      <c r="A1363">
        <v>109.949</v>
      </c>
      <c r="B1363">
        <v>149.2903</v>
      </c>
      <c r="C1363">
        <v>153.1935</v>
      </c>
      <c r="D1363" s="15">
        <v>40040.5</v>
      </c>
      <c r="E1363" s="24">
        <v>15</v>
      </c>
      <c r="F1363" s="24">
        <v>8</v>
      </c>
      <c r="G1363" s="24">
        <v>2009</v>
      </c>
      <c r="H1363" s="7">
        <f t="shared" si="61"/>
        <v>0.97452111218818027</v>
      </c>
      <c r="I1363" s="7">
        <f t="shared" si="62"/>
        <v>-0.87647515150021149</v>
      </c>
      <c r="Q1363" s="24"/>
      <c r="R1363" s="15"/>
      <c r="S1363" s="15"/>
      <c r="T1363" s="26"/>
      <c r="V1363" s="7"/>
      <c r="W1363" s="10"/>
      <c r="X1363" s="7"/>
      <c r="Y1363" s="7"/>
      <c r="Z1363" s="7"/>
      <c r="AI1363" s="10"/>
      <c r="AJ1363" s="7"/>
    </row>
    <row r="1364" spans="1:36" x14ac:dyDescent="0.3">
      <c r="A1364">
        <v>110.03</v>
      </c>
      <c r="B1364">
        <v>148.4194</v>
      </c>
      <c r="C1364">
        <v>152.64519999999999</v>
      </c>
      <c r="D1364" s="15">
        <v>40038.416666666672</v>
      </c>
      <c r="E1364" s="24">
        <v>13</v>
      </c>
      <c r="F1364" s="24">
        <v>8</v>
      </c>
      <c r="G1364" s="24">
        <v>2009</v>
      </c>
      <c r="H1364" s="7">
        <f t="shared" si="61"/>
        <v>0.97231619467890251</v>
      </c>
      <c r="I1364" s="7">
        <f t="shared" si="62"/>
        <v>-0.9355572098595345</v>
      </c>
      <c r="Q1364" s="24"/>
      <c r="R1364" s="15"/>
      <c r="S1364" s="15"/>
      <c r="T1364" s="26"/>
      <c r="V1364" s="7"/>
      <c r="W1364" s="10"/>
      <c r="X1364" s="7"/>
      <c r="Y1364" s="7"/>
      <c r="Z1364" s="7"/>
      <c r="AI1364" s="10"/>
      <c r="AJ1364" s="7"/>
    </row>
    <row r="1365" spans="1:36" x14ac:dyDescent="0.3">
      <c r="A1365">
        <v>110.111</v>
      </c>
      <c r="B1365">
        <v>146.56450000000001</v>
      </c>
      <c r="C1365">
        <v>151.12899999999999</v>
      </c>
      <c r="D1365" s="15">
        <v>40036.333333333336</v>
      </c>
      <c r="E1365" s="24">
        <v>11</v>
      </c>
      <c r="F1365" s="24">
        <v>8</v>
      </c>
      <c r="G1365" s="24">
        <v>2009</v>
      </c>
      <c r="H1365" s="7">
        <f t="shared" si="61"/>
        <v>0.96979732546367681</v>
      </c>
      <c r="I1365" s="7">
        <f t="shared" si="62"/>
        <v>-1.0030517883856103</v>
      </c>
      <c r="Q1365" s="24"/>
      <c r="R1365" s="15"/>
      <c r="S1365" s="15"/>
      <c r="T1365" s="26"/>
      <c r="V1365" s="7"/>
      <c r="W1365" s="10"/>
      <c r="X1365" s="7"/>
      <c r="Y1365" s="7"/>
      <c r="Z1365" s="7"/>
      <c r="AI1365" s="10"/>
      <c r="AJ1365" s="7"/>
    </row>
    <row r="1366" spans="1:36" x14ac:dyDescent="0.3">
      <c r="A1366">
        <v>110.191</v>
      </c>
      <c r="B1366">
        <v>145.25810000000001</v>
      </c>
      <c r="C1366">
        <v>149.82259999999999</v>
      </c>
      <c r="D1366" s="15">
        <v>40034.25</v>
      </c>
      <c r="E1366" s="24">
        <v>9</v>
      </c>
      <c r="F1366" s="24">
        <v>8</v>
      </c>
      <c r="G1366" s="24">
        <v>2009</v>
      </c>
      <c r="H1366" s="7">
        <f t="shared" si="61"/>
        <v>0.96953396884048215</v>
      </c>
      <c r="I1366" s="7">
        <f t="shared" si="62"/>
        <v>-1.0101085836241759</v>
      </c>
      <c r="Q1366" s="24"/>
      <c r="R1366" s="15"/>
      <c r="S1366" s="15"/>
      <c r="T1366" s="26"/>
      <c r="V1366" s="7"/>
      <c r="W1366" s="10"/>
      <c r="X1366" s="7"/>
      <c r="Y1366" s="7"/>
      <c r="Z1366" s="7"/>
      <c r="AI1366" s="10"/>
      <c r="AJ1366" s="7"/>
    </row>
    <row r="1367" spans="1:36" x14ac:dyDescent="0.3">
      <c r="A1367">
        <v>110.27200000000001</v>
      </c>
      <c r="B1367">
        <v>143.82259999999999</v>
      </c>
      <c r="C1367">
        <v>148.46770000000001</v>
      </c>
      <c r="D1367" s="15">
        <v>40032.166666666672</v>
      </c>
      <c r="E1367" s="24">
        <v>7</v>
      </c>
      <c r="F1367" s="24">
        <v>8</v>
      </c>
      <c r="G1367" s="24">
        <v>2009</v>
      </c>
      <c r="H1367" s="7">
        <f t="shared" si="61"/>
        <v>0.96871306014708913</v>
      </c>
      <c r="I1367" s="7">
        <f t="shared" si="62"/>
        <v>-1.0321053137179963</v>
      </c>
      <c r="Q1367" s="24"/>
      <c r="R1367" s="15"/>
      <c r="S1367" s="15"/>
      <c r="T1367" s="26"/>
      <c r="V1367" s="7"/>
      <c r="W1367" s="10"/>
      <c r="X1367" s="7"/>
      <c r="Y1367" s="7"/>
      <c r="Z1367" s="7"/>
      <c r="AI1367" s="10"/>
      <c r="AJ1367" s="7"/>
    </row>
    <row r="1368" spans="1:36" x14ac:dyDescent="0.3">
      <c r="A1368">
        <v>110.35299999999999</v>
      </c>
      <c r="B1368">
        <v>142.17740000000001</v>
      </c>
      <c r="C1368">
        <v>147.1935</v>
      </c>
      <c r="D1368" s="15">
        <v>40030.083333333336</v>
      </c>
      <c r="E1368" s="24">
        <v>5</v>
      </c>
      <c r="F1368" s="24">
        <v>8</v>
      </c>
      <c r="G1368" s="24">
        <v>2009</v>
      </c>
      <c r="H1368" s="7">
        <f t="shared" si="61"/>
        <v>0.96592172888069106</v>
      </c>
      <c r="I1368" s="7">
        <f t="shared" si="62"/>
        <v>-1.1069006727677571</v>
      </c>
      <c r="Q1368" s="24"/>
      <c r="R1368" s="15"/>
      <c r="S1368" s="15"/>
      <c r="T1368" s="26"/>
      <c r="V1368" s="7"/>
      <c r="W1368" s="10"/>
      <c r="X1368" s="7"/>
      <c r="Y1368" s="7"/>
      <c r="Z1368" s="7"/>
      <c r="AI1368" s="10"/>
      <c r="AJ1368" s="7"/>
    </row>
    <row r="1369" spans="1:36" x14ac:dyDescent="0.3">
      <c r="A1369">
        <v>110.434</v>
      </c>
      <c r="B1369">
        <v>140.27420000000001</v>
      </c>
      <c r="C1369">
        <v>145.5</v>
      </c>
      <c r="D1369" s="15">
        <v>40028</v>
      </c>
      <c r="E1369" s="24">
        <v>3</v>
      </c>
      <c r="F1369" s="24">
        <v>8</v>
      </c>
      <c r="G1369" s="24">
        <v>2009</v>
      </c>
      <c r="H1369" s="7">
        <f t="shared" si="61"/>
        <v>0.96408384879725095</v>
      </c>
      <c r="I1369" s="7">
        <f t="shared" si="62"/>
        <v>-1.1561477479487301</v>
      </c>
      <c r="Q1369" s="24"/>
      <c r="R1369" s="15"/>
      <c r="S1369" s="15"/>
      <c r="T1369" s="22"/>
      <c r="V1369" s="7"/>
      <c r="W1369" s="10"/>
      <c r="X1369" s="7"/>
      <c r="Y1369" s="7"/>
      <c r="Z1369" s="7"/>
      <c r="AI1369" s="10"/>
      <c r="AJ1369" s="7"/>
    </row>
    <row r="1370" spans="1:36" x14ac:dyDescent="0.3">
      <c r="A1370">
        <v>110.515</v>
      </c>
      <c r="B1370">
        <v>139.53229999999999</v>
      </c>
      <c r="C1370">
        <v>144.95160000000001</v>
      </c>
      <c r="D1370" s="15">
        <v>40025.916666666672</v>
      </c>
      <c r="E1370" s="24">
        <v>31</v>
      </c>
      <c r="F1370" s="24">
        <v>7</v>
      </c>
      <c r="G1370" s="24">
        <v>2009</v>
      </c>
      <c r="H1370" s="7">
        <f t="shared" si="61"/>
        <v>0.96261303773121498</v>
      </c>
      <c r="I1370" s="7">
        <f t="shared" si="62"/>
        <v>-1.1955589934367936</v>
      </c>
      <c r="Q1370" s="24"/>
      <c r="R1370" s="15"/>
      <c r="S1370" s="15"/>
      <c r="T1370" s="26"/>
      <c r="V1370" s="7"/>
      <c r="W1370" s="10"/>
      <c r="X1370" s="7"/>
      <c r="Y1370" s="7"/>
      <c r="Z1370" s="7"/>
      <c r="AI1370" s="10"/>
      <c r="AJ1370" s="7"/>
    </row>
    <row r="1371" spans="1:36" x14ac:dyDescent="0.3">
      <c r="A1371">
        <v>110.596</v>
      </c>
      <c r="B1371">
        <v>140.5806</v>
      </c>
      <c r="C1371">
        <v>145.72579999999999</v>
      </c>
      <c r="D1371" s="15">
        <v>40023.833333333336</v>
      </c>
      <c r="E1371" s="24">
        <v>29</v>
      </c>
      <c r="F1371" s="24">
        <v>7</v>
      </c>
      <c r="G1371" s="24">
        <v>2009</v>
      </c>
      <c r="H1371" s="7">
        <f t="shared" si="61"/>
        <v>0.96469259389895279</v>
      </c>
      <c r="I1371" s="7">
        <f t="shared" si="62"/>
        <v>-1.1398360657776903</v>
      </c>
      <c r="Q1371" s="24"/>
      <c r="R1371" s="15"/>
      <c r="S1371" s="15"/>
      <c r="T1371" s="26"/>
      <c r="V1371" s="7"/>
      <c r="W1371" s="10"/>
      <c r="X1371" s="7"/>
      <c r="Y1371" s="7"/>
      <c r="Z1371" s="7"/>
      <c r="AI1371" s="10"/>
      <c r="AJ1371" s="7"/>
    </row>
    <row r="1372" spans="1:36" x14ac:dyDescent="0.3">
      <c r="A1372">
        <v>110.67700000000001</v>
      </c>
      <c r="B1372">
        <v>141.5806</v>
      </c>
      <c r="C1372">
        <v>146.4194</v>
      </c>
      <c r="D1372" s="15">
        <v>40021.75</v>
      </c>
      <c r="E1372" s="24">
        <v>27</v>
      </c>
      <c r="F1372" s="24">
        <v>7</v>
      </c>
      <c r="G1372" s="24">
        <v>2009</v>
      </c>
      <c r="H1372" s="7">
        <f t="shared" si="61"/>
        <v>0.96695246668132784</v>
      </c>
      <c r="I1372" s="7">
        <f t="shared" si="62"/>
        <v>-1.079281448631644</v>
      </c>
      <c r="Q1372" s="24"/>
      <c r="R1372" s="15"/>
      <c r="S1372" s="15"/>
      <c r="T1372" s="26"/>
      <c r="V1372" s="7"/>
      <c r="W1372" s="10"/>
      <c r="X1372" s="7"/>
      <c r="Y1372" s="7"/>
      <c r="Z1372" s="7"/>
      <c r="AI1372" s="10"/>
      <c r="AJ1372" s="7"/>
    </row>
    <row r="1373" spans="1:36" x14ac:dyDescent="0.3">
      <c r="A1373">
        <v>110.758</v>
      </c>
      <c r="B1373">
        <v>140.4032</v>
      </c>
      <c r="C1373">
        <v>144.9032</v>
      </c>
      <c r="D1373" s="15">
        <v>40019.666666666672</v>
      </c>
      <c r="E1373" s="24">
        <v>25</v>
      </c>
      <c r="F1373" s="24">
        <v>7</v>
      </c>
      <c r="G1373" s="24">
        <v>2009</v>
      </c>
      <c r="H1373" s="7">
        <f t="shared" si="61"/>
        <v>0.96894478520833216</v>
      </c>
      <c r="I1373" s="7">
        <f t="shared" si="62"/>
        <v>-1.0258961047412112</v>
      </c>
      <c r="Q1373" s="24"/>
      <c r="R1373" s="15"/>
      <c r="S1373" s="15"/>
      <c r="T1373" s="26"/>
      <c r="V1373" s="7"/>
      <c r="W1373" s="10"/>
      <c r="X1373" s="7"/>
      <c r="Y1373" s="7"/>
      <c r="Z1373" s="7"/>
      <c r="AI1373" s="10"/>
      <c r="AJ1373" s="7"/>
    </row>
    <row r="1374" spans="1:36" x14ac:dyDescent="0.3">
      <c r="A1374">
        <v>110.839</v>
      </c>
      <c r="B1374">
        <v>139.7097</v>
      </c>
      <c r="C1374">
        <v>144.51609999999999</v>
      </c>
      <c r="D1374" s="15">
        <v>40017.583333333336</v>
      </c>
      <c r="E1374" s="24">
        <v>23</v>
      </c>
      <c r="F1374" s="24">
        <v>7</v>
      </c>
      <c r="G1374" s="24">
        <v>2009</v>
      </c>
      <c r="H1374" s="7">
        <f t="shared" si="61"/>
        <v>0.96674142189001777</v>
      </c>
      <c r="I1374" s="7">
        <f t="shared" si="62"/>
        <v>-1.0849365176417753</v>
      </c>
      <c r="Q1374" s="24"/>
      <c r="R1374" s="15"/>
      <c r="S1374" s="15"/>
      <c r="T1374" s="26"/>
      <c r="V1374" s="7"/>
      <c r="W1374" s="10"/>
      <c r="X1374" s="7"/>
      <c r="Y1374" s="7"/>
      <c r="Z1374" s="7"/>
      <c r="AI1374" s="10"/>
      <c r="AJ1374" s="7"/>
    </row>
    <row r="1375" spans="1:36" x14ac:dyDescent="0.3">
      <c r="A1375">
        <v>110.92</v>
      </c>
      <c r="B1375">
        <v>139.22579999999999</v>
      </c>
      <c r="C1375">
        <v>144.3871</v>
      </c>
      <c r="D1375" s="15">
        <v>40015.5</v>
      </c>
      <c r="E1375" s="24">
        <v>21</v>
      </c>
      <c r="F1375" s="24">
        <v>7</v>
      </c>
      <c r="G1375" s="24">
        <v>2009</v>
      </c>
      <c r="H1375" s="7">
        <f t="shared" si="61"/>
        <v>0.96425373180845098</v>
      </c>
      <c r="I1375" s="7">
        <f t="shared" si="62"/>
        <v>-1.1515956329876289</v>
      </c>
      <c r="Q1375" s="24"/>
      <c r="R1375" s="15"/>
      <c r="S1375" s="15"/>
      <c r="T1375" s="26"/>
      <c r="V1375" s="7"/>
      <c r="W1375" s="10"/>
      <c r="X1375" s="7"/>
      <c r="Y1375" s="7"/>
      <c r="Z1375" s="7"/>
      <c r="AI1375" s="10"/>
      <c r="AJ1375" s="7"/>
    </row>
    <row r="1376" spans="1:36" x14ac:dyDescent="0.3">
      <c r="A1376">
        <v>111.001</v>
      </c>
      <c r="B1376">
        <v>139.46770000000001</v>
      </c>
      <c r="C1376">
        <v>145.14519999999999</v>
      </c>
      <c r="D1376" s="15">
        <v>40013.416666666672</v>
      </c>
      <c r="E1376" s="24">
        <v>19</v>
      </c>
      <c r="F1376" s="24">
        <v>7</v>
      </c>
      <c r="G1376" s="24">
        <v>2009</v>
      </c>
      <c r="H1376" s="7">
        <f t="shared" si="61"/>
        <v>0.96088399754177212</v>
      </c>
      <c r="I1376" s="7">
        <f t="shared" si="62"/>
        <v>-1.2418896397981354</v>
      </c>
      <c r="Q1376" s="24"/>
      <c r="R1376" s="15"/>
      <c r="S1376" s="15"/>
      <c r="T1376" s="26"/>
      <c r="V1376" s="7"/>
      <c r="W1376" s="10"/>
      <c r="X1376" s="7"/>
      <c r="Y1376" s="7"/>
      <c r="Z1376" s="7"/>
      <c r="AI1376" s="10"/>
      <c r="AJ1376" s="7"/>
    </row>
    <row r="1377" spans="1:36" x14ac:dyDescent="0.3">
      <c r="A1377">
        <v>111.08199999999999</v>
      </c>
      <c r="B1377">
        <v>139.9032</v>
      </c>
      <c r="C1377">
        <v>145.66130000000001</v>
      </c>
      <c r="D1377" s="15">
        <v>40011.333333333336</v>
      </c>
      <c r="E1377" s="24">
        <v>17</v>
      </c>
      <c r="F1377" s="24">
        <v>7</v>
      </c>
      <c r="G1377" s="24">
        <v>2009</v>
      </c>
      <c r="H1377" s="7">
        <f t="shared" si="61"/>
        <v>0.96046925298620833</v>
      </c>
      <c r="I1377" s="7">
        <f t="shared" si="62"/>
        <v>-1.2530029635088522</v>
      </c>
      <c r="Q1377" s="24"/>
      <c r="R1377" s="15"/>
      <c r="S1377" s="15"/>
      <c r="T1377" s="26"/>
      <c r="V1377" s="7"/>
      <c r="W1377" s="10"/>
      <c r="X1377" s="7"/>
      <c r="Y1377" s="7"/>
      <c r="Z1377" s="7"/>
      <c r="AI1377" s="10"/>
      <c r="AJ1377" s="7"/>
    </row>
    <row r="1378" spans="1:36" x14ac:dyDescent="0.3">
      <c r="A1378">
        <v>111.163</v>
      </c>
      <c r="B1378">
        <v>139.96770000000001</v>
      </c>
      <c r="C1378">
        <v>145.6129</v>
      </c>
      <c r="D1378" s="15">
        <v>40009.25</v>
      </c>
      <c r="E1378" s="24">
        <v>15</v>
      </c>
      <c r="F1378" s="24">
        <v>7</v>
      </c>
      <c r="G1378" s="24">
        <v>2009</v>
      </c>
      <c r="H1378" s="7">
        <f t="shared" si="61"/>
        <v>0.96123145682834432</v>
      </c>
      <c r="I1378" s="7">
        <f t="shared" si="62"/>
        <v>-1.2325792643485469</v>
      </c>
      <c r="Q1378" s="24"/>
      <c r="R1378" s="15"/>
      <c r="S1378" s="15"/>
      <c r="T1378" s="26"/>
      <c r="V1378" s="7"/>
      <c r="W1378" s="10"/>
      <c r="X1378" s="7"/>
      <c r="Y1378" s="7"/>
      <c r="Z1378" s="7"/>
      <c r="AI1378" s="10"/>
      <c r="AJ1378" s="7"/>
    </row>
    <row r="1379" spans="1:36" x14ac:dyDescent="0.3">
      <c r="A1379">
        <v>111.244</v>
      </c>
      <c r="B1379">
        <v>139.48390000000001</v>
      </c>
      <c r="C1379">
        <v>144.8065</v>
      </c>
      <c r="D1379" s="15">
        <v>40007.166666666672</v>
      </c>
      <c r="E1379" s="24">
        <v>13</v>
      </c>
      <c r="F1379" s="24">
        <v>7</v>
      </c>
      <c r="G1379" s="24">
        <v>2009</v>
      </c>
      <c r="H1379" s="7">
        <f t="shared" si="61"/>
        <v>0.96324336269435418</v>
      </c>
      <c r="I1379" s="7">
        <f t="shared" si="62"/>
        <v>-1.1786690662169192</v>
      </c>
      <c r="Q1379" s="24"/>
      <c r="R1379" s="15"/>
      <c r="S1379" s="15"/>
      <c r="T1379" s="26"/>
      <c r="V1379" s="7"/>
      <c r="W1379" s="10"/>
      <c r="X1379" s="7"/>
      <c r="Y1379" s="7"/>
      <c r="Z1379" s="7"/>
      <c r="AI1379" s="10"/>
      <c r="AJ1379" s="7"/>
    </row>
    <row r="1380" spans="1:36" x14ac:dyDescent="0.3">
      <c r="A1380">
        <v>111.325</v>
      </c>
      <c r="B1380">
        <v>138.93549999999999</v>
      </c>
      <c r="C1380">
        <v>143.96770000000001</v>
      </c>
      <c r="D1380" s="15">
        <v>40005.083333333336</v>
      </c>
      <c r="E1380" s="24">
        <v>11</v>
      </c>
      <c r="F1380" s="24">
        <v>7</v>
      </c>
      <c r="G1380" s="24">
        <v>2009</v>
      </c>
      <c r="H1380" s="7">
        <f t="shared" si="61"/>
        <v>0.96504632636348275</v>
      </c>
      <c r="I1380" s="7">
        <f t="shared" si="62"/>
        <v>-1.1303575968440418</v>
      </c>
      <c r="Q1380" s="24"/>
      <c r="R1380" s="15"/>
      <c r="S1380" s="15"/>
      <c r="T1380" s="26"/>
      <c r="V1380" s="7"/>
      <c r="W1380" s="10"/>
      <c r="X1380" s="7"/>
      <c r="Y1380" s="7"/>
      <c r="Z1380" s="7"/>
      <c r="AI1380" s="10"/>
      <c r="AJ1380" s="7"/>
    </row>
    <row r="1381" spans="1:36" x14ac:dyDescent="0.3">
      <c r="A1381">
        <v>111.40600000000001</v>
      </c>
      <c r="B1381">
        <v>138.8871</v>
      </c>
      <c r="C1381">
        <v>143.8871</v>
      </c>
      <c r="D1381" s="15">
        <v>40003</v>
      </c>
      <c r="E1381" s="24">
        <v>9</v>
      </c>
      <c r="F1381" s="24">
        <v>7</v>
      </c>
      <c r="G1381" s="24">
        <v>2009</v>
      </c>
      <c r="H1381" s="7">
        <f t="shared" si="61"/>
        <v>0.96525053323056753</v>
      </c>
      <c r="I1381" s="7">
        <f t="shared" si="62"/>
        <v>-1.1248857540255641</v>
      </c>
      <c r="Q1381" s="24"/>
      <c r="R1381" s="15"/>
      <c r="S1381" s="15"/>
      <c r="T1381" s="22"/>
      <c r="V1381" s="7"/>
      <c r="W1381" s="10"/>
      <c r="X1381" s="7"/>
      <c r="Y1381" s="7"/>
      <c r="Z1381" s="7"/>
      <c r="AI1381" s="10"/>
      <c r="AJ1381" s="7"/>
    </row>
    <row r="1382" spans="1:36" x14ac:dyDescent="0.3">
      <c r="A1382">
        <v>111.48699999999999</v>
      </c>
      <c r="B1382">
        <v>138.3065</v>
      </c>
      <c r="C1382">
        <v>143.35480000000001</v>
      </c>
      <c r="D1382" s="15">
        <v>40000.916666666672</v>
      </c>
      <c r="E1382" s="24">
        <v>6</v>
      </c>
      <c r="F1382" s="24">
        <v>7</v>
      </c>
      <c r="G1382" s="24">
        <v>2009</v>
      </c>
      <c r="H1382" s="7">
        <f t="shared" si="61"/>
        <v>0.96478457644948046</v>
      </c>
      <c r="I1382" s="7">
        <f t="shared" si="62"/>
        <v>-1.1373713393670886</v>
      </c>
      <c r="Q1382" s="24"/>
      <c r="R1382" s="15"/>
      <c r="S1382" s="15"/>
      <c r="T1382" s="26"/>
      <c r="V1382" s="7"/>
      <c r="W1382" s="10"/>
      <c r="X1382" s="7"/>
      <c r="Y1382" s="7"/>
      <c r="Z1382" s="7"/>
      <c r="AI1382" s="10"/>
      <c r="AJ1382" s="7"/>
    </row>
    <row r="1383" spans="1:36" x14ac:dyDescent="0.3">
      <c r="A1383">
        <v>111.568</v>
      </c>
      <c r="B1383">
        <v>137.46770000000001</v>
      </c>
      <c r="C1383">
        <v>142.8065</v>
      </c>
      <c r="D1383" s="15">
        <v>39998.833333333336</v>
      </c>
      <c r="E1383" s="24">
        <v>4</v>
      </c>
      <c r="F1383" s="24">
        <v>7</v>
      </c>
      <c r="G1383" s="24">
        <v>2009</v>
      </c>
      <c r="H1383" s="7">
        <f t="shared" si="61"/>
        <v>0.96261514706963625</v>
      </c>
      <c r="I1383" s="7">
        <f t="shared" si="62"/>
        <v>-1.1955024724761771</v>
      </c>
      <c r="Q1383" s="24"/>
      <c r="R1383" s="15"/>
      <c r="S1383" s="15"/>
      <c r="T1383" s="26"/>
      <c r="V1383" s="7"/>
      <c r="W1383" s="10"/>
      <c r="X1383" s="7"/>
      <c r="Y1383" s="7"/>
      <c r="Z1383" s="7"/>
      <c r="AI1383" s="10"/>
      <c r="AJ1383" s="7"/>
    </row>
    <row r="1384" spans="1:36" x14ac:dyDescent="0.3">
      <c r="A1384">
        <v>111.649</v>
      </c>
      <c r="B1384">
        <v>137.33869999999999</v>
      </c>
      <c r="C1384">
        <v>142.96770000000001</v>
      </c>
      <c r="D1384" s="15">
        <v>39996.75</v>
      </c>
      <c r="E1384" s="24">
        <v>2</v>
      </c>
      <c r="F1384" s="24">
        <v>7</v>
      </c>
      <c r="G1384" s="24">
        <v>2009</v>
      </c>
      <c r="H1384" s="7">
        <f t="shared" si="61"/>
        <v>0.96062747040065677</v>
      </c>
      <c r="I1384" s="7">
        <f t="shared" si="62"/>
        <v>-1.2487634350573023</v>
      </c>
      <c r="Q1384" s="24"/>
      <c r="R1384" s="15"/>
      <c r="S1384" s="15"/>
      <c r="T1384" s="26"/>
      <c r="V1384" s="7"/>
      <c r="W1384" s="10"/>
      <c r="X1384" s="7"/>
      <c r="Y1384" s="7"/>
      <c r="Z1384" s="7"/>
      <c r="AI1384" s="10"/>
      <c r="AJ1384" s="7"/>
    </row>
    <row r="1385" spans="1:36" x14ac:dyDescent="0.3">
      <c r="A1385">
        <v>111.73</v>
      </c>
      <c r="B1385">
        <v>137.54839999999999</v>
      </c>
      <c r="C1385">
        <v>143.53229999999999</v>
      </c>
      <c r="D1385" s="15">
        <v>39994.666666666672</v>
      </c>
      <c r="E1385" s="24">
        <v>30</v>
      </c>
      <c r="F1385" s="24">
        <v>6</v>
      </c>
      <c r="G1385" s="24">
        <v>2009</v>
      </c>
      <c r="H1385" s="7">
        <f t="shared" si="61"/>
        <v>0.95830973237382799</v>
      </c>
      <c r="I1385" s="7">
        <f t="shared" si="62"/>
        <v>-1.310868585379944</v>
      </c>
      <c r="Q1385" s="24"/>
      <c r="R1385" s="15"/>
      <c r="S1385" s="15"/>
      <c r="T1385" s="26"/>
      <c r="V1385" s="7"/>
      <c r="W1385" s="10"/>
      <c r="X1385" s="7"/>
      <c r="Y1385" s="7"/>
      <c r="Z1385" s="7"/>
      <c r="AI1385" s="10"/>
      <c r="AJ1385" s="7"/>
    </row>
    <row r="1386" spans="1:36" x14ac:dyDescent="0.3">
      <c r="A1386">
        <v>111.81100000000001</v>
      </c>
      <c r="B1386">
        <v>137.0968</v>
      </c>
      <c r="C1386">
        <v>142.87100000000001</v>
      </c>
      <c r="D1386" s="15">
        <v>39992.583333333336</v>
      </c>
      <c r="E1386" s="24">
        <v>28</v>
      </c>
      <c r="F1386" s="24">
        <v>6</v>
      </c>
      <c r="G1386" s="24">
        <v>2009</v>
      </c>
      <c r="H1386" s="7">
        <f t="shared" si="61"/>
        <v>0.95958452030153074</v>
      </c>
      <c r="I1386" s="7">
        <f t="shared" si="62"/>
        <v>-1.2767098948967952</v>
      </c>
      <c r="Q1386" s="24"/>
      <c r="R1386" s="15"/>
      <c r="S1386" s="15"/>
      <c r="T1386" s="26"/>
      <c r="V1386" s="7"/>
      <c r="W1386" s="10"/>
      <c r="X1386" s="7"/>
      <c r="Y1386" s="7"/>
      <c r="Z1386" s="7"/>
      <c r="AI1386" s="10"/>
      <c r="AJ1386" s="7"/>
    </row>
    <row r="1387" spans="1:36" x14ac:dyDescent="0.3">
      <c r="A1387">
        <v>111.892</v>
      </c>
      <c r="B1387">
        <v>136.32259999999999</v>
      </c>
      <c r="C1387">
        <v>142.32259999999999</v>
      </c>
      <c r="D1387" s="15">
        <v>39990.5</v>
      </c>
      <c r="E1387" s="24">
        <v>26</v>
      </c>
      <c r="F1387" s="24">
        <v>6</v>
      </c>
      <c r="G1387" s="24">
        <v>2009</v>
      </c>
      <c r="H1387" s="7">
        <f t="shared" si="61"/>
        <v>0.95784225414656565</v>
      </c>
      <c r="I1387" s="7">
        <f t="shared" si="62"/>
        <v>-1.3233949387644175</v>
      </c>
      <c r="Q1387" s="24"/>
      <c r="R1387" s="15"/>
      <c r="S1387" s="15"/>
      <c r="T1387" s="26"/>
      <c r="V1387" s="7"/>
      <c r="W1387" s="10"/>
      <c r="X1387" s="7"/>
      <c r="Y1387" s="7"/>
      <c r="Z1387" s="7"/>
      <c r="AI1387" s="10"/>
      <c r="AJ1387" s="7"/>
    </row>
    <row r="1388" spans="1:36" x14ac:dyDescent="0.3">
      <c r="A1388">
        <v>111.973</v>
      </c>
      <c r="B1388">
        <v>136.43549999999999</v>
      </c>
      <c r="C1388">
        <v>142.53229999999999</v>
      </c>
      <c r="D1388" s="15">
        <v>39988.416666666672</v>
      </c>
      <c r="E1388" s="24">
        <v>24</v>
      </c>
      <c r="F1388" s="24">
        <v>6</v>
      </c>
      <c r="G1388" s="24">
        <v>2009</v>
      </c>
      <c r="H1388" s="7">
        <f t="shared" si="61"/>
        <v>0.95722513423273181</v>
      </c>
      <c r="I1388" s="7">
        <f t="shared" si="62"/>
        <v>-1.3399310289403146</v>
      </c>
      <c r="Q1388" s="24"/>
      <c r="R1388" s="15"/>
      <c r="S1388" s="15"/>
      <c r="T1388" s="26"/>
      <c r="V1388" s="7"/>
      <c r="W1388" s="10"/>
      <c r="X1388" s="7"/>
      <c r="Y1388" s="7"/>
      <c r="Z1388" s="7"/>
      <c r="AI1388" s="10"/>
      <c r="AJ1388" s="7"/>
    </row>
    <row r="1389" spans="1:36" x14ac:dyDescent="0.3">
      <c r="A1389">
        <v>112.054</v>
      </c>
      <c r="B1389">
        <v>136</v>
      </c>
      <c r="C1389">
        <v>141.48390000000001</v>
      </c>
      <c r="D1389" s="15">
        <v>39986.333333333336</v>
      </c>
      <c r="E1389" s="24">
        <v>22</v>
      </c>
      <c r="F1389" s="24">
        <v>6</v>
      </c>
      <c r="G1389" s="24">
        <v>2009</v>
      </c>
      <c r="H1389" s="7">
        <f t="shared" si="61"/>
        <v>0.96124011283262611</v>
      </c>
      <c r="I1389" s="7">
        <f t="shared" si="62"/>
        <v>-1.2323473216350513</v>
      </c>
      <c r="Q1389" s="24"/>
      <c r="R1389" s="15"/>
      <c r="S1389" s="15"/>
      <c r="T1389" s="26"/>
      <c r="V1389" s="7"/>
      <c r="W1389" s="10"/>
      <c r="X1389" s="7"/>
      <c r="Y1389" s="7"/>
      <c r="Z1389" s="7"/>
      <c r="AI1389" s="10"/>
      <c r="AJ1389" s="7"/>
    </row>
    <row r="1390" spans="1:36" x14ac:dyDescent="0.3">
      <c r="A1390">
        <v>112.13500000000001</v>
      </c>
      <c r="B1390">
        <v>136.1129</v>
      </c>
      <c r="C1390">
        <v>141.46770000000001</v>
      </c>
      <c r="D1390" s="15">
        <v>39984.25</v>
      </c>
      <c r="E1390" s="24">
        <v>20</v>
      </c>
      <c r="F1390" s="24">
        <v>6</v>
      </c>
      <c r="G1390" s="24">
        <v>2009</v>
      </c>
      <c r="H1390" s="7">
        <f t="shared" si="61"/>
        <v>0.9621482500952514</v>
      </c>
      <c r="I1390" s="7">
        <f t="shared" si="62"/>
        <v>-1.208013250848758</v>
      </c>
      <c r="Q1390" s="24"/>
      <c r="R1390" s="15"/>
      <c r="S1390" s="15"/>
      <c r="T1390" s="26"/>
      <c r="V1390" s="7"/>
      <c r="W1390" s="10"/>
      <c r="X1390" s="7"/>
      <c r="Y1390" s="7"/>
      <c r="Z1390" s="7"/>
      <c r="AI1390" s="10"/>
      <c r="AJ1390" s="7"/>
    </row>
    <row r="1391" spans="1:36" x14ac:dyDescent="0.3">
      <c r="A1391">
        <v>112.21599999999999</v>
      </c>
      <c r="B1391">
        <v>135.8871</v>
      </c>
      <c r="C1391">
        <v>141.4194</v>
      </c>
      <c r="D1391" s="15">
        <v>39982.166666666672</v>
      </c>
      <c r="E1391" s="24">
        <v>18</v>
      </c>
      <c r="F1391" s="24">
        <v>6</v>
      </c>
      <c r="G1391" s="24">
        <v>2009</v>
      </c>
      <c r="H1391" s="7">
        <f t="shared" si="61"/>
        <v>0.96088019041234796</v>
      </c>
      <c r="I1391" s="7">
        <f t="shared" si="62"/>
        <v>-1.241991654064825</v>
      </c>
      <c r="Q1391" s="24"/>
      <c r="R1391" s="15"/>
      <c r="S1391" s="15"/>
      <c r="T1391" s="26"/>
      <c r="V1391" s="7"/>
      <c r="W1391" s="10"/>
      <c r="X1391" s="7"/>
      <c r="Y1391" s="7"/>
      <c r="Z1391" s="7"/>
      <c r="AI1391" s="10"/>
      <c r="AJ1391" s="7"/>
    </row>
    <row r="1392" spans="1:36" x14ac:dyDescent="0.3">
      <c r="A1392">
        <v>112.297</v>
      </c>
      <c r="B1392">
        <v>135.48390000000001</v>
      </c>
      <c r="C1392">
        <v>140.6129</v>
      </c>
      <c r="D1392" s="15">
        <v>39980.083333333336</v>
      </c>
      <c r="E1392" s="24">
        <v>16</v>
      </c>
      <c r="F1392" s="24">
        <v>6</v>
      </c>
      <c r="G1392" s="24">
        <v>2009</v>
      </c>
      <c r="H1392" s="7">
        <f t="shared" si="61"/>
        <v>0.96352397255159383</v>
      </c>
      <c r="I1392" s="7">
        <f t="shared" si="62"/>
        <v>-1.1711499604490736</v>
      </c>
      <c r="Q1392" s="24"/>
      <c r="R1392" s="15"/>
      <c r="S1392" s="15"/>
      <c r="T1392" s="26"/>
      <c r="V1392" s="7"/>
      <c r="W1392" s="10"/>
      <c r="X1392" s="7"/>
      <c r="Y1392" s="7"/>
      <c r="Z1392" s="7"/>
      <c r="AI1392" s="10"/>
      <c r="AJ1392" s="7"/>
    </row>
    <row r="1393" spans="1:36" x14ac:dyDescent="0.3">
      <c r="A1393">
        <v>112.377</v>
      </c>
      <c r="B1393">
        <v>135.25810000000001</v>
      </c>
      <c r="C1393">
        <v>140.22579999999999</v>
      </c>
      <c r="D1393" s="15">
        <v>39978</v>
      </c>
      <c r="E1393" s="24">
        <v>14</v>
      </c>
      <c r="F1393" s="24">
        <v>6</v>
      </c>
      <c r="G1393" s="24">
        <v>2009</v>
      </c>
      <c r="H1393" s="7">
        <f t="shared" si="61"/>
        <v>0.9645735663479903</v>
      </c>
      <c r="I1393" s="7">
        <f t="shared" si="62"/>
        <v>-1.1430254788431418</v>
      </c>
      <c r="Q1393" s="24"/>
      <c r="R1393" s="15"/>
      <c r="S1393" s="15"/>
      <c r="T1393" s="22"/>
      <c r="V1393" s="7"/>
      <c r="W1393" s="10"/>
      <c r="X1393" s="7"/>
      <c r="Y1393" s="7"/>
      <c r="Z1393" s="7"/>
      <c r="AI1393" s="10"/>
      <c r="AJ1393" s="7"/>
    </row>
    <row r="1394" spans="1:36" x14ac:dyDescent="0.3">
      <c r="A1394">
        <v>112.458</v>
      </c>
      <c r="B1394">
        <v>134.6935</v>
      </c>
      <c r="C1394">
        <v>139.17740000000001</v>
      </c>
      <c r="D1394" s="15">
        <v>39975.916666666672</v>
      </c>
      <c r="E1394" s="24">
        <v>11</v>
      </c>
      <c r="F1394" s="24">
        <v>6</v>
      </c>
      <c r="G1394" s="24">
        <v>2009</v>
      </c>
      <c r="H1394" s="7">
        <f t="shared" si="61"/>
        <v>0.96778284405370407</v>
      </c>
      <c r="I1394" s="7">
        <f t="shared" si="62"/>
        <v>-1.0570309997288803</v>
      </c>
      <c r="Q1394" s="24"/>
      <c r="R1394" s="15"/>
      <c r="S1394" s="15"/>
      <c r="T1394" s="26"/>
      <c r="V1394" s="7"/>
      <c r="W1394" s="10"/>
      <c r="X1394" s="7"/>
      <c r="Y1394" s="7"/>
      <c r="Z1394" s="7"/>
      <c r="AI1394" s="10"/>
      <c r="AJ1394" s="7"/>
    </row>
    <row r="1395" spans="1:36" x14ac:dyDescent="0.3">
      <c r="A1395">
        <v>112.539</v>
      </c>
      <c r="B1395">
        <v>133.17740000000001</v>
      </c>
      <c r="C1395">
        <v>137.7903</v>
      </c>
      <c r="D1395" s="15">
        <v>39973.833333333336</v>
      </c>
      <c r="E1395" s="24">
        <v>9</v>
      </c>
      <c r="F1395" s="24">
        <v>6</v>
      </c>
      <c r="G1395" s="24">
        <v>2009</v>
      </c>
      <c r="H1395" s="7">
        <f t="shared" si="61"/>
        <v>0.96652231688297363</v>
      </c>
      <c r="I1395" s="7">
        <f t="shared" si="62"/>
        <v>-1.0908075648616971</v>
      </c>
      <c r="Q1395" s="24"/>
      <c r="R1395" s="15"/>
      <c r="S1395" s="15"/>
      <c r="T1395" s="26"/>
      <c r="V1395" s="7"/>
      <c r="W1395" s="10"/>
      <c r="X1395" s="7"/>
      <c r="Y1395" s="7"/>
      <c r="Z1395" s="7"/>
      <c r="AI1395" s="10"/>
      <c r="AJ1395" s="7"/>
    </row>
    <row r="1396" spans="1:36" x14ac:dyDescent="0.3">
      <c r="A1396">
        <v>112.62</v>
      </c>
      <c r="B1396">
        <v>131.95160000000001</v>
      </c>
      <c r="C1396">
        <v>136.64519999999999</v>
      </c>
      <c r="D1396" s="15">
        <v>39971.75</v>
      </c>
      <c r="E1396" s="24">
        <v>7</v>
      </c>
      <c r="F1396" s="24">
        <v>6</v>
      </c>
      <c r="G1396" s="24">
        <v>2009</v>
      </c>
      <c r="H1396" s="7">
        <f t="shared" si="61"/>
        <v>0.96565119008937028</v>
      </c>
      <c r="I1396" s="7">
        <f t="shared" si="62"/>
        <v>-1.1141499184152781</v>
      </c>
      <c r="Q1396" s="24"/>
      <c r="R1396" s="15"/>
      <c r="S1396" s="15"/>
      <c r="T1396" s="26"/>
      <c r="V1396" s="7"/>
      <c r="W1396" s="10"/>
      <c r="X1396" s="7"/>
      <c r="Y1396" s="7"/>
      <c r="Z1396" s="7"/>
      <c r="AI1396" s="10"/>
      <c r="AJ1396" s="7"/>
    </row>
    <row r="1397" spans="1:36" x14ac:dyDescent="0.3">
      <c r="A1397">
        <v>112.70099999999999</v>
      </c>
      <c r="B1397">
        <v>131.5968</v>
      </c>
      <c r="C1397">
        <v>136.93549999999999</v>
      </c>
      <c r="D1397" s="15">
        <v>39969.666666666672</v>
      </c>
      <c r="E1397" s="24">
        <v>5</v>
      </c>
      <c r="F1397" s="24">
        <v>6</v>
      </c>
      <c r="G1397" s="24">
        <v>2009</v>
      </c>
      <c r="H1397" s="7">
        <f t="shared" si="61"/>
        <v>0.96101303168279961</v>
      </c>
      <c r="I1397" s="7">
        <f t="shared" si="62"/>
        <v>-1.2384320942806939</v>
      </c>
      <c r="Q1397" s="24"/>
      <c r="R1397" s="15"/>
      <c r="S1397" s="15"/>
      <c r="T1397" s="26"/>
      <c r="V1397" s="7"/>
      <c r="W1397" s="10"/>
      <c r="X1397" s="7"/>
      <c r="Y1397" s="7"/>
      <c r="Z1397" s="7"/>
      <c r="AI1397" s="10"/>
      <c r="AJ1397" s="7"/>
    </row>
    <row r="1398" spans="1:36" x14ac:dyDescent="0.3">
      <c r="A1398">
        <v>112.782</v>
      </c>
      <c r="B1398">
        <v>131.9194</v>
      </c>
      <c r="C1398">
        <v>137.1129</v>
      </c>
      <c r="D1398" s="15">
        <v>39967.583333333336</v>
      </c>
      <c r="E1398" s="24">
        <v>3</v>
      </c>
      <c r="F1398" s="24">
        <v>6</v>
      </c>
      <c r="G1398" s="24">
        <v>2009</v>
      </c>
      <c r="H1398" s="7">
        <f t="shared" si="61"/>
        <v>0.96212245529049423</v>
      </c>
      <c r="I1398" s="7">
        <f t="shared" si="62"/>
        <v>-1.2087044377768938</v>
      </c>
      <c r="Q1398" s="24"/>
      <c r="R1398" s="15"/>
      <c r="S1398" s="15"/>
      <c r="T1398" s="26"/>
      <c r="V1398" s="7"/>
      <c r="W1398" s="10"/>
      <c r="X1398" s="7"/>
      <c r="Y1398" s="7"/>
      <c r="Z1398" s="7"/>
      <c r="AI1398" s="10"/>
      <c r="AJ1398" s="7"/>
    </row>
    <row r="1399" spans="1:36" x14ac:dyDescent="0.3">
      <c r="A1399">
        <v>112.863</v>
      </c>
      <c r="B1399">
        <v>131.9194</v>
      </c>
      <c r="C1399">
        <v>137.04839999999999</v>
      </c>
      <c r="D1399" s="15">
        <v>39965.5</v>
      </c>
      <c r="E1399" s="24">
        <v>1</v>
      </c>
      <c r="F1399" s="24">
        <v>6</v>
      </c>
      <c r="G1399" s="24">
        <v>2009</v>
      </c>
      <c r="H1399" s="7">
        <f t="shared" si="61"/>
        <v>0.96257526538069771</v>
      </c>
      <c r="I1399" s="7">
        <f t="shared" si="62"/>
        <v>-1.1965711257311948</v>
      </c>
      <c r="Q1399" s="24"/>
      <c r="R1399" s="15"/>
      <c r="S1399" s="15"/>
      <c r="T1399" s="26"/>
      <c r="V1399" s="7"/>
      <c r="W1399" s="10"/>
      <c r="X1399" s="7"/>
      <c r="Y1399" s="7"/>
      <c r="Z1399" s="7"/>
      <c r="AI1399" s="10"/>
      <c r="AJ1399" s="7"/>
    </row>
    <row r="1400" spans="1:36" x14ac:dyDescent="0.3">
      <c r="A1400">
        <v>112.944</v>
      </c>
      <c r="B1400">
        <v>131.6129</v>
      </c>
      <c r="C1400">
        <v>136.3871</v>
      </c>
      <c r="D1400" s="15">
        <v>39963.416666666672</v>
      </c>
      <c r="E1400" s="24">
        <v>30</v>
      </c>
      <c r="F1400" s="24">
        <v>5</v>
      </c>
      <c r="G1400" s="24">
        <v>2009</v>
      </c>
      <c r="H1400" s="7">
        <f t="shared" si="61"/>
        <v>0.96499522315526898</v>
      </c>
      <c r="I1400" s="7">
        <f t="shared" si="62"/>
        <v>-1.1317269372920771</v>
      </c>
      <c r="Q1400" s="24"/>
      <c r="R1400" s="15"/>
      <c r="S1400" s="15"/>
      <c r="T1400" s="26"/>
      <c r="V1400" s="7"/>
      <c r="W1400" s="10"/>
      <c r="X1400" s="7"/>
      <c r="Y1400" s="7"/>
      <c r="Z1400" s="7"/>
      <c r="AI1400" s="10"/>
      <c r="AJ1400" s="7"/>
    </row>
    <row r="1401" spans="1:36" x14ac:dyDescent="0.3">
      <c r="A1401">
        <v>113.02500000000001</v>
      </c>
      <c r="B1401">
        <v>131.5</v>
      </c>
      <c r="C1401">
        <v>136.3065</v>
      </c>
      <c r="D1401" s="15">
        <v>39961.333333333336</v>
      </c>
      <c r="E1401" s="24">
        <v>28</v>
      </c>
      <c r="F1401" s="24">
        <v>5</v>
      </c>
      <c r="G1401" s="24">
        <v>2009</v>
      </c>
      <c r="H1401" s="7">
        <f t="shared" si="61"/>
        <v>0.96473755837029052</v>
      </c>
      <c r="I1401" s="7">
        <f t="shared" si="62"/>
        <v>-1.1386312163860492</v>
      </c>
      <c r="Q1401" s="24"/>
      <c r="R1401" s="15"/>
      <c r="S1401" s="15"/>
      <c r="T1401" s="26"/>
      <c r="V1401" s="7"/>
      <c r="W1401" s="10"/>
      <c r="X1401" s="7"/>
      <c r="Y1401" s="7"/>
      <c r="Z1401" s="7"/>
      <c r="AI1401" s="10"/>
      <c r="AJ1401" s="7"/>
    </row>
    <row r="1402" spans="1:36" x14ac:dyDescent="0.3">
      <c r="A1402">
        <v>113.10599999999999</v>
      </c>
      <c r="B1402">
        <v>132.12899999999999</v>
      </c>
      <c r="C1402">
        <v>137.01609999999999</v>
      </c>
      <c r="D1402" s="15">
        <v>39959.25</v>
      </c>
      <c r="E1402" s="24">
        <v>26</v>
      </c>
      <c r="F1402" s="24">
        <v>5</v>
      </c>
      <c r="G1402" s="24">
        <v>2009</v>
      </c>
      <c r="H1402" s="7">
        <f t="shared" si="61"/>
        <v>0.96433192887551167</v>
      </c>
      <c r="I1402" s="7">
        <f t="shared" si="62"/>
        <v>-1.1495002966949253</v>
      </c>
      <c r="Q1402" s="24"/>
      <c r="R1402" s="15"/>
      <c r="S1402" s="15"/>
      <c r="T1402" s="26"/>
      <c r="V1402" s="7"/>
      <c r="W1402" s="10"/>
      <c r="X1402" s="7"/>
      <c r="Y1402" s="7"/>
      <c r="Z1402" s="7"/>
      <c r="AI1402" s="10"/>
      <c r="AJ1402" s="7"/>
    </row>
    <row r="1403" spans="1:36" x14ac:dyDescent="0.3">
      <c r="A1403">
        <v>113.187</v>
      </c>
      <c r="B1403">
        <v>132.35480000000001</v>
      </c>
      <c r="C1403">
        <v>137.4032</v>
      </c>
      <c r="D1403" s="15">
        <v>39957.166666666672</v>
      </c>
      <c r="E1403" s="24">
        <v>24</v>
      </c>
      <c r="F1403" s="24">
        <v>5</v>
      </c>
      <c r="G1403" s="24">
        <v>2009</v>
      </c>
      <c r="H1403" s="7">
        <f t="shared" si="61"/>
        <v>0.96325849761868731</v>
      </c>
      <c r="I1403" s="7">
        <f t="shared" si="62"/>
        <v>-1.1782635170392508</v>
      </c>
      <c r="Q1403" s="24"/>
      <c r="R1403" s="15"/>
      <c r="S1403" s="15"/>
      <c r="T1403" s="26"/>
      <c r="V1403" s="7"/>
      <c r="W1403" s="10"/>
      <c r="X1403" s="7"/>
      <c r="Y1403" s="7"/>
      <c r="Z1403" s="7"/>
      <c r="AI1403" s="10"/>
      <c r="AJ1403" s="7"/>
    </row>
    <row r="1404" spans="1:36" x14ac:dyDescent="0.3">
      <c r="A1404">
        <v>113.268</v>
      </c>
      <c r="B1404">
        <v>132.01609999999999</v>
      </c>
      <c r="C1404">
        <v>137.2097</v>
      </c>
      <c r="D1404" s="15">
        <v>39955.083333333336</v>
      </c>
      <c r="E1404" s="24">
        <v>22</v>
      </c>
      <c r="F1404" s="24">
        <v>5</v>
      </c>
      <c r="G1404" s="24">
        <v>2009</v>
      </c>
      <c r="H1404" s="7">
        <f t="shared" si="61"/>
        <v>0.96214844868839444</v>
      </c>
      <c r="I1404" s="7">
        <f t="shared" si="62"/>
        <v>-1.208007929428969</v>
      </c>
      <c r="Q1404" s="24"/>
      <c r="R1404" s="15"/>
      <c r="S1404" s="15"/>
      <c r="T1404" s="26"/>
      <c r="V1404" s="7"/>
      <c r="W1404" s="10"/>
      <c r="X1404" s="7"/>
      <c r="Y1404" s="7"/>
      <c r="Z1404" s="7"/>
      <c r="AI1404" s="10"/>
      <c r="AJ1404" s="7"/>
    </row>
    <row r="1405" spans="1:36" x14ac:dyDescent="0.3">
      <c r="A1405">
        <v>113.349</v>
      </c>
      <c r="B1405">
        <v>131.5</v>
      </c>
      <c r="C1405">
        <v>136.32259999999999</v>
      </c>
      <c r="D1405" s="15">
        <v>39953</v>
      </c>
      <c r="E1405" s="24">
        <v>20</v>
      </c>
      <c r="F1405" s="24">
        <v>5</v>
      </c>
      <c r="G1405" s="24">
        <v>2009</v>
      </c>
      <c r="H1405" s="7">
        <f t="shared" si="61"/>
        <v>0.96462362073493324</v>
      </c>
      <c r="I1405" s="7">
        <f t="shared" si="62"/>
        <v>-1.1416842421764368</v>
      </c>
      <c r="Q1405" s="24"/>
      <c r="R1405" s="15"/>
      <c r="S1405" s="15"/>
      <c r="T1405" s="22"/>
      <c r="V1405" s="7"/>
      <c r="W1405" s="10"/>
      <c r="X1405" s="7"/>
      <c r="Y1405" s="7"/>
      <c r="Z1405" s="7"/>
      <c r="AI1405" s="10"/>
      <c r="AJ1405" s="7"/>
    </row>
    <row r="1406" spans="1:36" x14ac:dyDescent="0.3">
      <c r="A1406">
        <v>113.43</v>
      </c>
      <c r="B1406">
        <v>130.95160000000001</v>
      </c>
      <c r="C1406">
        <v>135.74189999999999</v>
      </c>
      <c r="D1406" s="15">
        <v>39950.916666666672</v>
      </c>
      <c r="E1406" s="24">
        <v>17</v>
      </c>
      <c r="F1406" s="24">
        <v>5</v>
      </c>
      <c r="G1406" s="24">
        <v>2009</v>
      </c>
      <c r="H1406" s="7">
        <f t="shared" si="61"/>
        <v>0.9647102331704509</v>
      </c>
      <c r="I1406" s="7">
        <f t="shared" si="62"/>
        <v>-1.1393634111483526</v>
      </c>
      <c r="Q1406" s="24"/>
      <c r="R1406" s="15"/>
      <c r="S1406" s="15"/>
      <c r="T1406" s="26"/>
      <c r="V1406" s="7"/>
      <c r="W1406" s="10"/>
      <c r="X1406" s="7"/>
      <c r="Y1406" s="7"/>
      <c r="Z1406" s="7"/>
      <c r="AI1406" s="10"/>
      <c r="AJ1406" s="7"/>
    </row>
    <row r="1407" spans="1:36" x14ac:dyDescent="0.3">
      <c r="A1407">
        <v>113.511</v>
      </c>
      <c r="B1407">
        <v>130.4032</v>
      </c>
      <c r="C1407">
        <v>135.24189999999999</v>
      </c>
      <c r="D1407" s="15">
        <v>39948.833333333336</v>
      </c>
      <c r="E1407" s="24">
        <v>15</v>
      </c>
      <c r="F1407" s="24">
        <v>5</v>
      </c>
      <c r="G1407" s="24">
        <v>2009</v>
      </c>
      <c r="H1407" s="7">
        <f t="shared" si="61"/>
        <v>0.96422188685607058</v>
      </c>
      <c r="I1407" s="7">
        <f t="shared" si="62"/>
        <v>-1.1524489371711515</v>
      </c>
      <c r="Q1407" s="24"/>
      <c r="R1407" s="15"/>
      <c r="S1407" s="15"/>
      <c r="T1407" s="26"/>
      <c r="V1407" s="7"/>
      <c r="W1407" s="10"/>
      <c r="X1407" s="7"/>
      <c r="Y1407" s="7"/>
      <c r="Z1407" s="7"/>
      <c r="AI1407" s="10"/>
      <c r="AJ1407" s="7"/>
    </row>
    <row r="1408" spans="1:36" x14ac:dyDescent="0.3">
      <c r="A1408">
        <v>113.592</v>
      </c>
      <c r="B1408">
        <v>129.95160000000001</v>
      </c>
      <c r="C1408">
        <v>134.93549999999999</v>
      </c>
      <c r="D1408" s="15">
        <v>39946.75</v>
      </c>
      <c r="E1408" s="24">
        <v>13</v>
      </c>
      <c r="F1408" s="24">
        <v>5</v>
      </c>
      <c r="G1408" s="24">
        <v>2009</v>
      </c>
      <c r="H1408" s="7">
        <f t="shared" si="61"/>
        <v>0.96306457529708656</v>
      </c>
      <c r="I1408" s="7">
        <f t="shared" si="62"/>
        <v>-1.1834597794272004</v>
      </c>
      <c r="Q1408" s="24"/>
      <c r="R1408" s="15"/>
      <c r="S1408" s="15"/>
      <c r="T1408" s="26"/>
      <c r="V1408" s="7"/>
      <c r="W1408" s="10"/>
      <c r="X1408" s="7"/>
      <c r="Y1408" s="7"/>
      <c r="Z1408" s="7"/>
      <c r="AI1408" s="10"/>
      <c r="AJ1408" s="7"/>
    </row>
    <row r="1409" spans="1:36" x14ac:dyDescent="0.3">
      <c r="A1409">
        <v>113.673</v>
      </c>
      <c r="B1409">
        <v>129.5806</v>
      </c>
      <c r="C1409">
        <v>135.01609999999999</v>
      </c>
      <c r="D1409" s="15">
        <v>39944.666666666672</v>
      </c>
      <c r="E1409" s="24">
        <v>11</v>
      </c>
      <c r="F1409" s="24">
        <v>5</v>
      </c>
      <c r="G1409" s="24">
        <v>2009</v>
      </c>
      <c r="H1409" s="7">
        <f t="shared" si="61"/>
        <v>0.959741838195593</v>
      </c>
      <c r="I1409" s="7">
        <f t="shared" si="62"/>
        <v>-1.2724944696217713</v>
      </c>
      <c r="Q1409" s="24"/>
      <c r="R1409" s="15"/>
      <c r="S1409" s="15"/>
      <c r="T1409" s="26"/>
      <c r="V1409" s="7"/>
      <c r="W1409" s="10"/>
      <c r="X1409" s="7"/>
      <c r="Y1409" s="7"/>
      <c r="Z1409" s="7"/>
      <c r="AI1409" s="10"/>
      <c r="AJ1409" s="7"/>
    </row>
    <row r="1410" spans="1:36" x14ac:dyDescent="0.3">
      <c r="A1410">
        <v>113.754</v>
      </c>
      <c r="B1410">
        <v>129.37100000000001</v>
      </c>
      <c r="C1410">
        <v>135.33869999999999</v>
      </c>
      <c r="D1410" s="15">
        <v>39942.583333333336</v>
      </c>
      <c r="E1410" s="24">
        <v>9</v>
      </c>
      <c r="F1410" s="24">
        <v>5</v>
      </c>
      <c r="G1410" s="24">
        <v>2009</v>
      </c>
      <c r="H1410" s="7">
        <f t="shared" si="61"/>
        <v>0.95590544315853498</v>
      </c>
      <c r="I1410" s="7">
        <f t="shared" si="62"/>
        <v>-1.3752929255799373</v>
      </c>
      <c r="Q1410" s="24"/>
      <c r="R1410" s="15"/>
      <c r="S1410" s="15"/>
      <c r="T1410" s="26"/>
      <c r="V1410" s="7"/>
      <c r="W1410" s="10"/>
      <c r="X1410" s="7"/>
      <c r="Y1410" s="7"/>
      <c r="Z1410" s="7"/>
      <c r="AI1410" s="10"/>
      <c r="AJ1410" s="7"/>
    </row>
    <row r="1411" spans="1:36" x14ac:dyDescent="0.3">
      <c r="A1411">
        <v>113.83499999999999</v>
      </c>
      <c r="B1411">
        <v>129.7903</v>
      </c>
      <c r="C1411">
        <v>136.14519999999999</v>
      </c>
      <c r="D1411" s="15">
        <v>39940.5</v>
      </c>
      <c r="E1411" s="24">
        <v>7</v>
      </c>
      <c r="F1411" s="24">
        <v>5</v>
      </c>
      <c r="G1411" s="24">
        <v>2009</v>
      </c>
      <c r="H1411" s="7">
        <f t="shared" si="61"/>
        <v>0.95332262907542842</v>
      </c>
      <c r="I1411" s="7">
        <f t="shared" si="62"/>
        <v>-1.4445009443594554</v>
      </c>
      <c r="Q1411" s="24"/>
      <c r="R1411" s="15"/>
      <c r="S1411" s="15"/>
      <c r="T1411" s="26"/>
      <c r="V1411" s="7"/>
      <c r="W1411" s="10"/>
      <c r="X1411" s="7"/>
      <c r="Y1411" s="7"/>
      <c r="Z1411" s="7"/>
      <c r="AI1411" s="10"/>
      <c r="AJ1411" s="7"/>
    </row>
    <row r="1412" spans="1:36" x14ac:dyDescent="0.3">
      <c r="A1412">
        <v>113.916</v>
      </c>
      <c r="B1412">
        <v>130.46770000000001</v>
      </c>
      <c r="C1412">
        <v>137.0806</v>
      </c>
      <c r="D1412" s="15">
        <v>39938.416666666672</v>
      </c>
      <c r="E1412" s="24">
        <v>5</v>
      </c>
      <c r="F1412" s="24">
        <v>5</v>
      </c>
      <c r="G1412" s="24">
        <v>2009</v>
      </c>
      <c r="H1412" s="7">
        <f t="shared" si="61"/>
        <v>0.95175903811334361</v>
      </c>
      <c r="I1412" s="7">
        <f t="shared" si="62"/>
        <v>-1.4863982815991894</v>
      </c>
      <c r="Q1412" s="24"/>
      <c r="R1412" s="15"/>
      <c r="S1412" s="15"/>
      <c r="T1412" s="26"/>
      <c r="V1412" s="7"/>
      <c r="W1412" s="10"/>
      <c r="X1412" s="7"/>
      <c r="Y1412" s="7"/>
      <c r="Z1412" s="7"/>
      <c r="AI1412" s="10"/>
      <c r="AJ1412" s="7"/>
    </row>
    <row r="1413" spans="1:36" x14ac:dyDescent="0.3">
      <c r="A1413">
        <v>113.997</v>
      </c>
      <c r="B1413">
        <v>130.64519999999999</v>
      </c>
      <c r="C1413">
        <v>137.12899999999999</v>
      </c>
      <c r="D1413" s="15">
        <v>39936.333333333336</v>
      </c>
      <c r="E1413" s="24">
        <v>3</v>
      </c>
      <c r="F1413" s="24">
        <v>5</v>
      </c>
      <c r="G1413" s="24">
        <v>2009</v>
      </c>
      <c r="H1413" s="7">
        <f t="shared" si="61"/>
        <v>0.95271751416549377</v>
      </c>
      <c r="I1413" s="7">
        <f t="shared" si="62"/>
        <v>-1.4607153534121398</v>
      </c>
      <c r="Q1413" s="24"/>
      <c r="R1413" s="15"/>
      <c r="S1413" s="15"/>
      <c r="T1413" s="26"/>
      <c r="V1413" s="7"/>
      <c r="W1413" s="10"/>
      <c r="X1413" s="7"/>
      <c r="Y1413" s="7"/>
      <c r="Z1413" s="7"/>
      <c r="AI1413" s="10"/>
      <c r="AJ1413" s="7"/>
    </row>
    <row r="1414" spans="1:36" x14ac:dyDescent="0.3">
      <c r="A1414">
        <v>114.078</v>
      </c>
      <c r="B1414">
        <v>131.01609999999999</v>
      </c>
      <c r="C1414">
        <v>137.51609999999999</v>
      </c>
      <c r="D1414" s="15">
        <v>39934.25</v>
      </c>
      <c r="E1414" s="24">
        <v>1</v>
      </c>
      <c r="F1414" s="24">
        <v>5</v>
      </c>
      <c r="G1414" s="24">
        <v>2009</v>
      </c>
      <c r="H1414" s="7">
        <f t="shared" ref="H1414:H1477" si="63">B1414/C1414</f>
        <v>0.95273280728583776</v>
      </c>
      <c r="I1414" s="7">
        <f t="shared" ref="I1414:I1477" si="64">STANDARDIZE(H1414,H$2,H$3)</f>
        <v>-1.4603055652795418</v>
      </c>
      <c r="Q1414" s="24"/>
      <c r="R1414" s="15"/>
      <c r="S1414" s="15"/>
      <c r="T1414" s="26"/>
      <c r="V1414" s="7"/>
      <c r="W1414" s="10"/>
      <c r="X1414" s="7"/>
      <c r="Y1414" s="7"/>
      <c r="Z1414" s="7"/>
      <c r="AI1414" s="10"/>
      <c r="AJ1414" s="7"/>
    </row>
    <row r="1415" spans="1:36" x14ac:dyDescent="0.3">
      <c r="A1415">
        <v>114.15900000000001</v>
      </c>
      <c r="B1415">
        <v>131.5</v>
      </c>
      <c r="C1415">
        <v>137.93549999999999</v>
      </c>
      <c r="D1415" s="15">
        <v>39932.166666666672</v>
      </c>
      <c r="E1415" s="24">
        <v>29</v>
      </c>
      <c r="F1415" s="24">
        <v>4</v>
      </c>
      <c r="G1415" s="24">
        <v>2009</v>
      </c>
      <c r="H1415" s="7">
        <f t="shared" si="63"/>
        <v>0.95334413548361374</v>
      </c>
      <c r="I1415" s="7">
        <f t="shared" si="64"/>
        <v>-1.4439246675336068</v>
      </c>
      <c r="Q1415" s="24"/>
      <c r="R1415" s="15"/>
      <c r="S1415" s="15"/>
      <c r="T1415" s="26"/>
      <c r="V1415" s="7"/>
      <c r="W1415" s="10"/>
      <c r="X1415" s="7"/>
      <c r="Y1415" s="7"/>
      <c r="Z1415" s="7"/>
      <c r="AI1415" s="10"/>
      <c r="AJ1415" s="7"/>
    </row>
    <row r="1416" spans="1:36" x14ac:dyDescent="0.3">
      <c r="A1416">
        <v>114.24</v>
      </c>
      <c r="B1416">
        <v>132.46770000000001</v>
      </c>
      <c r="C1416">
        <v>138.8065</v>
      </c>
      <c r="D1416" s="15">
        <v>39930.083333333336</v>
      </c>
      <c r="E1416" s="24">
        <v>27</v>
      </c>
      <c r="F1416" s="24">
        <v>4</v>
      </c>
      <c r="G1416" s="24">
        <v>2009</v>
      </c>
      <c r="H1416" s="7">
        <f t="shared" si="63"/>
        <v>0.95433355066225289</v>
      </c>
      <c r="I1416" s="7">
        <f t="shared" si="64"/>
        <v>-1.417412707299273</v>
      </c>
      <c r="Q1416" s="24"/>
      <c r="R1416" s="15"/>
      <c r="S1416" s="15"/>
      <c r="T1416" s="26"/>
      <c r="V1416" s="7"/>
      <c r="W1416" s="10"/>
      <c r="X1416" s="7"/>
      <c r="Y1416" s="7"/>
      <c r="Z1416" s="7"/>
      <c r="AI1416" s="10"/>
      <c r="AJ1416" s="7"/>
    </row>
    <row r="1417" spans="1:36" x14ac:dyDescent="0.3">
      <c r="A1417">
        <v>114.321</v>
      </c>
      <c r="B1417">
        <v>133.03229999999999</v>
      </c>
      <c r="C1417">
        <v>139.5806</v>
      </c>
      <c r="D1417" s="15">
        <v>39928</v>
      </c>
      <c r="E1417" s="24">
        <v>25</v>
      </c>
      <c r="F1417" s="24">
        <v>4</v>
      </c>
      <c r="G1417" s="24">
        <v>2009</v>
      </c>
      <c r="H1417" s="7">
        <f t="shared" si="63"/>
        <v>0.95308588729379284</v>
      </c>
      <c r="I1417" s="7">
        <f t="shared" si="64"/>
        <v>-1.4508445793026352</v>
      </c>
      <c r="Q1417" s="24"/>
      <c r="R1417" s="15"/>
      <c r="S1417" s="15"/>
      <c r="T1417" s="22"/>
      <c r="V1417" s="7"/>
      <c r="W1417" s="10"/>
      <c r="X1417" s="7"/>
      <c r="Y1417" s="7"/>
      <c r="Z1417" s="7"/>
      <c r="AI1417" s="10"/>
      <c r="AJ1417" s="7"/>
    </row>
    <row r="1418" spans="1:36" x14ac:dyDescent="0.3">
      <c r="A1418">
        <v>114.402</v>
      </c>
      <c r="B1418">
        <v>132.87100000000001</v>
      </c>
      <c r="C1418">
        <v>139.51609999999999</v>
      </c>
      <c r="D1418" s="15">
        <v>39925.916666666672</v>
      </c>
      <c r="E1418" s="24">
        <v>22</v>
      </c>
      <c r="F1418" s="24">
        <v>4</v>
      </c>
      <c r="G1418" s="24">
        <v>2009</v>
      </c>
      <c r="H1418" s="7">
        <f t="shared" si="63"/>
        <v>0.95237037159152249</v>
      </c>
      <c r="I1418" s="7">
        <f t="shared" si="64"/>
        <v>-1.4700172423617608</v>
      </c>
      <c r="Q1418" s="24"/>
      <c r="R1418" s="15"/>
      <c r="S1418" s="15"/>
      <c r="T1418" s="26"/>
      <c r="V1418" s="7"/>
      <c r="W1418" s="10"/>
      <c r="X1418" s="7"/>
      <c r="Y1418" s="7"/>
      <c r="Z1418" s="7"/>
      <c r="AI1418" s="10"/>
      <c r="AJ1418" s="7"/>
    </row>
    <row r="1419" spans="1:36" x14ac:dyDescent="0.3">
      <c r="A1419">
        <v>114.483</v>
      </c>
      <c r="B1419">
        <v>132.95160000000001</v>
      </c>
      <c r="C1419">
        <v>139.54839999999999</v>
      </c>
      <c r="D1419" s="15">
        <v>39923.833333333336</v>
      </c>
      <c r="E1419" s="24">
        <v>20</v>
      </c>
      <c r="F1419" s="24">
        <v>4</v>
      </c>
      <c r="G1419" s="24">
        <v>2009</v>
      </c>
      <c r="H1419" s="7">
        <f t="shared" si="63"/>
        <v>0.95272751246162646</v>
      </c>
      <c r="I1419" s="7">
        <f t="shared" si="64"/>
        <v>-1.4604474432009324</v>
      </c>
      <c r="Q1419" s="24"/>
      <c r="R1419" s="15"/>
      <c r="S1419" s="15"/>
      <c r="T1419" s="26"/>
      <c r="V1419" s="7"/>
      <c r="W1419" s="10"/>
      <c r="X1419" s="7"/>
      <c r="Y1419" s="7"/>
      <c r="Z1419" s="7"/>
      <c r="AI1419" s="10"/>
      <c r="AJ1419" s="7"/>
    </row>
    <row r="1420" spans="1:36" x14ac:dyDescent="0.3">
      <c r="A1420">
        <v>114.56399999999999</v>
      </c>
      <c r="B1420">
        <v>133.64519999999999</v>
      </c>
      <c r="C1420">
        <v>140.3871</v>
      </c>
      <c r="D1420" s="15">
        <v>39921.75</v>
      </c>
      <c r="E1420" s="24">
        <v>18</v>
      </c>
      <c r="F1420" s="24">
        <v>4</v>
      </c>
      <c r="G1420" s="24">
        <v>2009</v>
      </c>
      <c r="H1420" s="7">
        <f t="shared" si="63"/>
        <v>0.95197635680201376</v>
      </c>
      <c r="I1420" s="7">
        <f t="shared" si="64"/>
        <v>-1.4805750998281912</v>
      </c>
      <c r="Q1420" s="24"/>
      <c r="R1420" s="15"/>
      <c r="S1420" s="15"/>
      <c r="T1420" s="26"/>
      <c r="V1420" s="7"/>
      <c r="W1420" s="10"/>
      <c r="X1420" s="7"/>
      <c r="Y1420" s="7"/>
      <c r="Z1420" s="7"/>
      <c r="AI1420" s="10"/>
      <c r="AJ1420" s="7"/>
    </row>
    <row r="1421" spans="1:36" x14ac:dyDescent="0.3">
      <c r="A1421">
        <v>114.64400000000001</v>
      </c>
      <c r="B1421">
        <v>133.0806</v>
      </c>
      <c r="C1421">
        <v>139.2903</v>
      </c>
      <c r="D1421" s="15">
        <v>39919.666666666672</v>
      </c>
      <c r="E1421" s="24">
        <v>16</v>
      </c>
      <c r="F1421" s="24">
        <v>4</v>
      </c>
      <c r="G1421" s="24">
        <v>2009</v>
      </c>
      <c r="H1421" s="7">
        <f t="shared" si="63"/>
        <v>0.95541900620502651</v>
      </c>
      <c r="I1421" s="7">
        <f t="shared" si="64"/>
        <v>-1.3883272891578895</v>
      </c>
      <c r="Q1421" s="24"/>
      <c r="R1421" s="15"/>
      <c r="S1421" s="15"/>
      <c r="T1421" s="26"/>
      <c r="V1421" s="7"/>
      <c r="W1421" s="10"/>
      <c r="X1421" s="7"/>
      <c r="Y1421" s="7"/>
      <c r="Z1421" s="7"/>
      <c r="AI1421" s="10"/>
      <c r="AJ1421" s="7"/>
    </row>
    <row r="1422" spans="1:36" x14ac:dyDescent="0.3">
      <c r="A1422">
        <v>114.72499999999999</v>
      </c>
      <c r="B1422">
        <v>133.01609999999999</v>
      </c>
      <c r="C1422">
        <v>139.0968</v>
      </c>
      <c r="D1422" s="15">
        <v>39917.583333333336</v>
      </c>
      <c r="E1422" s="24">
        <v>14</v>
      </c>
      <c r="F1422" s="24">
        <v>4</v>
      </c>
      <c r="G1422" s="24">
        <v>2009</v>
      </c>
      <c r="H1422" s="7">
        <f t="shared" si="63"/>
        <v>0.9562844005038218</v>
      </c>
      <c r="I1422" s="7">
        <f t="shared" si="64"/>
        <v>-1.3651385411661352</v>
      </c>
      <c r="Q1422" s="24"/>
      <c r="R1422" s="15"/>
      <c r="S1422" s="15"/>
      <c r="T1422" s="26"/>
      <c r="V1422" s="7"/>
      <c r="W1422" s="10"/>
      <c r="X1422" s="7"/>
      <c r="Y1422" s="7"/>
      <c r="Z1422" s="7"/>
      <c r="AI1422" s="10"/>
      <c r="AJ1422" s="7"/>
    </row>
    <row r="1423" spans="1:36" x14ac:dyDescent="0.3">
      <c r="A1423">
        <v>114.806</v>
      </c>
      <c r="B1423">
        <v>133.85480000000001</v>
      </c>
      <c r="C1423">
        <v>140.0806</v>
      </c>
      <c r="D1423" s="15">
        <v>39915.5</v>
      </c>
      <c r="E1423" s="24">
        <v>12</v>
      </c>
      <c r="F1423" s="24">
        <v>4</v>
      </c>
      <c r="G1423" s="24">
        <v>2009</v>
      </c>
      <c r="H1423" s="7">
        <f t="shared" si="63"/>
        <v>0.95555558728332124</v>
      </c>
      <c r="I1423" s="7">
        <f t="shared" si="64"/>
        <v>-1.3846675190283342</v>
      </c>
      <c r="Q1423" s="24"/>
      <c r="R1423" s="15"/>
      <c r="S1423" s="15"/>
      <c r="T1423" s="26"/>
      <c r="V1423" s="7"/>
      <c r="W1423" s="10"/>
      <c r="X1423" s="7"/>
      <c r="Y1423" s="7"/>
      <c r="Z1423" s="7"/>
      <c r="AI1423" s="10"/>
      <c r="AJ1423" s="7"/>
    </row>
    <row r="1424" spans="1:36" x14ac:dyDescent="0.3">
      <c r="A1424">
        <v>114.887</v>
      </c>
      <c r="B1424">
        <v>135.22579999999999</v>
      </c>
      <c r="C1424">
        <v>141.24189999999999</v>
      </c>
      <c r="D1424" s="15">
        <v>39913.416666666672</v>
      </c>
      <c r="E1424" s="24">
        <v>10</v>
      </c>
      <c r="F1424" s="24">
        <v>4</v>
      </c>
      <c r="G1424" s="24">
        <v>2009</v>
      </c>
      <c r="H1424" s="7">
        <f t="shared" si="63"/>
        <v>0.95740569901707639</v>
      </c>
      <c r="I1424" s="7">
        <f t="shared" si="64"/>
        <v>-1.3350926896004542</v>
      </c>
      <c r="Q1424" s="24"/>
      <c r="R1424" s="15"/>
      <c r="S1424" s="15"/>
      <c r="T1424" s="26"/>
      <c r="V1424" s="7"/>
      <c r="W1424" s="10"/>
      <c r="X1424" s="7"/>
      <c r="Y1424" s="7"/>
      <c r="Z1424" s="7"/>
      <c r="AI1424" s="10"/>
      <c r="AJ1424" s="7"/>
    </row>
    <row r="1425" spans="1:36" x14ac:dyDescent="0.3">
      <c r="A1425">
        <v>114.968</v>
      </c>
      <c r="B1425">
        <v>134.9194</v>
      </c>
      <c r="C1425">
        <v>141.24189999999999</v>
      </c>
      <c r="D1425" s="15">
        <v>39911.333333333336</v>
      </c>
      <c r="E1425" s="24">
        <v>8</v>
      </c>
      <c r="F1425" s="24">
        <v>4</v>
      </c>
      <c r="G1425" s="24">
        <v>2009</v>
      </c>
      <c r="H1425" s="7">
        <f t="shared" si="63"/>
        <v>0.95523637107685477</v>
      </c>
      <c r="I1425" s="7">
        <f t="shared" si="64"/>
        <v>-1.3932211045753378</v>
      </c>
      <c r="Q1425" s="24"/>
      <c r="R1425" s="15"/>
      <c r="S1425" s="15"/>
      <c r="T1425" s="26"/>
      <c r="V1425" s="7"/>
      <c r="W1425" s="10"/>
      <c r="X1425" s="7"/>
      <c r="Y1425" s="7"/>
      <c r="Z1425" s="7"/>
      <c r="AI1425" s="10"/>
      <c r="AJ1425" s="7"/>
    </row>
    <row r="1426" spans="1:36" x14ac:dyDescent="0.3">
      <c r="A1426">
        <v>115.04900000000001</v>
      </c>
      <c r="B1426">
        <v>134.0806</v>
      </c>
      <c r="C1426">
        <v>140.24189999999999</v>
      </c>
      <c r="D1426" s="15">
        <v>39909.25</v>
      </c>
      <c r="E1426" s="24">
        <v>6</v>
      </c>
      <c r="F1426" s="24">
        <v>4</v>
      </c>
      <c r="G1426" s="24">
        <v>2009</v>
      </c>
      <c r="H1426" s="7">
        <f t="shared" si="63"/>
        <v>0.95606662488172234</v>
      </c>
      <c r="I1426" s="7">
        <f t="shared" si="64"/>
        <v>-1.37097396673647</v>
      </c>
      <c r="Q1426" s="24"/>
      <c r="R1426" s="15"/>
      <c r="S1426" s="15"/>
      <c r="T1426" s="26"/>
      <c r="V1426" s="7"/>
      <c r="W1426" s="10"/>
      <c r="X1426" s="7"/>
      <c r="Y1426" s="7"/>
      <c r="Z1426" s="7"/>
      <c r="AI1426" s="10"/>
      <c r="AJ1426" s="7"/>
    </row>
    <row r="1427" spans="1:36" x14ac:dyDescent="0.3">
      <c r="A1427">
        <v>115.13</v>
      </c>
      <c r="B1427">
        <v>133.8065</v>
      </c>
      <c r="C1427">
        <v>140.0968</v>
      </c>
      <c r="D1427" s="15">
        <v>39907.166666666672</v>
      </c>
      <c r="E1427" s="24">
        <v>4</v>
      </c>
      <c r="F1427" s="24">
        <v>4</v>
      </c>
      <c r="G1427" s="24">
        <v>2009</v>
      </c>
      <c r="H1427" s="7">
        <f t="shared" si="63"/>
        <v>0.95510033062853683</v>
      </c>
      <c r="I1427" s="7">
        <f t="shared" si="64"/>
        <v>-1.3968663882074597</v>
      </c>
      <c r="Q1427" s="24"/>
      <c r="R1427" s="15"/>
      <c r="S1427" s="15"/>
      <c r="T1427" s="26"/>
      <c r="V1427" s="7"/>
      <c r="W1427" s="10"/>
      <c r="X1427" s="7"/>
      <c r="Y1427" s="7"/>
      <c r="Z1427" s="7"/>
      <c r="AI1427" s="10"/>
      <c r="AJ1427" s="7"/>
    </row>
    <row r="1428" spans="1:36" x14ac:dyDescent="0.3">
      <c r="A1428">
        <v>115.211</v>
      </c>
      <c r="B1428">
        <v>133.96770000000001</v>
      </c>
      <c r="C1428">
        <v>140.22579999999999</v>
      </c>
      <c r="D1428" s="15">
        <v>39905.083333333336</v>
      </c>
      <c r="E1428" s="24">
        <v>2</v>
      </c>
      <c r="F1428" s="24">
        <v>4</v>
      </c>
      <c r="G1428" s="24">
        <v>2009</v>
      </c>
      <c r="H1428" s="7">
        <f t="shared" si="63"/>
        <v>0.95537126548752094</v>
      </c>
      <c r="I1428" s="7">
        <f t="shared" si="64"/>
        <v>-1.3896065296945135</v>
      </c>
      <c r="Q1428" s="24"/>
      <c r="R1428" s="15"/>
      <c r="S1428" s="15"/>
      <c r="T1428" s="26"/>
      <c r="V1428" s="7"/>
      <c r="W1428" s="10"/>
      <c r="X1428" s="7"/>
      <c r="Y1428" s="7"/>
      <c r="Z1428" s="7"/>
      <c r="AI1428" s="10"/>
      <c r="AJ1428" s="7"/>
    </row>
    <row r="1429" spans="1:36" x14ac:dyDescent="0.3">
      <c r="A1429">
        <v>115.292</v>
      </c>
      <c r="B1429">
        <v>134.83869999999999</v>
      </c>
      <c r="C1429">
        <v>142.74189999999999</v>
      </c>
      <c r="D1429" s="15">
        <v>39903</v>
      </c>
      <c r="E1429" s="24">
        <v>31</v>
      </c>
      <c r="F1429" s="24">
        <v>3</v>
      </c>
      <c r="G1429" s="24">
        <v>2009</v>
      </c>
      <c r="H1429" s="20">
        <f t="shared" si="63"/>
        <v>0.9446329353889783</v>
      </c>
      <c r="I1429" s="20">
        <f t="shared" si="64"/>
        <v>-1.6773463852193529</v>
      </c>
      <c r="Q1429" s="24"/>
      <c r="R1429" s="15"/>
      <c r="S1429" s="15"/>
      <c r="T1429" s="22"/>
      <c r="V1429" s="7"/>
      <c r="W1429" s="10"/>
      <c r="X1429" s="7"/>
      <c r="Y1429" s="7"/>
      <c r="Z1429" s="7"/>
      <c r="AJ1429" s="7"/>
    </row>
    <row r="1430" spans="1:36" x14ac:dyDescent="0.3">
      <c r="A1430">
        <v>115.373</v>
      </c>
      <c r="B1430">
        <v>135.96770000000001</v>
      </c>
      <c r="C1430">
        <v>143.56450000000001</v>
      </c>
      <c r="D1430" s="15">
        <v>39901.392857142862</v>
      </c>
      <c r="E1430" s="24">
        <v>29</v>
      </c>
      <c r="F1430" s="24">
        <v>3</v>
      </c>
      <c r="G1430" s="24">
        <v>2009</v>
      </c>
      <c r="H1430" s="7">
        <f t="shared" si="63"/>
        <v>0.94708441153627809</v>
      </c>
      <c r="I1430" s="7">
        <f t="shared" si="64"/>
        <v>-1.6116576434900998</v>
      </c>
      <c r="Q1430" s="24"/>
      <c r="R1430" s="15"/>
      <c r="S1430" s="15"/>
      <c r="T1430" s="26"/>
      <c r="V1430" s="7"/>
      <c r="W1430" s="10"/>
      <c r="X1430" s="7"/>
      <c r="Y1430" s="7"/>
      <c r="Z1430" s="7"/>
      <c r="AI1430" s="10"/>
      <c r="AJ1430" s="7"/>
    </row>
    <row r="1431" spans="1:36" x14ac:dyDescent="0.3">
      <c r="A1431">
        <v>115.45399999999999</v>
      </c>
      <c r="B1431">
        <v>137.16130000000001</v>
      </c>
      <c r="C1431">
        <v>144.4194</v>
      </c>
      <c r="D1431" s="15">
        <v>39899.785714285717</v>
      </c>
      <c r="E1431" s="24">
        <v>27</v>
      </c>
      <c r="F1431" s="24">
        <v>3</v>
      </c>
      <c r="G1431" s="24">
        <v>2009</v>
      </c>
      <c r="H1431" s="7">
        <f t="shared" si="63"/>
        <v>0.94974290157693508</v>
      </c>
      <c r="I1431" s="7">
        <f t="shared" si="64"/>
        <v>-1.540421843026424</v>
      </c>
      <c r="Q1431" s="24"/>
      <c r="R1431" s="15"/>
      <c r="S1431" s="15"/>
      <c r="T1431" s="26"/>
      <c r="V1431" s="7"/>
      <c r="W1431" s="10"/>
      <c r="X1431" s="7"/>
      <c r="Y1431" s="7"/>
      <c r="Z1431" s="7"/>
      <c r="AI1431" s="10"/>
      <c r="AJ1431" s="7"/>
    </row>
    <row r="1432" spans="1:36" x14ac:dyDescent="0.3">
      <c r="A1432">
        <v>115.535</v>
      </c>
      <c r="B1432">
        <v>137.2903</v>
      </c>
      <c r="C1432">
        <v>144.1129</v>
      </c>
      <c r="D1432" s="15">
        <v>39898.178571428572</v>
      </c>
      <c r="E1432" s="24">
        <v>26</v>
      </c>
      <c r="F1432" s="24">
        <v>3</v>
      </c>
      <c r="G1432" s="24">
        <v>2009</v>
      </c>
      <c r="H1432" s="7">
        <f t="shared" si="63"/>
        <v>0.95265795081495142</v>
      </c>
      <c r="I1432" s="7">
        <f t="shared" si="64"/>
        <v>-1.4623113883377152</v>
      </c>
      <c r="Q1432" s="24"/>
      <c r="R1432" s="15"/>
      <c r="S1432" s="15"/>
      <c r="T1432" s="26"/>
      <c r="V1432" s="7"/>
      <c r="W1432" s="10"/>
      <c r="X1432" s="7"/>
      <c r="Y1432" s="7"/>
      <c r="Z1432" s="7"/>
      <c r="AI1432" s="10"/>
      <c r="AJ1432" s="7"/>
    </row>
    <row r="1433" spans="1:36" x14ac:dyDescent="0.3">
      <c r="A1433">
        <v>115.616</v>
      </c>
      <c r="B1433">
        <v>137.25810000000001</v>
      </c>
      <c r="C1433">
        <v>143.93549999999999</v>
      </c>
      <c r="D1433" s="15">
        <v>39896.571428571428</v>
      </c>
      <c r="E1433" s="24">
        <v>24</v>
      </c>
      <c r="F1433" s="24">
        <v>3</v>
      </c>
      <c r="G1433" s="24">
        <v>2009</v>
      </c>
      <c r="H1433" s="7">
        <f t="shared" si="63"/>
        <v>0.95360838709005091</v>
      </c>
      <c r="I1433" s="7">
        <f t="shared" si="64"/>
        <v>-1.4368438906939418</v>
      </c>
      <c r="Q1433" s="24"/>
      <c r="R1433" s="15"/>
      <c r="S1433" s="15"/>
      <c r="T1433" s="26"/>
      <c r="V1433" s="7"/>
      <c r="W1433" s="10"/>
      <c r="X1433" s="7"/>
      <c r="Y1433" s="7"/>
      <c r="Z1433" s="7"/>
      <c r="AI1433" s="10"/>
      <c r="AJ1433" s="7"/>
    </row>
    <row r="1434" spans="1:36" x14ac:dyDescent="0.3">
      <c r="A1434">
        <v>115.697</v>
      </c>
      <c r="B1434">
        <v>137.96770000000001</v>
      </c>
      <c r="C1434">
        <v>144.7097</v>
      </c>
      <c r="D1434" s="15">
        <v>39894.96428571429</v>
      </c>
      <c r="E1434" s="24">
        <v>22</v>
      </c>
      <c r="F1434" s="24">
        <v>3</v>
      </c>
      <c r="G1434" s="24">
        <v>2009</v>
      </c>
      <c r="H1434" s="7">
        <f t="shared" si="63"/>
        <v>0.95341017222757019</v>
      </c>
      <c r="I1434" s="7">
        <f t="shared" si="64"/>
        <v>-1.4421551742333463</v>
      </c>
      <c r="Q1434" s="24"/>
      <c r="R1434" s="15"/>
      <c r="S1434" s="15"/>
      <c r="T1434" s="26"/>
      <c r="V1434" s="7"/>
      <c r="W1434" s="10"/>
      <c r="X1434" s="7"/>
      <c r="Y1434" s="7"/>
      <c r="Z1434" s="7"/>
      <c r="AI1434" s="10"/>
      <c r="AJ1434" s="7"/>
    </row>
    <row r="1435" spans="1:36" x14ac:dyDescent="0.3">
      <c r="A1435">
        <v>115.77800000000001</v>
      </c>
      <c r="B1435">
        <v>138.98390000000001</v>
      </c>
      <c r="C1435">
        <v>145.96770000000001</v>
      </c>
      <c r="D1435" s="15">
        <v>39893.357142857145</v>
      </c>
      <c r="E1435" s="24">
        <v>21</v>
      </c>
      <c r="F1435" s="24">
        <v>3</v>
      </c>
      <c r="G1435" s="24">
        <v>2009</v>
      </c>
      <c r="H1435" s="7">
        <f t="shared" si="63"/>
        <v>0.95215516857496552</v>
      </c>
      <c r="I1435" s="7">
        <f t="shared" si="64"/>
        <v>-1.4757837334571517</v>
      </c>
      <c r="Q1435" s="24"/>
      <c r="R1435" s="15"/>
      <c r="S1435" s="15"/>
      <c r="T1435" s="26"/>
      <c r="V1435" s="7"/>
      <c r="W1435" s="10"/>
      <c r="X1435" s="7"/>
      <c r="Y1435" s="7"/>
      <c r="Z1435" s="7"/>
      <c r="AI1435" s="10"/>
      <c r="AJ1435" s="7"/>
    </row>
    <row r="1436" spans="1:36" x14ac:dyDescent="0.3">
      <c r="A1436">
        <v>115.85899999999999</v>
      </c>
      <c r="B1436">
        <v>139.9194</v>
      </c>
      <c r="C1436">
        <v>146.98390000000001</v>
      </c>
      <c r="D1436" s="15">
        <v>39891.75</v>
      </c>
      <c r="E1436" s="24">
        <v>19</v>
      </c>
      <c r="F1436" s="24">
        <v>3</v>
      </c>
      <c r="G1436" s="24">
        <v>2009</v>
      </c>
      <c r="H1436" s="7">
        <f t="shared" si="63"/>
        <v>0.95193691281834258</v>
      </c>
      <c r="I1436" s="7">
        <f t="shared" si="64"/>
        <v>-1.4816320245137538</v>
      </c>
      <c r="Q1436" s="24"/>
      <c r="R1436" s="15"/>
      <c r="S1436" s="15"/>
      <c r="T1436" s="26"/>
      <c r="V1436" s="7"/>
      <c r="W1436" s="10"/>
      <c r="X1436" s="7"/>
      <c r="Y1436" s="7"/>
      <c r="Z1436" s="7"/>
      <c r="AI1436" s="10"/>
      <c r="AJ1436" s="7"/>
    </row>
    <row r="1437" spans="1:36" x14ac:dyDescent="0.3">
      <c r="A1437">
        <v>115.94</v>
      </c>
      <c r="B1437">
        <v>141.14519999999999</v>
      </c>
      <c r="C1437">
        <v>147.33869999999999</v>
      </c>
      <c r="D1437" s="15">
        <v>39890.142857142862</v>
      </c>
      <c r="E1437" s="24">
        <v>18</v>
      </c>
      <c r="F1437" s="24">
        <v>3</v>
      </c>
      <c r="G1437" s="24">
        <v>2009</v>
      </c>
      <c r="H1437" s="7">
        <f t="shared" si="63"/>
        <v>0.95796420085150746</v>
      </c>
      <c r="I1437" s="7">
        <f t="shared" si="64"/>
        <v>-1.3201273052553257</v>
      </c>
      <c r="Q1437" s="24"/>
      <c r="R1437" s="15"/>
      <c r="S1437" s="15"/>
      <c r="T1437" s="26"/>
      <c r="V1437" s="7"/>
      <c r="W1437" s="10"/>
      <c r="X1437" s="7"/>
      <c r="Y1437" s="7"/>
      <c r="Z1437" s="7"/>
      <c r="AI1437" s="10"/>
      <c r="AJ1437" s="7"/>
    </row>
    <row r="1438" spans="1:36" x14ac:dyDescent="0.3">
      <c r="A1438">
        <v>116.021</v>
      </c>
      <c r="B1438">
        <v>141.74189999999999</v>
      </c>
      <c r="C1438">
        <v>147.85480000000001</v>
      </c>
      <c r="D1438" s="15">
        <v>39888.535714285717</v>
      </c>
      <c r="E1438" s="24">
        <v>16</v>
      </c>
      <c r="F1438" s="24">
        <v>3</v>
      </c>
      <c r="G1438" s="24">
        <v>2009</v>
      </c>
      <c r="H1438" s="7">
        <f t="shared" si="63"/>
        <v>0.95865605986413682</v>
      </c>
      <c r="I1438" s="7">
        <f t="shared" si="64"/>
        <v>-1.3015885370752949</v>
      </c>
      <c r="Q1438" s="24"/>
      <c r="R1438" s="15"/>
      <c r="S1438" s="15"/>
      <c r="T1438" s="26"/>
      <c r="V1438" s="7"/>
      <c r="W1438" s="10"/>
      <c r="X1438" s="7"/>
      <c r="Y1438" s="7"/>
      <c r="Z1438" s="7"/>
      <c r="AI1438" s="10"/>
      <c r="AJ1438" s="7"/>
    </row>
    <row r="1439" spans="1:36" x14ac:dyDescent="0.3">
      <c r="A1439">
        <v>116.102</v>
      </c>
      <c r="B1439">
        <v>142.4032</v>
      </c>
      <c r="C1439">
        <v>148.51609999999999</v>
      </c>
      <c r="D1439" s="15">
        <v>39886.928571428572</v>
      </c>
      <c r="E1439" s="24">
        <v>14</v>
      </c>
      <c r="F1439" s="24">
        <v>3</v>
      </c>
      <c r="G1439" s="24">
        <v>2009</v>
      </c>
      <c r="H1439" s="7">
        <f t="shared" si="63"/>
        <v>0.95884015268378309</v>
      </c>
      <c r="I1439" s="7">
        <f t="shared" si="64"/>
        <v>-1.2966556619595107</v>
      </c>
      <c r="Q1439" s="24"/>
      <c r="R1439" s="15"/>
      <c r="S1439" s="15"/>
      <c r="T1439" s="26"/>
      <c r="V1439" s="7"/>
      <c r="W1439" s="10"/>
      <c r="X1439" s="7"/>
      <c r="Y1439" s="7"/>
      <c r="Z1439" s="7"/>
      <c r="AI1439" s="10"/>
      <c r="AJ1439" s="7"/>
    </row>
    <row r="1440" spans="1:36" x14ac:dyDescent="0.3">
      <c r="A1440">
        <v>116.18300000000001</v>
      </c>
      <c r="B1440">
        <v>143.17740000000001</v>
      </c>
      <c r="C1440">
        <v>148.75810000000001</v>
      </c>
      <c r="D1440" s="15">
        <v>39885.321428571428</v>
      </c>
      <c r="E1440" s="24">
        <v>13</v>
      </c>
      <c r="F1440" s="24">
        <v>3</v>
      </c>
      <c r="G1440" s="24">
        <v>2009</v>
      </c>
      <c r="H1440" s="7">
        <f t="shared" si="63"/>
        <v>0.96248473192384143</v>
      </c>
      <c r="I1440" s="7">
        <f t="shared" si="64"/>
        <v>-1.1989970228266402</v>
      </c>
      <c r="Q1440" s="24"/>
      <c r="R1440" s="15"/>
      <c r="S1440" s="15"/>
      <c r="T1440" s="26"/>
      <c r="V1440" s="7"/>
      <c r="W1440" s="10"/>
      <c r="X1440" s="7"/>
      <c r="Y1440" s="7"/>
      <c r="Z1440" s="7"/>
      <c r="AI1440" s="10"/>
      <c r="AJ1440" s="7"/>
    </row>
    <row r="1441" spans="1:36" x14ac:dyDescent="0.3">
      <c r="A1441">
        <v>116.264</v>
      </c>
      <c r="B1441">
        <v>143.32259999999999</v>
      </c>
      <c r="C1441">
        <v>148.6935</v>
      </c>
      <c r="D1441" s="15">
        <v>39883.71428571429</v>
      </c>
      <c r="E1441" s="24">
        <v>11</v>
      </c>
      <c r="F1441" s="24">
        <v>3</v>
      </c>
      <c r="G1441" s="24">
        <v>2009</v>
      </c>
      <c r="H1441" s="7">
        <f t="shared" si="63"/>
        <v>0.9638793894823916</v>
      </c>
      <c r="I1441" s="7">
        <f t="shared" si="64"/>
        <v>-1.1616263552534472</v>
      </c>
      <c r="Q1441" s="24"/>
      <c r="R1441" s="15"/>
      <c r="S1441" s="15"/>
      <c r="T1441" s="26"/>
      <c r="V1441" s="7"/>
      <c r="W1441" s="10"/>
      <c r="X1441" s="7"/>
      <c r="Y1441" s="7"/>
      <c r="Z1441" s="7"/>
      <c r="AI1441" s="10"/>
      <c r="AJ1441" s="7"/>
    </row>
    <row r="1442" spans="1:36" x14ac:dyDescent="0.3">
      <c r="A1442">
        <v>116.345</v>
      </c>
      <c r="B1442">
        <v>143.33869999999999</v>
      </c>
      <c r="C1442">
        <v>148.4194</v>
      </c>
      <c r="D1442" s="15">
        <v>39882.107142857145</v>
      </c>
      <c r="E1442" s="24">
        <v>10</v>
      </c>
      <c r="F1442" s="24">
        <v>3</v>
      </c>
      <c r="G1442" s="24">
        <v>2009</v>
      </c>
      <c r="H1442" s="7">
        <f t="shared" si="63"/>
        <v>0.96576795216797795</v>
      </c>
      <c r="I1442" s="7">
        <f t="shared" si="64"/>
        <v>-1.1110212100108019</v>
      </c>
      <c r="Q1442" s="24"/>
      <c r="R1442" s="15"/>
      <c r="S1442" s="15"/>
      <c r="T1442" s="26"/>
      <c r="V1442" s="7"/>
      <c r="W1442" s="10"/>
      <c r="X1442" s="7"/>
      <c r="Y1442" s="7"/>
      <c r="Z1442" s="7"/>
      <c r="AI1442" s="10"/>
      <c r="AJ1442" s="7"/>
    </row>
    <row r="1443" spans="1:36" x14ac:dyDescent="0.3">
      <c r="A1443">
        <v>116.426</v>
      </c>
      <c r="B1443">
        <v>144.66130000000001</v>
      </c>
      <c r="C1443">
        <v>149.66130000000001</v>
      </c>
      <c r="D1443" s="15">
        <v>39880.5</v>
      </c>
      <c r="E1443" s="24">
        <v>8</v>
      </c>
      <c r="F1443" s="24">
        <v>3</v>
      </c>
      <c r="G1443" s="24">
        <v>2009</v>
      </c>
      <c r="H1443" s="7">
        <f t="shared" si="63"/>
        <v>0.96659122966324629</v>
      </c>
      <c r="I1443" s="7">
        <f t="shared" si="64"/>
        <v>-1.0889610064808777</v>
      </c>
      <c r="Q1443" s="24"/>
      <c r="R1443" s="15"/>
      <c r="S1443" s="15"/>
      <c r="T1443" s="26"/>
      <c r="V1443" s="7"/>
      <c r="W1443" s="10"/>
      <c r="X1443" s="7"/>
      <c r="Y1443" s="7"/>
      <c r="Z1443" s="7"/>
      <c r="AI1443" s="10"/>
      <c r="AJ1443" s="7"/>
    </row>
    <row r="1444" spans="1:36" x14ac:dyDescent="0.3">
      <c r="A1444">
        <v>116.50700000000001</v>
      </c>
      <c r="B1444">
        <v>146.82259999999999</v>
      </c>
      <c r="C1444">
        <v>151.7097</v>
      </c>
      <c r="D1444" s="15">
        <v>39878.892857142862</v>
      </c>
      <c r="E1444" s="24">
        <v>6</v>
      </c>
      <c r="F1444" s="24">
        <v>3</v>
      </c>
      <c r="G1444" s="24">
        <v>2009</v>
      </c>
      <c r="H1444" s="7">
        <f t="shared" si="63"/>
        <v>0.96778650277470724</v>
      </c>
      <c r="I1444" s="7">
        <f t="shared" si="64"/>
        <v>-1.0569329621529076</v>
      </c>
      <c r="Q1444" s="24"/>
      <c r="R1444" s="15"/>
      <c r="S1444" s="15"/>
      <c r="T1444" s="26"/>
      <c r="V1444" s="7"/>
      <c r="W1444" s="10"/>
      <c r="X1444" s="7"/>
      <c r="Y1444" s="7"/>
      <c r="Z1444" s="7"/>
      <c r="AI1444" s="10"/>
      <c r="AJ1444" s="7"/>
    </row>
    <row r="1445" spans="1:36" x14ac:dyDescent="0.3">
      <c r="A1445">
        <v>116.58799999999999</v>
      </c>
      <c r="B1445">
        <v>147.3065</v>
      </c>
      <c r="C1445">
        <v>151.67740000000001</v>
      </c>
      <c r="D1445" s="15">
        <v>39877.285714285717</v>
      </c>
      <c r="E1445" s="24">
        <v>5</v>
      </c>
      <c r="F1445" s="24">
        <v>3</v>
      </c>
      <c r="G1445" s="24">
        <v>2009</v>
      </c>
      <c r="H1445" s="7">
        <f t="shared" si="63"/>
        <v>0.97118291848357097</v>
      </c>
      <c r="I1445" s="7">
        <f t="shared" si="64"/>
        <v>-0.96592401044417042</v>
      </c>
      <c r="Q1445" s="24"/>
      <c r="R1445" s="15"/>
      <c r="S1445" s="15"/>
      <c r="T1445" s="26"/>
      <c r="V1445" s="7"/>
      <c r="W1445" s="10"/>
      <c r="X1445" s="7"/>
      <c r="Y1445" s="7"/>
      <c r="Z1445" s="7"/>
      <c r="AI1445" s="10"/>
      <c r="AJ1445" s="7"/>
    </row>
    <row r="1446" spans="1:36" x14ac:dyDescent="0.3">
      <c r="A1446">
        <v>116.669</v>
      </c>
      <c r="B1446">
        <v>147.01609999999999</v>
      </c>
      <c r="C1446">
        <v>151.12899999999999</v>
      </c>
      <c r="D1446" s="15">
        <v>39875.678571428572</v>
      </c>
      <c r="E1446" s="24">
        <v>3</v>
      </c>
      <c r="F1446" s="24">
        <v>3</v>
      </c>
      <c r="G1446" s="24">
        <v>2009</v>
      </c>
      <c r="H1446" s="7">
        <f t="shared" si="63"/>
        <v>0.9727855011281753</v>
      </c>
      <c r="I1446" s="7">
        <f t="shared" si="64"/>
        <v>-0.9229818681936125</v>
      </c>
      <c r="Q1446" s="24"/>
      <c r="R1446" s="15"/>
      <c r="S1446" s="15"/>
      <c r="T1446" s="26"/>
      <c r="V1446" s="7"/>
      <c r="W1446" s="10"/>
      <c r="X1446" s="7"/>
      <c r="Y1446" s="7"/>
      <c r="Z1446" s="7"/>
      <c r="AI1446" s="10"/>
      <c r="AJ1446" s="7"/>
    </row>
    <row r="1447" spans="1:36" x14ac:dyDescent="0.3">
      <c r="A1447">
        <v>116.75</v>
      </c>
      <c r="B1447">
        <v>147.9032</v>
      </c>
      <c r="C1447">
        <v>151.77420000000001</v>
      </c>
      <c r="D1447" s="15">
        <v>39874.071428571428</v>
      </c>
      <c r="E1447" s="24">
        <v>2</v>
      </c>
      <c r="F1447" s="24">
        <v>3</v>
      </c>
      <c r="G1447" s="24">
        <v>2009</v>
      </c>
      <c r="H1447" s="7">
        <f t="shared" si="63"/>
        <v>0.97449500639766173</v>
      </c>
      <c r="I1447" s="7">
        <f t="shared" si="64"/>
        <v>-0.87717467147428874</v>
      </c>
      <c r="Q1447" s="24"/>
      <c r="R1447" s="15"/>
      <c r="S1447" s="15"/>
      <c r="T1447" s="26"/>
      <c r="V1447" s="7"/>
      <c r="W1447" s="10"/>
      <c r="X1447" s="7"/>
      <c r="Y1447" s="7"/>
      <c r="Z1447" s="7"/>
      <c r="AI1447" s="10"/>
      <c r="AJ1447" s="7"/>
    </row>
    <row r="1448" spans="1:36" x14ac:dyDescent="0.3">
      <c r="A1448">
        <v>116.83</v>
      </c>
      <c r="B1448">
        <v>149.9194</v>
      </c>
      <c r="C1448">
        <v>153.2097</v>
      </c>
      <c r="D1448" s="15">
        <v>39872.46428571429</v>
      </c>
      <c r="E1448" s="24">
        <v>28</v>
      </c>
      <c r="F1448" s="24">
        <v>2</v>
      </c>
      <c r="G1448" s="24">
        <v>2009</v>
      </c>
      <c r="H1448" s="7">
        <f t="shared" si="63"/>
        <v>0.97852420571282361</v>
      </c>
      <c r="I1448" s="7">
        <f t="shared" si="64"/>
        <v>-0.76920991175966558</v>
      </c>
      <c r="Q1448" s="24"/>
      <c r="R1448" s="15"/>
      <c r="S1448" s="15"/>
      <c r="T1448" s="26"/>
      <c r="V1448" s="7"/>
      <c r="W1448" s="10"/>
      <c r="X1448" s="7"/>
      <c r="Y1448" s="7"/>
      <c r="Z1448" s="7"/>
      <c r="AI1448" s="10"/>
      <c r="AJ1448" s="7"/>
    </row>
    <row r="1449" spans="1:36" x14ac:dyDescent="0.3">
      <c r="A1449">
        <v>116.911</v>
      </c>
      <c r="B1449">
        <v>152.04839999999999</v>
      </c>
      <c r="C1449">
        <v>154.7097</v>
      </c>
      <c r="D1449" s="15">
        <v>39870.857142857145</v>
      </c>
      <c r="E1449" s="24">
        <v>26</v>
      </c>
      <c r="F1449" s="24">
        <v>2</v>
      </c>
      <c r="G1449" s="24">
        <v>2009</v>
      </c>
      <c r="H1449" s="7">
        <f t="shared" si="63"/>
        <v>0.98279810509618981</v>
      </c>
      <c r="I1449" s="7">
        <f t="shared" si="64"/>
        <v>-0.65468827014386266</v>
      </c>
      <c r="Q1449" s="24"/>
      <c r="R1449" s="15"/>
      <c r="S1449" s="15"/>
      <c r="T1449" s="26"/>
      <c r="V1449" s="7"/>
      <c r="W1449" s="10"/>
      <c r="X1449" s="7"/>
      <c r="Y1449" s="7"/>
      <c r="Z1449" s="7"/>
      <c r="AI1449" s="10"/>
      <c r="AJ1449" s="7"/>
    </row>
    <row r="1450" spans="1:36" x14ac:dyDescent="0.3">
      <c r="A1450">
        <v>116.992</v>
      </c>
      <c r="B1450">
        <v>154.1935</v>
      </c>
      <c r="C1450">
        <v>156.33869999999999</v>
      </c>
      <c r="D1450" s="15">
        <v>39869.25</v>
      </c>
      <c r="E1450" s="24">
        <v>25</v>
      </c>
      <c r="F1450" s="24">
        <v>2</v>
      </c>
      <c r="G1450" s="24">
        <v>2009</v>
      </c>
      <c r="H1450" s="7">
        <f t="shared" si="63"/>
        <v>0.98627850941577488</v>
      </c>
      <c r="I1450" s="7">
        <f t="shared" si="64"/>
        <v>-0.56142879433194393</v>
      </c>
      <c r="Q1450" s="24"/>
      <c r="R1450" s="15"/>
      <c r="S1450" s="15"/>
      <c r="T1450" s="26"/>
      <c r="V1450" s="7"/>
      <c r="W1450" s="10"/>
      <c r="X1450" s="7"/>
      <c r="Y1450" s="7"/>
      <c r="Z1450" s="7"/>
      <c r="AI1450" s="10"/>
      <c r="AJ1450" s="7"/>
    </row>
    <row r="1451" spans="1:36" x14ac:dyDescent="0.3">
      <c r="A1451">
        <v>117.07299999999999</v>
      </c>
      <c r="B1451">
        <v>156.17740000000001</v>
      </c>
      <c r="C1451">
        <v>157.8871</v>
      </c>
      <c r="D1451" s="15">
        <v>39867.642857142862</v>
      </c>
      <c r="E1451" s="24">
        <v>23</v>
      </c>
      <c r="F1451" s="24">
        <v>2</v>
      </c>
      <c r="G1451" s="24">
        <v>2009</v>
      </c>
      <c r="H1451" s="7">
        <f t="shared" si="63"/>
        <v>0.98917137625556495</v>
      </c>
      <c r="I1451" s="7">
        <f t="shared" si="64"/>
        <v>-0.48391273001885665</v>
      </c>
      <c r="Q1451" s="24"/>
      <c r="R1451" s="15"/>
      <c r="S1451" s="15"/>
      <c r="T1451" s="26"/>
      <c r="V1451" s="7"/>
      <c r="W1451" s="10"/>
      <c r="X1451" s="7"/>
      <c r="Y1451" s="7"/>
      <c r="Z1451" s="7"/>
      <c r="AI1451" s="10"/>
      <c r="AJ1451" s="7"/>
    </row>
    <row r="1452" spans="1:36" x14ac:dyDescent="0.3">
      <c r="A1452">
        <v>117.154</v>
      </c>
      <c r="B1452">
        <v>157.3065</v>
      </c>
      <c r="C1452">
        <v>158.7097</v>
      </c>
      <c r="D1452" s="15">
        <v>39866.035714285717</v>
      </c>
      <c r="E1452" s="24">
        <v>22</v>
      </c>
      <c r="F1452" s="24">
        <v>2</v>
      </c>
      <c r="G1452" s="24">
        <v>2009</v>
      </c>
      <c r="H1452" s="7">
        <f t="shared" si="63"/>
        <v>0.9911587004449004</v>
      </c>
      <c r="I1452" s="7">
        <f t="shared" si="64"/>
        <v>-0.43066121233660482</v>
      </c>
      <c r="Q1452" s="24"/>
      <c r="R1452" s="15"/>
      <c r="S1452" s="15"/>
      <c r="T1452" s="26"/>
      <c r="V1452" s="7"/>
      <c r="W1452" s="10"/>
      <c r="X1452" s="7"/>
      <c r="Y1452" s="7"/>
      <c r="Z1452" s="7"/>
      <c r="AI1452" s="10"/>
      <c r="AJ1452" s="7"/>
    </row>
    <row r="1453" spans="1:36" x14ac:dyDescent="0.3">
      <c r="A1453">
        <v>117.235</v>
      </c>
      <c r="B1453">
        <v>159.51609999999999</v>
      </c>
      <c r="C1453">
        <v>159.82259999999999</v>
      </c>
      <c r="D1453" s="15">
        <v>39864.428571428572</v>
      </c>
      <c r="E1453" s="24">
        <v>20</v>
      </c>
      <c r="F1453" s="24">
        <v>2</v>
      </c>
      <c r="G1453" s="24">
        <v>2009</v>
      </c>
      <c r="H1453" s="7">
        <f t="shared" si="63"/>
        <v>0.99808224869323858</v>
      </c>
      <c r="I1453" s="7">
        <f t="shared" si="64"/>
        <v>-0.24514067474701673</v>
      </c>
      <c r="Q1453" s="24"/>
      <c r="R1453" s="15"/>
      <c r="S1453" s="15"/>
      <c r="T1453" s="26"/>
      <c r="V1453" s="7"/>
      <c r="W1453" s="10"/>
      <c r="X1453" s="7"/>
      <c r="Y1453" s="7"/>
      <c r="Z1453" s="7"/>
      <c r="AI1453" s="10"/>
      <c r="AJ1453" s="7"/>
    </row>
    <row r="1454" spans="1:36" x14ac:dyDescent="0.3">
      <c r="A1454">
        <v>117.316</v>
      </c>
      <c r="B1454">
        <v>160.06450000000001</v>
      </c>
      <c r="C1454">
        <v>160.2903</v>
      </c>
      <c r="D1454" s="15">
        <v>39862.821428571428</v>
      </c>
      <c r="E1454" s="24">
        <v>18</v>
      </c>
      <c r="F1454" s="24">
        <v>2</v>
      </c>
      <c r="G1454" s="24">
        <v>2009</v>
      </c>
      <c r="H1454" s="7">
        <f t="shared" si="63"/>
        <v>0.99859130589935885</v>
      </c>
      <c r="I1454" s="7">
        <f t="shared" si="64"/>
        <v>-0.23150018822827922</v>
      </c>
      <c r="Q1454" s="24"/>
      <c r="R1454" s="15"/>
      <c r="S1454" s="15"/>
      <c r="T1454" s="26"/>
      <c r="V1454" s="7"/>
      <c r="W1454" s="10"/>
      <c r="X1454" s="7"/>
      <c r="Y1454" s="7"/>
      <c r="Z1454" s="7"/>
      <c r="AI1454" s="10"/>
      <c r="AJ1454" s="7"/>
    </row>
    <row r="1455" spans="1:36" x14ac:dyDescent="0.3">
      <c r="A1455">
        <v>117.39700000000001</v>
      </c>
      <c r="B1455">
        <v>161.27420000000001</v>
      </c>
      <c r="C1455">
        <v>161.1129</v>
      </c>
      <c r="D1455" s="15">
        <v>39861.21428571429</v>
      </c>
      <c r="E1455" s="24">
        <v>17</v>
      </c>
      <c r="F1455" s="24">
        <v>2</v>
      </c>
      <c r="G1455" s="24">
        <v>2009</v>
      </c>
      <c r="H1455" s="7">
        <f t="shared" si="63"/>
        <v>1.0010011612974505</v>
      </c>
      <c r="I1455" s="7">
        <f t="shared" si="64"/>
        <v>-0.16692669889433118</v>
      </c>
      <c r="Q1455" s="24"/>
      <c r="R1455" s="15"/>
      <c r="S1455" s="15"/>
      <c r="T1455" s="26"/>
      <c r="V1455" s="7"/>
      <c r="W1455" s="10"/>
      <c r="X1455" s="7"/>
      <c r="Y1455" s="7"/>
      <c r="Z1455" s="7"/>
      <c r="AI1455" s="10"/>
      <c r="AJ1455" s="7"/>
    </row>
    <row r="1456" spans="1:36" x14ac:dyDescent="0.3">
      <c r="A1456">
        <v>117.47799999999999</v>
      </c>
      <c r="B1456">
        <v>161.93549999999999</v>
      </c>
      <c r="C1456">
        <v>161.87100000000001</v>
      </c>
      <c r="D1456" s="15">
        <v>39859.607142857145</v>
      </c>
      <c r="E1456" s="24">
        <v>15</v>
      </c>
      <c r="F1456" s="24">
        <v>2</v>
      </c>
      <c r="G1456" s="24">
        <v>2009</v>
      </c>
      <c r="H1456" s="7">
        <f t="shared" si="63"/>
        <v>1.0003984654447058</v>
      </c>
      <c r="I1456" s="7">
        <f t="shared" si="64"/>
        <v>-0.18307628789027106</v>
      </c>
      <c r="Q1456" s="24"/>
      <c r="R1456" s="15"/>
      <c r="S1456" s="15"/>
      <c r="T1456" s="26"/>
      <c r="V1456" s="7"/>
      <c r="W1456" s="10"/>
      <c r="X1456" s="7"/>
      <c r="Y1456" s="7"/>
      <c r="Z1456" s="7"/>
      <c r="AI1456" s="10"/>
      <c r="AJ1456" s="7"/>
    </row>
    <row r="1457" spans="1:36" x14ac:dyDescent="0.3">
      <c r="A1457">
        <v>117.559</v>
      </c>
      <c r="B1457">
        <v>162.03229999999999</v>
      </c>
      <c r="C1457">
        <v>161.7097</v>
      </c>
      <c r="D1457" s="15">
        <v>39858</v>
      </c>
      <c r="E1457" s="24">
        <v>14</v>
      </c>
      <c r="F1457" s="24">
        <v>2</v>
      </c>
      <c r="G1457" s="24">
        <v>2009</v>
      </c>
      <c r="H1457" s="7">
        <f t="shared" si="63"/>
        <v>1.0019949328951818</v>
      </c>
      <c r="I1457" s="7">
        <f t="shared" si="64"/>
        <v>-0.14029800585436805</v>
      </c>
      <c r="Q1457" s="24"/>
      <c r="R1457" s="15"/>
      <c r="S1457" s="15"/>
      <c r="T1457" s="22"/>
      <c r="V1457" s="7"/>
      <c r="W1457" s="10"/>
      <c r="X1457" s="7"/>
      <c r="Y1457" s="7"/>
      <c r="Z1457" s="7"/>
      <c r="AI1457" s="10"/>
      <c r="AJ1457" s="7"/>
    </row>
    <row r="1458" spans="1:36" x14ac:dyDescent="0.3">
      <c r="A1458">
        <v>117.64</v>
      </c>
      <c r="B1458">
        <v>162.66130000000001</v>
      </c>
      <c r="C1458">
        <v>161.93549999999999</v>
      </c>
      <c r="D1458" s="15">
        <v>39856.392857142862</v>
      </c>
      <c r="E1458" s="24">
        <v>12</v>
      </c>
      <c r="F1458" s="24">
        <v>2</v>
      </c>
      <c r="G1458" s="24">
        <v>2009</v>
      </c>
      <c r="H1458" s="7">
        <f t="shared" si="63"/>
        <v>1.0044820314260927</v>
      </c>
      <c r="I1458" s="7">
        <f t="shared" si="64"/>
        <v>-7.3654741455421724E-2</v>
      </c>
      <c r="Q1458" s="24"/>
      <c r="R1458" s="15"/>
      <c r="S1458" s="15"/>
      <c r="T1458" s="26"/>
      <c r="V1458" s="7"/>
      <c r="W1458" s="10"/>
      <c r="X1458" s="7"/>
      <c r="Y1458" s="7"/>
      <c r="Z1458" s="7"/>
      <c r="AI1458" s="10"/>
      <c r="AJ1458" s="7"/>
    </row>
    <row r="1459" spans="1:36" x14ac:dyDescent="0.3">
      <c r="A1459">
        <v>117.721</v>
      </c>
      <c r="B1459">
        <v>162.98390000000001</v>
      </c>
      <c r="C1459">
        <v>162.35480000000001</v>
      </c>
      <c r="D1459" s="15">
        <v>39854.785714285717</v>
      </c>
      <c r="E1459" s="24">
        <v>10</v>
      </c>
      <c r="F1459" s="24">
        <v>2</v>
      </c>
      <c r="G1459" s="24">
        <v>2009</v>
      </c>
      <c r="H1459" s="7">
        <f t="shared" si="63"/>
        <v>1.0038748469401582</v>
      </c>
      <c r="I1459" s="7">
        <f t="shared" si="64"/>
        <v>-8.9924606011312344E-2</v>
      </c>
      <c r="Q1459" s="24"/>
      <c r="R1459" s="15"/>
      <c r="S1459" s="15"/>
      <c r="T1459" s="26"/>
      <c r="V1459" s="7"/>
      <c r="W1459" s="10"/>
      <c r="X1459" s="7"/>
      <c r="Y1459" s="7"/>
      <c r="Z1459" s="7"/>
      <c r="AI1459" s="10"/>
      <c r="AJ1459" s="7"/>
    </row>
    <row r="1460" spans="1:36" x14ac:dyDescent="0.3">
      <c r="A1460">
        <v>117.80200000000001</v>
      </c>
      <c r="B1460">
        <v>162.53229999999999</v>
      </c>
      <c r="C1460">
        <v>161.82259999999999</v>
      </c>
      <c r="D1460" s="15">
        <v>39853.178571428572</v>
      </c>
      <c r="E1460" s="24">
        <v>9</v>
      </c>
      <c r="F1460" s="24">
        <v>2</v>
      </c>
      <c r="G1460" s="24">
        <v>2009</v>
      </c>
      <c r="H1460" s="7">
        <f t="shared" si="63"/>
        <v>1.0043856667733679</v>
      </c>
      <c r="I1460" s="7">
        <f t="shared" si="64"/>
        <v>-7.6236888865519714E-2</v>
      </c>
      <c r="Q1460" s="24"/>
      <c r="R1460" s="15"/>
      <c r="S1460" s="15"/>
      <c r="T1460" s="26"/>
      <c r="V1460" s="7"/>
      <c r="W1460" s="10"/>
      <c r="X1460" s="7"/>
      <c r="Y1460" s="7"/>
      <c r="Z1460" s="7"/>
      <c r="AI1460" s="10"/>
      <c r="AJ1460" s="7"/>
    </row>
    <row r="1461" spans="1:36" x14ac:dyDescent="0.3">
      <c r="A1461">
        <v>117.883</v>
      </c>
      <c r="B1461">
        <v>160.9032</v>
      </c>
      <c r="C1461">
        <v>159.64519999999999</v>
      </c>
      <c r="D1461" s="15">
        <v>39851.571428571428</v>
      </c>
      <c r="E1461" s="24">
        <v>7</v>
      </c>
      <c r="F1461" s="24">
        <v>2</v>
      </c>
      <c r="G1461" s="24">
        <v>2009</v>
      </c>
      <c r="H1461" s="7">
        <f t="shared" si="63"/>
        <v>1.0078799738419948</v>
      </c>
      <c r="I1461" s="7">
        <f t="shared" si="64"/>
        <v>1.7395119264177521E-2</v>
      </c>
      <c r="Q1461" s="24"/>
      <c r="R1461" s="15"/>
      <c r="S1461" s="15"/>
      <c r="T1461" s="26"/>
      <c r="V1461" s="7"/>
      <c r="W1461" s="10"/>
      <c r="X1461" s="7"/>
      <c r="Y1461" s="7"/>
      <c r="Z1461" s="7"/>
      <c r="AI1461" s="10"/>
      <c r="AJ1461" s="7"/>
    </row>
    <row r="1462" spans="1:36" x14ac:dyDescent="0.3">
      <c r="A1462">
        <v>117.964</v>
      </c>
      <c r="B1462">
        <v>161.25810000000001</v>
      </c>
      <c r="C1462">
        <v>159.95160000000001</v>
      </c>
      <c r="D1462" s="15">
        <v>39849.96428571429</v>
      </c>
      <c r="E1462" s="24">
        <v>5</v>
      </c>
      <c r="F1462" s="24">
        <v>2</v>
      </c>
      <c r="G1462" s="24">
        <v>2009</v>
      </c>
      <c r="H1462" s="7">
        <f t="shared" si="63"/>
        <v>1.0081680958489943</v>
      </c>
      <c r="I1462" s="7">
        <f t="shared" si="64"/>
        <v>2.5115517492464646E-2</v>
      </c>
      <c r="Q1462" s="24"/>
      <c r="R1462" s="15"/>
      <c r="S1462" s="15"/>
      <c r="T1462" s="26"/>
      <c r="V1462" s="7"/>
      <c r="W1462" s="10"/>
      <c r="X1462" s="7"/>
      <c r="Y1462" s="7"/>
      <c r="Z1462" s="7"/>
      <c r="AI1462" s="10"/>
      <c r="AJ1462" s="7"/>
    </row>
    <row r="1463" spans="1:36" x14ac:dyDescent="0.3">
      <c r="A1463">
        <v>118.045</v>
      </c>
      <c r="B1463">
        <v>161.5968</v>
      </c>
      <c r="C1463">
        <v>160.17740000000001</v>
      </c>
      <c r="D1463" s="15">
        <v>39848.357142857145</v>
      </c>
      <c r="E1463" s="24">
        <v>4</v>
      </c>
      <c r="F1463" s="24">
        <v>2</v>
      </c>
      <c r="G1463" s="24">
        <v>2009</v>
      </c>
      <c r="H1463" s="7">
        <f t="shared" si="63"/>
        <v>1.0088614248951475</v>
      </c>
      <c r="I1463" s="7">
        <f t="shared" si="64"/>
        <v>4.3693676083286066E-2</v>
      </c>
      <c r="Q1463" s="24"/>
      <c r="R1463" s="15"/>
      <c r="S1463" s="15"/>
      <c r="T1463" s="26"/>
      <c r="V1463" s="7"/>
      <c r="W1463" s="10"/>
      <c r="X1463" s="7"/>
      <c r="Y1463" s="7"/>
      <c r="Z1463" s="7"/>
      <c r="AI1463" s="10"/>
      <c r="AJ1463" s="7"/>
    </row>
    <row r="1464" spans="1:36" x14ac:dyDescent="0.3">
      <c r="A1464">
        <v>118.126</v>
      </c>
      <c r="B1464">
        <v>162.74189999999999</v>
      </c>
      <c r="C1464">
        <v>160.96770000000001</v>
      </c>
      <c r="D1464" s="15">
        <v>39846.75</v>
      </c>
      <c r="E1464" s="24">
        <v>2</v>
      </c>
      <c r="F1464" s="24">
        <v>2</v>
      </c>
      <c r="G1464" s="24">
        <v>2009</v>
      </c>
      <c r="H1464" s="7">
        <f t="shared" si="63"/>
        <v>1.0110220870398221</v>
      </c>
      <c r="I1464" s="7">
        <f t="shared" si="64"/>
        <v>0.10158988598197698</v>
      </c>
      <c r="Q1464" s="24"/>
      <c r="R1464" s="15"/>
      <c r="S1464" s="15"/>
      <c r="T1464" s="26"/>
      <c r="V1464" s="7"/>
      <c r="W1464" s="10"/>
      <c r="X1464" s="7"/>
      <c r="Y1464" s="7"/>
      <c r="Z1464" s="7"/>
      <c r="AI1464" s="10"/>
      <c r="AJ1464" s="7"/>
    </row>
    <row r="1465" spans="1:36" x14ac:dyDescent="0.3">
      <c r="A1465">
        <v>118.20699999999999</v>
      </c>
      <c r="B1465">
        <v>164.66130000000001</v>
      </c>
      <c r="C1465">
        <v>162.2903</v>
      </c>
      <c r="D1465" s="15">
        <v>39845.142857142862</v>
      </c>
      <c r="E1465" s="24">
        <v>1</v>
      </c>
      <c r="F1465" s="24">
        <v>2</v>
      </c>
      <c r="G1465" s="24">
        <v>2009</v>
      </c>
      <c r="H1465" s="7">
        <f t="shared" si="63"/>
        <v>1.0146096223865506</v>
      </c>
      <c r="I1465" s="7">
        <f t="shared" si="64"/>
        <v>0.19772000052353056</v>
      </c>
      <c r="Q1465" s="24"/>
      <c r="R1465" s="15"/>
      <c r="S1465" s="15"/>
      <c r="T1465" s="26"/>
      <c r="V1465" s="7"/>
      <c r="W1465" s="10"/>
      <c r="X1465" s="7"/>
      <c r="Y1465" s="7"/>
      <c r="Z1465" s="7"/>
      <c r="AI1465" s="10"/>
      <c r="AJ1465" s="7"/>
    </row>
    <row r="1466" spans="1:36" x14ac:dyDescent="0.3">
      <c r="A1466">
        <v>118.288</v>
      </c>
      <c r="B1466">
        <v>166.37100000000001</v>
      </c>
      <c r="C1466">
        <v>163.27420000000001</v>
      </c>
      <c r="D1466" s="15">
        <v>39843.535714285717</v>
      </c>
      <c r="E1466" s="24">
        <v>30</v>
      </c>
      <c r="F1466" s="24">
        <v>1</v>
      </c>
      <c r="G1466" s="24">
        <v>2009</v>
      </c>
      <c r="H1466" s="7">
        <f t="shared" si="63"/>
        <v>1.0189668667799321</v>
      </c>
      <c r="I1466" s="7">
        <f t="shared" si="64"/>
        <v>0.3144749205839743</v>
      </c>
      <c r="Q1466" s="24"/>
      <c r="R1466" s="15"/>
      <c r="S1466" s="15"/>
      <c r="T1466" s="26"/>
      <c r="V1466" s="7"/>
      <c r="W1466" s="10"/>
      <c r="X1466" s="7"/>
      <c r="Y1466" s="7"/>
      <c r="Z1466" s="7"/>
      <c r="AI1466" s="10"/>
      <c r="AJ1466" s="7"/>
    </row>
    <row r="1467" spans="1:36" x14ac:dyDescent="0.3">
      <c r="A1467">
        <v>118.369</v>
      </c>
      <c r="B1467">
        <v>167.9194</v>
      </c>
      <c r="C1467">
        <v>164.3065</v>
      </c>
      <c r="D1467" s="15">
        <v>39841.928571428572</v>
      </c>
      <c r="E1467" s="24">
        <v>28</v>
      </c>
      <c r="F1467" s="24">
        <v>1</v>
      </c>
      <c r="G1467" s="24">
        <v>2009</v>
      </c>
      <c r="H1467" s="7">
        <f t="shared" si="63"/>
        <v>1.0219887831583048</v>
      </c>
      <c r="I1467" s="7">
        <f t="shared" si="64"/>
        <v>0.39544894300102679</v>
      </c>
      <c r="Q1467" s="24"/>
      <c r="R1467" s="15"/>
      <c r="S1467" s="15"/>
      <c r="T1467" s="26"/>
      <c r="V1467" s="7"/>
      <c r="W1467" s="10"/>
      <c r="X1467" s="7"/>
      <c r="Y1467" s="7"/>
      <c r="Z1467" s="7"/>
      <c r="AI1467" s="10"/>
      <c r="AJ1467" s="7"/>
    </row>
    <row r="1468" spans="1:36" x14ac:dyDescent="0.3">
      <c r="A1468">
        <v>118.45</v>
      </c>
      <c r="B1468">
        <v>169.25810000000001</v>
      </c>
      <c r="C1468">
        <v>165.32259999999999</v>
      </c>
      <c r="D1468" s="15">
        <v>39840.321428571428</v>
      </c>
      <c r="E1468" s="24">
        <v>27</v>
      </c>
      <c r="F1468" s="24">
        <v>1</v>
      </c>
      <c r="G1468" s="24">
        <v>2009</v>
      </c>
      <c r="H1468" s="7">
        <f t="shared" si="63"/>
        <v>1.0238049728228327</v>
      </c>
      <c r="I1468" s="7">
        <f t="shared" si="64"/>
        <v>0.44411481068075925</v>
      </c>
      <c r="Q1468" s="24"/>
      <c r="R1468" s="15"/>
      <c r="S1468" s="15"/>
      <c r="T1468" s="26"/>
      <c r="V1468" s="7"/>
      <c r="W1468" s="10"/>
      <c r="X1468" s="7"/>
      <c r="Y1468" s="7"/>
      <c r="Z1468" s="7"/>
      <c r="AI1468" s="10"/>
      <c r="AJ1468" s="7"/>
    </row>
    <row r="1469" spans="1:36" x14ac:dyDescent="0.3">
      <c r="A1469">
        <v>118.53100000000001</v>
      </c>
      <c r="B1469">
        <v>169.3065</v>
      </c>
      <c r="C1469">
        <v>164.87100000000001</v>
      </c>
      <c r="D1469" s="15">
        <v>39838.71428571429</v>
      </c>
      <c r="E1469" s="24">
        <v>25</v>
      </c>
      <c r="F1469" s="24">
        <v>1</v>
      </c>
      <c r="G1469" s="24">
        <v>2009</v>
      </c>
      <c r="H1469" s="7">
        <f t="shared" si="63"/>
        <v>1.026902851320123</v>
      </c>
      <c r="I1469" s="7">
        <f t="shared" si="64"/>
        <v>0.5271242826437057</v>
      </c>
      <c r="Q1469" s="24"/>
      <c r="R1469" s="15"/>
      <c r="S1469" s="15"/>
      <c r="T1469" s="26"/>
      <c r="V1469" s="7"/>
      <c r="W1469" s="10"/>
      <c r="X1469" s="7"/>
      <c r="Y1469" s="7"/>
      <c r="Z1469" s="7"/>
      <c r="AI1469" s="10"/>
      <c r="AJ1469" s="7"/>
    </row>
    <row r="1470" spans="1:36" x14ac:dyDescent="0.3">
      <c r="A1470">
        <v>118.61199999999999</v>
      </c>
      <c r="B1470">
        <v>169.3065</v>
      </c>
      <c r="C1470">
        <v>164.72579999999999</v>
      </c>
      <c r="D1470" s="15">
        <v>39837.107142857145</v>
      </c>
      <c r="E1470" s="24">
        <v>24</v>
      </c>
      <c r="F1470" s="24">
        <v>1</v>
      </c>
      <c r="G1470" s="24">
        <v>2009</v>
      </c>
      <c r="H1470" s="7">
        <f t="shared" si="63"/>
        <v>1.027808030071792</v>
      </c>
      <c r="I1470" s="7">
        <f t="shared" si="64"/>
        <v>0.55137907839306788</v>
      </c>
      <c r="Q1470" s="24"/>
      <c r="R1470" s="15"/>
      <c r="S1470" s="15"/>
      <c r="T1470" s="26"/>
      <c r="V1470" s="7"/>
      <c r="W1470" s="10"/>
      <c r="X1470" s="7"/>
      <c r="Y1470" s="7"/>
      <c r="Z1470" s="7"/>
      <c r="AI1470" s="10"/>
      <c r="AJ1470" s="7"/>
    </row>
    <row r="1471" spans="1:36" x14ac:dyDescent="0.3">
      <c r="A1471">
        <v>118.693</v>
      </c>
      <c r="B1471">
        <v>169.6129</v>
      </c>
      <c r="C1471">
        <v>165</v>
      </c>
      <c r="D1471" s="15">
        <v>39835.5</v>
      </c>
      <c r="E1471" s="24">
        <v>22</v>
      </c>
      <c r="F1471" s="24">
        <v>1</v>
      </c>
      <c r="G1471" s="24">
        <v>2009</v>
      </c>
      <c r="H1471" s="7">
        <f t="shared" si="63"/>
        <v>1.0279569696969697</v>
      </c>
      <c r="I1471" s="7">
        <f t="shared" si="64"/>
        <v>0.55537000303752182</v>
      </c>
      <c r="Q1471" s="24"/>
      <c r="R1471" s="15"/>
      <c r="S1471" s="15"/>
      <c r="T1471" s="26"/>
      <c r="V1471" s="7"/>
      <c r="W1471" s="10"/>
      <c r="X1471" s="7"/>
      <c r="Y1471" s="7"/>
      <c r="Z1471" s="7"/>
      <c r="AI1471" s="10"/>
      <c r="AJ1471" s="7"/>
    </row>
    <row r="1472" spans="1:36" x14ac:dyDescent="0.3">
      <c r="A1472">
        <v>118.774</v>
      </c>
      <c r="B1472">
        <v>170.51609999999999</v>
      </c>
      <c r="C1472">
        <v>165.8065</v>
      </c>
      <c r="D1472" s="15">
        <v>39833.892857142862</v>
      </c>
      <c r="E1472" s="24">
        <v>20</v>
      </c>
      <c r="F1472" s="24">
        <v>1</v>
      </c>
      <c r="G1472" s="24">
        <v>2009</v>
      </c>
      <c r="H1472" s="7">
        <f t="shared" si="63"/>
        <v>1.0284041940454687</v>
      </c>
      <c r="I1472" s="7">
        <f t="shared" si="64"/>
        <v>0.56735364185690862</v>
      </c>
      <c r="Q1472" s="24"/>
      <c r="R1472" s="15"/>
      <c r="S1472" s="15"/>
      <c r="T1472" s="26"/>
      <c r="V1472" s="7"/>
      <c r="W1472" s="10"/>
      <c r="X1472" s="7"/>
      <c r="Y1472" s="7"/>
      <c r="Z1472" s="7"/>
      <c r="AI1472" s="10"/>
      <c r="AJ1472" s="7"/>
    </row>
    <row r="1473" spans="1:36" x14ac:dyDescent="0.3">
      <c r="A1473">
        <v>118.855</v>
      </c>
      <c r="B1473">
        <v>171.4194</v>
      </c>
      <c r="C1473">
        <v>166.32259999999999</v>
      </c>
      <c r="D1473" s="15">
        <v>39832.285714285717</v>
      </c>
      <c r="E1473" s="24">
        <v>19</v>
      </c>
      <c r="F1473" s="24">
        <v>1</v>
      </c>
      <c r="G1473" s="24">
        <v>2009</v>
      </c>
      <c r="H1473" s="7">
        <f t="shared" si="63"/>
        <v>1.0306440616007686</v>
      </c>
      <c r="I1473" s="7">
        <f t="shared" si="64"/>
        <v>0.62737220720574671</v>
      </c>
      <c r="Q1473" s="24"/>
      <c r="R1473" s="15"/>
      <c r="S1473" s="15"/>
      <c r="T1473" s="26"/>
      <c r="V1473" s="7"/>
      <c r="W1473" s="10"/>
      <c r="X1473" s="7"/>
      <c r="Y1473" s="7"/>
      <c r="Z1473" s="7"/>
      <c r="AI1473" s="10"/>
      <c r="AJ1473" s="7"/>
    </row>
    <row r="1474" spans="1:36" x14ac:dyDescent="0.3">
      <c r="A1474">
        <v>118.93600000000001</v>
      </c>
      <c r="B1474">
        <v>172.1129</v>
      </c>
      <c r="C1474">
        <v>166.64519999999999</v>
      </c>
      <c r="D1474" s="15">
        <v>39830.678571428572</v>
      </c>
      <c r="E1474" s="24">
        <v>17</v>
      </c>
      <c r="F1474" s="24">
        <v>1</v>
      </c>
      <c r="G1474" s="24">
        <v>2009</v>
      </c>
      <c r="H1474" s="7">
        <f t="shared" si="63"/>
        <v>1.0328104259828665</v>
      </c>
      <c r="I1474" s="7">
        <f t="shared" si="64"/>
        <v>0.68542121190188821</v>
      </c>
      <c r="Q1474" s="24"/>
      <c r="R1474" s="15"/>
      <c r="S1474" s="15"/>
      <c r="T1474" s="26"/>
      <c r="V1474" s="7"/>
      <c r="W1474" s="10"/>
      <c r="X1474" s="7"/>
      <c r="Y1474" s="7"/>
      <c r="Z1474" s="7"/>
      <c r="AI1474" s="10"/>
      <c r="AJ1474" s="7"/>
    </row>
    <row r="1475" spans="1:36" x14ac:dyDescent="0.3">
      <c r="A1475">
        <v>119.017</v>
      </c>
      <c r="B1475">
        <v>172.85480000000001</v>
      </c>
      <c r="C1475">
        <v>167.06450000000001</v>
      </c>
      <c r="D1475" s="15">
        <v>39829.071428571428</v>
      </c>
      <c r="E1475" s="24">
        <v>16</v>
      </c>
      <c r="F1475" s="24">
        <v>1</v>
      </c>
      <c r="G1475" s="24">
        <v>2009</v>
      </c>
      <c r="H1475" s="7">
        <f t="shared" si="63"/>
        <v>1.0346590688027677</v>
      </c>
      <c r="I1475" s="7">
        <f t="shared" si="64"/>
        <v>0.7349566809211896</v>
      </c>
      <c r="Q1475" s="24"/>
      <c r="R1475" s="15"/>
      <c r="S1475" s="15"/>
      <c r="T1475" s="26"/>
      <c r="V1475" s="7"/>
      <c r="W1475" s="10"/>
      <c r="X1475" s="7"/>
      <c r="Y1475" s="7"/>
      <c r="Z1475" s="7"/>
      <c r="AI1475" s="10"/>
      <c r="AJ1475" s="7"/>
    </row>
    <row r="1476" spans="1:36" x14ac:dyDescent="0.3">
      <c r="A1476">
        <v>119.09699999999999</v>
      </c>
      <c r="B1476">
        <v>173.66130000000001</v>
      </c>
      <c r="C1476">
        <v>167.6935</v>
      </c>
      <c r="D1476" s="15">
        <v>39827.46428571429</v>
      </c>
      <c r="E1476" s="24">
        <v>14</v>
      </c>
      <c r="F1476" s="24">
        <v>1</v>
      </c>
      <c r="G1476" s="24">
        <v>2009</v>
      </c>
      <c r="H1476" s="7">
        <f t="shared" si="63"/>
        <v>1.035587545134427</v>
      </c>
      <c r="I1476" s="7">
        <f t="shared" si="64"/>
        <v>0.75983574899585504</v>
      </c>
      <c r="Q1476" s="24"/>
      <c r="R1476" s="15"/>
      <c r="S1476" s="15"/>
      <c r="T1476" s="26"/>
      <c r="V1476" s="7"/>
      <c r="W1476" s="10"/>
      <c r="X1476" s="7"/>
      <c r="Y1476" s="7"/>
      <c r="Z1476" s="7"/>
      <c r="AI1476" s="10"/>
      <c r="AJ1476" s="7"/>
    </row>
    <row r="1477" spans="1:36" x14ac:dyDescent="0.3">
      <c r="A1477">
        <v>119.178</v>
      </c>
      <c r="B1477">
        <v>174.37100000000001</v>
      </c>
      <c r="C1477">
        <v>168.37100000000001</v>
      </c>
      <c r="D1477" s="15">
        <v>39825.857142857145</v>
      </c>
      <c r="E1477" s="24">
        <v>12</v>
      </c>
      <c r="F1477" s="24">
        <v>1</v>
      </c>
      <c r="G1477" s="24">
        <v>2009</v>
      </c>
      <c r="H1477" s="7">
        <f t="shared" si="63"/>
        <v>1.0356355904520376</v>
      </c>
      <c r="I1477" s="7">
        <f t="shared" si="64"/>
        <v>0.76112315147101228</v>
      </c>
      <c r="Q1477" s="24"/>
      <c r="R1477" s="15"/>
      <c r="S1477" s="15"/>
      <c r="T1477" s="26"/>
      <c r="V1477" s="7"/>
      <c r="W1477" s="10"/>
      <c r="X1477" s="7"/>
      <c r="Y1477" s="7"/>
      <c r="Z1477" s="7"/>
      <c r="AI1477" s="10"/>
      <c r="AJ1477" s="7"/>
    </row>
    <row r="1478" spans="1:36" x14ac:dyDescent="0.3">
      <c r="A1478">
        <v>119.259</v>
      </c>
      <c r="B1478">
        <v>175.14519999999999</v>
      </c>
      <c r="C1478">
        <v>169.1129</v>
      </c>
      <c r="D1478" s="15">
        <v>39824.25</v>
      </c>
      <c r="E1478" s="24">
        <v>11</v>
      </c>
      <c r="F1478" s="24">
        <v>1</v>
      </c>
      <c r="G1478" s="24">
        <v>2009</v>
      </c>
      <c r="H1478" s="7">
        <f t="shared" ref="H1478:H1541" si="65">B1478/C1478</f>
        <v>1.0356702534224178</v>
      </c>
      <c r="I1478" s="7">
        <f t="shared" ref="I1478:I1541" si="66">STANDARDIZE(H1478,H$2,H$3)</f>
        <v>0.76205196610026504</v>
      </c>
      <c r="Q1478" s="24"/>
      <c r="R1478" s="15"/>
      <c r="S1478" s="15"/>
      <c r="T1478" s="26"/>
      <c r="V1478" s="7"/>
      <c r="W1478" s="10"/>
      <c r="X1478" s="7"/>
      <c r="Y1478" s="7"/>
      <c r="Z1478" s="7"/>
      <c r="AI1478" s="10"/>
      <c r="AJ1478" s="7"/>
    </row>
    <row r="1479" spans="1:36" x14ac:dyDescent="0.3">
      <c r="A1479">
        <v>119.34</v>
      </c>
      <c r="B1479">
        <v>175.35480000000001</v>
      </c>
      <c r="C1479">
        <v>169.25810000000001</v>
      </c>
      <c r="D1479" s="15">
        <v>39822.642857142862</v>
      </c>
      <c r="E1479" s="24">
        <v>9</v>
      </c>
      <c r="F1479" s="24">
        <v>1</v>
      </c>
      <c r="G1479" s="24">
        <v>2009</v>
      </c>
      <c r="H1479" s="7">
        <f t="shared" si="65"/>
        <v>1.0360201372932816</v>
      </c>
      <c r="I1479" s="7">
        <f t="shared" si="66"/>
        <v>0.77142730970853002</v>
      </c>
      <c r="Q1479" s="24"/>
      <c r="R1479" s="15"/>
      <c r="S1479" s="15"/>
      <c r="T1479" s="26"/>
      <c r="V1479" s="7"/>
      <c r="W1479" s="10"/>
      <c r="X1479" s="7"/>
      <c r="Y1479" s="7"/>
      <c r="Z1479" s="7"/>
      <c r="AI1479" s="10"/>
      <c r="AJ1479" s="7"/>
    </row>
    <row r="1480" spans="1:36" x14ac:dyDescent="0.3">
      <c r="A1480">
        <v>119.42100000000001</v>
      </c>
      <c r="B1480">
        <v>174.5</v>
      </c>
      <c r="C1480">
        <v>168.56450000000001</v>
      </c>
      <c r="D1480" s="15">
        <v>39821.035714285717</v>
      </c>
      <c r="E1480" s="24">
        <v>8</v>
      </c>
      <c r="F1480" s="24">
        <v>1</v>
      </c>
      <c r="G1480" s="24">
        <v>2009</v>
      </c>
      <c r="H1480" s="7">
        <f t="shared" si="65"/>
        <v>1.0352120404948846</v>
      </c>
      <c r="I1480" s="7">
        <f t="shared" si="66"/>
        <v>0.74977388185829164</v>
      </c>
      <c r="Q1480" s="24"/>
      <c r="R1480" s="15"/>
      <c r="S1480" s="15"/>
      <c r="T1480" s="26"/>
      <c r="V1480" s="7"/>
      <c r="W1480" s="10"/>
      <c r="X1480" s="7"/>
      <c r="Y1480" s="7"/>
      <c r="Z1480" s="7"/>
      <c r="AI1480" s="10"/>
      <c r="AJ1480" s="7"/>
    </row>
    <row r="1481" spans="1:36" x14ac:dyDescent="0.3">
      <c r="A1481">
        <v>119.502</v>
      </c>
      <c r="B1481">
        <v>173.93549999999999</v>
      </c>
      <c r="C1481">
        <v>168.03229999999999</v>
      </c>
      <c r="D1481" s="15">
        <v>39819.428571428572</v>
      </c>
      <c r="E1481" s="24">
        <v>6</v>
      </c>
      <c r="F1481" s="24">
        <v>1</v>
      </c>
      <c r="G1481" s="24">
        <v>2009</v>
      </c>
      <c r="H1481" s="7">
        <f t="shared" si="65"/>
        <v>1.0351313408195923</v>
      </c>
      <c r="I1481" s="7">
        <f t="shared" si="66"/>
        <v>0.74761148670966049</v>
      </c>
      <c r="Q1481" s="24"/>
      <c r="R1481" s="15"/>
      <c r="S1481" s="15"/>
      <c r="T1481" s="26"/>
      <c r="V1481" s="7"/>
      <c r="W1481" s="10"/>
      <c r="X1481" s="7"/>
      <c r="Y1481" s="7"/>
      <c r="Z1481" s="7"/>
      <c r="AI1481" s="10"/>
      <c r="AJ1481" s="7"/>
    </row>
    <row r="1482" spans="1:36" x14ac:dyDescent="0.3">
      <c r="A1482">
        <v>119.583</v>
      </c>
      <c r="B1482">
        <v>174.85480000000001</v>
      </c>
      <c r="C1482">
        <v>168.77420000000001</v>
      </c>
      <c r="D1482" s="15">
        <v>39817.821428571428</v>
      </c>
      <c r="E1482" s="24">
        <v>4</v>
      </c>
      <c r="F1482" s="24">
        <v>1</v>
      </c>
      <c r="G1482" s="24">
        <v>2009</v>
      </c>
      <c r="H1482" s="7">
        <f t="shared" si="65"/>
        <v>1.036028018500458</v>
      </c>
      <c r="I1482" s="7">
        <f t="shared" si="66"/>
        <v>0.77163849127898809</v>
      </c>
      <c r="Q1482" s="24"/>
      <c r="R1482" s="15"/>
      <c r="S1482" s="15"/>
      <c r="T1482" s="26"/>
      <c r="V1482" s="7"/>
      <c r="W1482" s="10"/>
      <c r="X1482" s="7"/>
      <c r="Y1482" s="7"/>
      <c r="Z1482" s="7"/>
      <c r="AI1482" s="10"/>
      <c r="AJ1482" s="7"/>
    </row>
    <row r="1483" spans="1:36" x14ac:dyDescent="0.3">
      <c r="A1483">
        <v>119.664</v>
      </c>
      <c r="B1483">
        <v>176.03229999999999</v>
      </c>
      <c r="C1483">
        <v>169.37100000000001</v>
      </c>
      <c r="D1483" s="15">
        <v>39816.21428571429</v>
      </c>
      <c r="E1483" s="24">
        <v>3</v>
      </c>
      <c r="F1483" s="24">
        <v>1</v>
      </c>
      <c r="G1483" s="24">
        <v>2009</v>
      </c>
      <c r="H1483" s="7">
        <f t="shared" si="65"/>
        <v>1.0393296373050875</v>
      </c>
      <c r="I1483" s="7">
        <f t="shared" si="66"/>
        <v>0.86010730431828242</v>
      </c>
      <c r="Q1483" s="24"/>
      <c r="R1483" s="15"/>
      <c r="S1483" s="15"/>
      <c r="T1483" s="26"/>
      <c r="V1483" s="7"/>
      <c r="W1483" s="10"/>
      <c r="X1483" s="7"/>
      <c r="Y1483" s="7"/>
      <c r="Z1483" s="7"/>
      <c r="AI1483" s="10"/>
      <c r="AJ1483" s="7"/>
    </row>
    <row r="1484" spans="1:36" x14ac:dyDescent="0.3">
      <c r="A1484">
        <v>119.745</v>
      </c>
      <c r="B1484" s="5">
        <v>176.4194</v>
      </c>
      <c r="C1484">
        <v>169.32259999999999</v>
      </c>
      <c r="D1484" s="15">
        <v>39814.607142857145</v>
      </c>
      <c r="E1484" s="24">
        <v>1</v>
      </c>
      <c r="F1484" s="24">
        <v>1</v>
      </c>
      <c r="G1484" s="24">
        <v>2009</v>
      </c>
      <c r="H1484" s="7">
        <f t="shared" si="65"/>
        <v>1.0419128929038415</v>
      </c>
      <c r="I1484" s="7">
        <f t="shared" si="66"/>
        <v>0.92932715376862385</v>
      </c>
      <c r="Q1484" s="24"/>
      <c r="R1484" s="15"/>
      <c r="S1484" s="15"/>
      <c r="T1484" s="26"/>
      <c r="V1484" s="7"/>
      <c r="W1484" s="10"/>
      <c r="X1484" s="7"/>
      <c r="Y1484" s="7"/>
      <c r="Z1484" s="7"/>
      <c r="AI1484" s="10"/>
      <c r="AJ1484" s="7"/>
    </row>
    <row r="1485" spans="1:36" x14ac:dyDescent="0.3">
      <c r="A1485">
        <f>A1484+0.081</f>
        <v>119.82600000000001</v>
      </c>
      <c r="B1485" s="5">
        <v>192.8065</v>
      </c>
      <c r="C1485">
        <v>182.6129</v>
      </c>
      <c r="D1485" s="15">
        <v>39813</v>
      </c>
      <c r="E1485" s="24">
        <v>31</v>
      </c>
      <c r="F1485" s="24">
        <v>12</v>
      </c>
      <c r="G1485" s="24">
        <v>2008</v>
      </c>
      <c r="H1485" s="19">
        <f t="shared" si="65"/>
        <v>1.0558208100303976</v>
      </c>
      <c r="I1485" s="19">
        <f t="shared" si="66"/>
        <v>1.3019979534109092</v>
      </c>
      <c r="Q1485" s="24"/>
      <c r="R1485" s="15"/>
      <c r="S1485" s="15"/>
      <c r="T1485" s="22"/>
      <c r="V1485" s="7"/>
      <c r="W1485" s="10"/>
      <c r="X1485" s="7"/>
      <c r="Y1485" s="7"/>
      <c r="Z1485" s="7"/>
      <c r="AI1485" s="10"/>
      <c r="AJ1485" s="7"/>
    </row>
    <row r="1486" spans="1:36" x14ac:dyDescent="0.3">
      <c r="A1486">
        <f t="shared" ref="A1486:A1549" si="67">A1485+0.081</f>
        <v>119.90700000000001</v>
      </c>
      <c r="B1486">
        <v>192.16130000000001</v>
      </c>
      <c r="C1486">
        <v>182.0968</v>
      </c>
      <c r="D1486" s="15">
        <v>39809.910112359546</v>
      </c>
      <c r="E1486" s="24">
        <v>27</v>
      </c>
      <c r="F1486" s="24">
        <v>12</v>
      </c>
      <c r="G1486" s="24">
        <v>2008</v>
      </c>
      <c r="H1486" s="7">
        <f t="shared" si="65"/>
        <v>1.0552700541689914</v>
      </c>
      <c r="I1486" s="7">
        <f t="shared" si="66"/>
        <v>1.2872401269578015</v>
      </c>
      <c r="Q1486" s="24"/>
      <c r="R1486" s="15"/>
      <c r="S1486" s="15"/>
      <c r="T1486" s="26"/>
      <c r="V1486" s="7"/>
      <c r="W1486" s="10"/>
      <c r="X1486" s="7"/>
      <c r="Y1486" s="7"/>
      <c r="Z1486" s="7"/>
      <c r="AI1486" s="10"/>
      <c r="AJ1486" s="7"/>
    </row>
    <row r="1487" spans="1:36" x14ac:dyDescent="0.3">
      <c r="A1487">
        <f t="shared" si="67"/>
        <v>119.98800000000001</v>
      </c>
      <c r="B1487">
        <v>190.5</v>
      </c>
      <c r="C1487">
        <v>181.1935</v>
      </c>
      <c r="D1487" s="15">
        <v>39806.8202247191</v>
      </c>
      <c r="E1487" s="24">
        <v>24</v>
      </c>
      <c r="F1487" s="24">
        <v>12</v>
      </c>
      <c r="G1487" s="24">
        <v>2008</v>
      </c>
      <c r="H1487" s="7">
        <f t="shared" si="65"/>
        <v>1.0513622177395989</v>
      </c>
      <c r="I1487" s="7">
        <f t="shared" si="66"/>
        <v>1.1825273569749983</v>
      </c>
      <c r="Q1487" s="24"/>
      <c r="R1487" s="15"/>
      <c r="S1487" s="15"/>
      <c r="T1487" s="26"/>
      <c r="V1487" s="7"/>
      <c r="W1487" s="10"/>
      <c r="X1487" s="7"/>
      <c r="Y1487" s="7"/>
      <c r="Z1487" s="7"/>
      <c r="AI1487" s="10"/>
      <c r="AJ1487" s="7"/>
    </row>
    <row r="1488" spans="1:36" x14ac:dyDescent="0.3">
      <c r="A1488">
        <f t="shared" si="67"/>
        <v>120.06900000000002</v>
      </c>
      <c r="B1488">
        <v>188.66130000000001</v>
      </c>
      <c r="C1488">
        <v>180.03229999999999</v>
      </c>
      <c r="D1488" s="15">
        <v>39803.730337078647</v>
      </c>
      <c r="E1488" s="24">
        <v>21</v>
      </c>
      <c r="F1488" s="24">
        <v>12</v>
      </c>
      <c r="G1488" s="24">
        <v>2008</v>
      </c>
      <c r="H1488" s="7">
        <f t="shared" si="65"/>
        <v>1.047930288064975</v>
      </c>
      <c r="I1488" s="7">
        <f t="shared" si="66"/>
        <v>1.0905667877164957</v>
      </c>
      <c r="Q1488" s="24"/>
      <c r="R1488" s="15"/>
      <c r="S1488" s="15"/>
      <c r="T1488" s="26"/>
      <c r="V1488" s="7"/>
      <c r="W1488" s="10"/>
      <c r="X1488" s="7"/>
      <c r="Y1488" s="7"/>
      <c r="Z1488" s="7"/>
      <c r="AI1488" s="10"/>
      <c r="AJ1488" s="7"/>
    </row>
    <row r="1489" spans="1:36" x14ac:dyDescent="0.3">
      <c r="A1489">
        <f t="shared" si="67"/>
        <v>120.15000000000002</v>
      </c>
      <c r="B1489">
        <v>187.54839999999999</v>
      </c>
      <c r="C1489">
        <v>179.5</v>
      </c>
      <c r="D1489" s="15">
        <v>39800.6404494382</v>
      </c>
      <c r="E1489" s="24">
        <v>18</v>
      </c>
      <c r="F1489" s="24">
        <v>12</v>
      </c>
      <c r="G1489" s="24">
        <v>2008</v>
      </c>
      <c r="H1489" s="7">
        <f t="shared" si="65"/>
        <v>1.0448378830083564</v>
      </c>
      <c r="I1489" s="7">
        <f t="shared" si="66"/>
        <v>1.0077039798077996</v>
      </c>
      <c r="Q1489" s="24"/>
      <c r="R1489" s="15"/>
      <c r="S1489" s="15"/>
      <c r="T1489" s="26"/>
      <c r="V1489" s="7"/>
      <c r="W1489" s="10"/>
      <c r="X1489" s="7"/>
      <c r="Y1489" s="7"/>
      <c r="Z1489" s="7"/>
      <c r="AI1489" s="10"/>
      <c r="AJ1489" s="7"/>
    </row>
    <row r="1490" spans="1:36" x14ac:dyDescent="0.3">
      <c r="A1490">
        <f t="shared" si="67"/>
        <v>120.23100000000002</v>
      </c>
      <c r="B1490">
        <v>187.0806</v>
      </c>
      <c r="C1490">
        <v>179.3871</v>
      </c>
      <c r="D1490" s="15">
        <v>39797.550561797747</v>
      </c>
      <c r="E1490" s="24">
        <v>15</v>
      </c>
      <c r="F1490" s="24">
        <v>12</v>
      </c>
      <c r="G1490" s="24">
        <v>2008</v>
      </c>
      <c r="H1490" s="7">
        <f t="shared" si="65"/>
        <v>1.0428876992827243</v>
      </c>
      <c r="I1490" s="7">
        <f t="shared" si="66"/>
        <v>0.95544766264201919</v>
      </c>
      <c r="Q1490" s="24"/>
      <c r="R1490" s="15"/>
      <c r="S1490" s="15"/>
      <c r="T1490" s="26"/>
      <c r="V1490" s="7"/>
      <c r="W1490" s="10"/>
      <c r="X1490" s="7"/>
      <c r="Y1490" s="7"/>
      <c r="Z1490" s="7"/>
      <c r="AI1490" s="10"/>
      <c r="AJ1490" s="7"/>
    </row>
    <row r="1491" spans="1:36" x14ac:dyDescent="0.3">
      <c r="A1491">
        <f t="shared" si="67"/>
        <v>120.31200000000003</v>
      </c>
      <c r="B1491">
        <v>186.2903</v>
      </c>
      <c r="C1491">
        <v>179.2097</v>
      </c>
      <c r="D1491" s="15">
        <v>39794.460674157301</v>
      </c>
      <c r="E1491" s="24">
        <v>12</v>
      </c>
      <c r="F1491" s="24">
        <v>12</v>
      </c>
      <c r="G1491" s="24">
        <v>2008</v>
      </c>
      <c r="H1491" s="7">
        <f t="shared" si="65"/>
        <v>1.0395101381231038</v>
      </c>
      <c r="I1491" s="7">
        <f t="shared" si="66"/>
        <v>0.8649439296428435</v>
      </c>
      <c r="Q1491" s="24"/>
      <c r="R1491" s="15"/>
      <c r="S1491" s="15"/>
      <c r="T1491" s="26"/>
      <c r="V1491" s="7"/>
      <c r="W1491" s="10"/>
      <c r="X1491" s="7"/>
      <c r="Y1491" s="7"/>
      <c r="Z1491" s="7"/>
      <c r="AI1491" s="10"/>
      <c r="AJ1491" s="7"/>
    </row>
    <row r="1492" spans="1:36" x14ac:dyDescent="0.3">
      <c r="A1492">
        <f t="shared" si="67"/>
        <v>120.39300000000003</v>
      </c>
      <c r="B1492">
        <v>184.25810000000001</v>
      </c>
      <c r="C1492">
        <v>177.6935</v>
      </c>
      <c r="D1492" s="15">
        <v>39791.370786516847</v>
      </c>
      <c r="E1492" s="24">
        <v>9</v>
      </c>
      <c r="F1492" s="24">
        <v>12</v>
      </c>
      <c r="G1492" s="24">
        <v>2008</v>
      </c>
      <c r="H1492" s="7">
        <f t="shared" si="65"/>
        <v>1.0369433884750991</v>
      </c>
      <c r="I1492" s="7">
        <f t="shared" si="66"/>
        <v>0.79616636682741859</v>
      </c>
      <c r="Q1492" s="24"/>
      <c r="R1492" s="15"/>
      <c r="S1492" s="15"/>
      <c r="T1492" s="26"/>
      <c r="V1492" s="7"/>
      <c r="W1492" s="10"/>
      <c r="X1492" s="7"/>
      <c r="Y1492" s="7"/>
      <c r="Z1492" s="7"/>
      <c r="AI1492" s="10"/>
      <c r="AJ1492" s="7"/>
    </row>
    <row r="1493" spans="1:36" x14ac:dyDescent="0.3">
      <c r="A1493">
        <f t="shared" si="67"/>
        <v>120.47400000000003</v>
      </c>
      <c r="B1493">
        <v>182.87100000000001</v>
      </c>
      <c r="C1493">
        <v>177.14519999999999</v>
      </c>
      <c r="D1493" s="15">
        <v>39788.280898876401</v>
      </c>
      <c r="E1493" s="24">
        <v>6</v>
      </c>
      <c r="F1493" s="24">
        <v>12</v>
      </c>
      <c r="G1493" s="24">
        <v>2008</v>
      </c>
      <c r="H1493" s="7">
        <f t="shared" si="65"/>
        <v>1.0323226370231879</v>
      </c>
      <c r="I1493" s="7">
        <f t="shared" si="66"/>
        <v>0.67235062052534056</v>
      </c>
      <c r="Q1493" s="24"/>
      <c r="R1493" s="15"/>
      <c r="S1493" s="15"/>
      <c r="T1493" s="26"/>
      <c r="V1493" s="7"/>
      <c r="W1493" s="10"/>
      <c r="X1493" s="7"/>
      <c r="Y1493" s="7"/>
      <c r="Z1493" s="7"/>
      <c r="AI1493" s="10"/>
      <c r="AJ1493" s="7"/>
    </row>
    <row r="1494" spans="1:36" x14ac:dyDescent="0.3">
      <c r="A1494">
        <f t="shared" si="67"/>
        <v>120.55500000000004</v>
      </c>
      <c r="B1494">
        <v>182</v>
      </c>
      <c r="C1494">
        <v>176.7097</v>
      </c>
      <c r="D1494" s="15">
        <v>39785.191011235955</v>
      </c>
      <c r="E1494" s="24">
        <v>3</v>
      </c>
      <c r="F1494" s="24">
        <v>12</v>
      </c>
      <c r="G1494" s="24">
        <v>2008</v>
      </c>
      <c r="H1494" s="7">
        <f t="shared" si="65"/>
        <v>1.0299378019429608</v>
      </c>
      <c r="I1494" s="7">
        <f t="shared" si="66"/>
        <v>0.60844756528882349</v>
      </c>
      <c r="Q1494" s="24"/>
      <c r="R1494" s="15"/>
      <c r="S1494" s="15"/>
      <c r="T1494" s="26"/>
      <c r="V1494" s="7"/>
      <c r="W1494" s="10"/>
      <c r="X1494" s="7"/>
      <c r="Y1494" s="7"/>
      <c r="Z1494" s="7"/>
      <c r="AI1494" s="10"/>
      <c r="AJ1494" s="7"/>
    </row>
    <row r="1495" spans="1:36" x14ac:dyDescent="0.3">
      <c r="A1495">
        <f t="shared" si="67"/>
        <v>120.63600000000004</v>
      </c>
      <c r="B1495">
        <v>181.64519999999999</v>
      </c>
      <c r="C1495">
        <v>176.67740000000001</v>
      </c>
      <c r="D1495" s="15">
        <v>39782.101123595501</v>
      </c>
      <c r="E1495" s="24">
        <v>30</v>
      </c>
      <c r="F1495" s="24">
        <v>11</v>
      </c>
      <c r="G1495" s="24">
        <v>2008</v>
      </c>
      <c r="H1495" s="7">
        <f t="shared" si="65"/>
        <v>1.0281179143455812</v>
      </c>
      <c r="I1495" s="7">
        <f t="shared" si="66"/>
        <v>0.55968260932862968</v>
      </c>
      <c r="Q1495" s="24"/>
      <c r="R1495" s="15"/>
      <c r="S1495" s="15"/>
      <c r="T1495" s="26"/>
      <c r="V1495" s="7"/>
      <c r="W1495" s="10"/>
      <c r="X1495" s="7"/>
      <c r="Y1495" s="7"/>
      <c r="Z1495" s="7"/>
      <c r="AI1495" s="10"/>
      <c r="AJ1495" s="7"/>
    </row>
    <row r="1496" spans="1:36" x14ac:dyDescent="0.3">
      <c r="A1496">
        <f t="shared" si="67"/>
        <v>120.71700000000004</v>
      </c>
      <c r="B1496">
        <v>181.82259999999999</v>
      </c>
      <c r="C1496">
        <v>176.93549999999999</v>
      </c>
      <c r="D1496" s="15">
        <v>39779.011235955055</v>
      </c>
      <c r="E1496" s="24">
        <v>27</v>
      </c>
      <c r="F1496" s="24">
        <v>11</v>
      </c>
      <c r="G1496" s="24">
        <v>2008</v>
      </c>
      <c r="H1496" s="7">
        <f t="shared" si="65"/>
        <v>1.0276207996699362</v>
      </c>
      <c r="I1496" s="7">
        <f t="shared" si="66"/>
        <v>0.54636212992105693</v>
      </c>
      <c r="Q1496" s="24"/>
      <c r="R1496" s="15"/>
      <c r="S1496" s="15"/>
      <c r="T1496" s="26"/>
      <c r="V1496" s="7"/>
      <c r="W1496" s="10"/>
      <c r="X1496" s="7"/>
      <c r="Y1496" s="7"/>
      <c r="Z1496" s="7"/>
      <c r="AI1496" s="10"/>
      <c r="AJ1496" s="7"/>
    </row>
    <row r="1497" spans="1:36" x14ac:dyDescent="0.3">
      <c r="A1497">
        <f t="shared" si="67"/>
        <v>120.79800000000004</v>
      </c>
      <c r="B1497">
        <v>181.62899999999999</v>
      </c>
      <c r="C1497">
        <v>176.7097</v>
      </c>
      <c r="D1497" s="15">
        <v>39775.921348314601</v>
      </c>
      <c r="E1497" s="24">
        <v>23</v>
      </c>
      <c r="F1497" s="24">
        <v>11</v>
      </c>
      <c r="G1497" s="24">
        <v>2008</v>
      </c>
      <c r="H1497" s="7">
        <f t="shared" si="65"/>
        <v>1.0278383133466924</v>
      </c>
      <c r="I1497" s="7">
        <f t="shared" si="66"/>
        <v>0.55219053651222572</v>
      </c>
      <c r="Q1497" s="24"/>
      <c r="R1497" s="15"/>
      <c r="S1497" s="15"/>
      <c r="T1497" s="26"/>
      <c r="V1497" s="7"/>
      <c r="W1497" s="10"/>
      <c r="X1497" s="7"/>
      <c r="Y1497" s="7"/>
      <c r="Z1497" s="7"/>
      <c r="AI1497" s="10"/>
      <c r="AJ1497" s="7"/>
    </row>
    <row r="1498" spans="1:36" x14ac:dyDescent="0.3">
      <c r="A1498">
        <f t="shared" si="67"/>
        <v>120.87900000000005</v>
      </c>
      <c r="B1498">
        <v>180.8871</v>
      </c>
      <c r="C1498">
        <v>176.24189999999999</v>
      </c>
      <c r="D1498" s="15">
        <v>39772.831460674155</v>
      </c>
      <c r="E1498" s="24">
        <v>20</v>
      </c>
      <c r="F1498" s="24">
        <v>11</v>
      </c>
      <c r="G1498" s="24">
        <v>2008</v>
      </c>
      <c r="H1498" s="7">
        <f t="shared" si="65"/>
        <v>1.0263569559792536</v>
      </c>
      <c r="I1498" s="7">
        <f t="shared" si="66"/>
        <v>0.51249669669020814</v>
      </c>
      <c r="Q1498" s="24"/>
      <c r="R1498" s="15"/>
      <c r="S1498" s="15"/>
      <c r="T1498" s="26"/>
      <c r="V1498" s="7"/>
      <c r="W1498" s="10"/>
      <c r="X1498" s="7"/>
      <c r="Y1498" s="7"/>
      <c r="Z1498" s="7"/>
      <c r="AI1498" s="10"/>
      <c r="AJ1498" s="7"/>
    </row>
    <row r="1499" spans="1:36" x14ac:dyDescent="0.3">
      <c r="A1499">
        <f t="shared" si="67"/>
        <v>120.96000000000005</v>
      </c>
      <c r="B1499">
        <v>179.45160000000001</v>
      </c>
      <c r="C1499">
        <v>175.4032</v>
      </c>
      <c r="D1499" s="15">
        <v>39769.741573033702</v>
      </c>
      <c r="E1499" s="24">
        <v>17</v>
      </c>
      <c r="F1499" s="24">
        <v>11</v>
      </c>
      <c r="G1499" s="24">
        <v>2008</v>
      </c>
      <c r="H1499" s="7">
        <f t="shared" si="65"/>
        <v>1.0230805367290905</v>
      </c>
      <c r="I1499" s="7">
        <f t="shared" si="66"/>
        <v>0.42470312049825659</v>
      </c>
      <c r="Q1499" s="24"/>
      <c r="R1499" s="15"/>
      <c r="S1499" s="15"/>
      <c r="T1499" s="26"/>
      <c r="V1499" s="7"/>
      <c r="W1499" s="10"/>
      <c r="X1499" s="7"/>
      <c r="Y1499" s="7"/>
      <c r="Z1499" s="7"/>
      <c r="AI1499" s="10"/>
      <c r="AJ1499" s="7"/>
    </row>
    <row r="1500" spans="1:36" x14ac:dyDescent="0.3">
      <c r="A1500">
        <f t="shared" si="67"/>
        <v>121.04100000000005</v>
      </c>
      <c r="B1500">
        <v>176.53229999999999</v>
      </c>
      <c r="C1500">
        <v>173.22579999999999</v>
      </c>
      <c r="D1500" s="15">
        <v>39766.651685393255</v>
      </c>
      <c r="E1500" s="24">
        <v>14</v>
      </c>
      <c r="F1500" s="24">
        <v>11</v>
      </c>
      <c r="G1500" s="24">
        <v>2008</v>
      </c>
      <c r="H1500" s="7">
        <f t="shared" si="65"/>
        <v>1.0190878033179815</v>
      </c>
      <c r="I1500" s="7">
        <f t="shared" si="66"/>
        <v>0.31771548607848699</v>
      </c>
      <c r="Q1500" s="24"/>
      <c r="R1500" s="15"/>
      <c r="S1500" s="15"/>
      <c r="T1500" s="26"/>
      <c r="V1500" s="7"/>
      <c r="W1500" s="10"/>
      <c r="X1500" s="7"/>
      <c r="Y1500" s="7"/>
      <c r="Z1500" s="7"/>
      <c r="AI1500" s="10"/>
      <c r="AJ1500" s="7"/>
    </row>
    <row r="1501" spans="1:36" x14ac:dyDescent="0.3">
      <c r="A1501">
        <f t="shared" si="67"/>
        <v>121.12200000000006</v>
      </c>
      <c r="B1501">
        <v>174.62899999999999</v>
      </c>
      <c r="C1501">
        <v>171.85480000000001</v>
      </c>
      <c r="D1501" s="15">
        <v>39763.561797752809</v>
      </c>
      <c r="E1501" s="24">
        <v>11</v>
      </c>
      <c r="F1501" s="24">
        <v>11</v>
      </c>
      <c r="G1501" s="24">
        <v>2008</v>
      </c>
      <c r="H1501" s="7">
        <f t="shared" si="65"/>
        <v>1.0161426972071772</v>
      </c>
      <c r="I1501" s="7">
        <f t="shared" si="66"/>
        <v>0.23879963984805941</v>
      </c>
      <c r="Q1501" s="24"/>
      <c r="R1501" s="15"/>
      <c r="S1501" s="15"/>
      <c r="T1501" s="26"/>
      <c r="V1501" s="7"/>
      <c r="W1501" s="10"/>
      <c r="X1501" s="7"/>
      <c r="Y1501" s="7"/>
      <c r="Z1501" s="7"/>
      <c r="AI1501" s="10"/>
      <c r="AJ1501" s="7"/>
    </row>
    <row r="1502" spans="1:36" x14ac:dyDescent="0.3">
      <c r="A1502">
        <f t="shared" si="67"/>
        <v>121.20300000000006</v>
      </c>
      <c r="B1502">
        <v>175.5</v>
      </c>
      <c r="C1502">
        <v>172.6935</v>
      </c>
      <c r="D1502" s="15">
        <v>39760.471910112356</v>
      </c>
      <c r="E1502" s="24">
        <v>8</v>
      </c>
      <c r="F1502" s="24">
        <v>11</v>
      </c>
      <c r="G1502" s="24">
        <v>2008</v>
      </c>
      <c r="H1502" s="7">
        <f t="shared" si="65"/>
        <v>1.0162513354584857</v>
      </c>
      <c r="I1502" s="7">
        <f t="shared" si="66"/>
        <v>0.24171066553353471</v>
      </c>
      <c r="Q1502" s="24"/>
      <c r="R1502" s="15"/>
      <c r="S1502" s="15"/>
      <c r="T1502" s="26"/>
      <c r="V1502" s="7"/>
      <c r="W1502" s="10"/>
      <c r="X1502" s="7"/>
      <c r="Y1502" s="7"/>
      <c r="Z1502" s="7"/>
      <c r="AI1502" s="10"/>
      <c r="AJ1502" s="7"/>
    </row>
    <row r="1503" spans="1:36" x14ac:dyDescent="0.3">
      <c r="A1503">
        <f t="shared" si="67"/>
        <v>121.28400000000006</v>
      </c>
      <c r="B1503">
        <v>177.27420000000001</v>
      </c>
      <c r="C1503">
        <v>174.45160000000001</v>
      </c>
      <c r="D1503" s="15">
        <v>39757.382022471909</v>
      </c>
      <c r="E1503" s="24">
        <v>5</v>
      </c>
      <c r="F1503" s="24">
        <v>11</v>
      </c>
      <c r="G1503" s="24">
        <v>2008</v>
      </c>
      <c r="H1503" s="7">
        <f t="shared" si="65"/>
        <v>1.0161798458712903</v>
      </c>
      <c r="I1503" s="7">
        <f t="shared" si="66"/>
        <v>0.23979506009932275</v>
      </c>
      <c r="Q1503" s="24"/>
      <c r="R1503" s="15"/>
      <c r="S1503" s="15"/>
      <c r="T1503" s="26"/>
      <c r="V1503" s="7"/>
      <c r="W1503" s="10"/>
      <c r="X1503" s="7"/>
      <c r="Y1503" s="7"/>
      <c r="Z1503" s="7"/>
      <c r="AI1503" s="10"/>
      <c r="AJ1503" s="7"/>
    </row>
    <row r="1504" spans="1:36" x14ac:dyDescent="0.3">
      <c r="A1504">
        <f t="shared" si="67"/>
        <v>121.36500000000007</v>
      </c>
      <c r="B1504">
        <v>178.85480000000001</v>
      </c>
      <c r="C1504">
        <v>176.4032</v>
      </c>
      <c r="D1504" s="15">
        <v>39754.292134831456</v>
      </c>
      <c r="E1504" s="24">
        <v>2</v>
      </c>
      <c r="F1504" s="24">
        <v>11</v>
      </c>
      <c r="G1504" s="24">
        <v>2008</v>
      </c>
      <c r="H1504" s="7">
        <f t="shared" si="65"/>
        <v>1.0138977070710735</v>
      </c>
      <c r="I1504" s="7">
        <f t="shared" si="66"/>
        <v>0.17864381194099657</v>
      </c>
      <c r="Q1504" s="24"/>
      <c r="R1504" s="15"/>
      <c r="S1504" s="15"/>
      <c r="T1504" s="26"/>
      <c r="V1504" s="7"/>
      <c r="W1504" s="10"/>
      <c r="X1504" s="7"/>
      <c r="Y1504" s="7"/>
      <c r="Z1504" s="7"/>
      <c r="AI1504" s="10"/>
      <c r="AJ1504" s="7"/>
    </row>
    <row r="1505" spans="1:36" x14ac:dyDescent="0.3">
      <c r="A1505">
        <f t="shared" si="67"/>
        <v>121.44600000000007</v>
      </c>
      <c r="B1505">
        <v>178.8065</v>
      </c>
      <c r="C1505">
        <v>176.93549999999999</v>
      </c>
      <c r="D1505" s="15">
        <v>39751.20224719101</v>
      </c>
      <c r="E1505" s="24">
        <v>30</v>
      </c>
      <c r="F1505" s="24">
        <v>10</v>
      </c>
      <c r="G1505" s="24">
        <v>2008</v>
      </c>
      <c r="H1505" s="7">
        <f t="shared" si="65"/>
        <v>1.010574474879264</v>
      </c>
      <c r="I1505" s="7">
        <f t="shared" si="66"/>
        <v>8.9595855510923486E-2</v>
      </c>
      <c r="Q1505" s="24"/>
      <c r="R1505" s="15"/>
      <c r="S1505" s="15"/>
      <c r="T1505" s="26"/>
      <c r="V1505" s="7"/>
      <c r="W1505" s="10"/>
      <c r="X1505" s="7"/>
      <c r="Y1505" s="7"/>
      <c r="Z1505" s="7"/>
      <c r="AI1505" s="10"/>
      <c r="AJ1505" s="7"/>
    </row>
    <row r="1506" spans="1:36" x14ac:dyDescent="0.3">
      <c r="A1506">
        <f t="shared" si="67"/>
        <v>121.52700000000007</v>
      </c>
      <c r="B1506">
        <v>177.5</v>
      </c>
      <c r="C1506">
        <v>175.96770000000001</v>
      </c>
      <c r="D1506" s="15">
        <v>39748.112359550556</v>
      </c>
      <c r="E1506" s="24">
        <v>27</v>
      </c>
      <c r="F1506" s="24">
        <v>10</v>
      </c>
      <c r="G1506" s="24">
        <v>2008</v>
      </c>
      <c r="H1506" s="7">
        <f t="shared" si="65"/>
        <v>1.0087078480880298</v>
      </c>
      <c r="I1506" s="7">
        <f t="shared" si="66"/>
        <v>3.9578495427961553E-2</v>
      </c>
      <c r="Q1506" s="24"/>
      <c r="R1506" s="15"/>
      <c r="S1506" s="15"/>
      <c r="T1506" s="26"/>
      <c r="V1506" s="7"/>
      <c r="W1506" s="10"/>
      <c r="X1506" s="7"/>
      <c r="Y1506" s="7"/>
      <c r="Z1506" s="7"/>
      <c r="AI1506" s="10"/>
      <c r="AJ1506" s="7"/>
    </row>
    <row r="1507" spans="1:36" x14ac:dyDescent="0.3">
      <c r="A1507">
        <f t="shared" si="67"/>
        <v>121.60800000000008</v>
      </c>
      <c r="B1507">
        <v>175.77420000000001</v>
      </c>
      <c r="C1507">
        <v>174.5806</v>
      </c>
      <c r="D1507" s="15">
        <v>39745.02247191011</v>
      </c>
      <c r="E1507" s="24">
        <v>24</v>
      </c>
      <c r="F1507" s="24">
        <v>10</v>
      </c>
      <c r="G1507" s="24">
        <v>2008</v>
      </c>
      <c r="H1507" s="7">
        <f t="shared" si="65"/>
        <v>1.0068369566836177</v>
      </c>
      <c r="I1507" s="7">
        <f t="shared" si="66"/>
        <v>-1.0553137467292953E-2</v>
      </c>
      <c r="Q1507" s="24"/>
      <c r="R1507" s="15"/>
      <c r="S1507" s="15"/>
      <c r="T1507" s="26"/>
      <c r="V1507" s="7"/>
      <c r="W1507" s="10"/>
      <c r="X1507" s="7"/>
      <c r="Y1507" s="7"/>
      <c r="Z1507" s="7"/>
      <c r="AI1507" s="10"/>
      <c r="AJ1507" s="7"/>
    </row>
    <row r="1508" spans="1:36" x14ac:dyDescent="0.3">
      <c r="A1508">
        <f t="shared" si="67"/>
        <v>121.68900000000008</v>
      </c>
      <c r="B1508">
        <v>174.3871</v>
      </c>
      <c r="C1508">
        <v>173.6935</v>
      </c>
      <c r="D1508" s="15">
        <v>39741.932584269656</v>
      </c>
      <c r="E1508" s="24">
        <v>20</v>
      </c>
      <c r="F1508" s="24">
        <v>10</v>
      </c>
      <c r="G1508" s="24">
        <v>2008</v>
      </c>
      <c r="H1508" s="7">
        <f t="shared" si="65"/>
        <v>1.0039932409675665</v>
      </c>
      <c r="I1508" s="7">
        <f t="shared" si="66"/>
        <v>-8.6752168581204173E-2</v>
      </c>
      <c r="Q1508" s="24"/>
      <c r="R1508" s="15"/>
      <c r="S1508" s="15"/>
      <c r="T1508" s="26"/>
      <c r="V1508" s="7"/>
      <c r="W1508" s="10"/>
      <c r="X1508" s="7"/>
      <c r="Y1508" s="7"/>
      <c r="Z1508" s="7"/>
      <c r="AI1508" s="10"/>
      <c r="AJ1508" s="7"/>
    </row>
    <row r="1509" spans="1:36" x14ac:dyDescent="0.3">
      <c r="A1509">
        <f t="shared" si="67"/>
        <v>121.77000000000008</v>
      </c>
      <c r="B1509">
        <v>172.82259999999999</v>
      </c>
      <c r="C1509">
        <v>172.75810000000001</v>
      </c>
      <c r="D1509" s="15">
        <v>39738.84269662921</v>
      </c>
      <c r="E1509" s="24">
        <v>17</v>
      </c>
      <c r="F1509" s="24">
        <v>10</v>
      </c>
      <c r="G1509" s="24">
        <v>2008</v>
      </c>
      <c r="H1509" s="7">
        <f t="shared" si="65"/>
        <v>1.0003733544186928</v>
      </c>
      <c r="I1509" s="7">
        <f t="shared" si="66"/>
        <v>-0.18374915256576091</v>
      </c>
      <c r="Q1509" s="24"/>
      <c r="R1509" s="15"/>
      <c r="S1509" s="15"/>
      <c r="T1509" s="26"/>
      <c r="V1509" s="7"/>
      <c r="W1509" s="10"/>
      <c r="X1509" s="7"/>
      <c r="Y1509" s="7"/>
      <c r="Z1509" s="7"/>
      <c r="AI1509" s="10"/>
      <c r="AJ1509" s="7"/>
    </row>
    <row r="1510" spans="1:36" x14ac:dyDescent="0.3">
      <c r="A1510">
        <f t="shared" si="67"/>
        <v>121.85100000000008</v>
      </c>
      <c r="B1510">
        <v>173.62899999999999</v>
      </c>
      <c r="C1510">
        <v>173.72579999999999</v>
      </c>
      <c r="D1510" s="15">
        <v>39735.752808988764</v>
      </c>
      <c r="E1510" s="24">
        <v>14</v>
      </c>
      <c r="F1510" s="24">
        <v>10</v>
      </c>
      <c r="G1510" s="24">
        <v>2008</v>
      </c>
      <c r="H1510" s="7">
        <f t="shared" si="65"/>
        <v>0.99944280009071762</v>
      </c>
      <c r="I1510" s="7">
        <f t="shared" si="66"/>
        <v>-0.20868390177094037</v>
      </c>
      <c r="Q1510" s="24"/>
      <c r="R1510" s="15"/>
      <c r="S1510" s="15"/>
      <c r="T1510" s="26"/>
      <c r="V1510" s="7"/>
      <c r="W1510" s="10"/>
      <c r="X1510" s="7"/>
      <c r="Y1510" s="7"/>
      <c r="Z1510" s="7"/>
      <c r="AI1510" s="10"/>
      <c r="AJ1510" s="7"/>
    </row>
    <row r="1511" spans="1:36" x14ac:dyDescent="0.3">
      <c r="A1511">
        <f t="shared" si="67"/>
        <v>121.93200000000009</v>
      </c>
      <c r="B1511">
        <v>174.01609999999999</v>
      </c>
      <c r="C1511">
        <v>174.24189999999999</v>
      </c>
      <c r="D1511" s="15">
        <v>39732.66292134831</v>
      </c>
      <c r="E1511" s="24">
        <v>11</v>
      </c>
      <c r="F1511" s="24">
        <v>10</v>
      </c>
      <c r="G1511" s="24">
        <v>2008</v>
      </c>
      <c r="H1511" s="7">
        <f t="shared" si="65"/>
        <v>0.99870410044885882</v>
      </c>
      <c r="I1511" s="7">
        <f t="shared" si="66"/>
        <v>-0.22847779209412461</v>
      </c>
      <c r="Q1511" s="24"/>
      <c r="R1511" s="15"/>
      <c r="S1511" s="15"/>
      <c r="T1511" s="26"/>
      <c r="V1511" s="7"/>
      <c r="W1511" s="10"/>
      <c r="X1511" s="7"/>
      <c r="Y1511" s="7"/>
      <c r="Z1511" s="7"/>
      <c r="AI1511" s="10"/>
      <c r="AJ1511" s="7"/>
    </row>
    <row r="1512" spans="1:36" x14ac:dyDescent="0.3">
      <c r="A1512">
        <f t="shared" si="67"/>
        <v>122.01300000000009</v>
      </c>
      <c r="B1512">
        <v>172.4194</v>
      </c>
      <c r="C1512">
        <v>173.25810000000001</v>
      </c>
      <c r="D1512" s="15">
        <v>39729.573033707864</v>
      </c>
      <c r="E1512" s="24">
        <v>8</v>
      </c>
      <c r="F1512" s="24">
        <v>10</v>
      </c>
      <c r="G1512" s="24">
        <v>2008</v>
      </c>
      <c r="H1512" s="7">
        <f t="shared" si="65"/>
        <v>0.99515924508002795</v>
      </c>
      <c r="I1512" s="7">
        <f t="shared" si="66"/>
        <v>-0.32346427158615243</v>
      </c>
      <c r="Q1512" s="24"/>
      <c r="R1512" s="15"/>
      <c r="S1512" s="15"/>
      <c r="T1512" s="26"/>
      <c r="V1512" s="7"/>
      <c r="W1512" s="10"/>
      <c r="X1512" s="7"/>
      <c r="Y1512" s="7"/>
      <c r="Z1512" s="7"/>
      <c r="AI1512" s="10"/>
      <c r="AJ1512" s="7"/>
    </row>
    <row r="1513" spans="1:36" x14ac:dyDescent="0.3">
      <c r="A1513">
        <f t="shared" si="67"/>
        <v>122.09400000000009</v>
      </c>
      <c r="B1513">
        <v>170.1935</v>
      </c>
      <c r="C1513">
        <v>171.67740000000001</v>
      </c>
      <c r="D1513" s="15">
        <v>39726.48314606741</v>
      </c>
      <c r="E1513" s="24">
        <v>5</v>
      </c>
      <c r="F1513" s="24">
        <v>10</v>
      </c>
      <c r="G1513" s="24">
        <v>2008</v>
      </c>
      <c r="H1513" s="7">
        <f t="shared" si="65"/>
        <v>0.99135646276096911</v>
      </c>
      <c r="I1513" s="7">
        <f t="shared" si="66"/>
        <v>-0.42536205504383418</v>
      </c>
      <c r="Q1513" s="24"/>
      <c r="R1513" s="15"/>
      <c r="S1513" s="15"/>
      <c r="T1513" s="26"/>
      <c r="V1513" s="7"/>
      <c r="W1513" s="10"/>
      <c r="X1513" s="7"/>
      <c r="Y1513" s="7"/>
      <c r="Z1513" s="7"/>
      <c r="AI1513" s="10"/>
      <c r="AJ1513" s="7"/>
    </row>
    <row r="1514" spans="1:36" x14ac:dyDescent="0.3">
      <c r="A1514">
        <f t="shared" si="67"/>
        <v>122.1750000000001</v>
      </c>
      <c r="B1514">
        <v>169.22579999999999</v>
      </c>
      <c r="C1514">
        <v>171.01609999999999</v>
      </c>
      <c r="D1514" s="15">
        <v>39723.393258426964</v>
      </c>
      <c r="E1514" s="24">
        <v>2</v>
      </c>
      <c r="F1514" s="24">
        <v>10</v>
      </c>
      <c r="G1514" s="24">
        <v>2008</v>
      </c>
      <c r="H1514" s="7">
        <f t="shared" si="65"/>
        <v>0.98953139499731313</v>
      </c>
      <c r="I1514" s="7">
        <f t="shared" si="66"/>
        <v>-0.47426581659877887</v>
      </c>
      <c r="Q1514" s="24"/>
      <c r="R1514" s="15"/>
      <c r="S1514" s="15"/>
      <c r="T1514" s="26"/>
      <c r="V1514" s="7"/>
      <c r="W1514" s="10"/>
      <c r="X1514" s="7"/>
      <c r="Y1514" s="7"/>
      <c r="Z1514" s="7"/>
      <c r="AI1514" s="10"/>
      <c r="AJ1514" s="7"/>
    </row>
    <row r="1515" spans="1:36" x14ac:dyDescent="0.3">
      <c r="A1515">
        <f t="shared" si="67"/>
        <v>122.2560000000001</v>
      </c>
      <c r="B1515">
        <v>168.75810000000001</v>
      </c>
      <c r="C1515">
        <v>170.9194</v>
      </c>
      <c r="D1515" s="15">
        <v>39720.303370786511</v>
      </c>
      <c r="E1515" s="24">
        <v>29</v>
      </c>
      <c r="F1515" s="24">
        <v>9</v>
      </c>
      <c r="G1515" s="24">
        <v>2008</v>
      </c>
      <c r="H1515" s="7">
        <f t="shared" si="65"/>
        <v>0.98735485848885507</v>
      </c>
      <c r="I1515" s="7">
        <f t="shared" si="66"/>
        <v>-0.53258738938906369</v>
      </c>
      <c r="Q1515" s="24"/>
      <c r="R1515" s="15"/>
      <c r="S1515" s="15"/>
      <c r="T1515" s="26"/>
      <c r="V1515" s="7"/>
      <c r="W1515" s="10"/>
      <c r="X1515" s="7"/>
      <c r="Y1515" s="7"/>
      <c r="Z1515" s="7"/>
      <c r="AI1515" s="10"/>
      <c r="AJ1515" s="7"/>
    </row>
    <row r="1516" spans="1:36" x14ac:dyDescent="0.3">
      <c r="A1516">
        <f t="shared" si="67"/>
        <v>122.3370000000001</v>
      </c>
      <c r="B1516">
        <v>167.9032</v>
      </c>
      <c r="C1516">
        <v>170.1935</v>
      </c>
      <c r="D1516" s="15">
        <v>39717.213483146064</v>
      </c>
      <c r="E1516" s="24">
        <v>26</v>
      </c>
      <c r="F1516" s="24">
        <v>9</v>
      </c>
      <c r="G1516" s="24">
        <v>2008</v>
      </c>
      <c r="H1516" s="7">
        <f t="shared" si="65"/>
        <v>0.98654296433177524</v>
      </c>
      <c r="I1516" s="7">
        <f t="shared" si="66"/>
        <v>-0.55434256969324491</v>
      </c>
      <c r="Q1516" s="24"/>
      <c r="R1516" s="15"/>
      <c r="S1516" s="15"/>
      <c r="T1516" s="26"/>
      <c r="V1516" s="7"/>
      <c r="W1516" s="10"/>
      <c r="X1516" s="7"/>
      <c r="Y1516" s="7"/>
      <c r="Z1516" s="7"/>
      <c r="AI1516" s="10"/>
      <c r="AJ1516" s="7"/>
    </row>
    <row r="1517" spans="1:36" x14ac:dyDescent="0.3">
      <c r="A1517">
        <f t="shared" si="67"/>
        <v>122.41800000000011</v>
      </c>
      <c r="B1517">
        <v>167.25810000000001</v>
      </c>
      <c r="C1517">
        <v>170.06450000000001</v>
      </c>
      <c r="D1517" s="15">
        <v>39714.123595505618</v>
      </c>
      <c r="E1517" s="24">
        <v>23</v>
      </c>
      <c r="F1517" s="24">
        <v>9</v>
      </c>
      <c r="G1517" s="24">
        <v>2008</v>
      </c>
      <c r="H1517" s="7">
        <f t="shared" si="65"/>
        <v>0.98349802574905409</v>
      </c>
      <c r="I1517" s="7">
        <f t="shared" si="66"/>
        <v>-0.63593348558370533</v>
      </c>
      <c r="Q1517" s="24"/>
      <c r="R1517" s="15"/>
      <c r="S1517" s="15"/>
      <c r="T1517" s="26"/>
      <c r="V1517" s="7"/>
      <c r="W1517" s="10"/>
      <c r="X1517" s="7"/>
      <c r="Y1517" s="7"/>
      <c r="Z1517" s="7"/>
      <c r="AI1517" s="10"/>
      <c r="AJ1517" s="7"/>
    </row>
    <row r="1518" spans="1:36" x14ac:dyDescent="0.3">
      <c r="A1518">
        <f t="shared" si="67"/>
        <v>122.49900000000011</v>
      </c>
      <c r="B1518">
        <v>167.62899999999999</v>
      </c>
      <c r="C1518">
        <v>170.5</v>
      </c>
      <c r="D1518" s="15">
        <v>39711.033707865165</v>
      </c>
      <c r="E1518" s="24">
        <v>20</v>
      </c>
      <c r="F1518" s="24">
        <v>9</v>
      </c>
      <c r="G1518" s="24">
        <v>2008</v>
      </c>
      <c r="H1518" s="7">
        <f t="shared" si="65"/>
        <v>0.98316129032258059</v>
      </c>
      <c r="I1518" s="7">
        <f t="shared" si="66"/>
        <v>-0.64495650890990475</v>
      </c>
      <c r="Q1518" s="24"/>
      <c r="R1518" s="15"/>
      <c r="S1518" s="15"/>
      <c r="T1518" s="26"/>
      <c r="V1518" s="7"/>
      <c r="W1518" s="10"/>
      <c r="X1518" s="7"/>
      <c r="Y1518" s="7"/>
      <c r="Z1518" s="7"/>
      <c r="AI1518" s="10"/>
      <c r="AJ1518" s="7"/>
    </row>
    <row r="1519" spans="1:36" x14ac:dyDescent="0.3">
      <c r="A1519">
        <f t="shared" si="67"/>
        <v>122.58000000000011</v>
      </c>
      <c r="B1519">
        <v>167.0968</v>
      </c>
      <c r="C1519">
        <v>170.24189999999999</v>
      </c>
      <c r="D1519" s="15">
        <v>39707.943820224718</v>
      </c>
      <c r="E1519" s="24">
        <v>16</v>
      </c>
      <c r="F1519" s="24">
        <v>9</v>
      </c>
      <c r="G1519" s="24">
        <v>2008</v>
      </c>
      <c r="H1519" s="7">
        <f t="shared" si="65"/>
        <v>0.98152569960744107</v>
      </c>
      <c r="I1519" s="7">
        <f t="shared" si="66"/>
        <v>-0.68878312177738277</v>
      </c>
      <c r="Q1519" s="24"/>
      <c r="R1519" s="15"/>
      <c r="S1519" s="15"/>
      <c r="T1519" s="26"/>
      <c r="V1519" s="7"/>
      <c r="W1519" s="10"/>
      <c r="X1519" s="7"/>
      <c r="Y1519" s="7"/>
      <c r="Z1519" s="7"/>
      <c r="AI1519" s="10"/>
      <c r="AJ1519" s="7"/>
    </row>
    <row r="1520" spans="1:36" x14ac:dyDescent="0.3">
      <c r="A1520">
        <f t="shared" si="67"/>
        <v>122.66100000000012</v>
      </c>
      <c r="B1520">
        <v>166</v>
      </c>
      <c r="C1520">
        <v>169.32259999999999</v>
      </c>
      <c r="D1520" s="15">
        <v>39704.853932584265</v>
      </c>
      <c r="E1520" s="24">
        <v>13</v>
      </c>
      <c r="F1520" s="24">
        <v>9</v>
      </c>
      <c r="G1520" s="24">
        <v>2008</v>
      </c>
      <c r="H1520" s="7">
        <f t="shared" si="65"/>
        <v>0.98037710264312028</v>
      </c>
      <c r="I1520" s="7">
        <f t="shared" si="66"/>
        <v>-0.71956045135628888</v>
      </c>
      <c r="Q1520" s="24"/>
      <c r="R1520" s="15"/>
      <c r="S1520" s="15"/>
      <c r="T1520" s="26"/>
      <c r="V1520" s="7"/>
      <c r="W1520" s="10"/>
      <c r="X1520" s="7"/>
      <c r="Y1520" s="7"/>
      <c r="Z1520" s="7"/>
      <c r="AI1520" s="10"/>
      <c r="AJ1520" s="7"/>
    </row>
    <row r="1521" spans="1:36" x14ac:dyDescent="0.3">
      <c r="A1521">
        <f t="shared" si="67"/>
        <v>122.74200000000012</v>
      </c>
      <c r="B1521">
        <v>164.03229999999999</v>
      </c>
      <c r="C1521">
        <v>167.1935</v>
      </c>
      <c r="D1521" s="15">
        <v>39701.764044943819</v>
      </c>
      <c r="E1521" s="24">
        <v>10</v>
      </c>
      <c r="F1521" s="24">
        <v>9</v>
      </c>
      <c r="G1521" s="24">
        <v>2008</v>
      </c>
      <c r="H1521" s="7">
        <f t="shared" si="65"/>
        <v>0.98109256639761711</v>
      </c>
      <c r="I1521" s="7">
        <f t="shared" si="66"/>
        <v>-0.70038918026823438</v>
      </c>
      <c r="Q1521" s="24"/>
      <c r="R1521" s="15"/>
      <c r="S1521" s="15"/>
      <c r="T1521" s="26"/>
      <c r="V1521" s="7"/>
      <c r="W1521" s="10"/>
      <c r="X1521" s="7"/>
      <c r="Y1521" s="7"/>
      <c r="Z1521" s="7"/>
      <c r="AI1521" s="10"/>
      <c r="AJ1521" s="7"/>
    </row>
    <row r="1522" spans="1:36" x14ac:dyDescent="0.3">
      <c r="A1522">
        <f t="shared" si="67"/>
        <v>122.82300000000012</v>
      </c>
      <c r="B1522">
        <v>162.51609999999999</v>
      </c>
      <c r="C1522">
        <v>165.53229999999999</v>
      </c>
      <c r="D1522" s="15">
        <v>39698.674157303365</v>
      </c>
      <c r="E1522" s="24">
        <v>7</v>
      </c>
      <c r="F1522" s="24">
        <v>9</v>
      </c>
      <c r="G1522" s="24">
        <v>2008</v>
      </c>
      <c r="H1522" s="7">
        <f t="shared" si="65"/>
        <v>0.98177878275116093</v>
      </c>
      <c r="I1522" s="7">
        <f t="shared" si="66"/>
        <v>-0.68200161044913576</v>
      </c>
      <c r="Q1522" s="24"/>
      <c r="R1522" s="15"/>
      <c r="S1522" s="15"/>
      <c r="T1522" s="26"/>
      <c r="V1522" s="7"/>
      <c r="W1522" s="10"/>
      <c r="X1522" s="7"/>
      <c r="Y1522" s="7"/>
      <c r="Z1522" s="7"/>
      <c r="AI1522" s="10"/>
      <c r="AJ1522" s="7"/>
    </row>
    <row r="1523" spans="1:36" x14ac:dyDescent="0.3">
      <c r="A1523">
        <f t="shared" si="67"/>
        <v>122.90400000000012</v>
      </c>
      <c r="B1523">
        <v>163.0968</v>
      </c>
      <c r="C1523">
        <v>166.01609999999999</v>
      </c>
      <c r="D1523" s="15">
        <v>39695.584269662919</v>
      </c>
      <c r="E1523" s="24">
        <v>4</v>
      </c>
      <c r="F1523" s="24">
        <v>9</v>
      </c>
      <c r="G1523" s="24">
        <v>2008</v>
      </c>
      <c r="H1523" s="7">
        <f t="shared" si="65"/>
        <v>0.98241556090041871</v>
      </c>
      <c r="I1523" s="7">
        <f t="shared" si="66"/>
        <v>-0.66493876632091564</v>
      </c>
      <c r="Q1523" s="24"/>
      <c r="R1523" s="15"/>
      <c r="S1523" s="15"/>
      <c r="T1523" s="26"/>
      <c r="V1523" s="7"/>
      <c r="W1523" s="10"/>
      <c r="X1523" s="7"/>
      <c r="Y1523" s="7"/>
      <c r="Z1523" s="7"/>
      <c r="AI1523" s="10"/>
      <c r="AJ1523" s="7"/>
    </row>
    <row r="1524" spans="1:36" x14ac:dyDescent="0.3">
      <c r="A1524">
        <f t="shared" si="67"/>
        <v>122.98500000000013</v>
      </c>
      <c r="B1524">
        <v>165.2903</v>
      </c>
      <c r="C1524">
        <v>167.5806</v>
      </c>
      <c r="D1524" s="15">
        <v>39692.494382022465</v>
      </c>
      <c r="E1524" s="24">
        <v>1</v>
      </c>
      <c r="F1524" s="24">
        <v>9</v>
      </c>
      <c r="G1524" s="24">
        <v>2008</v>
      </c>
      <c r="H1524" s="7">
        <f t="shared" si="65"/>
        <v>0.98633314357389812</v>
      </c>
      <c r="I1524" s="7">
        <f t="shared" si="66"/>
        <v>-0.55996484000935942</v>
      </c>
      <c r="Q1524" s="24"/>
      <c r="R1524" s="15"/>
      <c r="S1524" s="15"/>
      <c r="T1524" s="26"/>
      <c r="V1524" s="7"/>
      <c r="W1524" s="10"/>
      <c r="X1524" s="7"/>
      <c r="Y1524" s="7"/>
      <c r="Z1524" s="7"/>
      <c r="AI1524" s="10"/>
      <c r="AJ1524" s="7"/>
    </row>
    <row r="1525" spans="1:36" x14ac:dyDescent="0.3">
      <c r="A1525">
        <f t="shared" si="67"/>
        <v>123.06600000000013</v>
      </c>
      <c r="B1525">
        <v>168.72579999999999</v>
      </c>
      <c r="C1525">
        <v>169.8871</v>
      </c>
      <c r="D1525" s="15">
        <v>39689.404494382019</v>
      </c>
      <c r="E1525" s="24">
        <v>29</v>
      </c>
      <c r="F1525" s="24">
        <v>8</v>
      </c>
      <c r="G1525" s="24">
        <v>2008</v>
      </c>
      <c r="H1525" s="7">
        <f t="shared" si="65"/>
        <v>0.99316428380965938</v>
      </c>
      <c r="I1525" s="7">
        <f t="shared" si="66"/>
        <v>-0.3769204293356157</v>
      </c>
      <c r="Q1525" s="24"/>
      <c r="R1525" s="15"/>
      <c r="S1525" s="15"/>
      <c r="T1525" s="26"/>
      <c r="V1525" s="7"/>
      <c r="W1525" s="10"/>
      <c r="X1525" s="7"/>
      <c r="Y1525" s="7"/>
      <c r="Z1525" s="7"/>
      <c r="AI1525" s="10"/>
      <c r="AJ1525" s="7"/>
    </row>
    <row r="1526" spans="1:36" x14ac:dyDescent="0.3">
      <c r="A1526">
        <f t="shared" si="67"/>
        <v>123.14700000000013</v>
      </c>
      <c r="B1526">
        <v>170.5806</v>
      </c>
      <c r="C1526">
        <v>171.27420000000001</v>
      </c>
      <c r="D1526" s="15">
        <v>39686.314606741573</v>
      </c>
      <c r="E1526" s="24">
        <v>26</v>
      </c>
      <c r="F1526" s="24">
        <v>8</v>
      </c>
      <c r="G1526" s="24">
        <v>2008</v>
      </c>
      <c r="H1526" s="7">
        <f t="shared" si="65"/>
        <v>0.99595035329314041</v>
      </c>
      <c r="I1526" s="7">
        <f t="shared" si="66"/>
        <v>-0.30226606284637958</v>
      </c>
      <c r="Q1526" s="24"/>
      <c r="R1526" s="15"/>
      <c r="S1526" s="15"/>
      <c r="T1526" s="26"/>
      <c r="V1526" s="7"/>
      <c r="W1526" s="10"/>
      <c r="X1526" s="7"/>
      <c r="Y1526" s="7"/>
      <c r="Z1526" s="7"/>
      <c r="AI1526" s="10"/>
      <c r="AJ1526" s="7"/>
    </row>
    <row r="1527" spans="1:36" x14ac:dyDescent="0.3">
      <c r="A1527">
        <f t="shared" si="67"/>
        <v>123.22800000000014</v>
      </c>
      <c r="B1527">
        <v>170.85480000000001</v>
      </c>
      <c r="C1527">
        <v>171.5</v>
      </c>
      <c r="D1527" s="15">
        <v>39683.224719101119</v>
      </c>
      <c r="E1527" s="24">
        <v>23</v>
      </c>
      <c r="F1527" s="24">
        <v>8</v>
      </c>
      <c r="G1527" s="24">
        <v>2008</v>
      </c>
      <c r="H1527" s="7">
        <f t="shared" si="65"/>
        <v>0.9962379008746356</v>
      </c>
      <c r="I1527" s="7">
        <f t="shared" si="66"/>
        <v>-0.294561056686514</v>
      </c>
      <c r="Q1527" s="24"/>
      <c r="R1527" s="15"/>
      <c r="S1527" s="15"/>
      <c r="T1527" s="26"/>
      <c r="V1527" s="7"/>
      <c r="W1527" s="10"/>
      <c r="X1527" s="7"/>
      <c r="Y1527" s="7"/>
      <c r="Z1527" s="7"/>
      <c r="AI1527" s="10"/>
      <c r="AJ1527" s="7"/>
    </row>
    <row r="1528" spans="1:36" x14ac:dyDescent="0.3">
      <c r="A1528">
        <f t="shared" si="67"/>
        <v>123.30900000000014</v>
      </c>
      <c r="B1528">
        <v>171.03229999999999</v>
      </c>
      <c r="C1528">
        <v>171.67740000000001</v>
      </c>
      <c r="D1528" s="15">
        <v>39680.134831460673</v>
      </c>
      <c r="E1528" s="24">
        <v>20</v>
      </c>
      <c r="F1528" s="24">
        <v>8</v>
      </c>
      <c r="G1528" s="24">
        <v>2008</v>
      </c>
      <c r="H1528" s="7">
        <f t="shared" si="65"/>
        <v>0.9962423708653555</v>
      </c>
      <c r="I1528" s="7">
        <f t="shared" si="66"/>
        <v>-0.29444128066248243</v>
      </c>
      <c r="Q1528" s="24"/>
      <c r="R1528" s="15"/>
      <c r="S1528" s="15"/>
      <c r="T1528" s="26"/>
      <c r="V1528" s="7"/>
      <c r="W1528" s="10"/>
      <c r="X1528" s="7"/>
      <c r="Y1528" s="7"/>
      <c r="Z1528" s="7"/>
      <c r="AI1528" s="10"/>
      <c r="AJ1528" s="7"/>
    </row>
    <row r="1529" spans="1:36" x14ac:dyDescent="0.3">
      <c r="A1529">
        <f t="shared" si="67"/>
        <v>123.39000000000014</v>
      </c>
      <c r="B1529">
        <v>171.5806</v>
      </c>
      <c r="C1529">
        <v>172.0968</v>
      </c>
      <c r="D1529" s="15">
        <v>39677.044943820219</v>
      </c>
      <c r="E1529" s="24">
        <v>17</v>
      </c>
      <c r="F1529" s="24">
        <v>8</v>
      </c>
      <c r="G1529" s="24">
        <v>2008</v>
      </c>
      <c r="H1529" s="7">
        <f t="shared" si="65"/>
        <v>0.99700052528576943</v>
      </c>
      <c r="I1529" s="7">
        <f t="shared" si="66"/>
        <v>-0.27412608813314948</v>
      </c>
      <c r="Q1529" s="24"/>
      <c r="R1529" s="15"/>
      <c r="S1529" s="15"/>
      <c r="T1529" s="26"/>
      <c r="V1529" s="7"/>
      <c r="W1529" s="10"/>
      <c r="X1529" s="7"/>
      <c r="Y1529" s="7"/>
      <c r="Z1529" s="7"/>
      <c r="AI1529" s="10"/>
      <c r="AJ1529" s="7"/>
    </row>
    <row r="1530" spans="1:36" x14ac:dyDescent="0.3">
      <c r="A1530">
        <f t="shared" si="67"/>
        <v>123.47100000000015</v>
      </c>
      <c r="B1530">
        <v>171.93549999999999</v>
      </c>
      <c r="C1530">
        <v>172.35480000000001</v>
      </c>
      <c r="D1530" s="15">
        <v>39673.955056179773</v>
      </c>
      <c r="E1530" s="24">
        <v>13</v>
      </c>
      <c r="F1530" s="24">
        <v>8</v>
      </c>
      <c r="G1530" s="24">
        <v>2008</v>
      </c>
      <c r="H1530" s="7">
        <f t="shared" si="65"/>
        <v>0.99756722760259642</v>
      </c>
      <c r="I1530" s="7">
        <f t="shared" si="66"/>
        <v>-0.25894096705072733</v>
      </c>
      <c r="Q1530" s="24"/>
      <c r="R1530" s="15"/>
      <c r="S1530" s="15"/>
      <c r="T1530" s="26"/>
      <c r="V1530" s="7"/>
      <c r="W1530" s="10"/>
      <c r="X1530" s="7"/>
      <c r="Y1530" s="7"/>
      <c r="Z1530" s="7"/>
      <c r="AI1530" s="10"/>
      <c r="AJ1530" s="7"/>
    </row>
    <row r="1531" spans="1:36" x14ac:dyDescent="0.3">
      <c r="A1531">
        <f t="shared" si="67"/>
        <v>123.55200000000015</v>
      </c>
      <c r="B1531">
        <v>172.53229999999999</v>
      </c>
      <c r="C1531">
        <v>172.8065</v>
      </c>
      <c r="D1531" s="15">
        <v>39670.86516853932</v>
      </c>
      <c r="E1531" s="24">
        <v>10</v>
      </c>
      <c r="F1531" s="24">
        <v>8</v>
      </c>
      <c r="G1531" s="24">
        <v>2008</v>
      </c>
      <c r="H1531" s="7">
        <f t="shared" si="65"/>
        <v>0.99841325413106563</v>
      </c>
      <c r="I1531" s="7">
        <f t="shared" si="66"/>
        <v>-0.23627118982857331</v>
      </c>
      <c r="Q1531" s="24"/>
      <c r="R1531" s="15"/>
      <c r="S1531" s="15"/>
      <c r="T1531" s="26"/>
      <c r="V1531" s="7"/>
      <c r="W1531" s="10"/>
      <c r="X1531" s="7"/>
      <c r="Y1531" s="7"/>
      <c r="Z1531" s="7"/>
      <c r="AI1531" s="10"/>
      <c r="AJ1531" s="7"/>
    </row>
    <row r="1532" spans="1:36" x14ac:dyDescent="0.3">
      <c r="A1532">
        <f t="shared" si="67"/>
        <v>123.63300000000015</v>
      </c>
      <c r="B1532">
        <v>172.83869999999999</v>
      </c>
      <c r="C1532">
        <v>172.66130000000001</v>
      </c>
      <c r="D1532" s="15">
        <v>39667.775280898873</v>
      </c>
      <c r="E1532" s="24">
        <v>7</v>
      </c>
      <c r="F1532" s="24">
        <v>8</v>
      </c>
      <c r="G1532" s="24">
        <v>2008</v>
      </c>
      <c r="H1532" s="7">
        <f t="shared" si="65"/>
        <v>1.0010274450615162</v>
      </c>
      <c r="I1532" s="7">
        <f t="shared" si="66"/>
        <v>-0.16622241001463578</v>
      </c>
      <c r="Q1532" s="24"/>
      <c r="R1532" s="15"/>
      <c r="S1532" s="15"/>
      <c r="T1532" s="26"/>
      <c r="V1532" s="7"/>
      <c r="W1532" s="10"/>
      <c r="X1532" s="7"/>
      <c r="Y1532" s="7"/>
      <c r="Z1532" s="7"/>
      <c r="AI1532" s="10"/>
      <c r="AJ1532" s="7"/>
    </row>
    <row r="1533" spans="1:36" x14ac:dyDescent="0.3">
      <c r="A1533">
        <f t="shared" si="67"/>
        <v>123.71400000000015</v>
      </c>
      <c r="B1533">
        <v>173.64519999999999</v>
      </c>
      <c r="C1533">
        <v>173.17740000000001</v>
      </c>
      <c r="D1533" s="15">
        <v>39664.685393258427</v>
      </c>
      <c r="E1533" s="24">
        <v>4</v>
      </c>
      <c r="F1533" s="24">
        <v>8</v>
      </c>
      <c r="G1533" s="24">
        <v>2008</v>
      </c>
      <c r="H1533" s="7">
        <f t="shared" si="65"/>
        <v>1.0027012762635308</v>
      </c>
      <c r="I1533" s="7">
        <f t="shared" si="66"/>
        <v>-0.12137112086437862</v>
      </c>
      <c r="Q1533" s="24"/>
      <c r="R1533" s="15"/>
      <c r="S1533" s="15"/>
      <c r="T1533" s="26"/>
      <c r="V1533" s="7"/>
      <c r="W1533" s="10"/>
      <c r="X1533" s="7"/>
      <c r="Y1533" s="7"/>
      <c r="Z1533" s="7"/>
      <c r="AI1533" s="10"/>
      <c r="AJ1533" s="7"/>
    </row>
    <row r="1534" spans="1:36" x14ac:dyDescent="0.3">
      <c r="A1534">
        <f t="shared" si="67"/>
        <v>123.79500000000016</v>
      </c>
      <c r="B1534">
        <v>174.45160000000001</v>
      </c>
      <c r="C1534">
        <v>173.62899999999999</v>
      </c>
      <c r="D1534" s="15">
        <v>39661.595505617974</v>
      </c>
      <c r="E1534" s="24">
        <v>1</v>
      </c>
      <c r="F1534" s="24">
        <v>8</v>
      </c>
      <c r="G1534" s="24">
        <v>2008</v>
      </c>
      <c r="H1534" s="7">
        <f t="shared" si="65"/>
        <v>1.0047376878286463</v>
      </c>
      <c r="I1534" s="7">
        <f t="shared" si="66"/>
        <v>-6.6804278146909812E-2</v>
      </c>
      <c r="Q1534" s="24"/>
      <c r="R1534" s="15"/>
      <c r="S1534" s="15"/>
      <c r="T1534" s="26"/>
      <c r="V1534" s="7"/>
      <c r="W1534" s="10"/>
      <c r="X1534" s="7"/>
      <c r="Y1534" s="7"/>
      <c r="Z1534" s="7"/>
      <c r="AI1534" s="10"/>
      <c r="AJ1534" s="7"/>
    </row>
    <row r="1535" spans="1:36" x14ac:dyDescent="0.3">
      <c r="A1535">
        <f t="shared" si="67"/>
        <v>123.87600000000016</v>
      </c>
      <c r="B1535">
        <v>175.37100000000001</v>
      </c>
      <c r="C1535">
        <v>174.16130000000001</v>
      </c>
      <c r="D1535" s="15">
        <v>39658.505617977527</v>
      </c>
      <c r="E1535" s="24">
        <v>29</v>
      </c>
      <c r="F1535" s="24">
        <v>7</v>
      </c>
      <c r="G1535" s="24">
        <v>2008</v>
      </c>
      <c r="H1535" s="7">
        <f t="shared" si="65"/>
        <v>1.0069458599585557</v>
      </c>
      <c r="I1535" s="7">
        <f t="shared" si="66"/>
        <v>-7.6350103181674345E-3</v>
      </c>
      <c r="Q1535" s="24"/>
      <c r="R1535" s="15"/>
      <c r="S1535" s="15"/>
      <c r="T1535" s="26"/>
      <c r="V1535" s="7"/>
      <c r="W1535" s="10"/>
      <c r="X1535" s="7"/>
      <c r="Y1535" s="7"/>
      <c r="Z1535" s="7"/>
      <c r="AI1535" s="10"/>
      <c r="AJ1535" s="7"/>
    </row>
    <row r="1536" spans="1:36" x14ac:dyDescent="0.3">
      <c r="A1536">
        <f t="shared" si="67"/>
        <v>123.95700000000016</v>
      </c>
      <c r="B1536">
        <v>175.4032</v>
      </c>
      <c r="C1536">
        <v>174.01609999999999</v>
      </c>
      <c r="D1536" s="15">
        <v>39655.415730337074</v>
      </c>
      <c r="E1536" s="24">
        <v>26</v>
      </c>
      <c r="F1536" s="24">
        <v>7</v>
      </c>
      <c r="G1536" s="24">
        <v>2008</v>
      </c>
      <c r="H1536" s="7">
        <f t="shared" si="65"/>
        <v>1.0079711015245141</v>
      </c>
      <c r="I1536" s="7">
        <f t="shared" si="66"/>
        <v>1.9836938984915276E-2</v>
      </c>
      <c r="Q1536" s="24"/>
      <c r="R1536" s="15"/>
      <c r="S1536" s="15"/>
      <c r="T1536" s="26"/>
      <c r="V1536" s="7"/>
      <c r="W1536" s="10"/>
      <c r="X1536" s="7"/>
      <c r="Y1536" s="7"/>
      <c r="Z1536" s="7"/>
      <c r="AI1536" s="10"/>
      <c r="AJ1536" s="7"/>
    </row>
    <row r="1537" spans="1:36" x14ac:dyDescent="0.3">
      <c r="A1537">
        <f t="shared" si="67"/>
        <v>124.03800000000017</v>
      </c>
      <c r="B1537">
        <v>174.98390000000001</v>
      </c>
      <c r="C1537">
        <v>173.51609999999999</v>
      </c>
      <c r="D1537" s="15">
        <v>39652.325842696628</v>
      </c>
      <c r="E1537" s="24">
        <v>23</v>
      </c>
      <c r="F1537" s="24">
        <v>7</v>
      </c>
      <c r="G1537" s="24">
        <v>2008</v>
      </c>
      <c r="H1537" s="7">
        <f t="shared" si="65"/>
        <v>1.0084591573923112</v>
      </c>
      <c r="I1537" s="7">
        <f t="shared" si="66"/>
        <v>3.2914682321101826E-2</v>
      </c>
      <c r="Q1537" s="24"/>
      <c r="R1537" s="15"/>
      <c r="S1537" s="15"/>
      <c r="T1537" s="26"/>
      <c r="V1537" s="7"/>
      <c r="W1537" s="10"/>
      <c r="X1537" s="7"/>
      <c r="Y1537" s="7"/>
      <c r="Z1537" s="7"/>
      <c r="AI1537" s="10"/>
      <c r="AJ1537" s="7"/>
    </row>
    <row r="1538" spans="1:36" x14ac:dyDescent="0.3">
      <c r="A1538">
        <f t="shared" si="67"/>
        <v>124.11900000000017</v>
      </c>
      <c r="B1538">
        <v>174.83869999999999</v>
      </c>
      <c r="C1538">
        <v>173.01609999999999</v>
      </c>
      <c r="D1538" s="15">
        <v>39649.235955056174</v>
      </c>
      <c r="E1538" s="24">
        <v>20</v>
      </c>
      <c r="F1538" s="24">
        <v>7</v>
      </c>
      <c r="G1538" s="24">
        <v>2008</v>
      </c>
      <c r="H1538" s="7">
        <f t="shared" si="65"/>
        <v>1.0105342797577797</v>
      </c>
      <c r="I1538" s="7">
        <f t="shared" si="66"/>
        <v>8.8518803646939717E-2</v>
      </c>
      <c r="Q1538" s="24"/>
      <c r="R1538" s="15"/>
      <c r="S1538" s="15"/>
      <c r="T1538" s="26"/>
      <c r="V1538" s="7"/>
      <c r="W1538" s="10"/>
      <c r="X1538" s="7"/>
      <c r="Y1538" s="7"/>
      <c r="Z1538" s="7"/>
      <c r="AI1538" s="10"/>
      <c r="AJ1538" s="7"/>
    </row>
    <row r="1539" spans="1:36" x14ac:dyDescent="0.3">
      <c r="A1539">
        <f t="shared" si="67"/>
        <v>124.20000000000017</v>
      </c>
      <c r="B1539">
        <v>175.27420000000001</v>
      </c>
      <c r="C1539">
        <v>173.5968</v>
      </c>
      <c r="D1539" s="15">
        <v>39646.146067415728</v>
      </c>
      <c r="E1539" s="24">
        <v>17</v>
      </c>
      <c r="F1539" s="24">
        <v>7</v>
      </c>
      <c r="G1539" s="24">
        <v>2008</v>
      </c>
      <c r="H1539" s="7">
        <f t="shared" si="65"/>
        <v>1.0096626205091339</v>
      </c>
      <c r="I1539" s="7">
        <f t="shared" si="66"/>
        <v>6.5162182648088665E-2</v>
      </c>
      <c r="Q1539" s="24"/>
      <c r="R1539" s="15"/>
      <c r="S1539" s="15"/>
      <c r="T1539" s="26"/>
      <c r="V1539" s="7"/>
      <c r="W1539" s="10"/>
      <c r="X1539" s="7"/>
      <c r="Y1539" s="7"/>
      <c r="Z1539" s="7"/>
      <c r="AI1539" s="10"/>
      <c r="AJ1539" s="7"/>
    </row>
    <row r="1540" spans="1:36" x14ac:dyDescent="0.3">
      <c r="A1540">
        <f t="shared" si="67"/>
        <v>124.28100000000018</v>
      </c>
      <c r="B1540">
        <v>176.24189999999999</v>
      </c>
      <c r="C1540">
        <v>174.2903</v>
      </c>
      <c r="D1540" s="15">
        <v>39643.056179775274</v>
      </c>
      <c r="E1540" s="24">
        <v>14</v>
      </c>
      <c r="F1540" s="24">
        <v>7</v>
      </c>
      <c r="G1540" s="24">
        <v>2008</v>
      </c>
      <c r="H1540" s="7">
        <f t="shared" si="65"/>
        <v>1.0111974102976471</v>
      </c>
      <c r="I1540" s="7">
        <f t="shared" si="66"/>
        <v>0.10628777554336725</v>
      </c>
      <c r="Q1540" s="24"/>
      <c r="R1540" s="15"/>
      <c r="S1540" s="15"/>
      <c r="T1540" s="26"/>
      <c r="V1540" s="7"/>
      <c r="W1540" s="10"/>
      <c r="X1540" s="7"/>
      <c r="Y1540" s="7"/>
      <c r="Z1540" s="7"/>
      <c r="AI1540" s="10"/>
      <c r="AJ1540" s="7"/>
    </row>
    <row r="1541" spans="1:36" x14ac:dyDescent="0.3">
      <c r="A1541">
        <f t="shared" si="67"/>
        <v>124.36200000000018</v>
      </c>
      <c r="B1541">
        <v>176.2903</v>
      </c>
      <c r="C1541">
        <v>174.53229999999999</v>
      </c>
      <c r="D1541" s="15">
        <v>39639.966292134828</v>
      </c>
      <c r="E1541" s="24">
        <v>10</v>
      </c>
      <c r="F1541" s="24">
        <v>7</v>
      </c>
      <c r="G1541" s="24">
        <v>2008</v>
      </c>
      <c r="H1541" s="7">
        <f t="shared" si="65"/>
        <v>1.0100726341198736</v>
      </c>
      <c r="I1541" s="7">
        <f t="shared" si="66"/>
        <v>7.6148737916440973E-2</v>
      </c>
      <c r="Q1541" s="24"/>
      <c r="R1541" s="15"/>
      <c r="S1541" s="15"/>
      <c r="T1541" s="26"/>
      <c r="V1541" s="7"/>
      <c r="W1541" s="10"/>
      <c r="X1541" s="7"/>
      <c r="Y1541" s="7"/>
      <c r="Z1541" s="7"/>
      <c r="AI1541" s="10"/>
      <c r="AJ1541" s="7"/>
    </row>
    <row r="1542" spans="1:36" x14ac:dyDescent="0.3">
      <c r="A1542">
        <f t="shared" si="67"/>
        <v>124.44300000000018</v>
      </c>
      <c r="B1542">
        <v>176.45160000000001</v>
      </c>
      <c r="C1542">
        <v>174.7097</v>
      </c>
      <c r="D1542" s="15">
        <v>39636.876404494382</v>
      </c>
      <c r="E1542" s="24">
        <v>7</v>
      </c>
      <c r="F1542" s="24">
        <v>7</v>
      </c>
      <c r="G1542" s="24">
        <v>2008</v>
      </c>
      <c r="H1542" s="7">
        <f t="shared" ref="H1542:H1605" si="68">B1542/C1542</f>
        <v>1.0099702535119688</v>
      </c>
      <c r="I1542" s="7">
        <f t="shared" ref="I1542:I1605" si="69">STANDARDIZE(H1542,H$2,H$3)</f>
        <v>7.340538945753404E-2</v>
      </c>
      <c r="Q1542" s="24"/>
      <c r="R1542" s="15"/>
      <c r="S1542" s="15"/>
      <c r="T1542" s="26"/>
      <c r="V1542" s="7"/>
      <c r="W1542" s="10"/>
      <c r="X1542" s="7"/>
      <c r="Y1542" s="7"/>
      <c r="Z1542" s="7"/>
      <c r="AI1542" s="10"/>
      <c r="AJ1542" s="7"/>
    </row>
    <row r="1543" spans="1:36" x14ac:dyDescent="0.3">
      <c r="A1543">
        <f t="shared" si="67"/>
        <v>124.52400000000019</v>
      </c>
      <c r="B1543">
        <v>176.85480000000001</v>
      </c>
      <c r="C1543">
        <v>174.83869999999999</v>
      </c>
      <c r="D1543" s="15">
        <v>39633.786516853928</v>
      </c>
      <c r="E1543" s="24">
        <v>4</v>
      </c>
      <c r="F1543" s="24">
        <v>7</v>
      </c>
      <c r="G1543" s="24">
        <v>2008</v>
      </c>
      <c r="H1543" s="7">
        <f t="shared" si="68"/>
        <v>1.011531199900251</v>
      </c>
      <c r="I1543" s="7">
        <f t="shared" si="69"/>
        <v>0.11523186379056781</v>
      </c>
      <c r="Q1543" s="24"/>
      <c r="R1543" s="15"/>
      <c r="S1543" s="15"/>
      <c r="T1543" s="26"/>
      <c r="V1543" s="7"/>
      <c r="W1543" s="10"/>
      <c r="X1543" s="7"/>
      <c r="Y1543" s="7"/>
      <c r="Z1543" s="7"/>
      <c r="AI1543" s="10"/>
      <c r="AJ1543" s="7"/>
    </row>
    <row r="1544" spans="1:36" x14ac:dyDescent="0.3">
      <c r="A1544">
        <f t="shared" si="67"/>
        <v>124.60500000000019</v>
      </c>
      <c r="B1544">
        <v>177.51609999999999</v>
      </c>
      <c r="C1544">
        <v>175.4032</v>
      </c>
      <c r="D1544" s="15">
        <v>39630.696629213482</v>
      </c>
      <c r="E1544" s="24">
        <v>1</v>
      </c>
      <c r="F1544" s="24">
        <v>7</v>
      </c>
      <c r="G1544" s="24">
        <v>2008</v>
      </c>
      <c r="H1544" s="7">
        <f t="shared" si="68"/>
        <v>1.0120459603929688</v>
      </c>
      <c r="I1544" s="7">
        <f t="shared" si="69"/>
        <v>0.12902517321999399</v>
      </c>
      <c r="Q1544" s="24"/>
      <c r="R1544" s="15"/>
      <c r="S1544" s="15"/>
      <c r="T1544" s="26"/>
      <c r="V1544" s="7"/>
      <c r="W1544" s="10"/>
      <c r="X1544" s="7"/>
      <c r="Y1544" s="7"/>
      <c r="Z1544" s="7"/>
      <c r="AI1544" s="10"/>
      <c r="AJ1544" s="7"/>
    </row>
    <row r="1545" spans="1:36" x14ac:dyDescent="0.3">
      <c r="A1545">
        <f t="shared" si="67"/>
        <v>124.68600000000019</v>
      </c>
      <c r="B1545">
        <v>179.0968</v>
      </c>
      <c r="C1545">
        <v>176.5</v>
      </c>
      <c r="D1545" s="15">
        <v>39627.606741573029</v>
      </c>
      <c r="E1545" s="24">
        <v>28</v>
      </c>
      <c r="F1545" s="24">
        <v>6</v>
      </c>
      <c r="G1545" s="24">
        <v>2008</v>
      </c>
      <c r="H1545" s="7">
        <f t="shared" si="68"/>
        <v>1.0147127478753541</v>
      </c>
      <c r="I1545" s="7">
        <f t="shared" si="69"/>
        <v>0.20048330850316556</v>
      </c>
      <c r="Q1545" s="24"/>
      <c r="R1545" s="15"/>
      <c r="S1545" s="15"/>
      <c r="T1545" s="26"/>
      <c r="V1545" s="7"/>
      <c r="W1545" s="10"/>
      <c r="X1545" s="7"/>
      <c r="Y1545" s="7"/>
      <c r="Z1545" s="7"/>
      <c r="AI1545" s="10"/>
      <c r="AJ1545" s="7"/>
    </row>
    <row r="1546" spans="1:36" x14ac:dyDescent="0.3">
      <c r="A1546">
        <f t="shared" si="67"/>
        <v>124.76700000000019</v>
      </c>
      <c r="B1546">
        <v>179.9194</v>
      </c>
      <c r="C1546">
        <v>176.98390000000001</v>
      </c>
      <c r="D1546" s="15">
        <v>39624.516853932582</v>
      </c>
      <c r="E1546" s="24">
        <v>25</v>
      </c>
      <c r="F1546" s="24">
        <v>6</v>
      </c>
      <c r="G1546" s="24">
        <v>2008</v>
      </c>
      <c r="H1546" s="7">
        <f t="shared" si="68"/>
        <v>1.0165862544559137</v>
      </c>
      <c r="I1546" s="7">
        <f t="shared" si="69"/>
        <v>0.25068501657770059</v>
      </c>
      <c r="Q1546" s="24"/>
      <c r="R1546" s="15"/>
      <c r="S1546" s="15"/>
      <c r="T1546" s="26"/>
      <c r="V1546" s="7"/>
      <c r="W1546" s="10"/>
      <c r="X1546" s="7"/>
      <c r="Y1546" s="7"/>
      <c r="Z1546" s="7"/>
      <c r="AI1546" s="10"/>
      <c r="AJ1546" s="7"/>
    </row>
    <row r="1547" spans="1:36" x14ac:dyDescent="0.3">
      <c r="A1547">
        <f t="shared" si="67"/>
        <v>124.8480000000002</v>
      </c>
      <c r="B1547">
        <v>179.48390000000001</v>
      </c>
      <c r="C1547">
        <v>176.56450000000001</v>
      </c>
      <c r="D1547" s="15">
        <v>39621.426966292129</v>
      </c>
      <c r="E1547" s="24">
        <v>22</v>
      </c>
      <c r="F1547" s="24">
        <v>6</v>
      </c>
      <c r="G1547" s="24">
        <v>2008</v>
      </c>
      <c r="H1547" s="7">
        <f t="shared" si="68"/>
        <v>1.0165344675741725</v>
      </c>
      <c r="I1547" s="7">
        <f t="shared" si="69"/>
        <v>0.24929735669636627</v>
      </c>
      <c r="Q1547" s="24"/>
      <c r="R1547" s="15"/>
      <c r="S1547" s="15"/>
      <c r="T1547" s="26"/>
      <c r="V1547" s="7"/>
      <c r="W1547" s="10"/>
      <c r="X1547" s="7"/>
      <c r="Y1547" s="7"/>
      <c r="Z1547" s="7"/>
      <c r="AI1547" s="10"/>
      <c r="AJ1547" s="7"/>
    </row>
    <row r="1548" spans="1:36" x14ac:dyDescent="0.3">
      <c r="A1548">
        <f t="shared" si="67"/>
        <v>124.9290000000002</v>
      </c>
      <c r="B1548">
        <v>178.83869999999999</v>
      </c>
      <c r="C1548">
        <v>175.64519999999999</v>
      </c>
      <c r="D1548" s="15">
        <v>39618.337078651683</v>
      </c>
      <c r="E1548" s="24">
        <v>19</v>
      </c>
      <c r="F1548" s="24">
        <v>6</v>
      </c>
      <c r="G1548" s="24">
        <v>2008</v>
      </c>
      <c r="H1548" s="7">
        <f t="shared" si="68"/>
        <v>1.0181815386927739</v>
      </c>
      <c r="I1548" s="7">
        <f t="shared" si="69"/>
        <v>0.29343159371053884</v>
      </c>
      <c r="Q1548" s="24"/>
      <c r="R1548" s="15"/>
      <c r="S1548" s="15"/>
      <c r="T1548" s="26"/>
      <c r="V1548" s="7"/>
      <c r="W1548" s="10"/>
      <c r="X1548" s="7"/>
      <c r="Y1548" s="7"/>
      <c r="Z1548" s="7"/>
      <c r="AI1548" s="10"/>
      <c r="AJ1548" s="7"/>
    </row>
    <row r="1549" spans="1:36" x14ac:dyDescent="0.3">
      <c r="A1549">
        <f t="shared" si="67"/>
        <v>125.0100000000002</v>
      </c>
      <c r="B1549">
        <v>178.53229999999999</v>
      </c>
      <c r="C1549">
        <v>175.4194</v>
      </c>
      <c r="D1549" s="15">
        <v>39615.247191011236</v>
      </c>
      <c r="E1549" s="24">
        <v>16</v>
      </c>
      <c r="F1549" s="24">
        <v>6</v>
      </c>
      <c r="G1549" s="24">
        <v>2008</v>
      </c>
      <c r="H1549" s="7">
        <f t="shared" si="68"/>
        <v>1.0177454717095145</v>
      </c>
      <c r="I1549" s="7">
        <f t="shared" si="69"/>
        <v>0.28174692303914034</v>
      </c>
      <c r="Q1549" s="24"/>
      <c r="R1549" s="15"/>
      <c r="S1549" s="15"/>
      <c r="T1549" s="26"/>
      <c r="V1549" s="7"/>
      <c r="W1549" s="10"/>
      <c r="X1549" s="7"/>
      <c r="Y1549" s="7"/>
      <c r="Z1549" s="7"/>
      <c r="AI1549" s="10"/>
      <c r="AJ1549" s="7"/>
    </row>
    <row r="1550" spans="1:36" x14ac:dyDescent="0.3">
      <c r="A1550">
        <f t="shared" ref="A1550:A1613" si="70">A1549+0.081</f>
        <v>125.09100000000021</v>
      </c>
      <c r="B1550">
        <v>178.33869999999999</v>
      </c>
      <c r="C1550">
        <v>175.1935</v>
      </c>
      <c r="D1550" s="15">
        <v>39612.157303370783</v>
      </c>
      <c r="E1550" s="24">
        <v>13</v>
      </c>
      <c r="F1550" s="24">
        <v>6</v>
      </c>
      <c r="G1550" s="24">
        <v>2008</v>
      </c>
      <c r="H1550" s="7">
        <f t="shared" si="68"/>
        <v>1.0179527208486616</v>
      </c>
      <c r="I1550" s="7">
        <f t="shared" si="69"/>
        <v>0.28730028532253149</v>
      </c>
      <c r="Q1550" s="24"/>
      <c r="R1550" s="15"/>
      <c r="S1550" s="15"/>
      <c r="T1550" s="26"/>
      <c r="V1550" s="7"/>
      <c r="W1550" s="10"/>
      <c r="X1550" s="7"/>
      <c r="Y1550" s="7"/>
      <c r="Z1550" s="7"/>
      <c r="AI1550" s="10"/>
      <c r="AJ1550" s="7"/>
    </row>
    <row r="1551" spans="1:36" x14ac:dyDescent="0.3">
      <c r="A1551">
        <f t="shared" si="70"/>
        <v>125.17200000000021</v>
      </c>
      <c r="B1551">
        <v>178.24189999999999</v>
      </c>
      <c r="C1551">
        <v>175.3065</v>
      </c>
      <c r="D1551" s="15">
        <v>39609.067415730337</v>
      </c>
      <c r="E1551" s="24">
        <v>10</v>
      </c>
      <c r="F1551" s="24">
        <v>6</v>
      </c>
      <c r="G1551" s="24">
        <v>2008</v>
      </c>
      <c r="H1551" s="7">
        <f t="shared" si="68"/>
        <v>1.0167443876867086</v>
      </c>
      <c r="I1551" s="7">
        <f t="shared" si="69"/>
        <v>0.25492228927886185</v>
      </c>
      <c r="Q1551" s="24"/>
      <c r="R1551" s="15"/>
      <c r="S1551" s="15"/>
      <c r="T1551" s="26"/>
      <c r="V1551" s="7"/>
      <c r="W1551" s="10"/>
      <c r="X1551" s="7"/>
      <c r="Y1551" s="7"/>
      <c r="Z1551" s="7"/>
      <c r="AI1551" s="10"/>
      <c r="AJ1551" s="7"/>
    </row>
    <row r="1552" spans="1:36" x14ac:dyDescent="0.3">
      <c r="A1552">
        <f t="shared" si="70"/>
        <v>125.25300000000021</v>
      </c>
      <c r="B1552">
        <v>178.1935</v>
      </c>
      <c r="C1552">
        <v>175.14519999999999</v>
      </c>
      <c r="D1552" s="15">
        <v>39605.977528089883</v>
      </c>
      <c r="E1552" s="24">
        <v>6</v>
      </c>
      <c r="F1552" s="24">
        <v>6</v>
      </c>
      <c r="G1552" s="24">
        <v>2008</v>
      </c>
      <c r="H1552" s="7">
        <f t="shared" si="68"/>
        <v>1.0174044164498943</v>
      </c>
      <c r="I1552" s="7">
        <f t="shared" si="69"/>
        <v>0.27260814724918736</v>
      </c>
      <c r="Q1552" s="24"/>
      <c r="R1552" s="15"/>
      <c r="S1552" s="15"/>
      <c r="T1552" s="26"/>
      <c r="V1552" s="7"/>
      <c r="W1552" s="10"/>
      <c r="X1552" s="7"/>
      <c r="Y1552" s="7"/>
      <c r="Z1552" s="7"/>
      <c r="AI1552" s="10"/>
      <c r="AJ1552" s="7"/>
    </row>
    <row r="1553" spans="1:36" x14ac:dyDescent="0.3">
      <c r="A1553">
        <f t="shared" si="70"/>
        <v>125.33400000000022</v>
      </c>
      <c r="B1553">
        <v>178.27420000000001</v>
      </c>
      <c r="C1553">
        <v>175.17740000000001</v>
      </c>
      <c r="D1553" s="15">
        <v>39602.887640449437</v>
      </c>
      <c r="E1553" s="24">
        <v>3</v>
      </c>
      <c r="F1553" s="24">
        <v>6</v>
      </c>
      <c r="G1553" s="24">
        <v>2008</v>
      </c>
      <c r="H1553" s="7">
        <f t="shared" si="68"/>
        <v>1.0176780794782889</v>
      </c>
      <c r="I1553" s="7">
        <f t="shared" si="69"/>
        <v>0.27994110866219502</v>
      </c>
      <c r="Q1553" s="24"/>
      <c r="R1553" s="15"/>
      <c r="S1553" s="15"/>
      <c r="T1553" s="26"/>
      <c r="V1553" s="7"/>
      <c r="W1553" s="10"/>
      <c r="X1553" s="7"/>
      <c r="Y1553" s="7"/>
      <c r="Z1553" s="7"/>
      <c r="AI1553" s="10"/>
      <c r="AJ1553" s="7"/>
    </row>
    <row r="1554" spans="1:36" x14ac:dyDescent="0.3">
      <c r="A1554">
        <f t="shared" si="70"/>
        <v>125.41500000000022</v>
      </c>
      <c r="B1554">
        <v>178.4032</v>
      </c>
      <c r="C1554">
        <v>175.24189999999999</v>
      </c>
      <c r="D1554" s="15">
        <v>39599.797752808983</v>
      </c>
      <c r="E1554" s="24">
        <v>31</v>
      </c>
      <c r="F1554" s="24">
        <v>5</v>
      </c>
      <c r="G1554" s="24">
        <v>2008</v>
      </c>
      <c r="H1554" s="7">
        <f t="shared" si="68"/>
        <v>1.0180396354981316</v>
      </c>
      <c r="I1554" s="7">
        <f t="shared" si="69"/>
        <v>0.28962921435078665</v>
      </c>
      <c r="Q1554" s="24"/>
      <c r="R1554" s="15"/>
      <c r="S1554" s="15"/>
      <c r="T1554" s="26"/>
      <c r="V1554" s="7"/>
      <c r="W1554" s="10"/>
      <c r="X1554" s="7"/>
      <c r="Y1554" s="7"/>
      <c r="Z1554" s="7"/>
      <c r="AI1554" s="10"/>
      <c r="AJ1554" s="7"/>
    </row>
    <row r="1555" spans="1:36" x14ac:dyDescent="0.3">
      <c r="A1555">
        <f t="shared" si="70"/>
        <v>125.49600000000022</v>
      </c>
      <c r="B1555">
        <v>178.9032</v>
      </c>
      <c r="C1555">
        <v>175.51609999999999</v>
      </c>
      <c r="D1555" s="15">
        <v>39596.707865168537</v>
      </c>
      <c r="E1555" s="24">
        <v>28</v>
      </c>
      <c r="F1555" s="24">
        <v>5</v>
      </c>
      <c r="G1555" s="24">
        <v>2008</v>
      </c>
      <c r="H1555" s="7">
        <f t="shared" si="68"/>
        <v>1.0192979447469492</v>
      </c>
      <c r="I1555" s="7">
        <f t="shared" si="69"/>
        <v>0.32334634896462167</v>
      </c>
      <c r="Q1555" s="24"/>
      <c r="R1555" s="15"/>
      <c r="S1555" s="15"/>
      <c r="T1555" s="26"/>
      <c r="V1555" s="7"/>
      <c r="W1555" s="10"/>
      <c r="X1555" s="7"/>
      <c r="Y1555" s="7"/>
      <c r="Z1555" s="7"/>
      <c r="AI1555" s="10"/>
      <c r="AJ1555" s="7"/>
    </row>
    <row r="1556" spans="1:36" x14ac:dyDescent="0.3">
      <c r="A1556">
        <f t="shared" si="70"/>
        <v>125.57700000000023</v>
      </c>
      <c r="B1556">
        <v>179.51609999999999</v>
      </c>
      <c r="C1556">
        <v>175.85480000000001</v>
      </c>
      <c r="D1556" s="15">
        <v>39593.617977528083</v>
      </c>
      <c r="E1556" s="24">
        <v>25</v>
      </c>
      <c r="F1556" s="24">
        <v>5</v>
      </c>
      <c r="G1556" s="24">
        <v>2008</v>
      </c>
      <c r="H1556" s="7">
        <f t="shared" si="68"/>
        <v>1.0208200174234652</v>
      </c>
      <c r="I1556" s="7">
        <f t="shared" si="69"/>
        <v>0.36413117938238282</v>
      </c>
      <c r="Q1556" s="24"/>
      <c r="R1556" s="15"/>
      <c r="S1556" s="15"/>
      <c r="T1556" s="26"/>
      <c r="V1556" s="7"/>
      <c r="W1556" s="10"/>
      <c r="X1556" s="7"/>
      <c r="Y1556" s="7"/>
      <c r="Z1556" s="7"/>
      <c r="AI1556" s="10"/>
      <c r="AJ1556" s="7"/>
    </row>
    <row r="1557" spans="1:36" x14ac:dyDescent="0.3">
      <c r="A1557">
        <f t="shared" si="70"/>
        <v>125.65800000000023</v>
      </c>
      <c r="B1557">
        <v>180.35480000000001</v>
      </c>
      <c r="C1557">
        <v>176.3065</v>
      </c>
      <c r="D1557" s="15">
        <v>39590.528089887637</v>
      </c>
      <c r="E1557" s="24">
        <v>22</v>
      </c>
      <c r="F1557" s="24">
        <v>5</v>
      </c>
      <c r="G1557" s="24">
        <v>2008</v>
      </c>
      <c r="H1557" s="7">
        <f t="shared" si="68"/>
        <v>1.022961717236744</v>
      </c>
      <c r="I1557" s="7">
        <f t="shared" si="69"/>
        <v>0.42151928248549581</v>
      </c>
      <c r="Q1557" s="24"/>
      <c r="R1557" s="15"/>
      <c r="S1557" s="15"/>
      <c r="T1557" s="26"/>
      <c r="V1557" s="7"/>
      <c r="W1557" s="10"/>
      <c r="X1557" s="7"/>
      <c r="Y1557" s="7"/>
      <c r="Z1557" s="7"/>
      <c r="AI1557" s="10"/>
      <c r="AJ1557" s="7"/>
    </row>
    <row r="1558" spans="1:36" x14ac:dyDescent="0.3">
      <c r="A1558">
        <f t="shared" si="70"/>
        <v>125.73900000000023</v>
      </c>
      <c r="B1558">
        <v>181.35480000000001</v>
      </c>
      <c r="C1558">
        <v>176.8871</v>
      </c>
      <c r="D1558" s="15">
        <v>39587.438202247191</v>
      </c>
      <c r="E1558" s="24">
        <v>19</v>
      </c>
      <c r="F1558" s="24">
        <v>5</v>
      </c>
      <c r="G1558" s="24">
        <v>2008</v>
      </c>
      <c r="H1558" s="7">
        <f t="shared" si="68"/>
        <v>1.0252573534192149</v>
      </c>
      <c r="I1558" s="7">
        <f t="shared" si="69"/>
        <v>0.48303220092068211</v>
      </c>
      <c r="Q1558" s="24"/>
      <c r="R1558" s="15"/>
      <c r="S1558" s="15"/>
      <c r="T1558" s="26"/>
      <c r="V1558" s="7"/>
      <c r="W1558" s="10"/>
      <c r="X1558" s="7"/>
      <c r="Y1558" s="7"/>
      <c r="Z1558" s="7"/>
      <c r="AI1558" s="10"/>
      <c r="AJ1558" s="7"/>
    </row>
    <row r="1559" spans="1:36" x14ac:dyDescent="0.3">
      <c r="A1559">
        <f t="shared" si="70"/>
        <v>125.82000000000023</v>
      </c>
      <c r="B1559">
        <v>181.64519999999999</v>
      </c>
      <c r="C1559">
        <v>176.96770000000001</v>
      </c>
      <c r="D1559" s="15">
        <v>39584.348314606737</v>
      </c>
      <c r="E1559" s="24">
        <v>16</v>
      </c>
      <c r="F1559" s="24">
        <v>5</v>
      </c>
      <c r="G1559" s="24">
        <v>2008</v>
      </c>
      <c r="H1559" s="7">
        <f t="shared" si="68"/>
        <v>1.0264313770252989</v>
      </c>
      <c r="I1559" s="7">
        <f t="shared" si="69"/>
        <v>0.51449085228428693</v>
      </c>
      <c r="Q1559" s="24"/>
      <c r="R1559" s="15"/>
      <c r="S1559" s="15"/>
      <c r="T1559" s="26"/>
      <c r="V1559" s="7"/>
      <c r="W1559" s="10"/>
      <c r="X1559" s="7"/>
      <c r="Y1559" s="7"/>
      <c r="Z1559" s="7"/>
      <c r="AI1559" s="10"/>
      <c r="AJ1559" s="7"/>
    </row>
    <row r="1560" spans="1:36" x14ac:dyDescent="0.3">
      <c r="A1560">
        <f t="shared" si="70"/>
        <v>125.90100000000024</v>
      </c>
      <c r="B1560">
        <v>181.5806</v>
      </c>
      <c r="C1560">
        <v>176.77420000000001</v>
      </c>
      <c r="D1560" s="15">
        <v>39581.258426966291</v>
      </c>
      <c r="E1560" s="24">
        <v>13</v>
      </c>
      <c r="F1560" s="24">
        <v>5</v>
      </c>
      <c r="G1560" s="24">
        <v>2008</v>
      </c>
      <c r="H1560" s="7">
        <f t="shared" si="68"/>
        <v>1.0271894880587777</v>
      </c>
      <c r="I1560" s="7">
        <f t="shared" si="69"/>
        <v>0.53480488223523881</v>
      </c>
      <c r="Q1560" s="24"/>
      <c r="R1560" s="15"/>
      <c r="S1560" s="15"/>
      <c r="T1560" s="26"/>
      <c r="V1560" s="7"/>
      <c r="W1560" s="10"/>
      <c r="X1560" s="7"/>
      <c r="Y1560" s="7"/>
      <c r="Z1560" s="7"/>
      <c r="AI1560" s="10"/>
      <c r="AJ1560" s="7"/>
    </row>
    <row r="1561" spans="1:36" x14ac:dyDescent="0.3">
      <c r="A1561">
        <f t="shared" si="70"/>
        <v>125.98200000000024</v>
      </c>
      <c r="B1561">
        <v>181.62899999999999</v>
      </c>
      <c r="C1561">
        <v>176.1935</v>
      </c>
      <c r="D1561" s="15">
        <v>39578.168539325838</v>
      </c>
      <c r="E1561" s="24">
        <v>10</v>
      </c>
      <c r="F1561" s="24">
        <v>5</v>
      </c>
      <c r="G1561" s="24">
        <v>2008</v>
      </c>
      <c r="H1561" s="7">
        <f t="shared" si="68"/>
        <v>1.0308496056891996</v>
      </c>
      <c r="I1561" s="7">
        <f t="shared" si="69"/>
        <v>0.63287988165478815</v>
      </c>
      <c r="Q1561" s="24"/>
      <c r="R1561" s="15"/>
      <c r="S1561" s="15"/>
      <c r="T1561" s="26"/>
      <c r="V1561" s="7"/>
      <c r="W1561" s="10"/>
      <c r="X1561" s="7"/>
      <c r="Y1561" s="7"/>
      <c r="Z1561" s="7"/>
      <c r="AI1561" s="10"/>
      <c r="AJ1561" s="7"/>
    </row>
    <row r="1562" spans="1:36" x14ac:dyDescent="0.3">
      <c r="A1562">
        <f t="shared" si="70"/>
        <v>126.06300000000024</v>
      </c>
      <c r="B1562">
        <v>181.53229999999999</v>
      </c>
      <c r="C1562">
        <v>175.83869999999999</v>
      </c>
      <c r="D1562" s="15">
        <v>39575.078651685391</v>
      </c>
      <c r="E1562" s="24">
        <v>7</v>
      </c>
      <c r="F1562" s="24">
        <v>5</v>
      </c>
      <c r="G1562" s="24">
        <v>2008</v>
      </c>
      <c r="H1562" s="7">
        <f t="shared" si="68"/>
        <v>1.0323796752364525</v>
      </c>
      <c r="I1562" s="7">
        <f t="shared" si="69"/>
        <v>0.67387899291597486</v>
      </c>
      <c r="Q1562" s="24"/>
      <c r="R1562" s="15"/>
      <c r="S1562" s="15"/>
      <c r="T1562" s="26"/>
      <c r="V1562" s="7"/>
      <c r="W1562" s="10"/>
      <c r="X1562" s="7"/>
      <c r="Y1562" s="7"/>
      <c r="Z1562" s="7"/>
      <c r="AI1562" s="10"/>
      <c r="AJ1562" s="7"/>
    </row>
    <row r="1563" spans="1:36" x14ac:dyDescent="0.3">
      <c r="A1563">
        <f t="shared" si="70"/>
        <v>126.14400000000025</v>
      </c>
      <c r="B1563">
        <v>181.6935</v>
      </c>
      <c r="C1563">
        <v>176.1129</v>
      </c>
      <c r="D1563" s="15">
        <v>39571.988764044938</v>
      </c>
      <c r="E1563" s="24">
        <v>3</v>
      </c>
      <c r="F1563" s="24">
        <v>5</v>
      </c>
      <c r="G1563" s="24">
        <v>2008</v>
      </c>
      <c r="H1563" s="7">
        <f t="shared" si="68"/>
        <v>1.0316876276524889</v>
      </c>
      <c r="I1563" s="7">
        <f t="shared" si="69"/>
        <v>0.65533517185640267</v>
      </c>
      <c r="Q1563" s="24"/>
      <c r="R1563" s="15"/>
      <c r="S1563" s="15"/>
      <c r="T1563" s="26"/>
      <c r="V1563" s="7"/>
      <c r="W1563" s="10"/>
      <c r="X1563" s="7"/>
      <c r="Y1563" s="7"/>
      <c r="Z1563" s="7"/>
      <c r="AI1563" s="10"/>
      <c r="AJ1563" s="7"/>
    </row>
    <row r="1564" spans="1:36" x14ac:dyDescent="0.3">
      <c r="A1564">
        <f t="shared" si="70"/>
        <v>126.22500000000025</v>
      </c>
      <c r="B1564">
        <v>181.82259999999999</v>
      </c>
      <c r="C1564">
        <v>176.46770000000001</v>
      </c>
      <c r="D1564" s="15">
        <v>39568.898876404492</v>
      </c>
      <c r="E1564" s="24">
        <v>30</v>
      </c>
      <c r="F1564" s="24">
        <v>4</v>
      </c>
      <c r="G1564" s="24">
        <v>2008</v>
      </c>
      <c r="H1564" s="7">
        <f t="shared" si="68"/>
        <v>1.0303449299786873</v>
      </c>
      <c r="I1564" s="7">
        <f t="shared" si="69"/>
        <v>0.61935679988163572</v>
      </c>
      <c r="Q1564" s="24"/>
      <c r="R1564" s="15"/>
      <c r="S1564" s="15"/>
      <c r="T1564" s="26"/>
      <c r="V1564" s="7"/>
      <c r="W1564" s="10"/>
      <c r="X1564" s="7"/>
      <c r="Y1564" s="7"/>
      <c r="Z1564" s="7"/>
      <c r="AI1564" s="10"/>
      <c r="AJ1564" s="7"/>
    </row>
    <row r="1565" spans="1:36" x14ac:dyDescent="0.3">
      <c r="A1565">
        <f t="shared" si="70"/>
        <v>126.30600000000025</v>
      </c>
      <c r="B1565">
        <v>182.2903</v>
      </c>
      <c r="C1565">
        <v>176.56450000000001</v>
      </c>
      <c r="D1565" s="15">
        <v>39565.808988764045</v>
      </c>
      <c r="E1565" s="24">
        <v>27</v>
      </c>
      <c r="F1565" s="24">
        <v>4</v>
      </c>
      <c r="G1565" s="24">
        <v>2008</v>
      </c>
      <c r="H1565" s="7">
        <f t="shared" si="68"/>
        <v>1.0324289423978206</v>
      </c>
      <c r="I1565" s="7">
        <f t="shared" si="69"/>
        <v>0.67519913541151066</v>
      </c>
      <c r="Q1565" s="24"/>
      <c r="R1565" s="15"/>
      <c r="S1565" s="15"/>
      <c r="T1565" s="26"/>
      <c r="V1565" s="7"/>
      <c r="W1565" s="10"/>
      <c r="X1565" s="7"/>
      <c r="Y1565" s="7"/>
      <c r="Z1565" s="7"/>
      <c r="AI1565" s="10"/>
      <c r="AJ1565" s="7"/>
    </row>
    <row r="1566" spans="1:36" x14ac:dyDescent="0.3">
      <c r="A1566">
        <f t="shared" si="70"/>
        <v>126.38700000000026</v>
      </c>
      <c r="B1566">
        <v>182.82259999999999</v>
      </c>
      <c r="C1566">
        <v>176.87100000000001</v>
      </c>
      <c r="D1566" s="15">
        <v>39562.719101123592</v>
      </c>
      <c r="E1566" s="24">
        <v>24</v>
      </c>
      <c r="F1566" s="24">
        <v>4</v>
      </c>
      <c r="G1566" s="24">
        <v>2008</v>
      </c>
      <c r="H1566" s="7">
        <f t="shared" si="68"/>
        <v>1.0336493828835704</v>
      </c>
      <c r="I1566" s="7">
        <f t="shared" si="69"/>
        <v>0.70790155430008561</v>
      </c>
      <c r="Q1566" s="24"/>
      <c r="R1566" s="15"/>
      <c r="S1566" s="15"/>
      <c r="T1566" s="26"/>
      <c r="V1566" s="7"/>
      <c r="W1566" s="10"/>
      <c r="X1566" s="7"/>
      <c r="Y1566" s="7"/>
      <c r="Z1566" s="7"/>
      <c r="AI1566" s="10"/>
      <c r="AJ1566" s="7"/>
    </row>
    <row r="1567" spans="1:36" x14ac:dyDescent="0.3">
      <c r="A1567">
        <f t="shared" si="70"/>
        <v>126.46800000000026</v>
      </c>
      <c r="B1567">
        <v>182.53229999999999</v>
      </c>
      <c r="C1567">
        <v>177.0806</v>
      </c>
      <c r="D1567" s="15">
        <v>39559.629213483146</v>
      </c>
      <c r="E1567" s="24">
        <v>21</v>
      </c>
      <c r="F1567" s="24">
        <v>4</v>
      </c>
      <c r="G1567" s="24">
        <v>2008</v>
      </c>
      <c r="H1567" s="7">
        <f t="shared" si="68"/>
        <v>1.0307865457876244</v>
      </c>
      <c r="I1567" s="7">
        <f t="shared" si="69"/>
        <v>0.63119015459274574</v>
      </c>
      <c r="Q1567" s="24"/>
      <c r="R1567" s="15"/>
      <c r="S1567" s="15"/>
      <c r="T1567" s="26"/>
      <c r="V1567" s="7"/>
      <c r="W1567" s="10"/>
      <c r="X1567" s="7"/>
      <c r="Y1567" s="7"/>
      <c r="Z1567" s="7"/>
      <c r="AI1567" s="10"/>
      <c r="AJ1567" s="7"/>
    </row>
    <row r="1568" spans="1:36" x14ac:dyDescent="0.3">
      <c r="A1568">
        <f t="shared" si="70"/>
        <v>126.54900000000026</v>
      </c>
      <c r="B1568">
        <v>181.66130000000001</v>
      </c>
      <c r="C1568">
        <v>176.5806</v>
      </c>
      <c r="D1568" s="15">
        <v>39556.539325842692</v>
      </c>
      <c r="E1568" s="24">
        <v>18</v>
      </c>
      <c r="F1568" s="24">
        <v>4</v>
      </c>
      <c r="G1568" s="24">
        <v>2008</v>
      </c>
      <c r="H1568" s="7">
        <f t="shared" si="68"/>
        <v>1.0287726964343762</v>
      </c>
      <c r="I1568" s="7">
        <f t="shared" si="69"/>
        <v>0.57722787958025779</v>
      </c>
      <c r="Q1568" s="24"/>
      <c r="R1568" s="15"/>
      <c r="S1568" s="15"/>
      <c r="T1568" s="26"/>
      <c r="V1568" s="7"/>
      <c r="W1568" s="10"/>
      <c r="X1568" s="7"/>
      <c r="Y1568" s="7"/>
      <c r="Z1568" s="7"/>
      <c r="AI1568" s="10"/>
      <c r="AJ1568" s="7"/>
    </row>
    <row r="1569" spans="1:36" x14ac:dyDescent="0.3">
      <c r="A1569">
        <f t="shared" si="70"/>
        <v>126.63000000000027</v>
      </c>
      <c r="B1569">
        <v>180.17740000000001</v>
      </c>
      <c r="C1569">
        <v>175.5968</v>
      </c>
      <c r="D1569" s="15">
        <v>39553.449438202246</v>
      </c>
      <c r="E1569" s="24">
        <v>15</v>
      </c>
      <c r="F1569" s="24">
        <v>4</v>
      </c>
      <c r="G1569" s="24">
        <v>2008</v>
      </c>
      <c r="H1569" s="7">
        <f t="shared" si="68"/>
        <v>1.0260858967817181</v>
      </c>
      <c r="I1569" s="7">
        <f t="shared" si="69"/>
        <v>0.50523350645282528</v>
      </c>
      <c r="Q1569" s="24"/>
      <c r="R1569" s="15"/>
      <c r="S1569" s="15"/>
      <c r="T1569" s="26"/>
      <c r="V1569" s="7"/>
      <c r="W1569" s="10"/>
      <c r="X1569" s="7"/>
      <c r="Y1569" s="7"/>
      <c r="Z1569" s="7"/>
      <c r="AI1569" s="10"/>
      <c r="AJ1569" s="7"/>
    </row>
    <row r="1570" spans="1:36" x14ac:dyDescent="0.3">
      <c r="A1570">
        <f t="shared" si="70"/>
        <v>126.71100000000027</v>
      </c>
      <c r="B1570">
        <v>179.16130000000001</v>
      </c>
      <c r="C1570">
        <v>174.8871</v>
      </c>
      <c r="D1570" s="15">
        <v>39550.359550561792</v>
      </c>
      <c r="E1570" s="24">
        <v>12</v>
      </c>
      <c r="F1570" s="24">
        <v>4</v>
      </c>
      <c r="G1570" s="24">
        <v>2008</v>
      </c>
      <c r="H1570" s="7">
        <f t="shared" si="68"/>
        <v>1.0244397671412013</v>
      </c>
      <c r="I1570" s="7">
        <f t="shared" si="69"/>
        <v>0.46112449689632606</v>
      </c>
      <c r="Q1570" s="24"/>
      <c r="R1570" s="15"/>
      <c r="S1570" s="15"/>
      <c r="T1570" s="26"/>
      <c r="V1570" s="7"/>
      <c r="W1570" s="10"/>
      <c r="X1570" s="7"/>
      <c r="Y1570" s="7"/>
      <c r="Z1570" s="7"/>
      <c r="AI1570" s="10"/>
      <c r="AJ1570" s="7"/>
    </row>
    <row r="1571" spans="1:36" x14ac:dyDescent="0.3">
      <c r="A1571">
        <f t="shared" si="70"/>
        <v>126.79200000000027</v>
      </c>
      <c r="B1571">
        <v>178.3871</v>
      </c>
      <c r="C1571">
        <v>174.3871</v>
      </c>
      <c r="D1571" s="15">
        <v>39547.269662921346</v>
      </c>
      <c r="E1571" s="24">
        <v>9</v>
      </c>
      <c r="F1571" s="24">
        <v>4</v>
      </c>
      <c r="G1571" s="24">
        <v>2008</v>
      </c>
      <c r="H1571" s="7">
        <f t="shared" si="68"/>
        <v>1.0229374764532468</v>
      </c>
      <c r="I1571" s="7">
        <f t="shared" si="69"/>
        <v>0.4208697364688177</v>
      </c>
      <c r="Q1571" s="24"/>
      <c r="R1571" s="15"/>
      <c r="S1571" s="15"/>
      <c r="T1571" s="26"/>
      <c r="V1571" s="7"/>
      <c r="W1571" s="10"/>
      <c r="X1571" s="7"/>
      <c r="Y1571" s="7"/>
      <c r="Z1571" s="7"/>
      <c r="AI1571" s="10"/>
      <c r="AJ1571" s="7"/>
    </row>
    <row r="1572" spans="1:36" x14ac:dyDescent="0.3">
      <c r="A1572">
        <f t="shared" si="70"/>
        <v>126.87300000000027</v>
      </c>
      <c r="B1572">
        <v>178.16130000000001</v>
      </c>
      <c r="C1572">
        <v>174.37100000000001</v>
      </c>
      <c r="D1572" s="15">
        <v>39544.179775280892</v>
      </c>
      <c r="E1572" s="24">
        <v>6</v>
      </c>
      <c r="F1572" s="24">
        <v>4</v>
      </c>
      <c r="G1572" s="24">
        <v>2008</v>
      </c>
      <c r="H1572" s="7">
        <f t="shared" si="68"/>
        <v>1.0217369860814012</v>
      </c>
      <c r="I1572" s="7">
        <f t="shared" si="69"/>
        <v>0.38870189258769949</v>
      </c>
      <c r="Q1572" s="24"/>
      <c r="R1572" s="15"/>
      <c r="S1572" s="15"/>
      <c r="T1572" s="26"/>
      <c r="V1572" s="7"/>
      <c r="W1572" s="10"/>
      <c r="X1572" s="7"/>
      <c r="Y1572" s="7"/>
      <c r="Z1572" s="7"/>
      <c r="AI1572" s="10"/>
      <c r="AJ1572" s="7"/>
    </row>
    <row r="1573" spans="1:36" x14ac:dyDescent="0.3">
      <c r="A1573">
        <f t="shared" si="70"/>
        <v>126.95400000000028</v>
      </c>
      <c r="B1573">
        <v>178.17740000000001</v>
      </c>
      <c r="C1573">
        <v>174.51609999999999</v>
      </c>
      <c r="D1573" s="15">
        <v>39541.089887640446</v>
      </c>
      <c r="E1573" s="24">
        <v>3</v>
      </c>
      <c r="F1573" s="24">
        <v>4</v>
      </c>
      <c r="G1573" s="24">
        <v>2008</v>
      </c>
      <c r="H1573" s="7">
        <f t="shared" si="68"/>
        <v>1.0209797262258324</v>
      </c>
      <c r="I1573" s="7">
        <f t="shared" si="69"/>
        <v>0.36841067044826453</v>
      </c>
      <c r="Q1573" s="24"/>
      <c r="R1573" s="15"/>
      <c r="S1573" s="15"/>
      <c r="T1573" s="26"/>
      <c r="V1573" s="7"/>
      <c r="W1573" s="10"/>
      <c r="X1573" s="7"/>
      <c r="Y1573" s="7"/>
      <c r="Z1573" s="7"/>
      <c r="AI1573" s="10"/>
      <c r="AJ1573" s="7"/>
    </row>
    <row r="1574" spans="1:36" x14ac:dyDescent="0.3">
      <c r="A1574">
        <f t="shared" si="70"/>
        <v>127.03500000000028</v>
      </c>
      <c r="B1574">
        <v>177.6935</v>
      </c>
      <c r="C1574">
        <v>174.2903</v>
      </c>
      <c r="D1574" s="15">
        <v>39538</v>
      </c>
      <c r="E1574" s="24">
        <v>31</v>
      </c>
      <c r="F1574" s="24">
        <v>3</v>
      </c>
      <c r="G1574" s="24">
        <v>2008</v>
      </c>
      <c r="H1574" s="20">
        <f t="shared" si="68"/>
        <v>1.0195260436180327</v>
      </c>
      <c r="I1574" s="20">
        <f t="shared" si="69"/>
        <v>0.3294583920484746</v>
      </c>
      <c r="Q1574" s="24"/>
      <c r="R1574" s="15"/>
      <c r="S1574" s="15"/>
      <c r="T1574" s="22"/>
      <c r="V1574" s="7"/>
      <c r="W1574" s="10"/>
      <c r="X1574" s="7"/>
      <c r="Y1574" s="7"/>
      <c r="Z1574" s="7"/>
      <c r="AI1574" s="10"/>
      <c r="AJ1574" s="7"/>
    </row>
    <row r="1575" spans="1:36" x14ac:dyDescent="0.3">
      <c r="A1575">
        <f t="shared" si="70"/>
        <v>127.11600000000028</v>
      </c>
      <c r="B1575">
        <v>178.06450000000001</v>
      </c>
      <c r="C1575">
        <v>174.32259999999999</v>
      </c>
      <c r="D1575" s="15">
        <v>39534.5</v>
      </c>
      <c r="E1575" s="24">
        <v>27</v>
      </c>
      <c r="F1575" s="24">
        <v>3</v>
      </c>
      <c r="G1575" s="24">
        <v>2008</v>
      </c>
      <c r="H1575" s="7">
        <f t="shared" si="68"/>
        <v>1.0214653751148732</v>
      </c>
      <c r="I1575" s="7">
        <f t="shared" si="69"/>
        <v>0.38142391737642156</v>
      </c>
      <c r="Q1575" s="24"/>
      <c r="R1575" s="15"/>
      <c r="S1575" s="15"/>
      <c r="T1575" s="26"/>
      <c r="V1575" s="7"/>
      <c r="W1575" s="10"/>
      <c r="X1575" s="7"/>
      <c r="Y1575" s="7"/>
      <c r="Z1575" s="7"/>
      <c r="AI1575" s="10"/>
      <c r="AJ1575" s="7"/>
    </row>
    <row r="1576" spans="1:36" x14ac:dyDescent="0.3">
      <c r="A1576">
        <f t="shared" si="70"/>
        <v>127.19700000000029</v>
      </c>
      <c r="B1576">
        <v>178.62899999999999</v>
      </c>
      <c r="C1576">
        <v>174.5968</v>
      </c>
      <c r="D1576" s="15">
        <v>39531</v>
      </c>
      <c r="E1576" s="24">
        <v>24</v>
      </c>
      <c r="F1576" s="24">
        <v>3</v>
      </c>
      <c r="G1576" s="24">
        <v>2008</v>
      </c>
      <c r="H1576" s="7">
        <f t="shared" si="68"/>
        <v>1.0230943522447147</v>
      </c>
      <c r="I1576" s="7">
        <f t="shared" si="69"/>
        <v>0.42507331534542775</v>
      </c>
      <c r="Q1576" s="24"/>
      <c r="R1576" s="15"/>
      <c r="S1576" s="15"/>
      <c r="T1576" s="22"/>
      <c r="V1576" s="7"/>
      <c r="W1576" s="10"/>
      <c r="X1576" s="7"/>
      <c r="Y1576" s="7"/>
      <c r="Z1576" s="7"/>
      <c r="AI1576" s="10"/>
      <c r="AJ1576" s="7"/>
    </row>
    <row r="1577" spans="1:36" x14ac:dyDescent="0.3">
      <c r="A1577">
        <f t="shared" si="70"/>
        <v>127.27800000000029</v>
      </c>
      <c r="B1577">
        <v>179.53229999999999</v>
      </c>
      <c r="C1577">
        <v>175.4194</v>
      </c>
      <c r="D1577" s="15">
        <v>39527.5</v>
      </c>
      <c r="E1577" s="24">
        <v>20</v>
      </c>
      <c r="F1577" s="24">
        <v>3</v>
      </c>
      <c r="G1577" s="24">
        <v>2008</v>
      </c>
      <c r="H1577" s="7">
        <f t="shared" si="68"/>
        <v>1.0234460954717666</v>
      </c>
      <c r="I1577" s="7">
        <f t="shared" si="69"/>
        <v>0.43449848149369957</v>
      </c>
      <c r="Q1577" s="24"/>
      <c r="R1577" s="15"/>
      <c r="S1577" s="15"/>
      <c r="T1577" s="26"/>
      <c r="V1577" s="7"/>
      <c r="W1577" s="10"/>
      <c r="X1577" s="7"/>
      <c r="Y1577" s="7"/>
      <c r="Z1577" s="7"/>
      <c r="AI1577" s="10"/>
      <c r="AJ1577" s="7"/>
    </row>
    <row r="1578" spans="1:36" x14ac:dyDescent="0.3">
      <c r="A1578">
        <f t="shared" si="70"/>
        <v>127.35900000000029</v>
      </c>
      <c r="B1578">
        <v>179.7097</v>
      </c>
      <c r="C1578">
        <v>175.2097</v>
      </c>
      <c r="D1578" s="15">
        <v>39524</v>
      </c>
      <c r="E1578" s="24">
        <v>17</v>
      </c>
      <c r="F1578" s="24">
        <v>3</v>
      </c>
      <c r="G1578" s="24">
        <v>2008</v>
      </c>
      <c r="H1578" s="7">
        <f t="shared" si="68"/>
        <v>1.0256835095317212</v>
      </c>
      <c r="I1578" s="7">
        <f t="shared" si="69"/>
        <v>0.49445130399521231</v>
      </c>
      <c r="Q1578" s="24"/>
      <c r="R1578" s="15"/>
      <c r="S1578" s="15"/>
      <c r="T1578" s="22"/>
      <c r="V1578" s="7"/>
      <c r="W1578" s="10"/>
      <c r="X1578" s="7"/>
      <c r="Y1578" s="7"/>
      <c r="Z1578" s="7"/>
      <c r="AI1578" s="10"/>
      <c r="AJ1578" s="7"/>
    </row>
    <row r="1579" spans="1:36" x14ac:dyDescent="0.3">
      <c r="A1579">
        <f t="shared" si="70"/>
        <v>127.4400000000003</v>
      </c>
      <c r="B1579">
        <v>179.4032</v>
      </c>
      <c r="C1579">
        <v>174.72579999999999</v>
      </c>
      <c r="D1579" s="15">
        <v>39520.5</v>
      </c>
      <c r="E1579" s="24">
        <v>13</v>
      </c>
      <c r="F1579" s="24">
        <v>3</v>
      </c>
      <c r="G1579" s="24">
        <v>2008</v>
      </c>
      <c r="H1579" s="7">
        <f t="shared" si="68"/>
        <v>1.0267699446790344</v>
      </c>
      <c r="I1579" s="7">
        <f t="shared" si="69"/>
        <v>0.52356297121500073</v>
      </c>
      <c r="Q1579" s="24"/>
      <c r="R1579" s="15"/>
      <c r="S1579" s="15"/>
      <c r="T1579" s="26"/>
      <c r="V1579" s="7"/>
      <c r="W1579" s="10"/>
      <c r="X1579" s="7"/>
      <c r="Y1579" s="7"/>
      <c r="Z1579" s="7"/>
      <c r="AI1579" s="10"/>
      <c r="AJ1579" s="7"/>
    </row>
    <row r="1580" spans="1:36" x14ac:dyDescent="0.3">
      <c r="A1580">
        <f t="shared" si="70"/>
        <v>127.5210000000003</v>
      </c>
      <c r="B1580">
        <v>180.48390000000001</v>
      </c>
      <c r="C1580">
        <v>175.04839999999999</v>
      </c>
      <c r="D1580" s="15">
        <v>39517</v>
      </c>
      <c r="E1580" s="24">
        <v>10</v>
      </c>
      <c r="F1580" s="24">
        <v>3</v>
      </c>
      <c r="G1580" s="24">
        <v>2008</v>
      </c>
      <c r="H1580" s="7">
        <f t="shared" si="68"/>
        <v>1.0310514120666057</v>
      </c>
      <c r="I1580" s="7">
        <f t="shared" si="69"/>
        <v>0.63828740194387823</v>
      </c>
      <c r="Q1580" s="24"/>
      <c r="R1580" s="15"/>
      <c r="S1580" s="15"/>
      <c r="T1580" s="22"/>
      <c r="V1580" s="7"/>
      <c r="W1580" s="10"/>
      <c r="X1580" s="7"/>
      <c r="Y1580" s="7"/>
      <c r="Z1580" s="7"/>
      <c r="AI1580" s="10"/>
      <c r="AJ1580" s="7"/>
    </row>
    <row r="1581" spans="1:36" x14ac:dyDescent="0.3">
      <c r="A1581">
        <f t="shared" si="70"/>
        <v>127.6020000000003</v>
      </c>
      <c r="B1581">
        <v>182.2903</v>
      </c>
      <c r="C1581">
        <v>176.54839999999999</v>
      </c>
      <c r="D1581" s="15">
        <v>39513.5</v>
      </c>
      <c r="E1581" s="24">
        <v>6</v>
      </c>
      <c r="F1581" s="24">
        <v>3</v>
      </c>
      <c r="G1581" s="24">
        <v>2008</v>
      </c>
      <c r="H1581" s="7">
        <f t="shared" si="68"/>
        <v>1.032523092817607</v>
      </c>
      <c r="I1581" s="7">
        <f t="shared" si="69"/>
        <v>0.67772195115086209</v>
      </c>
      <c r="Q1581" s="24"/>
      <c r="R1581" s="15"/>
      <c r="S1581" s="15"/>
      <c r="T1581" s="26"/>
      <c r="V1581" s="7"/>
      <c r="W1581" s="10"/>
      <c r="X1581" s="7"/>
      <c r="Y1581" s="7"/>
      <c r="Z1581" s="7"/>
      <c r="AI1581" s="10"/>
      <c r="AJ1581" s="7"/>
    </row>
    <row r="1582" spans="1:36" x14ac:dyDescent="0.3">
      <c r="A1582">
        <f t="shared" si="70"/>
        <v>127.68300000000031</v>
      </c>
      <c r="B1582">
        <v>183.98390000000001</v>
      </c>
      <c r="C1582">
        <v>177.72579999999999</v>
      </c>
      <c r="D1582" s="15">
        <v>39510</v>
      </c>
      <c r="E1582" s="24">
        <v>3</v>
      </c>
      <c r="F1582" s="24">
        <v>3</v>
      </c>
      <c r="G1582" s="24">
        <v>2008</v>
      </c>
      <c r="H1582" s="7">
        <f t="shared" si="68"/>
        <v>1.0352121076399714</v>
      </c>
      <c r="I1582" s="7">
        <f t="shared" si="69"/>
        <v>0.74977568105028924</v>
      </c>
      <c r="Q1582" s="24"/>
      <c r="R1582" s="15"/>
      <c r="S1582" s="15"/>
      <c r="T1582" s="22"/>
      <c r="V1582" s="7"/>
      <c r="W1582" s="10"/>
      <c r="X1582" s="7"/>
      <c r="Y1582" s="7"/>
      <c r="Z1582" s="7"/>
      <c r="AI1582" s="10"/>
      <c r="AJ1582" s="7"/>
    </row>
    <row r="1583" spans="1:36" x14ac:dyDescent="0.3">
      <c r="A1583">
        <f t="shared" si="70"/>
        <v>127.76400000000031</v>
      </c>
      <c r="B1583">
        <v>185.2097</v>
      </c>
      <c r="C1583">
        <v>178.51609999999999</v>
      </c>
      <c r="D1583" s="15">
        <v>39506.5</v>
      </c>
      <c r="E1583" s="24">
        <v>28</v>
      </c>
      <c r="F1583" s="24">
        <v>2</v>
      </c>
      <c r="G1583" s="24">
        <v>2008</v>
      </c>
      <c r="H1583" s="7">
        <f t="shared" si="68"/>
        <v>1.0374957776917599</v>
      </c>
      <c r="I1583" s="7">
        <f t="shared" si="69"/>
        <v>0.81096795999291693</v>
      </c>
      <c r="Q1583" s="24"/>
      <c r="R1583" s="15"/>
      <c r="S1583" s="15"/>
      <c r="T1583" s="26"/>
      <c r="V1583" s="7"/>
      <c r="W1583" s="10"/>
      <c r="X1583" s="7"/>
      <c r="Y1583" s="7"/>
      <c r="Z1583" s="7"/>
      <c r="AI1583" s="10"/>
      <c r="AJ1583" s="7"/>
    </row>
    <row r="1584" spans="1:36" x14ac:dyDescent="0.3">
      <c r="A1584">
        <f t="shared" si="70"/>
        <v>127.84500000000031</v>
      </c>
      <c r="B1584">
        <v>185.74189999999999</v>
      </c>
      <c r="C1584">
        <v>178.96770000000001</v>
      </c>
      <c r="D1584" s="15">
        <v>39503</v>
      </c>
      <c r="E1584" s="24">
        <v>25</v>
      </c>
      <c r="F1584" s="24">
        <v>2</v>
      </c>
      <c r="G1584" s="24">
        <v>2008</v>
      </c>
      <c r="H1584" s="7">
        <f t="shared" si="68"/>
        <v>1.0378515229284389</v>
      </c>
      <c r="I1584" s="7">
        <f t="shared" si="69"/>
        <v>0.82050036233725665</v>
      </c>
      <c r="Q1584" s="24"/>
      <c r="R1584" s="15"/>
      <c r="S1584" s="15"/>
      <c r="T1584" s="22"/>
      <c r="V1584" s="7"/>
      <c r="W1584" s="10"/>
      <c r="X1584" s="7"/>
      <c r="Y1584" s="7"/>
      <c r="Z1584" s="7"/>
      <c r="AI1584" s="10"/>
      <c r="AJ1584" s="7"/>
    </row>
    <row r="1585" spans="1:36" x14ac:dyDescent="0.3">
      <c r="A1585">
        <f t="shared" si="70"/>
        <v>127.92600000000031</v>
      </c>
      <c r="B1585">
        <v>186.4194</v>
      </c>
      <c r="C1585">
        <v>179.27420000000001</v>
      </c>
      <c r="D1585" s="15">
        <v>39499.5</v>
      </c>
      <c r="E1585" s="24">
        <v>21</v>
      </c>
      <c r="F1585" s="24">
        <v>2</v>
      </c>
      <c r="G1585" s="24">
        <v>2008</v>
      </c>
      <c r="H1585" s="7">
        <f t="shared" si="68"/>
        <v>1.039856264872469</v>
      </c>
      <c r="I1585" s="7">
        <f t="shared" si="69"/>
        <v>0.87421859897612619</v>
      </c>
      <c r="Q1585" s="24"/>
      <c r="R1585" s="15"/>
      <c r="S1585" s="15"/>
      <c r="T1585" s="26"/>
      <c r="V1585" s="7"/>
      <c r="W1585" s="10"/>
      <c r="X1585" s="7"/>
      <c r="Y1585" s="7"/>
      <c r="Z1585" s="7"/>
      <c r="AI1585" s="10"/>
      <c r="AJ1585" s="7"/>
    </row>
    <row r="1586" spans="1:36" x14ac:dyDescent="0.3">
      <c r="A1586">
        <f t="shared" si="70"/>
        <v>128.00700000000032</v>
      </c>
      <c r="B1586">
        <v>186.66130000000001</v>
      </c>
      <c r="C1586">
        <v>179.5968</v>
      </c>
      <c r="D1586" s="15">
        <v>39496</v>
      </c>
      <c r="E1586" s="24">
        <v>18</v>
      </c>
      <c r="F1586" s="24">
        <v>2</v>
      </c>
      <c r="G1586" s="24">
        <v>2008</v>
      </c>
      <c r="H1586" s="7">
        <f t="shared" si="68"/>
        <v>1.0393353333689688</v>
      </c>
      <c r="I1586" s="7">
        <f t="shared" si="69"/>
        <v>0.86025993369204967</v>
      </c>
      <c r="Q1586" s="24"/>
      <c r="R1586" s="15"/>
      <c r="S1586" s="15"/>
      <c r="T1586" s="22"/>
      <c r="V1586" s="7"/>
      <c r="W1586" s="10"/>
      <c r="X1586" s="7"/>
      <c r="Y1586" s="7"/>
      <c r="Z1586" s="7"/>
      <c r="AI1586" s="10"/>
      <c r="AJ1586" s="7"/>
    </row>
    <row r="1587" spans="1:36" x14ac:dyDescent="0.3">
      <c r="A1587">
        <f t="shared" si="70"/>
        <v>128.08800000000031</v>
      </c>
      <c r="B1587">
        <v>186.62899999999999</v>
      </c>
      <c r="C1587">
        <v>179.16130000000001</v>
      </c>
      <c r="D1587" s="15">
        <v>39492.5</v>
      </c>
      <c r="E1587" s="24">
        <v>14</v>
      </c>
      <c r="F1587" s="24">
        <v>2</v>
      </c>
      <c r="G1587" s="24">
        <v>2008</v>
      </c>
      <c r="H1587" s="7">
        <f t="shared" si="68"/>
        <v>1.0416814345508767</v>
      </c>
      <c r="I1587" s="7">
        <f t="shared" si="69"/>
        <v>0.92312509139664078</v>
      </c>
      <c r="Q1587" s="24"/>
      <c r="R1587" s="15"/>
      <c r="S1587" s="15"/>
      <c r="T1587" s="26"/>
      <c r="V1587" s="7"/>
      <c r="W1587" s="10"/>
      <c r="X1587" s="7"/>
      <c r="Y1587" s="7"/>
      <c r="Z1587" s="7"/>
      <c r="AI1587" s="10"/>
      <c r="AJ1587" s="7"/>
    </row>
    <row r="1588" spans="1:36" x14ac:dyDescent="0.3">
      <c r="A1588">
        <f t="shared" si="70"/>
        <v>128.1690000000003</v>
      </c>
      <c r="B1588">
        <v>187.17740000000001</v>
      </c>
      <c r="C1588">
        <v>179.17740000000001</v>
      </c>
      <c r="D1588" s="15">
        <v>39489</v>
      </c>
      <c r="E1588" s="24">
        <v>11</v>
      </c>
      <c r="F1588" s="24">
        <v>2</v>
      </c>
      <c r="G1588" s="24">
        <v>2008</v>
      </c>
      <c r="H1588" s="7">
        <f t="shared" si="68"/>
        <v>1.0446484880347633</v>
      </c>
      <c r="I1588" s="7">
        <f t="shared" si="69"/>
        <v>1.002629030366059</v>
      </c>
      <c r="Q1588" s="24"/>
      <c r="R1588" s="15"/>
      <c r="S1588" s="15"/>
      <c r="T1588" s="22"/>
      <c r="V1588" s="7"/>
      <c r="W1588" s="10"/>
      <c r="X1588" s="7"/>
      <c r="Y1588" s="7"/>
      <c r="Z1588" s="7"/>
      <c r="AI1588" s="10"/>
      <c r="AJ1588" s="7"/>
    </row>
    <row r="1589" spans="1:36" x14ac:dyDescent="0.3">
      <c r="A1589">
        <f t="shared" si="70"/>
        <v>128.25000000000028</v>
      </c>
      <c r="B1589">
        <v>187.77420000000001</v>
      </c>
      <c r="C1589">
        <v>179.74189999999999</v>
      </c>
      <c r="D1589" s="15">
        <v>39485.5</v>
      </c>
      <c r="E1589" s="24">
        <v>7</v>
      </c>
      <c r="F1589" s="24">
        <v>2</v>
      </c>
      <c r="G1589" s="24">
        <v>2008</v>
      </c>
      <c r="H1589" s="7">
        <f t="shared" si="68"/>
        <v>1.0446879664674737</v>
      </c>
      <c r="I1589" s="7">
        <f t="shared" si="69"/>
        <v>1.0036868781338415</v>
      </c>
      <c r="Q1589" s="24"/>
      <c r="R1589" s="15"/>
      <c r="S1589" s="15"/>
      <c r="T1589" s="26"/>
      <c r="V1589" s="7"/>
      <c r="W1589" s="10"/>
      <c r="X1589" s="7"/>
      <c r="Y1589" s="7"/>
      <c r="Z1589" s="7"/>
      <c r="AI1589" s="10"/>
      <c r="AJ1589" s="7"/>
    </row>
    <row r="1590" spans="1:36" x14ac:dyDescent="0.3">
      <c r="A1590">
        <f t="shared" si="70"/>
        <v>128.33100000000027</v>
      </c>
      <c r="B1590">
        <v>188.4194</v>
      </c>
      <c r="C1590">
        <v>180.56450000000001</v>
      </c>
      <c r="D1590" s="15">
        <v>39482</v>
      </c>
      <c r="E1590" s="24">
        <v>4</v>
      </c>
      <c r="F1590" s="24">
        <v>2</v>
      </c>
      <c r="G1590" s="24">
        <v>2008</v>
      </c>
      <c r="H1590" s="7">
        <f t="shared" si="68"/>
        <v>1.0435019065209383</v>
      </c>
      <c r="I1590" s="7">
        <f t="shared" si="69"/>
        <v>0.97190570596572023</v>
      </c>
      <c r="Q1590" s="24"/>
      <c r="R1590" s="15"/>
      <c r="S1590" s="15"/>
      <c r="T1590" s="22"/>
      <c r="V1590" s="7"/>
      <c r="W1590" s="10"/>
      <c r="X1590" s="7"/>
      <c r="Y1590" s="7"/>
      <c r="Z1590" s="7"/>
      <c r="AI1590" s="10"/>
      <c r="AJ1590" s="7"/>
    </row>
    <row r="1591" spans="1:36" x14ac:dyDescent="0.3">
      <c r="A1591">
        <f t="shared" si="70"/>
        <v>128.41200000000026</v>
      </c>
      <c r="B1591">
        <v>188.6129</v>
      </c>
      <c r="C1591">
        <v>180.82259999999999</v>
      </c>
      <c r="D1591" s="15">
        <v>39478.5</v>
      </c>
      <c r="E1591" s="24">
        <v>31</v>
      </c>
      <c r="F1591" s="24">
        <v>1</v>
      </c>
      <c r="G1591" s="24">
        <v>2008</v>
      </c>
      <c r="H1591" s="7">
        <f t="shared" si="68"/>
        <v>1.0430825571582314</v>
      </c>
      <c r="I1591" s="7">
        <f t="shared" si="69"/>
        <v>0.96066899374580983</v>
      </c>
      <c r="Q1591" s="24"/>
      <c r="R1591" s="15"/>
      <c r="S1591" s="15"/>
      <c r="T1591" s="26"/>
      <c r="V1591" s="7"/>
      <c r="W1591" s="10"/>
      <c r="X1591" s="7"/>
      <c r="Y1591" s="7"/>
      <c r="Z1591" s="7"/>
      <c r="AI1591" s="10"/>
      <c r="AJ1591" s="7"/>
    </row>
    <row r="1592" spans="1:36" x14ac:dyDescent="0.3">
      <c r="A1592">
        <f t="shared" si="70"/>
        <v>128.49300000000025</v>
      </c>
      <c r="B1592">
        <v>187.98390000000001</v>
      </c>
      <c r="C1592">
        <v>180.51609999999999</v>
      </c>
      <c r="D1592" s="15">
        <v>39475</v>
      </c>
      <c r="E1592" s="24">
        <v>28</v>
      </c>
      <c r="F1592" s="24">
        <v>1</v>
      </c>
      <c r="G1592" s="24">
        <v>2008</v>
      </c>
      <c r="H1592" s="7">
        <f t="shared" si="68"/>
        <v>1.0413691631937541</v>
      </c>
      <c r="I1592" s="7">
        <f t="shared" si="69"/>
        <v>0.91475759716257843</v>
      </c>
      <c r="Q1592" s="24"/>
      <c r="R1592" s="15"/>
      <c r="S1592" s="15"/>
      <c r="T1592" s="22"/>
      <c r="V1592" s="7"/>
      <c r="W1592" s="10"/>
      <c r="X1592" s="7"/>
      <c r="Y1592" s="7"/>
      <c r="Z1592" s="7"/>
      <c r="AI1592" s="10"/>
      <c r="AJ1592" s="7"/>
    </row>
    <row r="1593" spans="1:36" x14ac:dyDescent="0.3">
      <c r="A1593">
        <f t="shared" si="70"/>
        <v>128.57400000000024</v>
      </c>
      <c r="B1593">
        <v>187.27420000000001</v>
      </c>
      <c r="C1593">
        <v>179.8871</v>
      </c>
      <c r="D1593" s="15">
        <v>39471.5</v>
      </c>
      <c r="E1593" s="24">
        <v>24</v>
      </c>
      <c r="F1593" s="24">
        <v>1</v>
      </c>
      <c r="G1593" s="24">
        <v>2008</v>
      </c>
      <c r="H1593" s="7">
        <f t="shared" si="68"/>
        <v>1.0410652014513548</v>
      </c>
      <c r="I1593" s="7">
        <f t="shared" si="69"/>
        <v>0.90661276393055668</v>
      </c>
      <c r="Q1593" s="24"/>
      <c r="R1593" s="15"/>
      <c r="S1593" s="15"/>
      <c r="T1593" s="26"/>
      <c r="V1593" s="7"/>
      <c r="W1593" s="10"/>
      <c r="X1593" s="7"/>
      <c r="Y1593" s="7"/>
      <c r="Z1593" s="7"/>
      <c r="AI1593" s="10"/>
      <c r="AJ1593" s="7"/>
    </row>
    <row r="1594" spans="1:36" x14ac:dyDescent="0.3">
      <c r="A1594">
        <f t="shared" si="70"/>
        <v>128.65500000000023</v>
      </c>
      <c r="B1594">
        <v>186.7903</v>
      </c>
      <c r="C1594">
        <v>179.27420000000001</v>
      </c>
      <c r="D1594" s="15">
        <v>39468</v>
      </c>
      <c r="E1594" s="24">
        <v>21</v>
      </c>
      <c r="F1594" s="24">
        <v>1</v>
      </c>
      <c r="G1594" s="24">
        <v>2008</v>
      </c>
      <c r="H1594" s="7">
        <f t="shared" si="68"/>
        <v>1.0419251626837549</v>
      </c>
      <c r="I1594" s="7">
        <f t="shared" si="69"/>
        <v>0.92965592972049071</v>
      </c>
      <c r="Q1594" s="24"/>
      <c r="R1594" s="15"/>
      <c r="S1594" s="15"/>
      <c r="T1594" s="22"/>
      <c r="V1594" s="7"/>
      <c r="W1594" s="10"/>
      <c r="X1594" s="7"/>
      <c r="Y1594" s="7"/>
      <c r="Z1594" s="7"/>
      <c r="AI1594" s="10"/>
      <c r="AJ1594" s="7"/>
    </row>
    <row r="1595" spans="1:36" x14ac:dyDescent="0.3">
      <c r="A1595">
        <f t="shared" si="70"/>
        <v>128.73600000000022</v>
      </c>
      <c r="B1595">
        <v>186.3065</v>
      </c>
      <c r="C1595">
        <v>179.17740000000001</v>
      </c>
      <c r="D1595" s="15">
        <v>39464.5</v>
      </c>
      <c r="E1595" s="24">
        <v>17</v>
      </c>
      <c r="F1595" s="24">
        <v>1</v>
      </c>
      <c r="G1595" s="24">
        <v>2008</v>
      </c>
      <c r="H1595" s="7">
        <f t="shared" si="68"/>
        <v>1.0397879420060789</v>
      </c>
      <c r="I1595" s="7">
        <f t="shared" si="69"/>
        <v>0.87238784768391398</v>
      </c>
      <c r="Q1595" s="24"/>
      <c r="R1595" s="15"/>
      <c r="S1595" s="15"/>
      <c r="T1595" s="26"/>
      <c r="V1595" s="7"/>
      <c r="W1595" s="10"/>
      <c r="X1595" s="7"/>
      <c r="Y1595" s="7"/>
      <c r="Z1595" s="7"/>
      <c r="AI1595" s="10"/>
      <c r="AJ1595" s="7"/>
    </row>
    <row r="1596" spans="1:36" x14ac:dyDescent="0.3">
      <c r="A1596">
        <f t="shared" si="70"/>
        <v>128.81700000000021</v>
      </c>
      <c r="B1596">
        <v>187.16130000000001</v>
      </c>
      <c r="C1596">
        <v>179.75810000000001</v>
      </c>
      <c r="D1596" s="15">
        <v>39461</v>
      </c>
      <c r="E1596" s="24">
        <v>14</v>
      </c>
      <c r="F1596" s="24">
        <v>1</v>
      </c>
      <c r="G1596" s="24">
        <v>2008</v>
      </c>
      <c r="H1596" s="7">
        <f t="shared" si="68"/>
        <v>1.0411842359259471</v>
      </c>
      <c r="I1596" s="7">
        <f t="shared" si="69"/>
        <v>0.90980236251873048</v>
      </c>
      <c r="Q1596" s="24"/>
      <c r="R1596" s="15"/>
      <c r="S1596" s="15"/>
      <c r="T1596" s="22"/>
      <c r="V1596" s="7"/>
      <c r="W1596" s="10"/>
      <c r="X1596" s="7"/>
      <c r="Y1596" s="7"/>
      <c r="Z1596" s="7"/>
      <c r="AI1596" s="10"/>
      <c r="AJ1596" s="7"/>
    </row>
    <row r="1597" spans="1:36" x14ac:dyDescent="0.3">
      <c r="A1597">
        <f t="shared" si="70"/>
        <v>128.8980000000002</v>
      </c>
      <c r="B1597">
        <v>188.3065</v>
      </c>
      <c r="C1597">
        <v>180.25810000000001</v>
      </c>
      <c r="D1597" s="15">
        <v>39457.5</v>
      </c>
      <c r="E1597" s="24">
        <v>10</v>
      </c>
      <c r="F1597" s="24">
        <v>1</v>
      </c>
      <c r="G1597" s="24">
        <v>2008</v>
      </c>
      <c r="H1597" s="7">
        <f t="shared" si="68"/>
        <v>1.0446493111821327</v>
      </c>
      <c r="I1597" s="7">
        <f t="shared" si="69"/>
        <v>1.0026510870827892</v>
      </c>
      <c r="Q1597" s="24"/>
      <c r="R1597" s="15"/>
      <c r="S1597" s="15"/>
      <c r="T1597" s="26"/>
      <c r="V1597" s="7"/>
      <c r="W1597" s="10"/>
      <c r="X1597" s="7"/>
      <c r="Y1597" s="7"/>
      <c r="Z1597" s="7"/>
      <c r="AI1597" s="10"/>
      <c r="AJ1597" s="7"/>
    </row>
    <row r="1598" spans="1:36" x14ac:dyDescent="0.3">
      <c r="A1598">
        <f t="shared" si="70"/>
        <v>128.97900000000018</v>
      </c>
      <c r="B1598">
        <v>188.8871</v>
      </c>
      <c r="C1598">
        <v>180.1935</v>
      </c>
      <c r="D1598" s="15">
        <v>39454</v>
      </c>
      <c r="E1598" s="24">
        <v>7</v>
      </c>
      <c r="F1598" s="24">
        <v>1</v>
      </c>
      <c r="G1598" s="24">
        <v>2008</v>
      </c>
      <c r="H1598" s="7">
        <f t="shared" si="68"/>
        <v>1.0482459134208504</v>
      </c>
      <c r="I1598" s="7">
        <f t="shared" si="69"/>
        <v>1.0990241543150399</v>
      </c>
      <c r="Q1598" s="24"/>
      <c r="R1598" s="15"/>
      <c r="S1598" s="15"/>
      <c r="T1598" s="22"/>
      <c r="V1598" s="7"/>
      <c r="W1598" s="10"/>
      <c r="X1598" s="7"/>
      <c r="Y1598" s="7"/>
      <c r="Z1598" s="7"/>
      <c r="AI1598" s="10"/>
      <c r="AJ1598" s="7"/>
    </row>
    <row r="1599" spans="1:36" x14ac:dyDescent="0.3">
      <c r="A1599">
        <f t="shared" si="70"/>
        <v>129.06000000000017</v>
      </c>
      <c r="B1599">
        <v>189.2097</v>
      </c>
      <c r="C1599">
        <v>180.03229999999999</v>
      </c>
      <c r="D1599" s="15">
        <v>39450.5</v>
      </c>
      <c r="E1599" s="24">
        <v>3</v>
      </c>
      <c r="F1599" s="24">
        <v>1</v>
      </c>
      <c r="G1599" s="24">
        <v>2008</v>
      </c>
      <c r="H1599" s="7">
        <f t="shared" si="68"/>
        <v>1.0509764081223203</v>
      </c>
      <c r="I1599" s="7">
        <f t="shared" si="69"/>
        <v>1.1721893619127202</v>
      </c>
      <c r="Q1599" s="24"/>
      <c r="R1599" s="15"/>
      <c r="S1599" s="15"/>
      <c r="T1599" s="26"/>
      <c r="V1599" s="7"/>
      <c r="W1599" s="10"/>
      <c r="X1599" s="7"/>
      <c r="Y1599" s="7"/>
      <c r="Z1599" s="7"/>
      <c r="AI1599" s="10"/>
      <c r="AJ1599" s="7"/>
    </row>
    <row r="1600" spans="1:36" x14ac:dyDescent="0.3">
      <c r="A1600">
        <f t="shared" si="70"/>
        <v>129.14100000000016</v>
      </c>
      <c r="B1600">
        <v>189.33869999999999</v>
      </c>
      <c r="C1600">
        <v>180</v>
      </c>
      <c r="D1600" s="15">
        <v>39447</v>
      </c>
      <c r="E1600" s="24">
        <v>31</v>
      </c>
      <c r="F1600" s="24">
        <v>12</v>
      </c>
      <c r="G1600" s="24">
        <v>2007</v>
      </c>
      <c r="H1600" s="19">
        <f t="shared" si="68"/>
        <v>1.0518816666666666</v>
      </c>
      <c r="I1600" s="19">
        <f t="shared" si="69"/>
        <v>1.196446295753689</v>
      </c>
      <c r="Q1600" s="24"/>
      <c r="R1600" s="15"/>
      <c r="S1600" s="15"/>
      <c r="T1600" s="22"/>
      <c r="V1600" s="7"/>
      <c r="W1600" s="10"/>
      <c r="X1600" s="7"/>
      <c r="Y1600" s="7"/>
      <c r="Z1600" s="7"/>
      <c r="AI1600" s="10"/>
      <c r="AJ1600" s="7"/>
    </row>
    <row r="1601" spans="1:36" x14ac:dyDescent="0.3">
      <c r="A1601">
        <f t="shared" si="70"/>
        <v>129.22200000000015</v>
      </c>
      <c r="B1601">
        <v>189.72579999999999</v>
      </c>
      <c r="C1601">
        <v>180.46770000000001</v>
      </c>
      <c r="D1601" s="15">
        <v>39445.141891891893</v>
      </c>
      <c r="E1601" s="24">
        <v>29</v>
      </c>
      <c r="F1601" s="24">
        <v>12</v>
      </c>
      <c r="G1601" s="24">
        <v>2007</v>
      </c>
      <c r="H1601" s="7">
        <f t="shared" si="68"/>
        <v>1.0513005928484709</v>
      </c>
      <c r="I1601" s="7">
        <f t="shared" si="69"/>
        <v>1.1808760818598552</v>
      </c>
      <c r="Q1601" s="24"/>
      <c r="R1601" s="15"/>
      <c r="S1601" s="15"/>
      <c r="T1601" s="26"/>
      <c r="V1601" s="7"/>
      <c r="W1601" s="10"/>
      <c r="X1601" s="7"/>
      <c r="Y1601" s="7"/>
      <c r="Z1601" s="7"/>
      <c r="AI1601" s="10"/>
      <c r="AJ1601" s="7"/>
    </row>
    <row r="1602" spans="1:36" x14ac:dyDescent="0.3">
      <c r="A1602">
        <f t="shared" si="70"/>
        <v>129.30300000000014</v>
      </c>
      <c r="B1602">
        <v>190.56450000000001</v>
      </c>
      <c r="C1602">
        <v>181.66130000000001</v>
      </c>
      <c r="D1602" s="15">
        <v>39443.28378378378</v>
      </c>
      <c r="E1602" s="24">
        <v>27</v>
      </c>
      <c r="F1602" s="24">
        <v>12</v>
      </c>
      <c r="G1602" s="24">
        <v>2007</v>
      </c>
      <c r="H1602" s="7">
        <f t="shared" si="68"/>
        <v>1.0490098881820178</v>
      </c>
      <c r="I1602" s="7">
        <f t="shared" si="69"/>
        <v>1.1194953062898489</v>
      </c>
      <c r="Q1602" s="24"/>
      <c r="R1602" s="15"/>
      <c r="S1602" s="15"/>
      <c r="T1602" s="26"/>
      <c r="V1602" s="7"/>
      <c r="W1602" s="10"/>
      <c r="X1602" s="7"/>
      <c r="Y1602" s="7"/>
      <c r="Z1602" s="7"/>
      <c r="AI1602" s="10"/>
      <c r="AJ1602" s="7"/>
    </row>
    <row r="1603" spans="1:36" x14ac:dyDescent="0.3">
      <c r="A1603">
        <f t="shared" si="70"/>
        <v>129.38400000000013</v>
      </c>
      <c r="B1603" s="5">
        <v>191.2097</v>
      </c>
      <c r="C1603">
        <v>182.2097</v>
      </c>
      <c r="D1603" s="15">
        <v>39441.425675675673</v>
      </c>
      <c r="E1603" s="24">
        <v>25</v>
      </c>
      <c r="F1603" s="24">
        <v>12</v>
      </c>
      <c r="G1603" s="24">
        <v>2007</v>
      </c>
      <c r="H1603" s="7">
        <f t="shared" si="68"/>
        <v>1.0493936382091622</v>
      </c>
      <c r="I1603" s="7">
        <f t="shared" si="69"/>
        <v>1.1297781134260509</v>
      </c>
      <c r="Q1603" s="24"/>
      <c r="R1603" s="15"/>
      <c r="S1603" s="15"/>
      <c r="T1603" s="26"/>
      <c r="V1603" s="7"/>
      <c r="W1603" s="10"/>
      <c r="X1603" s="7"/>
      <c r="Y1603" s="7"/>
      <c r="Z1603" s="7"/>
      <c r="AI1603" s="10"/>
      <c r="AJ1603" s="7"/>
    </row>
    <row r="1604" spans="1:36" x14ac:dyDescent="0.3">
      <c r="A1604">
        <f t="shared" si="70"/>
        <v>129.46500000000012</v>
      </c>
      <c r="B1604">
        <v>190.7903</v>
      </c>
      <c r="C1604">
        <v>181.93549999999999</v>
      </c>
      <c r="D1604" s="15">
        <v>39439.567567567567</v>
      </c>
      <c r="E1604" s="24">
        <v>23</v>
      </c>
      <c r="F1604" s="24">
        <v>12</v>
      </c>
      <c r="G1604" s="24">
        <v>2007</v>
      </c>
      <c r="H1604" s="7">
        <f t="shared" si="68"/>
        <v>1.0486699956852841</v>
      </c>
      <c r="I1604" s="7">
        <f t="shared" si="69"/>
        <v>1.1103876874136691</v>
      </c>
      <c r="Q1604" s="24"/>
      <c r="R1604" s="15"/>
      <c r="S1604" s="15"/>
      <c r="T1604" s="26"/>
      <c r="V1604" s="7"/>
      <c r="W1604" s="10"/>
      <c r="X1604" s="7"/>
      <c r="Y1604" s="7"/>
      <c r="Z1604" s="7"/>
      <c r="AI1604" s="10"/>
      <c r="AJ1604" s="7"/>
    </row>
    <row r="1605" spans="1:36" x14ac:dyDescent="0.3">
      <c r="A1605">
        <f t="shared" si="70"/>
        <v>129.54600000000011</v>
      </c>
      <c r="B1605">
        <v>189.4194</v>
      </c>
      <c r="C1605">
        <v>180.5806</v>
      </c>
      <c r="D1605" s="15">
        <v>39437.70945945946</v>
      </c>
      <c r="E1605" s="24">
        <v>21</v>
      </c>
      <c r="F1605" s="24">
        <v>12</v>
      </c>
      <c r="G1605" s="24">
        <v>2007</v>
      </c>
      <c r="H1605" s="7">
        <f t="shared" si="68"/>
        <v>1.0489465645811344</v>
      </c>
      <c r="I1605" s="7">
        <f t="shared" si="69"/>
        <v>1.1177985132501231</v>
      </c>
      <c r="Q1605" s="24"/>
      <c r="R1605" s="15"/>
      <c r="S1605" s="15"/>
      <c r="T1605" s="26"/>
      <c r="V1605" s="7"/>
      <c r="W1605" s="10"/>
      <c r="X1605" s="7"/>
      <c r="Y1605" s="7"/>
      <c r="Z1605" s="7"/>
      <c r="AI1605" s="10"/>
      <c r="AJ1605" s="7"/>
    </row>
    <row r="1606" spans="1:36" x14ac:dyDescent="0.3">
      <c r="A1606">
        <f t="shared" si="70"/>
        <v>129.62700000000009</v>
      </c>
      <c r="B1606">
        <v>188.0968</v>
      </c>
      <c r="C1606">
        <v>179.6129</v>
      </c>
      <c r="D1606" s="15">
        <v>39435.851351351346</v>
      </c>
      <c r="E1606" s="24">
        <v>19</v>
      </c>
      <c r="F1606" s="24">
        <v>12</v>
      </c>
      <c r="G1606" s="24">
        <v>2007</v>
      </c>
      <c r="H1606" s="7">
        <f t="shared" ref="H1606:H1669" si="71">B1606/C1606</f>
        <v>1.0472343578885481</v>
      </c>
      <c r="I1606" s="7">
        <f t="shared" ref="I1606:I1669" si="72">STANDARDIZE(H1606,H$2,H$3)</f>
        <v>1.0719189303138235</v>
      </c>
      <c r="Q1606" s="24"/>
      <c r="R1606" s="15"/>
      <c r="S1606" s="15"/>
      <c r="T1606" s="26"/>
      <c r="V1606" s="7"/>
      <c r="W1606" s="10"/>
      <c r="X1606" s="7"/>
      <c r="Y1606" s="7"/>
      <c r="Z1606" s="7"/>
      <c r="AI1606" s="10"/>
      <c r="AJ1606" s="7"/>
    </row>
    <row r="1607" spans="1:36" x14ac:dyDescent="0.3">
      <c r="A1607">
        <f t="shared" si="70"/>
        <v>129.70800000000008</v>
      </c>
      <c r="B1607">
        <v>187.64519999999999</v>
      </c>
      <c r="C1607">
        <v>179.46770000000001</v>
      </c>
      <c r="D1607" s="15">
        <v>39433.99324324324</v>
      </c>
      <c r="E1607" s="24">
        <v>17</v>
      </c>
      <c r="F1607" s="24">
        <v>12</v>
      </c>
      <c r="G1607" s="24">
        <v>2007</v>
      </c>
      <c r="H1607" s="7">
        <f t="shared" si="71"/>
        <v>1.0455653022800202</v>
      </c>
      <c r="I1607" s="7">
        <f t="shared" si="72"/>
        <v>1.0271956059930405</v>
      </c>
      <c r="Q1607" s="24"/>
      <c r="R1607" s="15"/>
      <c r="S1607" s="15"/>
      <c r="T1607" s="26"/>
      <c r="V1607" s="7"/>
      <c r="W1607" s="10"/>
      <c r="X1607" s="7"/>
      <c r="Y1607" s="7"/>
      <c r="Z1607" s="7"/>
      <c r="AI1607" s="10"/>
      <c r="AJ1607" s="7"/>
    </row>
    <row r="1608" spans="1:36" x14ac:dyDescent="0.3">
      <c r="A1608">
        <f t="shared" si="70"/>
        <v>129.78900000000007</v>
      </c>
      <c r="B1608">
        <v>187.17740000000001</v>
      </c>
      <c r="C1608">
        <v>179.24189999999999</v>
      </c>
      <c r="D1608" s="15">
        <v>39432.135135135133</v>
      </c>
      <c r="E1608" s="24">
        <v>16</v>
      </c>
      <c r="F1608" s="24">
        <v>12</v>
      </c>
      <c r="G1608" s="24">
        <v>2007</v>
      </c>
      <c r="H1608" s="7">
        <f t="shared" si="71"/>
        <v>1.0442725724286566</v>
      </c>
      <c r="I1608" s="7">
        <f t="shared" si="72"/>
        <v>0.99255615113827644</v>
      </c>
      <c r="Q1608" s="24"/>
      <c r="R1608" s="15"/>
      <c r="S1608" s="15"/>
      <c r="T1608" s="26"/>
      <c r="V1608" s="7"/>
      <c r="W1608" s="10"/>
      <c r="X1608" s="7"/>
      <c r="Y1608" s="7"/>
      <c r="Z1608" s="7"/>
      <c r="AI1608" s="10"/>
      <c r="AJ1608" s="7"/>
    </row>
    <row r="1609" spans="1:36" x14ac:dyDescent="0.3">
      <c r="A1609">
        <f t="shared" si="70"/>
        <v>129.87000000000006</v>
      </c>
      <c r="B1609">
        <v>186.85480000000001</v>
      </c>
      <c r="C1609">
        <v>178.96770000000001</v>
      </c>
      <c r="D1609" s="15">
        <v>39430.277027027027</v>
      </c>
      <c r="E1609" s="24">
        <v>14</v>
      </c>
      <c r="F1609" s="24">
        <v>12</v>
      </c>
      <c r="G1609" s="24">
        <v>2007</v>
      </c>
      <c r="H1609" s="7">
        <f t="shared" si="71"/>
        <v>1.0440699634626807</v>
      </c>
      <c r="I1609" s="7">
        <f t="shared" si="72"/>
        <v>0.98712712501755262</v>
      </c>
      <c r="Q1609" s="24"/>
      <c r="R1609" s="15"/>
      <c r="S1609" s="15"/>
      <c r="T1609" s="26"/>
      <c r="V1609" s="7"/>
      <c r="W1609" s="10"/>
      <c r="X1609" s="7"/>
      <c r="Y1609" s="7"/>
      <c r="Z1609" s="7"/>
      <c r="AI1609" s="10"/>
      <c r="AJ1609" s="7"/>
    </row>
    <row r="1610" spans="1:36" x14ac:dyDescent="0.3">
      <c r="A1610">
        <f t="shared" si="70"/>
        <v>129.95100000000005</v>
      </c>
      <c r="B1610">
        <v>186.5806</v>
      </c>
      <c r="C1610">
        <v>179.0968</v>
      </c>
      <c r="D1610" s="15">
        <v>39428.41891891892</v>
      </c>
      <c r="E1610" s="24">
        <v>12</v>
      </c>
      <c r="F1610" s="24">
        <v>12</v>
      </c>
      <c r="G1610" s="24">
        <v>2007</v>
      </c>
      <c r="H1610" s="7">
        <f t="shared" si="71"/>
        <v>1.0417863412411612</v>
      </c>
      <c r="I1610" s="7">
        <f t="shared" si="72"/>
        <v>0.92593612771504852</v>
      </c>
      <c r="Q1610" s="24"/>
      <c r="R1610" s="15"/>
      <c r="S1610" s="15"/>
      <c r="T1610" s="26"/>
      <c r="V1610" s="7"/>
      <c r="W1610" s="10"/>
      <c r="X1610" s="7"/>
      <c r="Y1610" s="7"/>
      <c r="Z1610" s="7"/>
      <c r="AI1610" s="10"/>
      <c r="AJ1610" s="7"/>
    </row>
    <row r="1611" spans="1:36" x14ac:dyDescent="0.3">
      <c r="A1611">
        <f t="shared" si="70"/>
        <v>130.03200000000004</v>
      </c>
      <c r="B1611">
        <v>186.67740000000001</v>
      </c>
      <c r="C1611">
        <v>179.7903</v>
      </c>
      <c r="D1611" s="15">
        <v>39426.560810810806</v>
      </c>
      <c r="E1611" s="24">
        <v>10</v>
      </c>
      <c r="F1611" s="24">
        <v>12</v>
      </c>
      <c r="G1611" s="24">
        <v>2007</v>
      </c>
      <c r="H1611" s="7">
        <f t="shared" si="71"/>
        <v>1.0383062934985925</v>
      </c>
      <c r="I1611" s="7">
        <f t="shared" si="72"/>
        <v>0.83268620659349868</v>
      </c>
      <c r="Q1611" s="24"/>
      <c r="R1611" s="15"/>
      <c r="S1611" s="15"/>
      <c r="T1611" s="26"/>
      <c r="V1611" s="7"/>
      <c r="W1611" s="10"/>
      <c r="X1611" s="7"/>
      <c r="Y1611" s="7"/>
      <c r="Z1611" s="7"/>
      <c r="AI1611" s="10"/>
      <c r="AJ1611" s="7"/>
    </row>
    <row r="1612" spans="1:36" x14ac:dyDescent="0.3">
      <c r="A1612">
        <f t="shared" si="70"/>
        <v>130.11300000000003</v>
      </c>
      <c r="B1612">
        <v>186.93549999999999</v>
      </c>
      <c r="C1612">
        <v>179.98390000000001</v>
      </c>
      <c r="D1612" s="15">
        <v>39424.7027027027</v>
      </c>
      <c r="E1612" s="24">
        <v>8</v>
      </c>
      <c r="F1612" s="24">
        <v>12</v>
      </c>
      <c r="G1612" s="24">
        <v>2007</v>
      </c>
      <c r="H1612" s="7">
        <f t="shared" si="71"/>
        <v>1.0386234546534439</v>
      </c>
      <c r="I1612" s="7">
        <f t="shared" si="72"/>
        <v>0.84118472582670867</v>
      </c>
      <c r="Q1612" s="24"/>
      <c r="R1612" s="15"/>
      <c r="S1612" s="15"/>
      <c r="T1612" s="26"/>
      <c r="V1612" s="7"/>
      <c r="W1612" s="10"/>
      <c r="X1612" s="7"/>
      <c r="Y1612" s="7"/>
      <c r="Z1612" s="7"/>
      <c r="AI1612" s="10"/>
      <c r="AJ1612" s="7"/>
    </row>
    <row r="1613" spans="1:36" x14ac:dyDescent="0.3">
      <c r="A1613">
        <f t="shared" si="70"/>
        <v>130.19400000000002</v>
      </c>
      <c r="B1613">
        <v>186.56450000000001</v>
      </c>
      <c r="C1613">
        <v>179.8065</v>
      </c>
      <c r="D1613" s="15">
        <v>39422.844594594593</v>
      </c>
      <c r="E1613" s="24">
        <v>6</v>
      </c>
      <c r="F1613" s="24">
        <v>12</v>
      </c>
      <c r="G1613" s="24">
        <v>2007</v>
      </c>
      <c r="H1613" s="7">
        <f t="shared" si="71"/>
        <v>1.0375848481562124</v>
      </c>
      <c r="I1613" s="7">
        <f t="shared" si="72"/>
        <v>0.81335465534851703</v>
      </c>
      <c r="Q1613" s="24"/>
      <c r="R1613" s="15"/>
      <c r="S1613" s="15"/>
      <c r="T1613" s="26"/>
      <c r="V1613" s="7"/>
      <c r="W1613" s="10"/>
      <c r="X1613" s="7"/>
      <c r="Y1613" s="7"/>
      <c r="Z1613" s="7"/>
      <c r="AI1613" s="10"/>
      <c r="AJ1613" s="7"/>
    </row>
    <row r="1614" spans="1:36" x14ac:dyDescent="0.3">
      <c r="A1614">
        <f t="shared" ref="A1614:A1677" si="73">A1613+0.081</f>
        <v>130.27500000000001</v>
      </c>
      <c r="B1614">
        <v>186.8065</v>
      </c>
      <c r="C1614">
        <v>180.27420000000001</v>
      </c>
      <c r="D1614" s="15">
        <v>39420.986486486487</v>
      </c>
      <c r="E1614" s="24">
        <v>4</v>
      </c>
      <c r="F1614" s="24">
        <v>12</v>
      </c>
      <c r="G1614" s="24">
        <v>2007</v>
      </c>
      <c r="H1614" s="7">
        <f t="shared" si="71"/>
        <v>1.0362353570283489</v>
      </c>
      <c r="I1614" s="7">
        <f t="shared" si="72"/>
        <v>0.77719424878621512</v>
      </c>
      <c r="Q1614" s="24"/>
      <c r="R1614" s="15"/>
      <c r="S1614" s="15"/>
      <c r="T1614" s="26"/>
      <c r="V1614" s="7"/>
      <c r="W1614" s="10"/>
      <c r="X1614" s="7"/>
      <c r="Y1614" s="7"/>
      <c r="Z1614" s="7"/>
      <c r="AI1614" s="10"/>
      <c r="AJ1614" s="7"/>
    </row>
    <row r="1615" spans="1:36" x14ac:dyDescent="0.3">
      <c r="A1615">
        <f t="shared" si="73"/>
        <v>130.35599999999999</v>
      </c>
      <c r="B1615">
        <v>186.82259999999999</v>
      </c>
      <c r="C1615">
        <v>180.6935</v>
      </c>
      <c r="D1615" s="15">
        <v>39419.12837837838</v>
      </c>
      <c r="E1615" s="24">
        <v>3</v>
      </c>
      <c r="F1615" s="24">
        <v>12</v>
      </c>
      <c r="G1615" s="24">
        <v>2007</v>
      </c>
      <c r="H1615" s="7">
        <f t="shared" si="71"/>
        <v>1.0339198698348309</v>
      </c>
      <c r="I1615" s="7">
        <f t="shared" si="72"/>
        <v>0.71514941086277317</v>
      </c>
      <c r="Q1615" s="24"/>
      <c r="R1615" s="15"/>
      <c r="S1615" s="15"/>
      <c r="T1615" s="26"/>
      <c r="V1615" s="7"/>
      <c r="W1615" s="10"/>
      <c r="X1615" s="7"/>
      <c r="Y1615" s="7"/>
      <c r="Z1615" s="7"/>
      <c r="AI1615" s="10"/>
      <c r="AJ1615" s="7"/>
    </row>
    <row r="1616" spans="1:36" x14ac:dyDescent="0.3">
      <c r="A1616">
        <f t="shared" si="73"/>
        <v>130.43699999999998</v>
      </c>
      <c r="B1616">
        <v>186.45160000000001</v>
      </c>
      <c r="C1616">
        <v>180.7097</v>
      </c>
      <c r="D1616" s="15">
        <v>39417.270270270266</v>
      </c>
      <c r="E1616" s="24">
        <v>1</v>
      </c>
      <c r="F1616" s="24">
        <v>12</v>
      </c>
      <c r="G1616" s="24">
        <v>2007</v>
      </c>
      <c r="H1616" s="7">
        <f t="shared" si="71"/>
        <v>1.0317741659689548</v>
      </c>
      <c r="I1616" s="7">
        <f t="shared" si="72"/>
        <v>0.6576540168210061</v>
      </c>
      <c r="Q1616" s="24"/>
      <c r="R1616" s="15"/>
      <c r="S1616" s="15"/>
      <c r="T1616" s="26"/>
      <c r="V1616" s="7"/>
      <c r="W1616" s="10"/>
      <c r="X1616" s="7"/>
      <c r="Y1616" s="7"/>
      <c r="Z1616" s="7"/>
      <c r="AI1616" s="10"/>
      <c r="AJ1616" s="7"/>
    </row>
    <row r="1617" spans="1:36" x14ac:dyDescent="0.3">
      <c r="A1617">
        <f t="shared" si="73"/>
        <v>130.51799999999997</v>
      </c>
      <c r="B1617">
        <v>184.85480000000001</v>
      </c>
      <c r="C1617">
        <v>179.95160000000001</v>
      </c>
      <c r="D1617" s="15">
        <v>39415.41216216216</v>
      </c>
      <c r="E1617" s="24">
        <v>29</v>
      </c>
      <c r="F1617" s="24">
        <v>11</v>
      </c>
      <c r="G1617" s="24">
        <v>2007</v>
      </c>
      <c r="H1617" s="7">
        <f t="shared" si="71"/>
        <v>1.0272473265033486</v>
      </c>
      <c r="I1617" s="7">
        <f t="shared" si="72"/>
        <v>0.53635469729324847</v>
      </c>
      <c r="Q1617" s="24"/>
      <c r="R1617" s="15"/>
      <c r="S1617" s="15"/>
      <c r="T1617" s="26"/>
      <c r="V1617" s="7"/>
      <c r="W1617" s="10"/>
      <c r="X1617" s="7"/>
      <c r="Y1617" s="7"/>
      <c r="Z1617" s="7"/>
      <c r="AI1617" s="10"/>
      <c r="AJ1617" s="7"/>
    </row>
    <row r="1618" spans="1:36" x14ac:dyDescent="0.3">
      <c r="A1618">
        <f t="shared" si="73"/>
        <v>130.59899999999996</v>
      </c>
      <c r="B1618">
        <v>182.87100000000001</v>
      </c>
      <c r="C1618">
        <v>178.37100000000001</v>
      </c>
      <c r="D1618" s="15">
        <v>39413.554054054053</v>
      </c>
      <c r="E1618" s="24">
        <v>27</v>
      </c>
      <c r="F1618" s="24">
        <v>11</v>
      </c>
      <c r="G1618" s="24">
        <v>2007</v>
      </c>
      <c r="H1618" s="7">
        <f t="shared" si="71"/>
        <v>1.0252283162621727</v>
      </c>
      <c r="I1618" s="7">
        <f t="shared" si="72"/>
        <v>0.48225413326067429</v>
      </c>
      <c r="Q1618" s="24"/>
      <c r="R1618" s="15"/>
      <c r="S1618" s="15"/>
      <c r="T1618" s="26"/>
      <c r="V1618" s="7"/>
      <c r="W1618" s="10"/>
      <c r="X1618" s="7"/>
      <c r="Y1618" s="7"/>
      <c r="Z1618" s="7"/>
      <c r="AI1618" s="10"/>
      <c r="AJ1618" s="7"/>
    </row>
    <row r="1619" spans="1:36" x14ac:dyDescent="0.3">
      <c r="A1619">
        <f t="shared" si="73"/>
        <v>130.67999999999995</v>
      </c>
      <c r="B1619">
        <v>181.77420000000001</v>
      </c>
      <c r="C1619">
        <v>177.77420000000001</v>
      </c>
      <c r="D1619" s="15">
        <v>39411.695945945947</v>
      </c>
      <c r="E1619" s="24">
        <v>25</v>
      </c>
      <c r="F1619" s="24">
        <v>11</v>
      </c>
      <c r="G1619" s="24">
        <v>2007</v>
      </c>
      <c r="H1619" s="7">
        <f t="shared" si="71"/>
        <v>1.0225004528216131</v>
      </c>
      <c r="I1619" s="7">
        <f t="shared" si="72"/>
        <v>0.40915943184293257</v>
      </c>
      <c r="Q1619" s="24"/>
      <c r="R1619" s="15"/>
      <c r="S1619" s="15"/>
      <c r="T1619" s="26"/>
      <c r="V1619" s="7"/>
      <c r="W1619" s="10"/>
      <c r="X1619" s="7"/>
      <c r="Y1619" s="7"/>
      <c r="Z1619" s="7"/>
      <c r="AI1619" s="10"/>
      <c r="AJ1619" s="7"/>
    </row>
    <row r="1620" spans="1:36" x14ac:dyDescent="0.3">
      <c r="A1620">
        <f t="shared" si="73"/>
        <v>130.76099999999994</v>
      </c>
      <c r="B1620">
        <v>180.9032</v>
      </c>
      <c r="C1620">
        <v>177.48390000000001</v>
      </c>
      <c r="D1620" s="15">
        <v>39409.837837837833</v>
      </c>
      <c r="E1620" s="24">
        <v>23</v>
      </c>
      <c r="F1620" s="24">
        <v>11</v>
      </c>
      <c r="G1620" s="24">
        <v>2007</v>
      </c>
      <c r="H1620" s="7">
        <f t="shared" si="71"/>
        <v>1.0192654094258691</v>
      </c>
      <c r="I1620" s="7">
        <f t="shared" si="72"/>
        <v>0.32247454594672686</v>
      </c>
      <c r="Q1620" s="24"/>
      <c r="R1620" s="15"/>
      <c r="S1620" s="15"/>
      <c r="T1620" s="26"/>
      <c r="V1620" s="7"/>
      <c r="W1620" s="10"/>
      <c r="X1620" s="7"/>
      <c r="Y1620" s="7"/>
      <c r="Z1620" s="7"/>
      <c r="AI1620" s="10"/>
      <c r="AJ1620" s="7"/>
    </row>
    <row r="1621" spans="1:36" x14ac:dyDescent="0.3">
      <c r="A1621">
        <f t="shared" si="73"/>
        <v>130.84199999999993</v>
      </c>
      <c r="B1621">
        <v>180.12899999999999</v>
      </c>
      <c r="C1621">
        <v>176.95160000000001</v>
      </c>
      <c r="D1621" s="15">
        <v>39407.979729729726</v>
      </c>
      <c r="E1621" s="24">
        <v>21</v>
      </c>
      <c r="F1621" s="24">
        <v>11</v>
      </c>
      <c r="G1621" s="24">
        <v>2007</v>
      </c>
      <c r="H1621" s="7">
        <f t="shared" si="71"/>
        <v>1.0179563225198303</v>
      </c>
      <c r="I1621" s="7">
        <f t="shared" si="72"/>
        <v>0.28739679421471515</v>
      </c>
      <c r="Q1621" s="24"/>
      <c r="R1621" s="15"/>
      <c r="S1621" s="15"/>
      <c r="T1621" s="26"/>
      <c r="V1621" s="7"/>
      <c r="W1621" s="10"/>
      <c r="X1621" s="7"/>
      <c r="Y1621" s="7"/>
      <c r="Z1621" s="7"/>
      <c r="AI1621" s="10"/>
      <c r="AJ1621" s="7"/>
    </row>
    <row r="1622" spans="1:36" x14ac:dyDescent="0.3">
      <c r="A1622">
        <f t="shared" si="73"/>
        <v>130.92299999999992</v>
      </c>
      <c r="B1622">
        <v>179.2903</v>
      </c>
      <c r="C1622">
        <v>176.22579999999999</v>
      </c>
      <c r="D1622" s="15">
        <v>39406.12162162162</v>
      </c>
      <c r="E1622" s="24">
        <v>20</v>
      </c>
      <c r="F1622" s="24">
        <v>11</v>
      </c>
      <c r="G1622" s="24">
        <v>2007</v>
      </c>
      <c r="H1622" s="7">
        <f t="shared" si="71"/>
        <v>1.0173896217239473</v>
      </c>
      <c r="I1622" s="7">
        <f t="shared" si="72"/>
        <v>0.27221171388688087</v>
      </c>
      <c r="Q1622" s="24"/>
      <c r="R1622" s="15"/>
      <c r="S1622" s="15"/>
      <c r="T1622" s="26"/>
      <c r="V1622" s="7"/>
      <c r="W1622" s="10"/>
      <c r="X1622" s="7"/>
      <c r="Y1622" s="7"/>
      <c r="Z1622" s="7"/>
      <c r="AI1622" s="10"/>
      <c r="AJ1622" s="7"/>
    </row>
    <row r="1623" spans="1:36" x14ac:dyDescent="0.3">
      <c r="A1623">
        <f t="shared" si="73"/>
        <v>131.00399999999991</v>
      </c>
      <c r="B1623">
        <v>178.2903</v>
      </c>
      <c r="C1623">
        <v>175.6129</v>
      </c>
      <c r="D1623" s="15">
        <v>39404.263513513513</v>
      </c>
      <c r="E1623" s="24">
        <v>18</v>
      </c>
      <c r="F1623" s="24">
        <v>11</v>
      </c>
      <c r="G1623" s="24">
        <v>2007</v>
      </c>
      <c r="H1623" s="7">
        <f t="shared" si="71"/>
        <v>1.0152460326092219</v>
      </c>
      <c r="I1623" s="7">
        <f t="shared" si="72"/>
        <v>0.21477298584298984</v>
      </c>
      <c r="Q1623" s="24"/>
      <c r="R1623" s="15"/>
      <c r="S1623" s="15"/>
      <c r="T1623" s="26"/>
      <c r="V1623" s="7"/>
      <c r="W1623" s="10"/>
      <c r="X1623" s="7"/>
      <c r="Y1623" s="7"/>
      <c r="Z1623" s="7"/>
      <c r="AJ1623" s="7"/>
    </row>
    <row r="1624" spans="1:36" x14ac:dyDescent="0.3">
      <c r="A1624">
        <f t="shared" si="73"/>
        <v>131.08499999999989</v>
      </c>
      <c r="B1624">
        <v>176.8065</v>
      </c>
      <c r="C1624">
        <v>174.56450000000001</v>
      </c>
      <c r="D1624" s="15">
        <v>39402.405405405407</v>
      </c>
      <c r="E1624" s="24">
        <v>16</v>
      </c>
      <c r="F1624" s="24">
        <v>11</v>
      </c>
      <c r="G1624" s="24">
        <v>2007</v>
      </c>
      <c r="H1624" s="7">
        <f t="shared" si="71"/>
        <v>1.0128433902654892</v>
      </c>
      <c r="I1624" s="7">
        <f t="shared" si="72"/>
        <v>0.15039277453273001</v>
      </c>
      <c r="Q1624" s="24"/>
      <c r="R1624" s="15"/>
      <c r="S1624" s="15"/>
      <c r="T1624" s="26"/>
      <c r="V1624" s="7"/>
      <c r="W1624" s="10"/>
      <c r="X1624" s="7"/>
      <c r="Y1624" s="7"/>
      <c r="Z1624" s="7"/>
      <c r="AI1624" s="10"/>
      <c r="AJ1624" s="7"/>
    </row>
    <row r="1625" spans="1:36" x14ac:dyDescent="0.3">
      <c r="A1625">
        <f t="shared" si="73"/>
        <v>131.16599999999988</v>
      </c>
      <c r="B1625">
        <v>176.04839999999999</v>
      </c>
      <c r="C1625">
        <v>174.1935</v>
      </c>
      <c r="D1625" s="15">
        <v>39400.547297297293</v>
      </c>
      <c r="E1625" s="24">
        <v>14</v>
      </c>
      <c r="F1625" s="24">
        <v>11</v>
      </c>
      <c r="G1625" s="24">
        <v>2007</v>
      </c>
      <c r="H1625" s="7">
        <f t="shared" si="71"/>
        <v>1.0106485029579173</v>
      </c>
      <c r="I1625" s="7">
        <f t="shared" si="72"/>
        <v>9.157948131316769E-2</v>
      </c>
      <c r="Q1625" s="24"/>
      <c r="R1625" s="15"/>
      <c r="S1625" s="15"/>
      <c r="T1625" s="26"/>
      <c r="V1625" s="7"/>
      <c r="W1625" s="10"/>
      <c r="X1625" s="7"/>
      <c r="Y1625" s="7"/>
      <c r="Z1625" s="7"/>
      <c r="AI1625" s="10"/>
      <c r="AJ1625" s="7"/>
    </row>
    <row r="1626" spans="1:36" x14ac:dyDescent="0.3">
      <c r="A1626">
        <f t="shared" si="73"/>
        <v>131.24699999999987</v>
      </c>
      <c r="B1626">
        <v>176.17740000000001</v>
      </c>
      <c r="C1626">
        <v>174.5</v>
      </c>
      <c r="D1626" s="15">
        <v>39398.689189189186</v>
      </c>
      <c r="E1626" s="24">
        <v>12</v>
      </c>
      <c r="F1626" s="24">
        <v>11</v>
      </c>
      <c r="G1626" s="24">
        <v>2007</v>
      </c>
      <c r="H1626" s="7">
        <f t="shared" si="71"/>
        <v>1.0096126074498568</v>
      </c>
      <c r="I1626" s="7">
        <f t="shared" si="72"/>
        <v>6.3822053380438323E-2</v>
      </c>
      <c r="Q1626" s="24"/>
      <c r="R1626" s="15"/>
      <c r="S1626" s="15"/>
      <c r="T1626" s="26"/>
      <c r="V1626" s="7"/>
      <c r="W1626" s="10"/>
      <c r="X1626" s="7"/>
      <c r="Y1626" s="7"/>
      <c r="Z1626" s="7"/>
      <c r="AI1626" s="10"/>
      <c r="AJ1626" s="7"/>
    </row>
    <row r="1627" spans="1:36" x14ac:dyDescent="0.3">
      <c r="A1627">
        <f t="shared" si="73"/>
        <v>131.32799999999986</v>
      </c>
      <c r="B1627">
        <v>176.54839999999999</v>
      </c>
      <c r="C1627">
        <v>175.06450000000001</v>
      </c>
      <c r="D1627" s="15">
        <v>39396.83108108108</v>
      </c>
      <c r="E1627" s="24">
        <v>10</v>
      </c>
      <c r="F1627" s="24">
        <v>11</v>
      </c>
      <c r="G1627" s="24">
        <v>2007</v>
      </c>
      <c r="H1627" s="7">
        <f t="shared" si="71"/>
        <v>1.0084763044477891</v>
      </c>
      <c r="I1627" s="7">
        <f t="shared" si="72"/>
        <v>3.3374147733379621E-2</v>
      </c>
      <c r="Q1627" s="24"/>
      <c r="R1627" s="15"/>
      <c r="S1627" s="15"/>
      <c r="T1627" s="26"/>
      <c r="V1627" s="7"/>
      <c r="W1627" s="10"/>
      <c r="X1627" s="7"/>
      <c r="Y1627" s="7"/>
      <c r="Z1627" s="7"/>
      <c r="AI1627" s="10"/>
      <c r="AJ1627" s="7"/>
    </row>
    <row r="1628" spans="1:36" x14ac:dyDescent="0.3">
      <c r="A1628">
        <f t="shared" si="73"/>
        <v>131.40899999999985</v>
      </c>
      <c r="B1628">
        <v>176.04839999999999</v>
      </c>
      <c r="C1628">
        <v>174.7097</v>
      </c>
      <c r="D1628" s="15">
        <v>39394.972972972973</v>
      </c>
      <c r="E1628" s="24">
        <v>8</v>
      </c>
      <c r="F1628" s="24">
        <v>11</v>
      </c>
      <c r="G1628" s="24">
        <v>2007</v>
      </c>
      <c r="H1628" s="7">
        <f t="shared" si="71"/>
        <v>1.0076624251544133</v>
      </c>
      <c r="I1628" s="7">
        <f t="shared" si="72"/>
        <v>1.1565774537401452E-2</v>
      </c>
      <c r="Q1628" s="24"/>
      <c r="R1628" s="15"/>
      <c r="S1628" s="15"/>
      <c r="T1628" s="26"/>
      <c r="V1628" s="7"/>
      <c r="W1628" s="10"/>
      <c r="X1628" s="7"/>
      <c r="Y1628" s="7"/>
      <c r="Z1628" s="7"/>
      <c r="AI1628" s="10"/>
      <c r="AJ1628" s="7"/>
    </row>
    <row r="1629" spans="1:36" x14ac:dyDescent="0.3">
      <c r="A1629">
        <f t="shared" si="73"/>
        <v>131.48999999999984</v>
      </c>
      <c r="B1629">
        <v>174.24189999999999</v>
      </c>
      <c r="C1629">
        <v>173.3871</v>
      </c>
      <c r="D1629" s="15">
        <v>39393.114864864867</v>
      </c>
      <c r="E1629" s="24">
        <v>7</v>
      </c>
      <c r="F1629" s="24">
        <v>11</v>
      </c>
      <c r="G1629" s="24">
        <v>2007</v>
      </c>
      <c r="H1629" s="7">
        <f t="shared" si="71"/>
        <v>1.0049300092106044</v>
      </c>
      <c r="I1629" s="7">
        <f t="shared" si="72"/>
        <v>-6.1650913876008948E-2</v>
      </c>
      <c r="Q1629" s="24"/>
      <c r="R1629" s="15"/>
      <c r="S1629" s="15"/>
      <c r="T1629" s="26"/>
      <c r="V1629" s="7"/>
      <c r="W1629" s="10"/>
      <c r="X1629" s="7"/>
      <c r="Y1629" s="7"/>
      <c r="Z1629" s="7"/>
      <c r="AI1629" s="10"/>
      <c r="AJ1629" s="7"/>
    </row>
    <row r="1630" spans="1:36" x14ac:dyDescent="0.3">
      <c r="A1630">
        <f t="shared" si="73"/>
        <v>131.57099999999983</v>
      </c>
      <c r="B1630">
        <v>172.82259999999999</v>
      </c>
      <c r="C1630">
        <v>172.4032</v>
      </c>
      <c r="D1630" s="15">
        <v>39391.256756756753</v>
      </c>
      <c r="E1630" s="24">
        <v>5</v>
      </c>
      <c r="F1630" s="24">
        <v>11</v>
      </c>
      <c r="G1630" s="24">
        <v>2007</v>
      </c>
      <c r="H1630" s="7">
        <f t="shared" si="71"/>
        <v>1.0024326694632117</v>
      </c>
      <c r="I1630" s="7">
        <f t="shared" si="72"/>
        <v>-0.12856859767944492</v>
      </c>
      <c r="Q1630" s="24"/>
      <c r="R1630" s="15"/>
      <c r="S1630" s="15"/>
      <c r="T1630" s="26"/>
      <c r="V1630" s="7"/>
      <c r="W1630" s="10"/>
      <c r="X1630" s="7"/>
      <c r="Y1630" s="7"/>
      <c r="Z1630" s="7"/>
      <c r="AI1630" s="10"/>
      <c r="AJ1630" s="7"/>
    </row>
    <row r="1631" spans="1:36" x14ac:dyDescent="0.3">
      <c r="A1631">
        <f t="shared" si="73"/>
        <v>131.65199999999982</v>
      </c>
      <c r="B1631">
        <v>172.32259999999999</v>
      </c>
      <c r="C1631">
        <v>171.8065</v>
      </c>
      <c r="D1631" s="15">
        <v>39389.398648648646</v>
      </c>
      <c r="E1631" s="24">
        <v>3</v>
      </c>
      <c r="F1631" s="24">
        <v>11</v>
      </c>
      <c r="G1631" s="24">
        <v>2007</v>
      </c>
      <c r="H1631" s="7">
        <f t="shared" si="71"/>
        <v>1.0030039608513066</v>
      </c>
      <c r="I1631" s="7">
        <f t="shared" si="72"/>
        <v>-0.11326050973983964</v>
      </c>
      <c r="Q1631" s="24"/>
      <c r="R1631" s="15"/>
      <c r="S1631" s="15"/>
      <c r="T1631" s="26"/>
      <c r="V1631" s="7"/>
      <c r="W1631" s="10"/>
      <c r="X1631" s="7"/>
      <c r="Y1631" s="7"/>
      <c r="Z1631" s="7"/>
      <c r="AI1631" s="10"/>
      <c r="AJ1631" s="7"/>
    </row>
    <row r="1632" spans="1:36" x14ac:dyDescent="0.3">
      <c r="A1632">
        <f t="shared" si="73"/>
        <v>131.73299999999981</v>
      </c>
      <c r="B1632">
        <v>171.5806</v>
      </c>
      <c r="C1632">
        <v>171.5</v>
      </c>
      <c r="D1632" s="15">
        <v>39387.54054054054</v>
      </c>
      <c r="E1632" s="24">
        <v>1</v>
      </c>
      <c r="F1632" s="24">
        <v>11</v>
      </c>
      <c r="G1632" s="24">
        <v>2007</v>
      </c>
      <c r="H1632" s="7">
        <f t="shared" si="71"/>
        <v>1.0004699708454812</v>
      </c>
      <c r="I1632" s="7">
        <f t="shared" si="72"/>
        <v>-0.18116025872190464</v>
      </c>
      <c r="Q1632" s="24"/>
      <c r="R1632" s="15"/>
      <c r="S1632" s="15"/>
      <c r="T1632" s="26"/>
      <c r="V1632" s="7"/>
      <c r="W1632" s="10"/>
      <c r="X1632" s="7"/>
      <c r="Y1632" s="7"/>
      <c r="Z1632" s="7"/>
      <c r="AI1632" s="10"/>
      <c r="AJ1632" s="7"/>
    </row>
    <row r="1633" spans="1:36" x14ac:dyDescent="0.3">
      <c r="A1633">
        <f t="shared" si="73"/>
        <v>131.81399999999979</v>
      </c>
      <c r="B1633">
        <v>170.95160000000001</v>
      </c>
      <c r="C1633">
        <v>171.46770000000001</v>
      </c>
      <c r="D1633" s="15">
        <v>39385.682432432433</v>
      </c>
      <c r="E1633" s="24">
        <v>30</v>
      </c>
      <c r="F1633" s="24">
        <v>10</v>
      </c>
      <c r="G1633" s="24">
        <v>2007</v>
      </c>
      <c r="H1633" s="7">
        <f t="shared" si="71"/>
        <v>0.99699010367550278</v>
      </c>
      <c r="I1633" s="7">
        <f t="shared" si="72"/>
        <v>-0.27440534129494881</v>
      </c>
      <c r="Q1633" s="24"/>
      <c r="R1633" s="15"/>
      <c r="S1633" s="15"/>
      <c r="T1633" s="26"/>
      <c r="V1633" s="7"/>
      <c r="W1633" s="10"/>
      <c r="X1633" s="7"/>
      <c r="Y1633" s="7"/>
      <c r="Z1633" s="7"/>
      <c r="AI1633" s="10"/>
      <c r="AJ1633" s="7"/>
    </row>
    <row r="1634" spans="1:36" x14ac:dyDescent="0.3">
      <c r="A1634">
        <f t="shared" si="73"/>
        <v>131.89499999999978</v>
      </c>
      <c r="B1634">
        <v>170.14519999999999</v>
      </c>
      <c r="C1634">
        <v>171.87100000000001</v>
      </c>
      <c r="D1634" s="15">
        <v>39383.82432432432</v>
      </c>
      <c r="E1634" s="24">
        <v>28</v>
      </c>
      <c r="F1634" s="24">
        <v>10</v>
      </c>
      <c r="G1634" s="24">
        <v>2007</v>
      </c>
      <c r="H1634" s="7">
        <f t="shared" si="71"/>
        <v>0.98995874813086548</v>
      </c>
      <c r="I1634" s="7">
        <f t="shared" si="72"/>
        <v>-0.46281463864298755</v>
      </c>
      <c r="Q1634" s="24"/>
      <c r="R1634" s="15"/>
      <c r="S1634" s="15"/>
      <c r="T1634" s="26"/>
      <c r="V1634" s="7"/>
      <c r="W1634" s="10"/>
      <c r="X1634" s="7"/>
      <c r="Y1634" s="7"/>
      <c r="Z1634" s="7"/>
      <c r="AI1634" s="10"/>
      <c r="AJ1634" s="7"/>
    </row>
    <row r="1635" spans="1:36" x14ac:dyDescent="0.3">
      <c r="A1635">
        <f t="shared" si="73"/>
        <v>131.97599999999977</v>
      </c>
      <c r="B1635">
        <v>169.77420000000001</v>
      </c>
      <c r="C1635">
        <v>171.5968</v>
      </c>
      <c r="D1635" s="15">
        <v>39381.966216216213</v>
      </c>
      <c r="E1635" s="24">
        <v>26</v>
      </c>
      <c r="F1635" s="24">
        <v>10</v>
      </c>
      <c r="G1635" s="24">
        <v>2007</v>
      </c>
      <c r="H1635" s="7">
        <f t="shared" si="71"/>
        <v>0.98937858981053262</v>
      </c>
      <c r="I1635" s="7">
        <f t="shared" si="72"/>
        <v>-0.47836032123443339</v>
      </c>
      <c r="Q1635" s="24"/>
      <c r="R1635" s="15"/>
      <c r="S1635" s="15"/>
      <c r="T1635" s="26"/>
      <c r="V1635" s="7"/>
      <c r="W1635" s="10"/>
      <c r="X1635" s="7"/>
      <c r="Y1635" s="7"/>
      <c r="Z1635" s="7"/>
      <c r="AI1635" s="10"/>
      <c r="AJ1635" s="7"/>
    </row>
    <row r="1636" spans="1:36" x14ac:dyDescent="0.3">
      <c r="A1636">
        <f t="shared" si="73"/>
        <v>132.05699999999976</v>
      </c>
      <c r="B1636">
        <v>169.3065</v>
      </c>
      <c r="C1636">
        <v>170.6129</v>
      </c>
      <c r="D1636" s="15">
        <v>39380.108108108107</v>
      </c>
      <c r="E1636" s="24">
        <v>25</v>
      </c>
      <c r="F1636" s="24">
        <v>10</v>
      </c>
      <c r="G1636" s="24">
        <v>2007</v>
      </c>
      <c r="H1636" s="7">
        <f t="shared" si="71"/>
        <v>0.99234290021446214</v>
      </c>
      <c r="I1636" s="7">
        <f t="shared" si="72"/>
        <v>-0.39892988470192081</v>
      </c>
      <c r="Q1636" s="24"/>
      <c r="R1636" s="15"/>
      <c r="S1636" s="15"/>
      <c r="T1636" s="26"/>
      <c r="V1636" s="7"/>
      <c r="W1636" s="10"/>
      <c r="X1636" s="7"/>
      <c r="Y1636" s="7"/>
      <c r="Z1636" s="7"/>
      <c r="AI1636" s="10"/>
      <c r="AJ1636" s="7"/>
    </row>
    <row r="1637" spans="1:36" x14ac:dyDescent="0.3">
      <c r="A1637">
        <f t="shared" si="73"/>
        <v>132.13799999999975</v>
      </c>
      <c r="B1637">
        <v>169.1935</v>
      </c>
      <c r="C1637">
        <v>170.25810000000001</v>
      </c>
      <c r="D1637" s="15">
        <v>39378.25</v>
      </c>
      <c r="E1637" s="24">
        <v>23</v>
      </c>
      <c r="F1637" s="24">
        <v>10</v>
      </c>
      <c r="G1637" s="24">
        <v>2007</v>
      </c>
      <c r="H1637" s="7">
        <f t="shared" si="71"/>
        <v>0.99374714037100131</v>
      </c>
      <c r="I1637" s="7">
        <f t="shared" si="72"/>
        <v>-0.36130244579318438</v>
      </c>
      <c r="Q1637" s="24"/>
      <c r="R1637" s="15"/>
      <c r="S1637" s="15"/>
      <c r="T1637" s="26"/>
      <c r="V1637" s="7"/>
      <c r="W1637" s="10"/>
      <c r="X1637" s="7"/>
      <c r="Y1637" s="7"/>
      <c r="Z1637" s="7"/>
      <c r="AI1637" s="10"/>
      <c r="AJ1637" s="7"/>
    </row>
    <row r="1638" spans="1:36" x14ac:dyDescent="0.3">
      <c r="A1638">
        <f t="shared" si="73"/>
        <v>132.21899999999974</v>
      </c>
      <c r="B1638">
        <v>169.16130000000001</v>
      </c>
      <c r="C1638">
        <v>170.0968</v>
      </c>
      <c r="D1638" s="15">
        <v>39376.391891891893</v>
      </c>
      <c r="E1638" s="24">
        <v>21</v>
      </c>
      <c r="F1638" s="24">
        <v>10</v>
      </c>
      <c r="G1638" s="24">
        <v>2007</v>
      </c>
      <c r="H1638" s="7">
        <f t="shared" si="71"/>
        <v>0.99450019047977389</v>
      </c>
      <c r="I1638" s="7">
        <f t="shared" si="72"/>
        <v>-0.34112402628915051</v>
      </c>
      <c r="Q1638" s="24"/>
      <c r="R1638" s="15"/>
      <c r="S1638" s="15"/>
      <c r="T1638" s="26"/>
      <c r="V1638" s="7"/>
      <c r="W1638" s="10"/>
      <c r="X1638" s="7"/>
      <c r="Y1638" s="7"/>
      <c r="Z1638" s="7"/>
      <c r="AI1638" s="10"/>
      <c r="AJ1638" s="7"/>
    </row>
    <row r="1639" spans="1:36" x14ac:dyDescent="0.3">
      <c r="A1639">
        <f t="shared" si="73"/>
        <v>132.29999999999973</v>
      </c>
      <c r="B1639">
        <v>169.16130000000001</v>
      </c>
      <c r="C1639">
        <v>170.45160000000001</v>
      </c>
      <c r="D1639" s="15">
        <v>39374.53378378378</v>
      </c>
      <c r="E1639" s="24">
        <v>19</v>
      </c>
      <c r="F1639" s="24">
        <v>10</v>
      </c>
      <c r="G1639" s="24">
        <v>2007</v>
      </c>
      <c r="H1639" s="7">
        <f t="shared" si="71"/>
        <v>0.9924301091922868</v>
      </c>
      <c r="I1639" s="7">
        <f t="shared" si="72"/>
        <v>-0.39659306897270963</v>
      </c>
      <c r="Q1639" s="24"/>
      <c r="R1639" s="15"/>
      <c r="S1639" s="15"/>
      <c r="T1639" s="26"/>
      <c r="V1639" s="7"/>
      <c r="W1639" s="10"/>
      <c r="X1639" s="7"/>
      <c r="Y1639" s="7"/>
      <c r="Z1639" s="7"/>
      <c r="AI1639" s="10"/>
      <c r="AJ1639" s="7"/>
    </row>
    <row r="1640" spans="1:36" x14ac:dyDescent="0.3">
      <c r="A1640">
        <f t="shared" si="73"/>
        <v>132.38099999999972</v>
      </c>
      <c r="B1640">
        <v>169.93549999999999</v>
      </c>
      <c r="C1640">
        <v>171.43549999999999</v>
      </c>
      <c r="D1640" s="15">
        <v>39372.675675675673</v>
      </c>
      <c r="E1640" s="24">
        <v>17</v>
      </c>
      <c r="F1640" s="24">
        <v>10</v>
      </c>
      <c r="G1640" s="24">
        <v>2007</v>
      </c>
      <c r="H1640" s="7">
        <f t="shared" si="71"/>
        <v>0.99125035363154068</v>
      </c>
      <c r="I1640" s="7">
        <f t="shared" si="72"/>
        <v>-0.42820531142461427</v>
      </c>
      <c r="Q1640" s="24"/>
      <c r="R1640" s="15"/>
      <c r="S1640" s="15"/>
      <c r="T1640" s="26"/>
      <c r="V1640" s="7"/>
      <c r="W1640" s="10"/>
      <c r="X1640" s="7"/>
      <c r="Y1640" s="7"/>
      <c r="Z1640" s="7"/>
      <c r="AI1640" s="10"/>
      <c r="AJ1640" s="7"/>
    </row>
    <row r="1641" spans="1:36" x14ac:dyDescent="0.3">
      <c r="A1641">
        <f t="shared" si="73"/>
        <v>132.4619999999997</v>
      </c>
      <c r="B1641">
        <v>169.5806</v>
      </c>
      <c r="C1641">
        <v>171.51609999999999</v>
      </c>
      <c r="D1641" s="15">
        <v>39370.817567567567</v>
      </c>
      <c r="E1641" s="24">
        <v>15</v>
      </c>
      <c r="F1641" s="24">
        <v>10</v>
      </c>
      <c r="G1641" s="24">
        <v>2007</v>
      </c>
      <c r="H1641" s="7">
        <f t="shared" si="71"/>
        <v>0.98871534509005288</v>
      </c>
      <c r="I1641" s="7">
        <f t="shared" si="72"/>
        <v>-0.496132352667361</v>
      </c>
      <c r="Q1641" s="24"/>
      <c r="R1641" s="15"/>
      <c r="S1641" s="15"/>
      <c r="T1641" s="26"/>
      <c r="V1641" s="7"/>
      <c r="W1641" s="10"/>
      <c r="X1641" s="7"/>
      <c r="Y1641" s="7"/>
      <c r="Z1641" s="7"/>
      <c r="AI1641" s="10"/>
      <c r="AJ1641" s="7"/>
    </row>
    <row r="1642" spans="1:36" x14ac:dyDescent="0.3">
      <c r="A1642">
        <f t="shared" si="73"/>
        <v>132.54299999999969</v>
      </c>
      <c r="B1642">
        <v>169.14519999999999</v>
      </c>
      <c r="C1642">
        <v>171.1129</v>
      </c>
      <c r="D1642" s="15">
        <v>39368.95945945946</v>
      </c>
      <c r="E1642" s="24">
        <v>13</v>
      </c>
      <c r="F1642" s="24">
        <v>10</v>
      </c>
      <c r="G1642" s="24">
        <v>2007</v>
      </c>
      <c r="H1642" s="7">
        <f t="shared" si="71"/>
        <v>0.98850057476671827</v>
      </c>
      <c r="I1642" s="7">
        <f t="shared" si="72"/>
        <v>-0.50188724949398322</v>
      </c>
      <c r="Q1642" s="24"/>
      <c r="R1642" s="15"/>
      <c r="S1642" s="15"/>
      <c r="T1642" s="26"/>
      <c r="V1642" s="7"/>
      <c r="W1642" s="10"/>
      <c r="X1642" s="7"/>
      <c r="Y1642" s="7"/>
      <c r="Z1642" s="7"/>
      <c r="AI1642" s="10"/>
      <c r="AJ1642" s="7"/>
    </row>
    <row r="1643" spans="1:36" x14ac:dyDescent="0.3">
      <c r="A1643">
        <f t="shared" si="73"/>
        <v>132.62399999999968</v>
      </c>
      <c r="B1643">
        <v>169.46770000000001</v>
      </c>
      <c r="C1643">
        <v>171.37100000000001</v>
      </c>
      <c r="D1643" s="15">
        <v>39367.101351351346</v>
      </c>
      <c r="E1643" s="24">
        <v>12</v>
      </c>
      <c r="F1643" s="24">
        <v>10</v>
      </c>
      <c r="G1643" s="24">
        <v>2007</v>
      </c>
      <c r="H1643" s="7">
        <f t="shared" si="71"/>
        <v>0.98889368679648249</v>
      </c>
      <c r="I1643" s="7">
        <f t="shared" si="72"/>
        <v>-0.49135358200458606</v>
      </c>
      <c r="Q1643" s="24"/>
      <c r="R1643" s="15"/>
      <c r="S1643" s="15"/>
      <c r="T1643" s="26"/>
      <c r="V1643" s="7"/>
      <c r="W1643" s="10"/>
      <c r="X1643" s="7"/>
      <c r="Y1643" s="7"/>
      <c r="Z1643" s="7"/>
      <c r="AI1643" s="10"/>
      <c r="AJ1643" s="7"/>
    </row>
    <row r="1644" spans="1:36" x14ac:dyDescent="0.3">
      <c r="A1644">
        <f t="shared" si="73"/>
        <v>132.70499999999967</v>
      </c>
      <c r="B1644">
        <v>169.77420000000001</v>
      </c>
      <c r="C1644">
        <v>171.87100000000001</v>
      </c>
      <c r="D1644" s="15">
        <v>39365.24324324324</v>
      </c>
      <c r="E1644" s="24">
        <v>10</v>
      </c>
      <c r="F1644" s="24">
        <v>10</v>
      </c>
      <c r="G1644" s="24">
        <v>2007</v>
      </c>
      <c r="H1644" s="7">
        <f t="shared" si="71"/>
        <v>0.98780015243991137</v>
      </c>
      <c r="I1644" s="7">
        <f t="shared" si="72"/>
        <v>-0.52065547670178147</v>
      </c>
      <c r="Q1644" s="24"/>
      <c r="R1644" s="15"/>
      <c r="S1644" s="15"/>
      <c r="T1644" s="26"/>
      <c r="V1644" s="7"/>
      <c r="W1644" s="10"/>
      <c r="X1644" s="7"/>
      <c r="Y1644" s="7"/>
      <c r="Z1644" s="7"/>
      <c r="AI1644" s="10"/>
      <c r="AJ1644" s="7"/>
    </row>
    <row r="1645" spans="1:36" x14ac:dyDescent="0.3">
      <c r="A1645">
        <f t="shared" si="73"/>
        <v>132.78599999999966</v>
      </c>
      <c r="B1645">
        <v>169.96770000000001</v>
      </c>
      <c r="C1645">
        <v>171.9194</v>
      </c>
      <c r="D1645" s="15">
        <v>39363.385135135133</v>
      </c>
      <c r="E1645" s="24">
        <v>8</v>
      </c>
      <c r="F1645" s="24">
        <v>10</v>
      </c>
      <c r="G1645" s="24">
        <v>2007</v>
      </c>
      <c r="H1645" s="7">
        <f t="shared" si="71"/>
        <v>0.98864758718329637</v>
      </c>
      <c r="I1645" s="7">
        <f t="shared" si="72"/>
        <v>-0.49794796553471254</v>
      </c>
      <c r="Q1645" s="24"/>
      <c r="R1645" s="15"/>
      <c r="S1645" s="15"/>
      <c r="T1645" s="26"/>
      <c r="V1645" s="7"/>
      <c r="W1645" s="10"/>
      <c r="X1645" s="7"/>
      <c r="Y1645" s="7"/>
      <c r="Z1645" s="7"/>
      <c r="AI1645" s="10"/>
      <c r="AJ1645" s="7"/>
    </row>
    <row r="1646" spans="1:36" x14ac:dyDescent="0.3">
      <c r="A1646">
        <f t="shared" si="73"/>
        <v>132.86699999999965</v>
      </c>
      <c r="B1646">
        <v>170.3065</v>
      </c>
      <c r="C1646">
        <v>171.9032</v>
      </c>
      <c r="D1646" s="15">
        <v>39361.527027027027</v>
      </c>
      <c r="E1646" s="24">
        <v>6</v>
      </c>
      <c r="F1646" s="24">
        <v>10</v>
      </c>
      <c r="G1646" s="24">
        <v>2007</v>
      </c>
      <c r="H1646" s="7">
        <f t="shared" si="71"/>
        <v>0.9907116330586051</v>
      </c>
      <c r="I1646" s="7">
        <f t="shared" si="72"/>
        <v>-0.44264064526164915</v>
      </c>
      <c r="Q1646" s="24"/>
      <c r="R1646" s="15"/>
      <c r="S1646" s="15"/>
      <c r="T1646" s="26"/>
      <c r="V1646" s="7"/>
      <c r="W1646" s="10"/>
      <c r="X1646" s="7"/>
      <c r="Y1646" s="7"/>
      <c r="Z1646" s="7"/>
      <c r="AI1646" s="10"/>
      <c r="AJ1646" s="7"/>
    </row>
    <row r="1647" spans="1:36" x14ac:dyDescent="0.3">
      <c r="A1647">
        <f t="shared" si="73"/>
        <v>132.94799999999964</v>
      </c>
      <c r="B1647">
        <v>171.77420000000001</v>
      </c>
      <c r="C1647">
        <v>173.12899999999999</v>
      </c>
      <c r="D1647" s="15">
        <v>39359.66891891892</v>
      </c>
      <c r="E1647" s="24">
        <v>4</v>
      </c>
      <c r="F1647" s="24">
        <v>10</v>
      </c>
      <c r="G1647" s="24">
        <v>2007</v>
      </c>
      <c r="H1647" s="7">
        <f t="shared" si="71"/>
        <v>0.99217462123618816</v>
      </c>
      <c r="I1647" s="7">
        <f t="shared" si="72"/>
        <v>-0.4034390186596295</v>
      </c>
      <c r="Q1647" s="24"/>
      <c r="R1647" s="15"/>
      <c r="S1647" s="15"/>
      <c r="T1647" s="26"/>
      <c r="V1647" s="7"/>
      <c r="W1647" s="10"/>
      <c r="X1647" s="7"/>
      <c r="Y1647" s="7"/>
      <c r="Z1647" s="7"/>
      <c r="AI1647" s="10"/>
      <c r="AJ1647" s="7"/>
    </row>
    <row r="1648" spans="1:36" x14ac:dyDescent="0.3">
      <c r="A1648">
        <f t="shared" si="73"/>
        <v>133.02899999999963</v>
      </c>
      <c r="B1648">
        <v>172.62899999999999</v>
      </c>
      <c r="C1648">
        <v>173.95160000000001</v>
      </c>
      <c r="D1648" s="15">
        <v>39357.810810810806</v>
      </c>
      <c r="E1648" s="24">
        <v>2</v>
      </c>
      <c r="F1648" s="24">
        <v>10</v>
      </c>
      <c r="G1648" s="24">
        <v>2007</v>
      </c>
      <c r="H1648" s="7">
        <f t="shared" si="71"/>
        <v>0.99239673564370767</v>
      </c>
      <c r="I1648" s="7">
        <f t="shared" si="72"/>
        <v>-0.39748733278825515</v>
      </c>
      <c r="Q1648" s="24"/>
      <c r="R1648" s="15"/>
      <c r="S1648" s="15"/>
      <c r="T1648" s="26"/>
      <c r="V1648" s="7"/>
      <c r="W1648" s="10"/>
      <c r="X1648" s="7"/>
      <c r="Y1648" s="7"/>
      <c r="Z1648" s="7"/>
      <c r="AI1648" s="10"/>
      <c r="AJ1648" s="7"/>
    </row>
    <row r="1649" spans="1:36" x14ac:dyDescent="0.3">
      <c r="A1649">
        <f t="shared" si="73"/>
        <v>133.10999999999962</v>
      </c>
      <c r="B1649">
        <v>172</v>
      </c>
      <c r="C1649">
        <v>173.62899999999999</v>
      </c>
      <c r="D1649" s="15">
        <v>39355.9527027027</v>
      </c>
      <c r="E1649" s="24">
        <v>30</v>
      </c>
      <c r="F1649" s="24">
        <v>9</v>
      </c>
      <c r="G1649" s="24">
        <v>2007</v>
      </c>
      <c r="H1649" s="7">
        <f t="shared" si="71"/>
        <v>0.99061792672882987</v>
      </c>
      <c r="I1649" s="7">
        <f t="shared" si="72"/>
        <v>-0.4451515613485878</v>
      </c>
      <c r="Q1649" s="24"/>
      <c r="R1649" s="15"/>
      <c r="S1649" s="15"/>
      <c r="T1649" s="26"/>
      <c r="V1649" s="7"/>
      <c r="W1649" s="10"/>
      <c r="X1649" s="7"/>
      <c r="Y1649" s="7"/>
      <c r="Z1649" s="7"/>
      <c r="AI1649" s="10"/>
      <c r="AJ1649" s="7"/>
    </row>
    <row r="1650" spans="1:36" x14ac:dyDescent="0.3">
      <c r="A1650">
        <f t="shared" si="73"/>
        <v>133.1909999999996</v>
      </c>
      <c r="B1650">
        <v>170.2903</v>
      </c>
      <c r="C1650">
        <v>172.72579999999999</v>
      </c>
      <c r="D1650" s="15">
        <v>39354.094594594593</v>
      </c>
      <c r="E1650" s="24">
        <v>29</v>
      </c>
      <c r="F1650" s="24">
        <v>9</v>
      </c>
      <c r="G1650" s="24">
        <v>2007</v>
      </c>
      <c r="H1650" s="7">
        <f t="shared" si="71"/>
        <v>0.9858996166177838</v>
      </c>
      <c r="I1650" s="7">
        <f t="shared" si="72"/>
        <v>-0.57158144916308495</v>
      </c>
      <c r="Q1650" s="24"/>
      <c r="R1650" s="15"/>
      <c r="S1650" s="15"/>
      <c r="T1650" s="26"/>
      <c r="V1650" s="7"/>
      <c r="W1650" s="10"/>
      <c r="X1650" s="7"/>
      <c r="Y1650" s="7"/>
      <c r="Z1650" s="7"/>
      <c r="AI1650" s="10"/>
      <c r="AJ1650" s="7"/>
    </row>
    <row r="1651" spans="1:36" x14ac:dyDescent="0.3">
      <c r="A1651">
        <f t="shared" si="73"/>
        <v>133.27199999999959</v>
      </c>
      <c r="B1651">
        <v>169.0806</v>
      </c>
      <c r="C1651">
        <v>172.24189999999999</v>
      </c>
      <c r="D1651" s="15">
        <v>39352.236486486487</v>
      </c>
      <c r="E1651" s="24">
        <v>27</v>
      </c>
      <c r="F1651" s="24">
        <v>9</v>
      </c>
      <c r="G1651" s="24">
        <v>2007</v>
      </c>
      <c r="H1651" s="7">
        <f t="shared" si="71"/>
        <v>0.98164616159018225</v>
      </c>
      <c r="I1651" s="7">
        <f t="shared" si="72"/>
        <v>-0.6855552722707926</v>
      </c>
      <c r="Q1651" s="24"/>
      <c r="R1651" s="15"/>
      <c r="S1651" s="15"/>
      <c r="T1651" s="26"/>
      <c r="V1651" s="7"/>
      <c r="W1651" s="10"/>
      <c r="X1651" s="7"/>
      <c r="Y1651" s="7"/>
      <c r="Z1651" s="7"/>
      <c r="AI1651" s="10"/>
      <c r="AJ1651" s="7"/>
    </row>
    <row r="1652" spans="1:36" x14ac:dyDescent="0.3">
      <c r="A1652">
        <f t="shared" si="73"/>
        <v>133.35299999999958</v>
      </c>
      <c r="B1652">
        <v>168.9032</v>
      </c>
      <c r="C1652">
        <v>172.0806</v>
      </c>
      <c r="D1652" s="15">
        <v>39350.37837837838</v>
      </c>
      <c r="E1652" s="24">
        <v>25</v>
      </c>
      <c r="F1652" s="24">
        <v>9</v>
      </c>
      <c r="G1652" s="24">
        <v>2007</v>
      </c>
      <c r="H1652" s="7">
        <f t="shared" si="71"/>
        <v>0.98153539678499491</v>
      </c>
      <c r="I1652" s="7">
        <f t="shared" si="72"/>
        <v>-0.68852328021517217</v>
      </c>
      <c r="Q1652" s="24"/>
      <c r="R1652" s="15"/>
      <c r="S1652" s="15"/>
      <c r="T1652" s="26"/>
      <c r="V1652" s="7"/>
      <c r="W1652" s="10"/>
      <c r="X1652" s="7"/>
      <c r="Y1652" s="7"/>
      <c r="Z1652" s="7"/>
      <c r="AI1652" s="10"/>
      <c r="AJ1652" s="7"/>
    </row>
    <row r="1653" spans="1:36" x14ac:dyDescent="0.3">
      <c r="A1653">
        <f t="shared" si="73"/>
        <v>133.43399999999957</v>
      </c>
      <c r="B1653">
        <v>168.25810000000001</v>
      </c>
      <c r="C1653">
        <v>171.5968</v>
      </c>
      <c r="D1653" s="15">
        <v>39348.520270270266</v>
      </c>
      <c r="E1653" s="24">
        <v>23</v>
      </c>
      <c r="F1653" s="24">
        <v>9</v>
      </c>
      <c r="G1653" s="24">
        <v>2007</v>
      </c>
      <c r="H1653" s="7">
        <f t="shared" si="71"/>
        <v>0.98054334346561245</v>
      </c>
      <c r="I1653" s="7">
        <f t="shared" si="72"/>
        <v>-0.71510593097860753</v>
      </c>
      <c r="Q1653" s="24"/>
      <c r="R1653" s="15"/>
      <c r="S1653" s="15"/>
      <c r="T1653" s="26"/>
      <c r="V1653" s="7"/>
      <c r="W1653" s="10"/>
      <c r="X1653" s="7"/>
      <c r="Y1653" s="7"/>
      <c r="Z1653" s="7"/>
      <c r="AI1653" s="10"/>
      <c r="AJ1653" s="7"/>
    </row>
    <row r="1654" spans="1:36" x14ac:dyDescent="0.3">
      <c r="A1654">
        <f t="shared" si="73"/>
        <v>133.51499999999956</v>
      </c>
      <c r="B1654">
        <v>167.5</v>
      </c>
      <c r="C1654">
        <v>171.14519999999999</v>
      </c>
      <c r="D1654" s="15">
        <v>39346.66216216216</v>
      </c>
      <c r="E1654" s="24">
        <v>21</v>
      </c>
      <c r="F1654" s="24">
        <v>9</v>
      </c>
      <c r="G1654" s="24">
        <v>2007</v>
      </c>
      <c r="H1654" s="7">
        <f t="shared" si="71"/>
        <v>0.9787011262950992</v>
      </c>
      <c r="I1654" s="7">
        <f t="shared" si="72"/>
        <v>-0.76446922095241832</v>
      </c>
      <c r="Q1654" s="24"/>
      <c r="R1654" s="15"/>
      <c r="S1654" s="15"/>
      <c r="T1654" s="26"/>
      <c r="V1654" s="7"/>
      <c r="W1654" s="10"/>
      <c r="X1654" s="7"/>
      <c r="Y1654" s="7"/>
      <c r="Z1654" s="7"/>
      <c r="AJ1654" s="7"/>
    </row>
    <row r="1655" spans="1:36" x14ac:dyDescent="0.3">
      <c r="A1655">
        <f t="shared" si="73"/>
        <v>133.59599999999955</v>
      </c>
      <c r="B1655">
        <v>166.32259999999999</v>
      </c>
      <c r="C1655">
        <v>170.48390000000001</v>
      </c>
      <c r="D1655" s="15">
        <v>39344.804054054053</v>
      </c>
      <c r="E1655" s="24">
        <v>19</v>
      </c>
      <c r="F1655" s="24">
        <v>9</v>
      </c>
      <c r="G1655" s="24">
        <v>2007</v>
      </c>
      <c r="H1655" s="7">
        <f t="shared" si="71"/>
        <v>0.97559124351331705</v>
      </c>
      <c r="I1655" s="7">
        <f t="shared" si="72"/>
        <v>-0.84780035476163362</v>
      </c>
      <c r="Q1655" s="24"/>
      <c r="R1655" s="15"/>
      <c r="S1655" s="15"/>
      <c r="T1655" s="26"/>
      <c r="V1655" s="7"/>
      <c r="W1655" s="10"/>
      <c r="X1655" s="7"/>
      <c r="Y1655" s="7"/>
      <c r="Z1655" s="7"/>
      <c r="AI1655" s="10"/>
      <c r="AJ1655" s="7"/>
    </row>
    <row r="1656" spans="1:36" x14ac:dyDescent="0.3">
      <c r="A1656">
        <f t="shared" si="73"/>
        <v>133.67699999999954</v>
      </c>
      <c r="B1656">
        <v>164.8871</v>
      </c>
      <c r="C1656">
        <v>169.7903</v>
      </c>
      <c r="D1656" s="15">
        <v>39342.945945945947</v>
      </c>
      <c r="E1656" s="24">
        <v>17</v>
      </c>
      <c r="F1656" s="24">
        <v>9</v>
      </c>
      <c r="G1656" s="24">
        <v>2007</v>
      </c>
      <c r="H1656" s="7">
        <f t="shared" si="71"/>
        <v>0.97112202522758961</v>
      </c>
      <c r="I1656" s="7">
        <f t="shared" si="72"/>
        <v>-0.96755568096628353</v>
      </c>
      <c r="Q1656" s="24"/>
      <c r="R1656" s="15"/>
      <c r="S1656" s="15"/>
      <c r="T1656" s="26"/>
      <c r="V1656" s="7"/>
      <c r="W1656" s="10"/>
      <c r="X1656" s="7"/>
      <c r="Y1656" s="7"/>
      <c r="Z1656" s="7"/>
      <c r="AI1656" s="10"/>
      <c r="AJ1656" s="7"/>
    </row>
    <row r="1657" spans="1:36" x14ac:dyDescent="0.3">
      <c r="A1657">
        <f t="shared" si="73"/>
        <v>133.75799999999953</v>
      </c>
      <c r="B1657">
        <v>164.74189999999999</v>
      </c>
      <c r="C1657">
        <v>169.46770000000001</v>
      </c>
      <c r="D1657" s="15">
        <v>39341.087837837833</v>
      </c>
      <c r="E1657" s="24">
        <v>16</v>
      </c>
      <c r="F1657" s="24">
        <v>9</v>
      </c>
      <c r="G1657" s="24">
        <v>2007</v>
      </c>
      <c r="H1657" s="7">
        <f t="shared" si="71"/>
        <v>0.97211386004530642</v>
      </c>
      <c r="I1657" s="7">
        <f t="shared" si="72"/>
        <v>-0.94097888508318139</v>
      </c>
      <c r="Q1657" s="24"/>
      <c r="R1657" s="15"/>
      <c r="S1657" s="15"/>
      <c r="T1657" s="26"/>
      <c r="V1657" s="7"/>
      <c r="W1657" s="10"/>
      <c r="X1657" s="7"/>
      <c r="Y1657" s="7"/>
      <c r="Z1657" s="7"/>
      <c r="AI1657" s="10"/>
      <c r="AJ1657" s="7"/>
    </row>
    <row r="1658" spans="1:36" x14ac:dyDescent="0.3">
      <c r="A1658">
        <f t="shared" si="73"/>
        <v>133.83899999999952</v>
      </c>
      <c r="B1658">
        <v>164.9194</v>
      </c>
      <c r="C1658">
        <v>169.83869999999999</v>
      </c>
      <c r="D1658" s="15">
        <v>39339.229729729726</v>
      </c>
      <c r="E1658" s="24">
        <v>14</v>
      </c>
      <c r="F1658" s="24">
        <v>9</v>
      </c>
      <c r="G1658" s="24">
        <v>2007</v>
      </c>
      <c r="H1658" s="7">
        <f t="shared" si="71"/>
        <v>0.97103545893839271</v>
      </c>
      <c r="I1658" s="7">
        <f t="shared" si="72"/>
        <v>-0.96987527547662711</v>
      </c>
      <c r="Q1658" s="24"/>
      <c r="R1658" s="15"/>
      <c r="S1658" s="15"/>
      <c r="T1658" s="26"/>
      <c r="V1658" s="7"/>
      <c r="W1658" s="10"/>
      <c r="X1658" s="7"/>
      <c r="Y1658" s="7"/>
      <c r="Z1658" s="7"/>
      <c r="AI1658" s="10"/>
      <c r="AJ1658" s="7"/>
    </row>
    <row r="1659" spans="1:36" x14ac:dyDescent="0.3">
      <c r="A1659">
        <f t="shared" si="73"/>
        <v>133.9199999999995</v>
      </c>
      <c r="B1659">
        <v>165.7097</v>
      </c>
      <c r="C1659">
        <v>170.3871</v>
      </c>
      <c r="D1659" s="15">
        <v>39337.37162162162</v>
      </c>
      <c r="E1659" s="24">
        <v>12</v>
      </c>
      <c r="F1659" s="24">
        <v>9</v>
      </c>
      <c r="G1659" s="24">
        <v>2007</v>
      </c>
      <c r="H1659" s="7">
        <f t="shared" si="71"/>
        <v>0.97254839128079529</v>
      </c>
      <c r="I1659" s="7">
        <f t="shared" si="72"/>
        <v>-0.92933536567437081</v>
      </c>
      <c r="Q1659" s="24"/>
      <c r="R1659" s="15"/>
      <c r="S1659" s="15"/>
      <c r="T1659" s="26"/>
      <c r="V1659" s="7"/>
      <c r="W1659" s="10"/>
      <c r="X1659" s="7"/>
      <c r="Y1659" s="7"/>
      <c r="Z1659" s="7"/>
      <c r="AI1659" s="10"/>
      <c r="AJ1659" s="7"/>
    </row>
    <row r="1660" spans="1:36" x14ac:dyDescent="0.3">
      <c r="A1660">
        <f t="shared" si="73"/>
        <v>134.00099999999949</v>
      </c>
      <c r="B1660">
        <v>167</v>
      </c>
      <c r="C1660">
        <v>171.3065</v>
      </c>
      <c r="D1660" s="15">
        <v>39335.513513513513</v>
      </c>
      <c r="E1660" s="24">
        <v>10</v>
      </c>
      <c r="F1660" s="24">
        <v>9</v>
      </c>
      <c r="G1660" s="24">
        <v>2007</v>
      </c>
      <c r="H1660" s="7">
        <f t="shared" si="71"/>
        <v>0.97486084882943724</v>
      </c>
      <c r="I1660" s="7">
        <f t="shared" si="72"/>
        <v>-0.86737170886297665</v>
      </c>
      <c r="Q1660" s="24"/>
      <c r="R1660" s="15"/>
      <c r="S1660" s="15"/>
      <c r="T1660" s="26"/>
      <c r="V1660" s="7"/>
      <c r="W1660" s="10"/>
      <c r="X1660" s="7"/>
      <c r="Y1660" s="7"/>
      <c r="Z1660" s="7"/>
      <c r="AI1660" s="10"/>
      <c r="AJ1660" s="7"/>
    </row>
    <row r="1661" spans="1:36" x14ac:dyDescent="0.3">
      <c r="A1661">
        <f t="shared" si="73"/>
        <v>134.08199999999948</v>
      </c>
      <c r="B1661">
        <v>167.6129</v>
      </c>
      <c r="C1661">
        <v>172.2903</v>
      </c>
      <c r="D1661" s="15">
        <v>39333.655405405407</v>
      </c>
      <c r="E1661" s="24">
        <v>8</v>
      </c>
      <c r="F1661" s="24">
        <v>9</v>
      </c>
      <c r="G1661" s="24">
        <v>2007</v>
      </c>
      <c r="H1661" s="7">
        <f t="shared" si="71"/>
        <v>0.97285163471187874</v>
      </c>
      <c r="I1661" s="7">
        <f t="shared" si="72"/>
        <v>-0.92120978001551201</v>
      </c>
      <c r="Q1661" s="24"/>
      <c r="R1661" s="15"/>
      <c r="S1661" s="15"/>
      <c r="T1661" s="26"/>
      <c r="V1661" s="7"/>
      <c r="W1661" s="10"/>
      <c r="X1661" s="7"/>
      <c r="Y1661" s="7"/>
      <c r="Z1661" s="7"/>
      <c r="AI1661" s="10"/>
      <c r="AJ1661" s="7"/>
    </row>
    <row r="1662" spans="1:36" x14ac:dyDescent="0.3">
      <c r="A1662">
        <f t="shared" si="73"/>
        <v>134.16299999999947</v>
      </c>
      <c r="B1662">
        <v>167.66130000000001</v>
      </c>
      <c r="C1662">
        <v>172.74189999999999</v>
      </c>
      <c r="D1662" s="15">
        <v>39331.797297297293</v>
      </c>
      <c r="E1662" s="24">
        <v>6</v>
      </c>
      <c r="F1662" s="24">
        <v>9</v>
      </c>
      <c r="G1662" s="24">
        <v>2007</v>
      </c>
      <c r="H1662" s="7">
        <f t="shared" si="71"/>
        <v>0.97058849069044639</v>
      </c>
      <c r="I1662" s="7">
        <f t="shared" si="72"/>
        <v>-0.98185205193144298</v>
      </c>
      <c r="Q1662" s="24"/>
      <c r="R1662" s="15"/>
      <c r="S1662" s="15"/>
      <c r="T1662" s="26"/>
      <c r="V1662" s="7"/>
      <c r="W1662" s="10"/>
      <c r="X1662" s="7"/>
      <c r="Y1662" s="7"/>
      <c r="Z1662" s="7"/>
      <c r="AI1662" s="10"/>
      <c r="AJ1662" s="7"/>
    </row>
    <row r="1663" spans="1:36" x14ac:dyDescent="0.3">
      <c r="A1663">
        <f t="shared" si="73"/>
        <v>134.24399999999946</v>
      </c>
      <c r="B1663">
        <v>166.54839999999999</v>
      </c>
      <c r="C1663">
        <v>172.0806</v>
      </c>
      <c r="D1663" s="15">
        <v>39329.939189189186</v>
      </c>
      <c r="E1663" s="24">
        <v>4</v>
      </c>
      <c r="F1663" s="24">
        <v>9</v>
      </c>
      <c r="G1663" s="24">
        <v>2007</v>
      </c>
      <c r="H1663" s="7">
        <f t="shared" si="71"/>
        <v>0.96785111163024762</v>
      </c>
      <c r="I1663" s="7">
        <f t="shared" si="72"/>
        <v>-1.0552017299605447</v>
      </c>
      <c r="Q1663" s="24"/>
      <c r="R1663" s="15"/>
      <c r="S1663" s="15"/>
      <c r="T1663" s="26"/>
      <c r="V1663" s="7"/>
      <c r="W1663" s="10"/>
      <c r="X1663" s="7"/>
      <c r="Y1663" s="7"/>
      <c r="Z1663" s="7"/>
      <c r="AI1663" s="10"/>
      <c r="AJ1663" s="7"/>
    </row>
    <row r="1664" spans="1:36" x14ac:dyDescent="0.3">
      <c r="A1664">
        <f t="shared" si="73"/>
        <v>134.32499999999945</v>
      </c>
      <c r="B1664">
        <v>165.32259999999999</v>
      </c>
      <c r="C1664">
        <v>170.8871</v>
      </c>
      <c r="D1664" s="15">
        <v>39328.08108108108</v>
      </c>
      <c r="E1664" s="24">
        <v>3</v>
      </c>
      <c r="F1664" s="24">
        <v>9</v>
      </c>
      <c r="G1664" s="24">
        <v>2007</v>
      </c>
      <c r="H1664" s="7">
        <f t="shared" si="71"/>
        <v>0.96743756550377402</v>
      </c>
      <c r="I1664" s="7">
        <f t="shared" si="72"/>
        <v>-1.0662829410606318</v>
      </c>
      <c r="Q1664" s="24"/>
      <c r="R1664" s="15"/>
      <c r="S1664" s="15"/>
      <c r="T1664" s="26"/>
      <c r="V1664" s="7"/>
      <c r="W1664" s="10"/>
      <c r="X1664" s="7"/>
      <c r="Y1664" s="7"/>
      <c r="Z1664" s="7"/>
      <c r="AI1664" s="10"/>
      <c r="AJ1664" s="7"/>
    </row>
    <row r="1665" spans="1:36" x14ac:dyDescent="0.3">
      <c r="A1665">
        <f t="shared" si="73"/>
        <v>134.40599999999944</v>
      </c>
      <c r="B1665">
        <v>164.5</v>
      </c>
      <c r="C1665">
        <v>170.75810000000001</v>
      </c>
      <c r="D1665" s="15">
        <v>39326.222972972973</v>
      </c>
      <c r="E1665" s="24">
        <v>1</v>
      </c>
      <c r="F1665" s="24">
        <v>9</v>
      </c>
      <c r="G1665" s="24">
        <v>2007</v>
      </c>
      <c r="H1665" s="7">
        <f t="shared" si="71"/>
        <v>0.96335107968523892</v>
      </c>
      <c r="I1665" s="7">
        <f t="shared" si="72"/>
        <v>-1.1757827262450318</v>
      </c>
      <c r="Q1665" s="24"/>
      <c r="R1665" s="15"/>
      <c r="S1665" s="15"/>
      <c r="T1665" s="26"/>
      <c r="V1665" s="7"/>
      <c r="W1665" s="10"/>
      <c r="X1665" s="7"/>
      <c r="Y1665" s="7"/>
      <c r="Z1665" s="7"/>
      <c r="AI1665" s="10"/>
      <c r="AJ1665" s="7"/>
    </row>
    <row r="1666" spans="1:36" x14ac:dyDescent="0.3">
      <c r="A1666">
        <f t="shared" si="73"/>
        <v>134.48699999999943</v>
      </c>
      <c r="B1666">
        <v>163.93549999999999</v>
      </c>
      <c r="C1666">
        <v>170.5</v>
      </c>
      <c r="D1666" s="15">
        <v>39324.364864864867</v>
      </c>
      <c r="E1666" s="24">
        <v>30</v>
      </c>
      <c r="F1666" s="24">
        <v>8</v>
      </c>
      <c r="G1666" s="24">
        <v>2007</v>
      </c>
      <c r="H1666" s="7">
        <f t="shared" si="71"/>
        <v>0.96149853372434013</v>
      </c>
      <c r="I1666" s="7">
        <f t="shared" si="72"/>
        <v>-1.225422782217467</v>
      </c>
      <c r="Q1666" s="24"/>
      <c r="R1666" s="15"/>
      <c r="S1666" s="15"/>
      <c r="T1666" s="26"/>
      <c r="V1666" s="7"/>
      <c r="W1666" s="10"/>
      <c r="X1666" s="7"/>
      <c r="Y1666" s="7"/>
      <c r="Z1666" s="7"/>
      <c r="AI1666" s="10"/>
      <c r="AJ1666" s="7"/>
    </row>
    <row r="1667" spans="1:36" x14ac:dyDescent="0.3">
      <c r="A1667">
        <f t="shared" si="73"/>
        <v>134.56799999999942</v>
      </c>
      <c r="B1667">
        <v>162.4032</v>
      </c>
      <c r="C1667">
        <v>169.35480000000001</v>
      </c>
      <c r="D1667" s="15">
        <v>39322.506756756753</v>
      </c>
      <c r="E1667" s="24">
        <v>28</v>
      </c>
      <c r="F1667" s="24">
        <v>8</v>
      </c>
      <c r="G1667" s="24">
        <v>2007</v>
      </c>
      <c r="H1667" s="7">
        <f t="shared" si="71"/>
        <v>0.95895244776055943</v>
      </c>
      <c r="I1667" s="7">
        <f t="shared" si="72"/>
        <v>-1.2936466494900429</v>
      </c>
      <c r="Q1667" s="24"/>
      <c r="R1667" s="15"/>
      <c r="S1667" s="15"/>
      <c r="T1667" s="26"/>
      <c r="V1667" s="7"/>
      <c r="W1667" s="10"/>
      <c r="X1667" s="7"/>
      <c r="Y1667" s="7"/>
      <c r="Z1667" s="7"/>
      <c r="AI1667" s="10"/>
      <c r="AJ1667" s="7"/>
    </row>
    <row r="1668" spans="1:36" x14ac:dyDescent="0.3">
      <c r="A1668">
        <f t="shared" si="73"/>
        <v>134.6489999999994</v>
      </c>
      <c r="B1668">
        <v>162.33869999999999</v>
      </c>
      <c r="C1668">
        <v>169.75810000000001</v>
      </c>
      <c r="D1668" s="15">
        <v>39320.648648648646</v>
      </c>
      <c r="E1668" s="24">
        <v>26</v>
      </c>
      <c r="F1668" s="24">
        <v>8</v>
      </c>
      <c r="G1668" s="24">
        <v>2007</v>
      </c>
      <c r="H1668" s="7">
        <f t="shared" si="71"/>
        <v>0.95629427991948535</v>
      </c>
      <c r="I1668" s="7">
        <f t="shared" si="72"/>
        <v>-1.3648738164268497</v>
      </c>
      <c r="Q1668" s="24"/>
      <c r="R1668" s="15"/>
      <c r="S1668" s="15"/>
      <c r="T1668" s="26"/>
      <c r="V1668" s="7"/>
      <c r="W1668" s="10"/>
      <c r="X1668" s="7"/>
      <c r="Y1668" s="7"/>
      <c r="Z1668" s="7"/>
      <c r="AI1668" s="10"/>
      <c r="AJ1668" s="7"/>
    </row>
    <row r="1669" spans="1:36" x14ac:dyDescent="0.3">
      <c r="A1669">
        <f t="shared" si="73"/>
        <v>134.72999999999939</v>
      </c>
      <c r="B1669">
        <v>163.5</v>
      </c>
      <c r="C1669">
        <v>170.75810000000001</v>
      </c>
      <c r="D1669" s="15">
        <v>39318.79054054054</v>
      </c>
      <c r="E1669" s="24">
        <v>24</v>
      </c>
      <c r="F1669" s="24">
        <v>8</v>
      </c>
      <c r="G1669" s="24">
        <v>2007</v>
      </c>
      <c r="H1669" s="7">
        <f t="shared" si="71"/>
        <v>0.95749484211876323</v>
      </c>
      <c r="I1669" s="7">
        <f t="shared" si="72"/>
        <v>-1.3327040478875414</v>
      </c>
      <c r="Q1669" s="24"/>
      <c r="R1669" s="15"/>
      <c r="S1669" s="15"/>
      <c r="T1669" s="26"/>
      <c r="V1669" s="7"/>
      <c r="W1669" s="10"/>
      <c r="X1669" s="7"/>
      <c r="Y1669" s="7"/>
      <c r="Z1669" s="7"/>
      <c r="AI1669" s="10"/>
      <c r="AJ1669" s="7"/>
    </row>
    <row r="1670" spans="1:36" x14ac:dyDescent="0.3">
      <c r="A1670">
        <f t="shared" si="73"/>
        <v>134.81099999999938</v>
      </c>
      <c r="B1670">
        <v>164.2097</v>
      </c>
      <c r="C1670">
        <v>170.77420000000001</v>
      </c>
      <c r="D1670" s="15">
        <v>39316.932432432433</v>
      </c>
      <c r="E1670" s="24">
        <v>22</v>
      </c>
      <c r="F1670" s="24">
        <v>8</v>
      </c>
      <c r="G1670" s="24">
        <v>2007</v>
      </c>
      <c r="H1670" s="7">
        <f t="shared" ref="H1670:H1733" si="74">B1670/C1670</f>
        <v>0.96156035279333762</v>
      </c>
      <c r="I1670" s="7">
        <f t="shared" ref="I1670:I1733" si="75">STANDARDIZE(H1670,H$2,H$3)</f>
        <v>-1.2237663039923812</v>
      </c>
      <c r="Q1670" s="24"/>
      <c r="R1670" s="15"/>
      <c r="S1670" s="15"/>
      <c r="T1670" s="26"/>
      <c r="V1670" s="7"/>
      <c r="W1670" s="10"/>
      <c r="X1670" s="7"/>
      <c r="Y1670" s="7"/>
      <c r="Z1670" s="7"/>
      <c r="AI1670" s="10"/>
      <c r="AJ1670" s="7"/>
    </row>
    <row r="1671" spans="1:36" x14ac:dyDescent="0.3">
      <c r="A1671">
        <f t="shared" si="73"/>
        <v>134.89199999999937</v>
      </c>
      <c r="B1671">
        <v>163.4194</v>
      </c>
      <c r="C1671">
        <v>169.83869999999999</v>
      </c>
      <c r="D1671" s="15">
        <v>39315.07432432432</v>
      </c>
      <c r="E1671" s="24">
        <v>21</v>
      </c>
      <c r="F1671" s="24">
        <v>8</v>
      </c>
      <c r="G1671" s="24">
        <v>2007</v>
      </c>
      <c r="H1671" s="7">
        <f t="shared" si="74"/>
        <v>0.96220354960324128</v>
      </c>
      <c r="I1671" s="7">
        <f t="shared" si="75"/>
        <v>-1.2065314680861137</v>
      </c>
      <c r="Q1671" s="24"/>
      <c r="R1671" s="15"/>
      <c r="S1671" s="15"/>
      <c r="T1671" s="26"/>
      <c r="V1671" s="7"/>
      <c r="W1671" s="10"/>
      <c r="X1671" s="7"/>
      <c r="Y1671" s="7"/>
      <c r="Z1671" s="7"/>
      <c r="AI1671" s="10"/>
      <c r="AJ1671" s="7"/>
    </row>
    <row r="1672" spans="1:36" x14ac:dyDescent="0.3">
      <c r="A1672">
        <f t="shared" si="73"/>
        <v>134.97299999999936</v>
      </c>
      <c r="B1672">
        <v>161.8065</v>
      </c>
      <c r="C1672">
        <v>168.27420000000001</v>
      </c>
      <c r="D1672" s="15">
        <v>39313.216216216213</v>
      </c>
      <c r="E1672" s="24">
        <v>19</v>
      </c>
      <c r="F1672" s="24">
        <v>8</v>
      </c>
      <c r="G1672" s="24">
        <v>2007</v>
      </c>
      <c r="H1672" s="7">
        <f t="shared" si="74"/>
        <v>0.96156451791183672</v>
      </c>
      <c r="I1672" s="7">
        <f t="shared" si="75"/>
        <v>-1.2236546971983848</v>
      </c>
      <c r="Q1672" s="24"/>
      <c r="R1672" s="15"/>
      <c r="S1672" s="15"/>
      <c r="T1672" s="26"/>
      <c r="V1672" s="7"/>
      <c r="W1672" s="10"/>
      <c r="X1672" s="7"/>
      <c r="Y1672" s="7"/>
      <c r="Z1672" s="7"/>
      <c r="AI1672" s="10"/>
      <c r="AJ1672" s="7"/>
    </row>
    <row r="1673" spans="1:36" x14ac:dyDescent="0.3">
      <c r="A1673">
        <f t="shared" si="73"/>
        <v>135.05399999999935</v>
      </c>
      <c r="B1673">
        <v>160.66130000000001</v>
      </c>
      <c r="C1673">
        <v>167.5806</v>
      </c>
      <c r="D1673" s="15">
        <v>39311.358108108107</v>
      </c>
      <c r="E1673" s="24">
        <v>17</v>
      </c>
      <c r="F1673" s="24">
        <v>8</v>
      </c>
      <c r="G1673" s="24">
        <v>2007</v>
      </c>
      <c r="H1673" s="7">
        <f t="shared" si="74"/>
        <v>0.95871061447446781</v>
      </c>
      <c r="I1673" s="7">
        <f t="shared" si="75"/>
        <v>-1.3001267142824768</v>
      </c>
      <c r="Q1673" s="24"/>
      <c r="R1673" s="15"/>
      <c r="S1673" s="15"/>
      <c r="T1673" s="26"/>
      <c r="V1673" s="7"/>
      <c r="W1673" s="10"/>
      <c r="X1673" s="7"/>
      <c r="Y1673" s="7"/>
      <c r="Z1673" s="7"/>
      <c r="AI1673" s="10"/>
      <c r="AJ1673" s="7"/>
    </row>
    <row r="1674" spans="1:36" x14ac:dyDescent="0.3">
      <c r="A1674">
        <f t="shared" si="73"/>
        <v>135.13499999999934</v>
      </c>
      <c r="B1674">
        <v>160.82259999999999</v>
      </c>
      <c r="C1674">
        <v>168.17740000000001</v>
      </c>
      <c r="D1674" s="15">
        <v>39309.5</v>
      </c>
      <c r="E1674" s="24">
        <v>15</v>
      </c>
      <c r="F1674" s="24">
        <v>8</v>
      </c>
      <c r="G1674" s="24">
        <v>2007</v>
      </c>
      <c r="H1674" s="7">
        <f t="shared" si="74"/>
        <v>0.95626760789499654</v>
      </c>
      <c r="I1674" s="7">
        <f t="shared" si="75"/>
        <v>-1.3655885089723885</v>
      </c>
      <c r="Q1674" s="24"/>
      <c r="R1674" s="15"/>
      <c r="S1674" s="15"/>
      <c r="T1674" s="26"/>
      <c r="V1674" s="7"/>
      <c r="W1674" s="10"/>
      <c r="X1674" s="7"/>
      <c r="Y1674" s="7"/>
      <c r="Z1674" s="7"/>
      <c r="AI1674" s="10"/>
      <c r="AJ1674" s="7"/>
    </row>
    <row r="1675" spans="1:36" x14ac:dyDescent="0.3">
      <c r="A1675">
        <f t="shared" si="73"/>
        <v>135.21599999999933</v>
      </c>
      <c r="B1675">
        <v>162.0968</v>
      </c>
      <c r="C1675">
        <v>169.1129</v>
      </c>
      <c r="D1675" s="15">
        <v>39307.641891891893</v>
      </c>
      <c r="E1675" s="24">
        <v>13</v>
      </c>
      <c r="F1675" s="24">
        <v>8</v>
      </c>
      <c r="G1675" s="24">
        <v>2007</v>
      </c>
      <c r="H1675" s="7">
        <f t="shared" si="74"/>
        <v>0.95851233111134637</v>
      </c>
      <c r="I1675" s="7">
        <f t="shared" si="75"/>
        <v>-1.3054398333367407</v>
      </c>
      <c r="Q1675" s="24"/>
      <c r="R1675" s="15"/>
      <c r="S1675" s="15"/>
      <c r="T1675" s="26"/>
      <c r="V1675" s="7"/>
      <c r="W1675" s="10"/>
      <c r="X1675" s="7"/>
      <c r="Y1675" s="7"/>
      <c r="Z1675" s="7"/>
      <c r="AI1675" s="10"/>
      <c r="AJ1675" s="7"/>
    </row>
    <row r="1676" spans="1:36" x14ac:dyDescent="0.3">
      <c r="A1676">
        <f t="shared" si="73"/>
        <v>135.29699999999931</v>
      </c>
      <c r="B1676">
        <v>163.2097</v>
      </c>
      <c r="C1676">
        <v>170.3065</v>
      </c>
      <c r="D1676" s="15">
        <v>39305.78378378378</v>
      </c>
      <c r="E1676" s="24">
        <v>11</v>
      </c>
      <c r="F1676" s="24">
        <v>8</v>
      </c>
      <c r="G1676" s="24">
        <v>2007</v>
      </c>
      <c r="H1676" s="7">
        <f t="shared" si="74"/>
        <v>0.95832924756248294</v>
      </c>
      <c r="I1676" s="7">
        <f t="shared" si="75"/>
        <v>-1.3103456644497262</v>
      </c>
      <c r="Q1676" s="24"/>
      <c r="R1676" s="15"/>
      <c r="S1676" s="15"/>
      <c r="T1676" s="26"/>
      <c r="V1676" s="7"/>
      <c r="W1676" s="10"/>
      <c r="X1676" s="7"/>
      <c r="Y1676" s="7"/>
      <c r="Z1676" s="7"/>
      <c r="AI1676" s="10"/>
      <c r="AJ1676" s="7"/>
    </row>
    <row r="1677" spans="1:36" x14ac:dyDescent="0.3">
      <c r="A1677">
        <f t="shared" si="73"/>
        <v>135.3779999999993</v>
      </c>
      <c r="B1677">
        <v>163.8871</v>
      </c>
      <c r="C1677">
        <v>170.77420000000001</v>
      </c>
      <c r="D1677" s="15">
        <v>39303.925675675673</v>
      </c>
      <c r="E1677" s="24">
        <v>9</v>
      </c>
      <c r="F1677" s="24">
        <v>8</v>
      </c>
      <c r="G1677" s="24">
        <v>2007</v>
      </c>
      <c r="H1677" s="7">
        <f t="shared" si="74"/>
        <v>0.95967130866372086</v>
      </c>
      <c r="I1677" s="7">
        <f t="shared" si="75"/>
        <v>-1.2743843498103007</v>
      </c>
      <c r="Q1677" s="24"/>
      <c r="R1677" s="15"/>
      <c r="S1677" s="15"/>
      <c r="T1677" s="26"/>
      <c r="V1677" s="7"/>
      <c r="W1677" s="10"/>
      <c r="X1677" s="7"/>
      <c r="Y1677" s="7"/>
      <c r="Z1677" s="7"/>
      <c r="AI1677" s="10"/>
      <c r="AJ1677" s="7"/>
    </row>
    <row r="1678" spans="1:36" x14ac:dyDescent="0.3">
      <c r="A1678">
        <f t="shared" ref="A1678:A1741" si="76">A1677+0.081</f>
        <v>135.45899999999929</v>
      </c>
      <c r="B1678">
        <v>163.4032</v>
      </c>
      <c r="C1678">
        <v>170.33869999999999</v>
      </c>
      <c r="D1678" s="15">
        <v>39302.067567567567</v>
      </c>
      <c r="E1678" s="24">
        <v>8</v>
      </c>
      <c r="F1678" s="24">
        <v>8</v>
      </c>
      <c r="G1678" s="24">
        <v>2007</v>
      </c>
      <c r="H1678" s="7">
        <f t="shared" si="74"/>
        <v>0.95928406169590352</v>
      </c>
      <c r="I1678" s="7">
        <f t="shared" si="75"/>
        <v>-1.2847608595236046</v>
      </c>
      <c r="Q1678" s="24"/>
      <c r="R1678" s="15"/>
      <c r="S1678" s="15"/>
      <c r="T1678" s="26"/>
      <c r="V1678" s="7"/>
      <c r="W1678" s="10"/>
      <c r="X1678" s="7"/>
      <c r="Y1678" s="7"/>
      <c r="Z1678" s="7"/>
      <c r="AI1678" s="10"/>
      <c r="AJ1678" s="7"/>
    </row>
    <row r="1679" spans="1:36" x14ac:dyDescent="0.3">
      <c r="A1679">
        <f t="shared" si="76"/>
        <v>135.53999999999928</v>
      </c>
      <c r="B1679">
        <v>162.3871</v>
      </c>
      <c r="C1679">
        <v>168.98390000000001</v>
      </c>
      <c r="D1679" s="15">
        <v>39300.20945945946</v>
      </c>
      <c r="E1679" s="24">
        <v>6</v>
      </c>
      <c r="F1679" s="24">
        <v>8</v>
      </c>
      <c r="G1679" s="24">
        <v>2007</v>
      </c>
      <c r="H1679" s="7">
        <f t="shared" si="74"/>
        <v>0.96096196146496793</v>
      </c>
      <c r="I1679" s="7">
        <f t="shared" si="75"/>
        <v>-1.2398005507320844</v>
      </c>
      <c r="Q1679" s="24"/>
      <c r="R1679" s="15"/>
      <c r="S1679" s="15"/>
      <c r="T1679" s="26"/>
      <c r="V1679" s="7"/>
      <c r="W1679" s="10"/>
      <c r="X1679" s="7"/>
      <c r="Y1679" s="7"/>
      <c r="Z1679" s="7"/>
      <c r="AI1679" s="10"/>
      <c r="AJ1679" s="7"/>
    </row>
    <row r="1680" spans="1:36" x14ac:dyDescent="0.3">
      <c r="A1680">
        <f t="shared" si="76"/>
        <v>135.62099999999927</v>
      </c>
      <c r="B1680">
        <v>160.9194</v>
      </c>
      <c r="C1680">
        <v>167.53229999999999</v>
      </c>
      <c r="D1680" s="15">
        <v>39298.351351351346</v>
      </c>
      <c r="E1680" s="24">
        <v>4</v>
      </c>
      <c r="F1680" s="24">
        <v>8</v>
      </c>
      <c r="G1680" s="24">
        <v>2007</v>
      </c>
      <c r="H1680" s="7">
        <f t="shared" si="74"/>
        <v>0.96052761169040246</v>
      </c>
      <c r="I1680" s="7">
        <f t="shared" si="75"/>
        <v>-1.2514392077889833</v>
      </c>
      <c r="Q1680" s="24"/>
      <c r="R1680" s="15"/>
      <c r="S1680" s="15"/>
      <c r="T1680" s="26"/>
      <c r="V1680" s="7"/>
      <c r="W1680" s="10"/>
      <c r="X1680" s="7"/>
      <c r="Y1680" s="7"/>
      <c r="Z1680" s="7"/>
      <c r="AI1680" s="10"/>
      <c r="AJ1680" s="7"/>
    </row>
    <row r="1681" spans="1:36" x14ac:dyDescent="0.3">
      <c r="A1681">
        <f t="shared" si="76"/>
        <v>135.70199999999926</v>
      </c>
      <c r="B1681">
        <v>159.98390000000001</v>
      </c>
      <c r="C1681">
        <v>166.5968</v>
      </c>
      <c r="D1681" s="15">
        <v>39296.49324324324</v>
      </c>
      <c r="E1681" s="24">
        <v>2</v>
      </c>
      <c r="F1681" s="24">
        <v>8</v>
      </c>
      <c r="G1681" s="24">
        <v>2007</v>
      </c>
      <c r="H1681" s="7">
        <f t="shared" si="74"/>
        <v>0.96030596025854043</v>
      </c>
      <c r="I1681" s="7">
        <f t="shared" si="75"/>
        <v>-1.2573784879559724</v>
      </c>
      <c r="Q1681" s="24"/>
      <c r="R1681" s="15"/>
      <c r="S1681" s="15"/>
      <c r="T1681" s="26"/>
      <c r="V1681" s="7"/>
      <c r="W1681" s="10"/>
      <c r="X1681" s="7"/>
      <c r="Y1681" s="7"/>
      <c r="Z1681" s="7"/>
      <c r="AI1681" s="10"/>
      <c r="AJ1681" s="7"/>
    </row>
    <row r="1682" spans="1:36" x14ac:dyDescent="0.3">
      <c r="A1682">
        <f t="shared" si="76"/>
        <v>135.78299999999925</v>
      </c>
      <c r="B1682">
        <v>160.0968</v>
      </c>
      <c r="C1682">
        <v>166.46770000000001</v>
      </c>
      <c r="D1682" s="15">
        <v>39294.635135135133</v>
      </c>
      <c r="E1682" s="24">
        <v>31</v>
      </c>
      <c r="F1682" s="24">
        <v>7</v>
      </c>
      <c r="G1682" s="24">
        <v>2007</v>
      </c>
      <c r="H1682" s="7">
        <f t="shared" si="74"/>
        <v>0.9617289119751159</v>
      </c>
      <c r="I1682" s="7">
        <f t="shared" si="75"/>
        <v>-1.2192496618173705</v>
      </c>
      <c r="Q1682" s="24"/>
      <c r="R1682" s="15"/>
      <c r="S1682" s="15"/>
      <c r="T1682" s="26"/>
      <c r="V1682" s="7"/>
      <c r="W1682" s="10"/>
      <c r="X1682" s="7"/>
      <c r="Y1682" s="7"/>
      <c r="Z1682" s="7"/>
      <c r="AI1682" s="10"/>
      <c r="AJ1682" s="7"/>
    </row>
    <row r="1683" spans="1:36" x14ac:dyDescent="0.3">
      <c r="A1683">
        <f t="shared" si="76"/>
        <v>135.86399999999924</v>
      </c>
      <c r="B1683">
        <v>160.51609999999999</v>
      </c>
      <c r="C1683">
        <v>166.82259999999999</v>
      </c>
      <c r="D1683" s="15">
        <v>39292.777027027027</v>
      </c>
      <c r="E1683" s="24">
        <v>29</v>
      </c>
      <c r="F1683" s="24">
        <v>7</v>
      </c>
      <c r="G1683" s="24">
        <v>2007</v>
      </c>
      <c r="H1683" s="7">
        <f t="shared" si="74"/>
        <v>0.9621963690770915</v>
      </c>
      <c r="I1683" s="7">
        <f t="shared" si="75"/>
        <v>-1.2067238744973501</v>
      </c>
      <c r="Q1683" s="24"/>
      <c r="R1683" s="15"/>
      <c r="S1683" s="15"/>
      <c r="T1683" s="26"/>
      <c r="V1683" s="7"/>
      <c r="W1683" s="10"/>
      <c r="X1683" s="7"/>
      <c r="Y1683" s="7"/>
      <c r="Z1683" s="7"/>
      <c r="AI1683" s="10"/>
      <c r="AJ1683" s="7"/>
    </row>
    <row r="1684" spans="1:36" x14ac:dyDescent="0.3">
      <c r="A1684">
        <f t="shared" si="76"/>
        <v>135.94499999999923</v>
      </c>
      <c r="B1684">
        <v>160.7097</v>
      </c>
      <c r="C1684">
        <v>166.82259999999999</v>
      </c>
      <c r="D1684" s="15">
        <v>39290.91891891892</v>
      </c>
      <c r="E1684" s="24">
        <v>27</v>
      </c>
      <c r="F1684" s="24">
        <v>7</v>
      </c>
      <c r="G1684" s="24">
        <v>2007</v>
      </c>
      <c r="H1684" s="7">
        <f t="shared" si="74"/>
        <v>0.96335688329998459</v>
      </c>
      <c r="I1684" s="7">
        <f t="shared" si="75"/>
        <v>-1.1756272149827482</v>
      </c>
      <c r="Q1684" s="24"/>
      <c r="R1684" s="15"/>
      <c r="S1684" s="15"/>
      <c r="T1684" s="26"/>
      <c r="V1684" s="7"/>
      <c r="W1684" s="10"/>
      <c r="X1684" s="7"/>
      <c r="Y1684" s="7"/>
      <c r="Z1684" s="7"/>
      <c r="AI1684" s="10"/>
      <c r="AJ1684" s="7"/>
    </row>
    <row r="1685" spans="1:36" x14ac:dyDescent="0.3">
      <c r="A1685">
        <f t="shared" si="76"/>
        <v>136.02599999999921</v>
      </c>
      <c r="B1685">
        <v>161.6129</v>
      </c>
      <c r="C1685">
        <v>167.32259999999999</v>
      </c>
      <c r="D1685" s="15">
        <v>39289.060810810806</v>
      </c>
      <c r="E1685" s="24">
        <v>26</v>
      </c>
      <c r="F1685" s="24">
        <v>7</v>
      </c>
      <c r="G1685" s="24">
        <v>2007</v>
      </c>
      <c r="H1685" s="7">
        <f t="shared" si="74"/>
        <v>0.96587609802859864</v>
      </c>
      <c r="I1685" s="7">
        <f t="shared" si="75"/>
        <v>-1.1081233782227076</v>
      </c>
      <c r="Q1685" s="24"/>
      <c r="R1685" s="15"/>
      <c r="S1685" s="15"/>
      <c r="T1685" s="26"/>
      <c r="V1685" s="7"/>
      <c r="W1685" s="10"/>
      <c r="X1685" s="7"/>
      <c r="Y1685" s="7"/>
      <c r="Z1685" s="7"/>
      <c r="AJ1685" s="7"/>
    </row>
    <row r="1686" spans="1:36" x14ac:dyDescent="0.3">
      <c r="A1686">
        <f t="shared" si="76"/>
        <v>136.1069999999992</v>
      </c>
      <c r="B1686">
        <v>163.67740000000001</v>
      </c>
      <c r="C1686">
        <v>168.4032</v>
      </c>
      <c r="D1686" s="15">
        <v>39287.2027027027</v>
      </c>
      <c r="E1686" s="24">
        <v>24</v>
      </c>
      <c r="F1686" s="24">
        <v>7</v>
      </c>
      <c r="G1686" s="24">
        <v>2007</v>
      </c>
      <c r="H1686" s="7">
        <f t="shared" si="74"/>
        <v>0.97193758788431583</v>
      </c>
      <c r="I1686" s="7">
        <f t="shared" si="75"/>
        <v>-0.94570220106164682</v>
      </c>
      <c r="Q1686" s="24"/>
      <c r="R1686" s="15"/>
      <c r="S1686" s="15"/>
      <c r="T1686" s="26"/>
      <c r="V1686" s="7"/>
      <c r="W1686" s="10"/>
      <c r="X1686" s="7"/>
      <c r="Y1686" s="7"/>
      <c r="Z1686" s="7"/>
      <c r="AI1686" s="10"/>
      <c r="AJ1686" s="7"/>
    </row>
    <row r="1687" spans="1:36" x14ac:dyDescent="0.3">
      <c r="A1687">
        <f t="shared" si="76"/>
        <v>136.18799999999919</v>
      </c>
      <c r="B1687">
        <v>164.95160000000001</v>
      </c>
      <c r="C1687">
        <v>169.01609999999999</v>
      </c>
      <c r="D1687" s="15">
        <v>39285.344594594593</v>
      </c>
      <c r="E1687" s="24">
        <v>22</v>
      </c>
      <c r="F1687" s="24">
        <v>7</v>
      </c>
      <c r="G1687" s="24">
        <v>2007</v>
      </c>
      <c r="H1687" s="7">
        <f t="shared" si="74"/>
        <v>0.97595199510579178</v>
      </c>
      <c r="I1687" s="7">
        <f t="shared" si="75"/>
        <v>-0.83813380417635019</v>
      </c>
      <c r="Q1687" s="24"/>
      <c r="R1687" s="15"/>
      <c r="S1687" s="15"/>
      <c r="T1687" s="26"/>
      <c r="V1687" s="7"/>
      <c r="W1687" s="10"/>
      <c r="X1687" s="7"/>
      <c r="Y1687" s="7"/>
      <c r="Z1687" s="7"/>
      <c r="AI1687" s="10"/>
      <c r="AJ1687" s="7"/>
    </row>
    <row r="1688" spans="1:36" x14ac:dyDescent="0.3">
      <c r="A1688">
        <f t="shared" si="76"/>
        <v>136.26899999999918</v>
      </c>
      <c r="B1688">
        <v>165.4032</v>
      </c>
      <c r="C1688">
        <v>169.27420000000001</v>
      </c>
      <c r="D1688" s="15">
        <v>39283.486486486487</v>
      </c>
      <c r="E1688" s="24">
        <v>20</v>
      </c>
      <c r="F1688" s="24">
        <v>7</v>
      </c>
      <c r="G1688" s="24">
        <v>2007</v>
      </c>
      <c r="H1688" s="7">
        <f t="shared" si="74"/>
        <v>0.97713177790826944</v>
      </c>
      <c r="I1688" s="7">
        <f t="shared" si="75"/>
        <v>-0.80652083176626543</v>
      </c>
      <c r="Q1688" s="24"/>
      <c r="R1688" s="15"/>
      <c r="S1688" s="15"/>
      <c r="T1688" s="26"/>
      <c r="V1688" s="7"/>
      <c r="W1688" s="10"/>
      <c r="X1688" s="7"/>
      <c r="Y1688" s="7"/>
      <c r="Z1688" s="7"/>
      <c r="AI1688" s="10"/>
      <c r="AJ1688" s="7"/>
    </row>
    <row r="1689" spans="1:36" x14ac:dyDescent="0.3">
      <c r="A1689">
        <f t="shared" si="76"/>
        <v>136.34999999999917</v>
      </c>
      <c r="B1689">
        <v>165.4032</v>
      </c>
      <c r="C1689">
        <v>169.14519999999999</v>
      </c>
      <c r="D1689" s="15">
        <v>39281.62837837838</v>
      </c>
      <c r="E1689" s="24">
        <v>18</v>
      </c>
      <c r="F1689" s="24">
        <v>7</v>
      </c>
      <c r="G1689" s="24">
        <v>2007</v>
      </c>
      <c r="H1689" s="7">
        <f t="shared" si="74"/>
        <v>0.97787699562269581</v>
      </c>
      <c r="I1689" s="7">
        <f t="shared" si="75"/>
        <v>-0.78655228586426373</v>
      </c>
      <c r="Q1689" s="24"/>
      <c r="R1689" s="15"/>
      <c r="S1689" s="15"/>
      <c r="T1689" s="26"/>
      <c r="V1689" s="7"/>
      <c r="W1689" s="10"/>
      <c r="X1689" s="7"/>
      <c r="Y1689" s="7"/>
      <c r="Z1689" s="7"/>
      <c r="AI1689" s="10"/>
      <c r="AJ1689" s="7"/>
    </row>
    <row r="1690" spans="1:36" x14ac:dyDescent="0.3">
      <c r="A1690">
        <f t="shared" si="76"/>
        <v>136.43099999999916</v>
      </c>
      <c r="B1690">
        <v>165.33869999999999</v>
      </c>
      <c r="C1690">
        <v>168.93549999999999</v>
      </c>
      <c r="D1690" s="15">
        <v>39279.770270270266</v>
      </c>
      <c r="E1690" s="24">
        <v>16</v>
      </c>
      <c r="F1690" s="24">
        <v>7</v>
      </c>
      <c r="G1690" s="24">
        <v>2007</v>
      </c>
      <c r="H1690" s="7">
        <f t="shared" si="74"/>
        <v>0.97870903392123032</v>
      </c>
      <c r="I1690" s="7">
        <f t="shared" si="75"/>
        <v>-0.76425733147056851</v>
      </c>
      <c r="Q1690" s="24"/>
      <c r="R1690" s="15"/>
      <c r="S1690" s="15"/>
      <c r="T1690" s="26"/>
      <c r="V1690" s="7"/>
      <c r="W1690" s="10"/>
      <c r="X1690" s="7"/>
      <c r="Y1690" s="7"/>
      <c r="Z1690" s="7"/>
      <c r="AI1690" s="10"/>
      <c r="AJ1690" s="7"/>
    </row>
    <row r="1691" spans="1:36" x14ac:dyDescent="0.3">
      <c r="A1691">
        <f t="shared" si="76"/>
        <v>136.51199999999915</v>
      </c>
      <c r="B1691">
        <v>166.6129</v>
      </c>
      <c r="C1691">
        <v>169.72579999999999</v>
      </c>
      <c r="D1691" s="15">
        <v>39277.91216216216</v>
      </c>
      <c r="E1691" s="24">
        <v>14</v>
      </c>
      <c r="F1691" s="24">
        <v>7</v>
      </c>
      <c r="G1691" s="24">
        <v>2007</v>
      </c>
      <c r="H1691" s="7">
        <f t="shared" si="74"/>
        <v>0.98165924096395485</v>
      </c>
      <c r="I1691" s="7">
        <f t="shared" si="75"/>
        <v>-0.68520480277645357</v>
      </c>
      <c r="Q1691" s="24"/>
      <c r="R1691" s="15"/>
      <c r="S1691" s="15"/>
      <c r="T1691" s="26"/>
      <c r="V1691" s="7"/>
      <c r="W1691" s="10"/>
      <c r="X1691" s="7"/>
      <c r="Y1691" s="7"/>
      <c r="Z1691" s="7"/>
      <c r="AI1691" s="10"/>
      <c r="AJ1691" s="7"/>
    </row>
    <row r="1692" spans="1:36" x14ac:dyDescent="0.3">
      <c r="A1692">
        <f t="shared" si="76"/>
        <v>136.59299999999914</v>
      </c>
      <c r="B1692">
        <v>167.25810000000001</v>
      </c>
      <c r="C1692">
        <v>170.3871</v>
      </c>
      <c r="D1692" s="15">
        <v>39276.054054054053</v>
      </c>
      <c r="E1692" s="24">
        <v>13</v>
      </c>
      <c r="F1692" s="24">
        <v>7</v>
      </c>
      <c r="G1692" s="24">
        <v>2007</v>
      </c>
      <c r="H1692" s="7">
        <f t="shared" si="74"/>
        <v>0.98163593370624891</v>
      </c>
      <c r="I1692" s="7">
        <f t="shared" si="75"/>
        <v>-0.68582933442182525</v>
      </c>
      <c r="Q1692" s="24"/>
      <c r="R1692" s="15"/>
      <c r="S1692" s="15"/>
      <c r="T1692" s="26"/>
      <c r="V1692" s="7"/>
      <c r="W1692" s="10"/>
      <c r="X1692" s="7"/>
      <c r="Y1692" s="7"/>
      <c r="Z1692" s="7"/>
      <c r="AI1692" s="10"/>
      <c r="AJ1692" s="7"/>
    </row>
    <row r="1693" spans="1:36" x14ac:dyDescent="0.3">
      <c r="A1693">
        <f t="shared" si="76"/>
        <v>136.67399999999913</v>
      </c>
      <c r="B1693">
        <v>167.74189999999999</v>
      </c>
      <c r="C1693">
        <v>171.0806</v>
      </c>
      <c r="D1693" s="15">
        <v>39274.195945945947</v>
      </c>
      <c r="E1693" s="24">
        <v>11</v>
      </c>
      <c r="F1693" s="24">
        <v>7</v>
      </c>
      <c r="G1693" s="24">
        <v>2007</v>
      </c>
      <c r="H1693" s="7">
        <f t="shared" si="74"/>
        <v>0.98048463706580402</v>
      </c>
      <c r="I1693" s="7">
        <f t="shared" si="75"/>
        <v>-0.71667900340646606</v>
      </c>
      <c r="Q1693" s="24"/>
      <c r="R1693" s="15"/>
      <c r="S1693" s="15"/>
      <c r="T1693" s="26"/>
      <c r="V1693" s="7"/>
      <c r="W1693" s="10"/>
      <c r="X1693" s="7"/>
      <c r="Y1693" s="7"/>
      <c r="Z1693" s="7"/>
      <c r="AI1693" s="10"/>
      <c r="AJ1693" s="7"/>
    </row>
    <row r="1694" spans="1:36" x14ac:dyDescent="0.3">
      <c r="A1694">
        <f t="shared" si="76"/>
        <v>136.75499999999911</v>
      </c>
      <c r="B1694">
        <v>167.53229999999999</v>
      </c>
      <c r="C1694">
        <v>170.74189999999999</v>
      </c>
      <c r="D1694" s="15">
        <v>39272.337837837833</v>
      </c>
      <c r="E1694" s="24">
        <v>9</v>
      </c>
      <c r="F1694" s="24">
        <v>7</v>
      </c>
      <c r="G1694" s="24">
        <v>2007</v>
      </c>
      <c r="H1694" s="7">
        <f t="shared" si="74"/>
        <v>0.98120203652413385</v>
      </c>
      <c r="I1694" s="7">
        <f t="shared" si="75"/>
        <v>-0.69745586399846471</v>
      </c>
      <c r="Q1694" s="24"/>
      <c r="R1694" s="15"/>
      <c r="S1694" s="15"/>
      <c r="T1694" s="26"/>
      <c r="V1694" s="7"/>
      <c r="W1694" s="10"/>
      <c r="X1694" s="7"/>
      <c r="Y1694" s="7"/>
      <c r="Z1694" s="7"/>
      <c r="AI1694" s="10"/>
      <c r="AJ1694" s="7"/>
    </row>
    <row r="1695" spans="1:36" x14ac:dyDescent="0.3">
      <c r="A1695">
        <f t="shared" si="76"/>
        <v>136.8359999999991</v>
      </c>
      <c r="B1695">
        <v>166.66130000000001</v>
      </c>
      <c r="C1695">
        <v>169.9032</v>
      </c>
      <c r="D1695" s="15">
        <v>39270.479729729726</v>
      </c>
      <c r="E1695" s="24">
        <v>7</v>
      </c>
      <c r="F1695" s="24">
        <v>7</v>
      </c>
      <c r="G1695" s="24">
        <v>2007</v>
      </c>
      <c r="H1695" s="7">
        <f t="shared" si="74"/>
        <v>0.98091913513106299</v>
      </c>
      <c r="I1695" s="7">
        <f t="shared" si="75"/>
        <v>-0.70503637281342757</v>
      </c>
      <c r="Q1695" s="24"/>
      <c r="R1695" s="15"/>
      <c r="S1695" s="15"/>
      <c r="T1695" s="26"/>
      <c r="V1695" s="7"/>
      <c r="W1695" s="10"/>
      <c r="X1695" s="7"/>
      <c r="Y1695" s="7"/>
      <c r="Z1695" s="7"/>
      <c r="AI1695" s="10"/>
      <c r="AJ1695" s="7"/>
    </row>
    <row r="1696" spans="1:36" x14ac:dyDescent="0.3">
      <c r="A1696">
        <f t="shared" si="76"/>
        <v>136.91699999999909</v>
      </c>
      <c r="B1696">
        <v>165.77420000000001</v>
      </c>
      <c r="C1696">
        <v>169.22579999999999</v>
      </c>
      <c r="D1696" s="15">
        <v>39268.62162162162</v>
      </c>
      <c r="E1696" s="24">
        <v>5</v>
      </c>
      <c r="F1696" s="24">
        <v>7</v>
      </c>
      <c r="G1696" s="24">
        <v>2007</v>
      </c>
      <c r="H1696" s="7">
        <f t="shared" si="74"/>
        <v>0.97960358290520722</v>
      </c>
      <c r="I1696" s="7">
        <f t="shared" si="75"/>
        <v>-0.74028736658335226</v>
      </c>
      <c r="Q1696" s="24"/>
      <c r="R1696" s="15"/>
      <c r="S1696" s="15"/>
      <c r="T1696" s="26"/>
      <c r="V1696" s="7"/>
      <c r="W1696" s="10"/>
      <c r="X1696" s="7"/>
      <c r="Y1696" s="7"/>
      <c r="Z1696" s="7"/>
      <c r="AI1696" s="10"/>
      <c r="AJ1696" s="7"/>
    </row>
    <row r="1697" spans="1:36" x14ac:dyDescent="0.3">
      <c r="A1697">
        <f t="shared" si="76"/>
        <v>136.99799999999908</v>
      </c>
      <c r="B1697">
        <v>164.98390000000001</v>
      </c>
      <c r="C1697">
        <v>168.74189999999999</v>
      </c>
      <c r="D1697" s="15">
        <v>39266.763513513513</v>
      </c>
      <c r="E1697" s="24">
        <v>3</v>
      </c>
      <c r="F1697" s="24">
        <v>7</v>
      </c>
      <c r="G1697" s="24">
        <v>2007</v>
      </c>
      <c r="H1697" s="7">
        <f t="shared" si="74"/>
        <v>0.97772930137683656</v>
      </c>
      <c r="I1697" s="7">
        <f t="shared" si="75"/>
        <v>-0.79050983983917456</v>
      </c>
      <c r="Q1697" s="24"/>
      <c r="R1697" s="15"/>
      <c r="S1697" s="15"/>
      <c r="T1697" s="26"/>
      <c r="V1697" s="7"/>
      <c r="W1697" s="10"/>
      <c r="X1697" s="7"/>
      <c r="Y1697" s="7"/>
      <c r="Z1697" s="7"/>
      <c r="AI1697" s="10"/>
      <c r="AJ1697" s="7"/>
    </row>
    <row r="1698" spans="1:36" x14ac:dyDescent="0.3">
      <c r="A1698">
        <f t="shared" si="76"/>
        <v>137.07899999999907</v>
      </c>
      <c r="B1698">
        <v>164.6129</v>
      </c>
      <c r="C1698">
        <v>168.5</v>
      </c>
      <c r="D1698" s="15">
        <v>39264.905405405407</v>
      </c>
      <c r="E1698" s="24">
        <v>1</v>
      </c>
      <c r="F1698" s="24">
        <v>7</v>
      </c>
      <c r="G1698" s="24">
        <v>2007</v>
      </c>
      <c r="H1698" s="7">
        <f t="shared" si="74"/>
        <v>0.97693115727002966</v>
      </c>
      <c r="I1698" s="7">
        <f t="shared" si="75"/>
        <v>-0.81189657947868199</v>
      </c>
      <c r="Q1698" s="24"/>
      <c r="R1698" s="15"/>
      <c r="S1698" s="15"/>
      <c r="T1698" s="26"/>
      <c r="V1698" s="7"/>
      <c r="W1698" s="10"/>
      <c r="X1698" s="7"/>
      <c r="Y1698" s="7"/>
      <c r="Z1698" s="7"/>
      <c r="AI1698" s="10"/>
      <c r="AJ1698" s="7"/>
    </row>
    <row r="1699" spans="1:36" x14ac:dyDescent="0.3">
      <c r="A1699">
        <f t="shared" si="76"/>
        <v>137.15999999999906</v>
      </c>
      <c r="B1699">
        <v>164.33869999999999</v>
      </c>
      <c r="C1699">
        <v>168.7097</v>
      </c>
      <c r="D1699" s="15">
        <v>39263.047297297293</v>
      </c>
      <c r="E1699" s="24">
        <v>30</v>
      </c>
      <c r="F1699" s="24">
        <v>6</v>
      </c>
      <c r="G1699" s="24">
        <v>2007</v>
      </c>
      <c r="H1699" s="7">
        <f t="shared" si="74"/>
        <v>0.97409159046575267</v>
      </c>
      <c r="I1699" s="7">
        <f t="shared" si="75"/>
        <v>-0.8879844380672981</v>
      </c>
      <c r="Q1699" s="24"/>
      <c r="R1699" s="15"/>
      <c r="S1699" s="15"/>
      <c r="T1699" s="26"/>
      <c r="V1699" s="7"/>
      <c r="W1699" s="10"/>
      <c r="X1699" s="7"/>
      <c r="Y1699" s="7"/>
      <c r="Z1699" s="7"/>
      <c r="AI1699" s="10"/>
      <c r="AJ1699" s="7"/>
    </row>
    <row r="1700" spans="1:36" x14ac:dyDescent="0.3">
      <c r="A1700">
        <f t="shared" si="76"/>
        <v>137.24099999999905</v>
      </c>
      <c r="B1700">
        <v>163.8065</v>
      </c>
      <c r="C1700">
        <v>168.1935</v>
      </c>
      <c r="D1700" s="15">
        <v>39261.189189189186</v>
      </c>
      <c r="E1700" s="24">
        <v>28</v>
      </c>
      <c r="F1700" s="24">
        <v>6</v>
      </c>
      <c r="G1700" s="24">
        <v>2007</v>
      </c>
      <c r="H1700" s="7">
        <f t="shared" si="74"/>
        <v>0.97391694684990804</v>
      </c>
      <c r="I1700" s="7">
        <f t="shared" si="75"/>
        <v>-0.89266411622305619</v>
      </c>
      <c r="Q1700" s="24"/>
      <c r="R1700" s="15"/>
      <c r="S1700" s="15"/>
      <c r="T1700" s="26"/>
      <c r="V1700" s="7"/>
      <c r="W1700" s="10"/>
      <c r="X1700" s="7"/>
      <c r="Y1700" s="7"/>
      <c r="Z1700" s="7"/>
      <c r="AI1700" s="10"/>
      <c r="AJ1700" s="7"/>
    </row>
    <row r="1701" spans="1:36" x14ac:dyDescent="0.3">
      <c r="A1701">
        <f t="shared" si="76"/>
        <v>137.32199999999904</v>
      </c>
      <c r="B1701">
        <v>162.8871</v>
      </c>
      <c r="C1701">
        <v>167.46770000000001</v>
      </c>
      <c r="D1701" s="15">
        <v>39259.33108108108</v>
      </c>
      <c r="E1701" s="24">
        <v>26</v>
      </c>
      <c r="F1701" s="24">
        <v>6</v>
      </c>
      <c r="G1701" s="24">
        <v>2007</v>
      </c>
      <c r="H1701" s="7">
        <f t="shared" si="74"/>
        <v>0.97264785985596025</v>
      </c>
      <c r="I1701" s="7">
        <f t="shared" si="75"/>
        <v>-0.92667004684131382</v>
      </c>
      <c r="Q1701" s="24"/>
      <c r="R1701" s="15"/>
      <c r="S1701" s="15"/>
      <c r="T1701" s="26"/>
      <c r="V1701" s="7"/>
      <c r="W1701" s="10"/>
      <c r="X1701" s="7"/>
      <c r="Y1701" s="7"/>
      <c r="Z1701" s="7"/>
      <c r="AI1701" s="10"/>
      <c r="AJ1701" s="7"/>
    </row>
    <row r="1702" spans="1:36" x14ac:dyDescent="0.3">
      <c r="A1702">
        <f t="shared" si="76"/>
        <v>137.40299999999903</v>
      </c>
      <c r="B1702">
        <v>162.0806</v>
      </c>
      <c r="C1702">
        <v>166.67740000000001</v>
      </c>
      <c r="D1702" s="15">
        <v>39257.472972972973</v>
      </c>
      <c r="E1702" s="24">
        <v>24</v>
      </c>
      <c r="F1702" s="24">
        <v>6</v>
      </c>
      <c r="G1702" s="24">
        <v>2007</v>
      </c>
      <c r="H1702" s="7">
        <f t="shared" si="74"/>
        <v>0.9724209760891398</v>
      </c>
      <c r="I1702" s="7">
        <f t="shared" si="75"/>
        <v>-0.93274953049349807</v>
      </c>
      <c r="Q1702" s="24"/>
      <c r="R1702" s="15"/>
      <c r="S1702" s="15"/>
      <c r="T1702" s="26"/>
      <c r="V1702" s="7"/>
      <c r="W1702" s="10"/>
      <c r="X1702" s="7"/>
      <c r="Y1702" s="7"/>
      <c r="Z1702" s="7"/>
      <c r="AI1702" s="10"/>
      <c r="AJ1702" s="7"/>
    </row>
    <row r="1703" spans="1:36" x14ac:dyDescent="0.3">
      <c r="A1703">
        <f t="shared" si="76"/>
        <v>137.48399999999901</v>
      </c>
      <c r="B1703">
        <v>161.8065</v>
      </c>
      <c r="C1703">
        <v>166.12899999999999</v>
      </c>
      <c r="D1703" s="15">
        <v>39255.614864864867</v>
      </c>
      <c r="E1703" s="24">
        <v>22</v>
      </c>
      <c r="F1703" s="24">
        <v>6</v>
      </c>
      <c r="G1703" s="24">
        <v>2007</v>
      </c>
      <c r="H1703" s="7">
        <f t="shared" si="74"/>
        <v>0.97398106290894426</v>
      </c>
      <c r="I1703" s="7">
        <f t="shared" si="75"/>
        <v>-0.89094608880216242</v>
      </c>
      <c r="Q1703" s="24"/>
      <c r="R1703" s="15"/>
      <c r="S1703" s="15"/>
      <c r="T1703" s="26"/>
      <c r="V1703" s="7"/>
      <c r="W1703" s="10"/>
      <c r="X1703" s="7"/>
      <c r="Y1703" s="7"/>
      <c r="Z1703" s="7"/>
      <c r="AI1703" s="10"/>
      <c r="AJ1703" s="7"/>
    </row>
    <row r="1704" spans="1:36" x14ac:dyDescent="0.3">
      <c r="A1704">
        <f t="shared" si="76"/>
        <v>137.564999999999</v>
      </c>
      <c r="B1704">
        <v>161.9032</v>
      </c>
      <c r="C1704">
        <v>166.16130000000001</v>
      </c>
      <c r="D1704" s="15">
        <v>39253.756756756753</v>
      </c>
      <c r="E1704" s="24">
        <v>20</v>
      </c>
      <c r="F1704" s="24">
        <v>6</v>
      </c>
      <c r="G1704" s="24">
        <v>2007</v>
      </c>
      <c r="H1704" s="7">
        <f t="shared" si="74"/>
        <v>0.97437369592077083</v>
      </c>
      <c r="I1704" s="7">
        <f t="shared" si="75"/>
        <v>-0.88042525687946027</v>
      </c>
      <c r="Q1704" s="24"/>
      <c r="R1704" s="15"/>
      <c r="S1704" s="15"/>
      <c r="T1704" s="26"/>
      <c r="V1704" s="7"/>
      <c r="W1704" s="10"/>
      <c r="X1704" s="7"/>
      <c r="Y1704" s="7"/>
      <c r="Z1704" s="7"/>
      <c r="AI1704" s="10"/>
      <c r="AJ1704" s="7"/>
    </row>
    <row r="1705" spans="1:36" x14ac:dyDescent="0.3">
      <c r="A1705">
        <f t="shared" si="76"/>
        <v>137.64599999999899</v>
      </c>
      <c r="B1705">
        <v>163.12899999999999</v>
      </c>
      <c r="C1705">
        <v>166.77420000000001</v>
      </c>
      <c r="D1705" s="15">
        <v>39251.898648648646</v>
      </c>
      <c r="E1705" s="24">
        <v>18</v>
      </c>
      <c r="F1705" s="24">
        <v>6</v>
      </c>
      <c r="G1705" s="24">
        <v>2007</v>
      </c>
      <c r="H1705" s="7">
        <f t="shared" si="74"/>
        <v>0.97814290219950073</v>
      </c>
      <c r="I1705" s="7">
        <f t="shared" si="75"/>
        <v>-0.77942716312256888</v>
      </c>
      <c r="Q1705" s="24"/>
      <c r="R1705" s="15"/>
      <c r="S1705" s="15"/>
      <c r="T1705" s="26"/>
      <c r="V1705" s="7"/>
      <c r="W1705" s="10"/>
      <c r="X1705" s="7"/>
      <c r="Y1705" s="7"/>
      <c r="Z1705" s="7"/>
      <c r="AI1705" s="10"/>
      <c r="AJ1705" s="7"/>
    </row>
    <row r="1706" spans="1:36" x14ac:dyDescent="0.3">
      <c r="A1706">
        <f t="shared" si="76"/>
        <v>137.72699999999898</v>
      </c>
      <c r="B1706">
        <v>164.4032</v>
      </c>
      <c r="C1706">
        <v>167.6129</v>
      </c>
      <c r="D1706" s="15">
        <v>39250.04054054054</v>
      </c>
      <c r="E1706" s="24">
        <v>17</v>
      </c>
      <c r="F1706" s="24">
        <v>6</v>
      </c>
      <c r="G1706" s="24">
        <v>2007</v>
      </c>
      <c r="H1706" s="7">
        <f t="shared" si="74"/>
        <v>0.98085051926194222</v>
      </c>
      <c r="I1706" s="7">
        <f t="shared" si="75"/>
        <v>-0.70687497528572452</v>
      </c>
      <c r="Q1706" s="24"/>
      <c r="R1706" s="15"/>
      <c r="S1706" s="15"/>
      <c r="T1706" s="26"/>
      <c r="V1706" s="7"/>
      <c r="W1706" s="10"/>
      <c r="X1706" s="7"/>
      <c r="Y1706" s="7"/>
      <c r="Z1706" s="7"/>
      <c r="AI1706" s="10"/>
      <c r="AJ1706" s="7"/>
    </row>
    <row r="1707" spans="1:36" x14ac:dyDescent="0.3">
      <c r="A1707">
        <f t="shared" si="76"/>
        <v>137.80799999999897</v>
      </c>
      <c r="B1707">
        <v>165.33869999999999</v>
      </c>
      <c r="C1707">
        <v>167.8871</v>
      </c>
      <c r="D1707" s="15">
        <v>39248.182432432433</v>
      </c>
      <c r="E1707" s="24">
        <v>15</v>
      </c>
      <c r="F1707" s="24">
        <v>6</v>
      </c>
      <c r="G1707" s="24">
        <v>2007</v>
      </c>
      <c r="H1707" s="7">
        <f t="shared" si="74"/>
        <v>0.98482075156459303</v>
      </c>
      <c r="I1707" s="7">
        <f t="shared" si="75"/>
        <v>-0.60049027126923726</v>
      </c>
      <c r="Q1707" s="24"/>
      <c r="R1707" s="15"/>
      <c r="S1707" s="15"/>
      <c r="T1707" s="26"/>
      <c r="V1707" s="7"/>
      <c r="W1707" s="10"/>
      <c r="X1707" s="7"/>
      <c r="Y1707" s="7"/>
      <c r="Z1707" s="7"/>
      <c r="AI1707" s="10"/>
      <c r="AJ1707" s="7"/>
    </row>
    <row r="1708" spans="1:36" x14ac:dyDescent="0.3">
      <c r="A1708">
        <f t="shared" si="76"/>
        <v>137.88899999999896</v>
      </c>
      <c r="B1708">
        <v>166.2903</v>
      </c>
      <c r="C1708">
        <v>168.6129</v>
      </c>
      <c r="D1708" s="15">
        <v>39246.32432432432</v>
      </c>
      <c r="E1708" s="24">
        <v>13</v>
      </c>
      <c r="F1708" s="24">
        <v>6</v>
      </c>
      <c r="G1708" s="24">
        <v>2007</v>
      </c>
      <c r="H1708" s="7">
        <f t="shared" si="74"/>
        <v>0.98622525322795596</v>
      </c>
      <c r="I1708" s="7">
        <f t="shared" si="75"/>
        <v>-0.56285582513172372</v>
      </c>
      <c r="Q1708" s="24"/>
      <c r="R1708" s="15"/>
      <c r="S1708" s="15"/>
      <c r="T1708" s="26"/>
      <c r="V1708" s="7"/>
      <c r="W1708" s="10"/>
      <c r="X1708" s="7"/>
      <c r="Y1708" s="7"/>
      <c r="Z1708" s="7"/>
      <c r="AI1708" s="10"/>
      <c r="AJ1708" s="7"/>
    </row>
    <row r="1709" spans="1:36" x14ac:dyDescent="0.3">
      <c r="A1709">
        <f t="shared" si="76"/>
        <v>137.96999999999895</v>
      </c>
      <c r="B1709">
        <v>167.14519999999999</v>
      </c>
      <c r="C1709">
        <v>169.35480000000001</v>
      </c>
      <c r="D1709" s="15">
        <v>39244.466216216213</v>
      </c>
      <c r="E1709" s="24">
        <v>11</v>
      </c>
      <c r="F1709" s="24">
        <v>6</v>
      </c>
      <c r="G1709" s="24">
        <v>2007</v>
      </c>
      <c r="H1709" s="7">
        <f t="shared" si="74"/>
        <v>0.98695283511302889</v>
      </c>
      <c r="I1709" s="7">
        <f t="shared" si="75"/>
        <v>-0.54335984162477324</v>
      </c>
      <c r="Q1709" s="24"/>
      <c r="R1709" s="15"/>
      <c r="S1709" s="15"/>
      <c r="T1709" s="26"/>
      <c r="V1709" s="7"/>
      <c r="W1709" s="10"/>
      <c r="X1709" s="7"/>
      <c r="Y1709" s="7"/>
      <c r="Z1709" s="7"/>
      <c r="AI1709" s="10"/>
      <c r="AJ1709" s="7"/>
    </row>
    <row r="1710" spans="1:36" x14ac:dyDescent="0.3">
      <c r="A1710">
        <f t="shared" si="76"/>
        <v>138.05099999999894</v>
      </c>
      <c r="B1710">
        <v>166.93549999999999</v>
      </c>
      <c r="C1710">
        <v>168.96770000000001</v>
      </c>
      <c r="D1710" s="15">
        <v>39242.608108108107</v>
      </c>
      <c r="E1710" s="24">
        <v>9</v>
      </c>
      <c r="F1710" s="24">
        <v>6</v>
      </c>
      <c r="G1710" s="24">
        <v>2007</v>
      </c>
      <c r="H1710" s="7">
        <f t="shared" si="74"/>
        <v>0.98797284924870243</v>
      </c>
      <c r="I1710" s="7">
        <f t="shared" si="75"/>
        <v>-0.51602796438328002</v>
      </c>
      <c r="Q1710" s="24"/>
      <c r="R1710" s="15"/>
      <c r="S1710" s="15"/>
      <c r="T1710" s="26"/>
      <c r="V1710" s="7"/>
      <c r="W1710" s="10"/>
      <c r="X1710" s="7"/>
      <c r="Y1710" s="7"/>
      <c r="Z1710" s="7"/>
      <c r="AI1710" s="10"/>
      <c r="AJ1710" s="7"/>
    </row>
    <row r="1711" spans="1:36" x14ac:dyDescent="0.3">
      <c r="A1711">
        <f t="shared" si="76"/>
        <v>138.13199999999892</v>
      </c>
      <c r="B1711">
        <v>166.1935</v>
      </c>
      <c r="C1711">
        <v>168.45160000000001</v>
      </c>
      <c r="D1711" s="15">
        <v>39240.75</v>
      </c>
      <c r="E1711" s="24">
        <v>7</v>
      </c>
      <c r="F1711" s="24">
        <v>6</v>
      </c>
      <c r="G1711" s="24">
        <v>2007</v>
      </c>
      <c r="H1711" s="7">
        <f t="shared" si="74"/>
        <v>0.98659496258866042</v>
      </c>
      <c r="I1711" s="7">
        <f t="shared" si="75"/>
        <v>-0.55294924589090488</v>
      </c>
      <c r="Q1711" s="24"/>
      <c r="R1711" s="15"/>
      <c r="S1711" s="15"/>
      <c r="T1711" s="26"/>
      <c r="V1711" s="7"/>
      <c r="W1711" s="10"/>
      <c r="X1711" s="7"/>
      <c r="Y1711" s="7"/>
      <c r="Z1711" s="7"/>
      <c r="AI1711" s="10"/>
      <c r="AJ1711" s="7"/>
    </row>
    <row r="1712" spans="1:36" x14ac:dyDescent="0.3">
      <c r="A1712">
        <f t="shared" si="76"/>
        <v>138.21299999999891</v>
      </c>
      <c r="B1712">
        <v>165.5806</v>
      </c>
      <c r="C1712">
        <v>167.9032</v>
      </c>
      <c r="D1712" s="15">
        <v>39238.891891891893</v>
      </c>
      <c r="E1712" s="24">
        <v>5</v>
      </c>
      <c r="F1712" s="24">
        <v>6</v>
      </c>
      <c r="G1712" s="24">
        <v>2007</v>
      </c>
      <c r="H1712" s="7">
        <f t="shared" si="74"/>
        <v>0.98616702957418323</v>
      </c>
      <c r="I1712" s="7">
        <f t="shared" si="75"/>
        <v>-0.5644159620963124</v>
      </c>
      <c r="Q1712" s="24"/>
      <c r="R1712" s="15"/>
      <c r="S1712" s="15"/>
      <c r="T1712" s="26"/>
      <c r="V1712" s="7"/>
      <c r="W1712" s="10"/>
      <c r="X1712" s="7"/>
      <c r="Y1712" s="7"/>
      <c r="Z1712" s="7"/>
      <c r="AI1712" s="10"/>
      <c r="AJ1712" s="7"/>
    </row>
    <row r="1713" spans="1:36" x14ac:dyDescent="0.3">
      <c r="A1713">
        <f t="shared" si="76"/>
        <v>138.2939999999989</v>
      </c>
      <c r="B1713">
        <v>165.37100000000001</v>
      </c>
      <c r="C1713">
        <v>167.6935</v>
      </c>
      <c r="D1713" s="15">
        <v>39237.03378378378</v>
      </c>
      <c r="E1713" s="24">
        <v>4</v>
      </c>
      <c r="F1713" s="24">
        <v>6</v>
      </c>
      <c r="G1713" s="24">
        <v>2007</v>
      </c>
      <c r="H1713" s="7">
        <f t="shared" si="74"/>
        <v>0.98615032783023793</v>
      </c>
      <c r="I1713" s="7">
        <f t="shared" si="75"/>
        <v>-0.56486349512479384</v>
      </c>
      <c r="Q1713" s="24"/>
      <c r="R1713" s="15"/>
      <c r="S1713" s="15"/>
      <c r="T1713" s="26"/>
      <c r="V1713" s="7"/>
      <c r="W1713" s="10"/>
      <c r="X1713" s="7"/>
      <c r="Y1713" s="7"/>
      <c r="Z1713" s="7"/>
      <c r="AI1713" s="10"/>
      <c r="AJ1713" s="7"/>
    </row>
    <row r="1714" spans="1:36" x14ac:dyDescent="0.3">
      <c r="A1714">
        <f t="shared" si="76"/>
        <v>138.37499999999889</v>
      </c>
      <c r="B1714">
        <v>165.51609999999999</v>
      </c>
      <c r="C1714">
        <v>167.5968</v>
      </c>
      <c r="D1714" s="15">
        <v>39235.175675675673</v>
      </c>
      <c r="E1714" s="24">
        <v>2</v>
      </c>
      <c r="F1714" s="24">
        <v>6</v>
      </c>
      <c r="G1714" s="24">
        <v>2007</v>
      </c>
      <c r="H1714" s="7">
        <f t="shared" si="74"/>
        <v>0.98758508515675714</v>
      </c>
      <c r="I1714" s="7">
        <f t="shared" si="75"/>
        <v>-0.52641833074100663</v>
      </c>
      <c r="Q1714" s="24"/>
      <c r="R1714" s="15"/>
      <c r="S1714" s="15"/>
      <c r="T1714" s="26"/>
      <c r="V1714" s="7"/>
      <c r="W1714" s="10"/>
      <c r="X1714" s="7"/>
      <c r="Y1714" s="7"/>
      <c r="Z1714" s="7"/>
      <c r="AI1714" s="10"/>
      <c r="AJ1714" s="7"/>
    </row>
    <row r="1715" spans="1:36" x14ac:dyDescent="0.3">
      <c r="A1715">
        <f t="shared" si="76"/>
        <v>138.45599999999888</v>
      </c>
      <c r="B1715">
        <v>165.75810000000001</v>
      </c>
      <c r="C1715">
        <v>167.6935</v>
      </c>
      <c r="D1715" s="15">
        <v>39233.317567567567</v>
      </c>
      <c r="E1715" s="24">
        <v>31</v>
      </c>
      <c r="F1715" s="24">
        <v>5</v>
      </c>
      <c r="G1715" s="24">
        <v>2007</v>
      </c>
      <c r="H1715" s="7">
        <f t="shared" si="74"/>
        <v>0.98845870591287088</v>
      </c>
      <c r="I1715" s="7">
        <f t="shared" si="75"/>
        <v>-0.50300914999866886</v>
      </c>
      <c r="Q1715" s="24"/>
      <c r="R1715" s="15"/>
      <c r="S1715" s="15"/>
      <c r="T1715" s="26"/>
      <c r="V1715" s="7"/>
      <c r="W1715" s="10"/>
      <c r="X1715" s="7"/>
      <c r="Y1715" s="7"/>
      <c r="Z1715" s="7"/>
      <c r="AI1715" s="10"/>
      <c r="AJ1715" s="7"/>
    </row>
    <row r="1716" spans="1:36" x14ac:dyDescent="0.3">
      <c r="A1716">
        <f t="shared" si="76"/>
        <v>138.53699999999887</v>
      </c>
      <c r="B1716">
        <v>166.46770000000001</v>
      </c>
      <c r="C1716">
        <v>168.27420000000001</v>
      </c>
      <c r="D1716" s="15">
        <v>39231.45945945946</v>
      </c>
      <c r="E1716" s="24">
        <v>29</v>
      </c>
      <c r="F1716" s="24">
        <v>5</v>
      </c>
      <c r="G1716" s="24">
        <v>2007</v>
      </c>
      <c r="H1716" s="7">
        <f t="shared" si="74"/>
        <v>0.9892645456047332</v>
      </c>
      <c r="I1716" s="7">
        <f t="shared" si="75"/>
        <v>-0.4814162026423463</v>
      </c>
      <c r="Q1716" s="24"/>
      <c r="R1716" s="15"/>
      <c r="S1716" s="15"/>
      <c r="T1716" s="26"/>
      <c r="V1716" s="7"/>
      <c r="W1716" s="10"/>
      <c r="X1716" s="7"/>
      <c r="Y1716" s="7"/>
      <c r="Z1716" s="7"/>
      <c r="AJ1716" s="7"/>
    </row>
    <row r="1717" spans="1:36" x14ac:dyDescent="0.3">
      <c r="A1717">
        <f t="shared" si="76"/>
        <v>138.61799999999886</v>
      </c>
      <c r="B1717">
        <v>166.9194</v>
      </c>
      <c r="C1717">
        <v>168.77420000000001</v>
      </c>
      <c r="D1717" s="15">
        <v>39229.601351351346</v>
      </c>
      <c r="E1717" s="24">
        <v>27</v>
      </c>
      <c r="F1717" s="24">
        <v>5</v>
      </c>
      <c r="G1717" s="24">
        <v>2007</v>
      </c>
      <c r="H1717" s="7">
        <f t="shared" si="74"/>
        <v>0.98901016861581914</v>
      </c>
      <c r="I1717" s="7">
        <f t="shared" si="75"/>
        <v>-0.48823238331171404</v>
      </c>
      <c r="Q1717" s="24"/>
      <c r="R1717" s="15"/>
      <c r="S1717" s="15"/>
      <c r="T1717" s="26"/>
      <c r="V1717" s="7"/>
      <c r="W1717" s="10"/>
      <c r="X1717" s="7"/>
      <c r="Y1717" s="7"/>
      <c r="Z1717" s="7"/>
      <c r="AI1717" s="10"/>
      <c r="AJ1717" s="7"/>
    </row>
    <row r="1718" spans="1:36" x14ac:dyDescent="0.3">
      <c r="A1718">
        <f t="shared" si="76"/>
        <v>138.69899999999885</v>
      </c>
      <c r="B1718">
        <v>166.83869999999999</v>
      </c>
      <c r="C1718">
        <v>168.9032</v>
      </c>
      <c r="D1718" s="15">
        <v>39227.74324324324</v>
      </c>
      <c r="E1718" s="24">
        <v>25</v>
      </c>
      <c r="F1718" s="24">
        <v>5</v>
      </c>
      <c r="G1718" s="24">
        <v>2007</v>
      </c>
      <c r="H1718" s="7">
        <f t="shared" si="74"/>
        <v>0.987777022578613</v>
      </c>
      <c r="I1718" s="7">
        <f t="shared" si="75"/>
        <v>-0.5212752549063282</v>
      </c>
      <c r="Q1718" s="24"/>
      <c r="R1718" s="15"/>
      <c r="S1718" s="15"/>
      <c r="T1718" s="26"/>
      <c r="V1718" s="7"/>
      <c r="W1718" s="10"/>
      <c r="X1718" s="7"/>
      <c r="Y1718" s="7"/>
      <c r="Z1718" s="7"/>
      <c r="AI1718" s="10"/>
      <c r="AJ1718" s="7"/>
    </row>
    <row r="1719" spans="1:36" x14ac:dyDescent="0.3">
      <c r="A1719">
        <f t="shared" si="76"/>
        <v>138.77999999999884</v>
      </c>
      <c r="B1719">
        <v>166.6129</v>
      </c>
      <c r="C1719">
        <v>168.74189999999999</v>
      </c>
      <c r="D1719" s="15">
        <v>39225.885135135133</v>
      </c>
      <c r="E1719" s="24">
        <v>23</v>
      </c>
      <c r="F1719" s="24">
        <v>5</v>
      </c>
      <c r="G1719" s="24">
        <v>2007</v>
      </c>
      <c r="H1719" s="7">
        <f t="shared" si="74"/>
        <v>0.9873830980924122</v>
      </c>
      <c r="I1719" s="7">
        <f t="shared" si="75"/>
        <v>-0.53183069264263838</v>
      </c>
      <c r="Q1719" s="24"/>
      <c r="R1719" s="15"/>
      <c r="S1719" s="15"/>
      <c r="T1719" s="26"/>
      <c r="V1719" s="7"/>
      <c r="W1719" s="10"/>
      <c r="X1719" s="7"/>
      <c r="Y1719" s="7"/>
      <c r="Z1719" s="7"/>
      <c r="AI1719" s="10"/>
      <c r="AJ1719" s="7"/>
    </row>
    <row r="1720" spans="1:36" x14ac:dyDescent="0.3">
      <c r="A1720">
        <f t="shared" si="76"/>
        <v>138.86099999999882</v>
      </c>
      <c r="B1720">
        <v>166.03229999999999</v>
      </c>
      <c r="C1720">
        <v>168.35480000000001</v>
      </c>
      <c r="D1720" s="15">
        <v>39224.027027027027</v>
      </c>
      <c r="E1720" s="24">
        <v>22</v>
      </c>
      <c r="F1720" s="24">
        <v>5</v>
      </c>
      <c r="G1720" s="24">
        <v>2007</v>
      </c>
      <c r="H1720" s="7">
        <f t="shared" si="74"/>
        <v>0.98620472953548088</v>
      </c>
      <c r="I1720" s="7">
        <f t="shared" si="75"/>
        <v>-0.56340576951352428</v>
      </c>
      <c r="Q1720" s="24"/>
      <c r="R1720" s="15"/>
      <c r="S1720" s="15"/>
      <c r="T1720" s="26"/>
      <c r="V1720" s="7"/>
      <c r="W1720" s="10"/>
      <c r="X1720" s="7"/>
      <c r="Y1720" s="7"/>
      <c r="Z1720" s="7"/>
      <c r="AI1720" s="10"/>
      <c r="AJ1720" s="7"/>
    </row>
    <row r="1721" spans="1:36" x14ac:dyDescent="0.3">
      <c r="A1721">
        <f t="shared" si="76"/>
        <v>138.94199999999881</v>
      </c>
      <c r="B1721">
        <v>165.32259999999999</v>
      </c>
      <c r="C1721">
        <v>167.66130000000001</v>
      </c>
      <c r="D1721" s="15">
        <v>39222.16891891892</v>
      </c>
      <c r="E1721" s="24">
        <v>20</v>
      </c>
      <c r="F1721" s="24">
        <v>5</v>
      </c>
      <c r="G1721" s="24">
        <v>2007</v>
      </c>
      <c r="H1721" s="7">
        <f t="shared" si="74"/>
        <v>0.9860510445761782</v>
      </c>
      <c r="I1721" s="7">
        <f t="shared" si="75"/>
        <v>-0.56752384817010193</v>
      </c>
      <c r="Q1721" s="24"/>
      <c r="R1721" s="15"/>
      <c r="S1721" s="15"/>
      <c r="T1721" s="26"/>
      <c r="V1721" s="7"/>
      <c r="W1721" s="10"/>
      <c r="X1721" s="7"/>
      <c r="Y1721" s="7"/>
      <c r="Z1721" s="7"/>
      <c r="AI1721" s="10"/>
      <c r="AJ1721" s="7"/>
    </row>
    <row r="1722" spans="1:36" x14ac:dyDescent="0.3">
      <c r="A1722">
        <f t="shared" si="76"/>
        <v>139.0229999999988</v>
      </c>
      <c r="B1722">
        <v>164.6935</v>
      </c>
      <c r="C1722">
        <v>166.93549999999999</v>
      </c>
      <c r="D1722" s="15">
        <v>39220.310810810806</v>
      </c>
      <c r="E1722" s="24">
        <v>18</v>
      </c>
      <c r="F1722" s="24">
        <v>5</v>
      </c>
      <c r="G1722" s="24">
        <v>2007</v>
      </c>
      <c r="H1722" s="7">
        <f t="shared" si="74"/>
        <v>0.98656966313336592</v>
      </c>
      <c r="I1722" s="7">
        <f t="shared" si="75"/>
        <v>-0.55362715963955045</v>
      </c>
      <c r="Q1722" s="24"/>
      <c r="R1722" s="15"/>
      <c r="S1722" s="15"/>
      <c r="T1722" s="26"/>
      <c r="V1722" s="7"/>
      <c r="W1722" s="10"/>
      <c r="X1722" s="7"/>
      <c r="Y1722" s="7"/>
      <c r="Z1722" s="7"/>
      <c r="AI1722" s="10"/>
      <c r="AJ1722" s="7"/>
    </row>
    <row r="1723" spans="1:36" x14ac:dyDescent="0.3">
      <c r="A1723">
        <f t="shared" si="76"/>
        <v>139.10399999999879</v>
      </c>
      <c r="B1723">
        <v>164.25810000000001</v>
      </c>
      <c r="C1723">
        <v>166.35480000000001</v>
      </c>
      <c r="D1723" s="15">
        <v>39218.4527027027</v>
      </c>
      <c r="E1723" s="24">
        <v>16</v>
      </c>
      <c r="F1723" s="24">
        <v>5</v>
      </c>
      <c r="G1723" s="24">
        <v>2007</v>
      </c>
      <c r="H1723" s="7">
        <f t="shared" si="74"/>
        <v>0.98739621579900305</v>
      </c>
      <c r="I1723" s="7">
        <f t="shared" si="75"/>
        <v>-0.53147919599794313</v>
      </c>
      <c r="Q1723" s="24"/>
      <c r="R1723" s="15"/>
      <c r="S1723" s="15"/>
      <c r="T1723" s="26"/>
      <c r="V1723" s="7"/>
      <c r="W1723" s="10"/>
      <c r="X1723" s="7"/>
      <c r="Y1723" s="7"/>
      <c r="Z1723" s="7"/>
      <c r="AI1723" s="10"/>
      <c r="AJ1723" s="7"/>
    </row>
    <row r="1724" spans="1:36" x14ac:dyDescent="0.3">
      <c r="A1724">
        <f t="shared" si="76"/>
        <v>139.18499999999878</v>
      </c>
      <c r="B1724">
        <v>164.0806</v>
      </c>
      <c r="C1724">
        <v>165.83869999999999</v>
      </c>
      <c r="D1724" s="15">
        <v>39216.594594594593</v>
      </c>
      <c r="E1724" s="24">
        <v>14</v>
      </c>
      <c r="F1724" s="24">
        <v>5</v>
      </c>
      <c r="G1724" s="24">
        <v>2007</v>
      </c>
      <c r="H1724" s="7">
        <f t="shared" si="74"/>
        <v>0.98939873503591147</v>
      </c>
      <c r="I1724" s="7">
        <f t="shared" si="75"/>
        <v>-0.47782051810053516</v>
      </c>
      <c r="Q1724" s="24"/>
      <c r="R1724" s="15"/>
      <c r="S1724" s="15"/>
      <c r="T1724" s="26"/>
      <c r="V1724" s="7"/>
      <c r="W1724" s="10"/>
      <c r="X1724" s="7"/>
      <c r="Y1724" s="7"/>
      <c r="Z1724" s="7"/>
      <c r="AI1724" s="10"/>
      <c r="AJ1724" s="7"/>
    </row>
    <row r="1725" spans="1:36" x14ac:dyDescent="0.3">
      <c r="A1725">
        <f t="shared" si="76"/>
        <v>139.26599999999877</v>
      </c>
      <c r="B1725">
        <v>163.8871</v>
      </c>
      <c r="C1725">
        <v>165.85480000000001</v>
      </c>
      <c r="D1725" s="15">
        <v>39214.736486486487</v>
      </c>
      <c r="E1725" s="24">
        <v>12</v>
      </c>
      <c r="F1725" s="24">
        <v>5</v>
      </c>
      <c r="G1725" s="24">
        <v>2007</v>
      </c>
      <c r="H1725" s="7">
        <f t="shared" si="74"/>
        <v>0.98813600812276758</v>
      </c>
      <c r="I1725" s="7">
        <f t="shared" si="75"/>
        <v>-0.51165602662198195</v>
      </c>
      <c r="Q1725" s="24"/>
      <c r="R1725" s="15"/>
      <c r="S1725" s="15"/>
      <c r="T1725" s="26"/>
      <c r="V1725" s="7"/>
      <c r="W1725" s="10"/>
      <c r="X1725" s="7"/>
      <c r="Y1725" s="7"/>
      <c r="Z1725" s="7"/>
      <c r="AI1725" s="10"/>
      <c r="AJ1725" s="7"/>
    </row>
    <row r="1726" spans="1:36" x14ac:dyDescent="0.3">
      <c r="A1726">
        <f t="shared" si="76"/>
        <v>139.34699999999876</v>
      </c>
      <c r="B1726">
        <v>164.14519999999999</v>
      </c>
      <c r="C1726">
        <v>166.24189999999999</v>
      </c>
      <c r="D1726" s="15">
        <v>39212.87837837838</v>
      </c>
      <c r="E1726" s="24">
        <v>10</v>
      </c>
      <c r="F1726" s="24">
        <v>5</v>
      </c>
      <c r="G1726" s="24">
        <v>2007</v>
      </c>
      <c r="H1726" s="7">
        <f t="shared" si="74"/>
        <v>0.9873876561805417</v>
      </c>
      <c r="I1726" s="7">
        <f t="shared" si="75"/>
        <v>-0.5317085559968272</v>
      </c>
      <c r="Q1726" s="24"/>
      <c r="R1726" s="15"/>
      <c r="S1726" s="15"/>
      <c r="T1726" s="26"/>
      <c r="V1726" s="7"/>
      <c r="W1726" s="10"/>
      <c r="X1726" s="7"/>
      <c r="Y1726" s="7"/>
      <c r="Z1726" s="7"/>
      <c r="AI1726" s="10"/>
      <c r="AJ1726" s="7"/>
    </row>
    <row r="1727" spans="1:36" x14ac:dyDescent="0.3">
      <c r="A1727">
        <f t="shared" si="76"/>
        <v>139.42799999999875</v>
      </c>
      <c r="B1727">
        <v>164.6935</v>
      </c>
      <c r="C1727">
        <v>166.56450000000001</v>
      </c>
      <c r="D1727" s="15">
        <v>39211.020270270266</v>
      </c>
      <c r="E1727" s="24">
        <v>9</v>
      </c>
      <c r="F1727" s="24">
        <v>5</v>
      </c>
      <c r="G1727" s="24">
        <v>2007</v>
      </c>
      <c r="H1727" s="7">
        <f t="shared" si="74"/>
        <v>0.9887671142410297</v>
      </c>
      <c r="I1727" s="7">
        <f t="shared" si="75"/>
        <v>-0.49474516789225936</v>
      </c>
      <c r="Q1727" s="24"/>
      <c r="R1727" s="15"/>
      <c r="S1727" s="15"/>
      <c r="T1727" s="26"/>
      <c r="V1727" s="7"/>
      <c r="W1727" s="10"/>
      <c r="X1727" s="7"/>
      <c r="Y1727" s="7"/>
      <c r="Z1727" s="7"/>
      <c r="AI1727" s="10"/>
      <c r="AJ1727" s="7"/>
    </row>
    <row r="1728" spans="1:36" x14ac:dyDescent="0.3">
      <c r="A1728">
        <f t="shared" si="76"/>
        <v>139.50899999999874</v>
      </c>
      <c r="B1728">
        <v>164.74189999999999</v>
      </c>
      <c r="C1728">
        <v>166.48390000000001</v>
      </c>
      <c r="D1728" s="15">
        <v>39209.16216216216</v>
      </c>
      <c r="E1728" s="24">
        <v>7</v>
      </c>
      <c r="F1728" s="24">
        <v>5</v>
      </c>
      <c r="G1728" s="24">
        <v>2007</v>
      </c>
      <c r="H1728" s="7">
        <f t="shared" si="74"/>
        <v>0.98953652575414186</v>
      </c>
      <c r="I1728" s="7">
        <f t="shared" si="75"/>
        <v>-0.47412833495916784</v>
      </c>
      <c r="Q1728" s="24"/>
      <c r="R1728" s="15"/>
      <c r="S1728" s="15"/>
      <c r="T1728" s="26"/>
      <c r="V1728" s="7"/>
      <c r="W1728" s="10"/>
      <c r="X1728" s="7"/>
      <c r="Y1728" s="7"/>
      <c r="Z1728" s="7"/>
      <c r="AI1728" s="10"/>
      <c r="AJ1728" s="7"/>
    </row>
    <row r="1729" spans="1:36" x14ac:dyDescent="0.3">
      <c r="A1729">
        <f t="shared" si="76"/>
        <v>139.58999999999872</v>
      </c>
      <c r="B1729">
        <v>164.3871</v>
      </c>
      <c r="C1729">
        <v>166.12899999999999</v>
      </c>
      <c r="D1729" s="15">
        <v>39207.304054054053</v>
      </c>
      <c r="E1729" s="24">
        <v>5</v>
      </c>
      <c r="F1729" s="24">
        <v>5</v>
      </c>
      <c r="G1729" s="24">
        <v>2007</v>
      </c>
      <c r="H1729" s="7">
        <f t="shared" si="74"/>
        <v>0.98951477466306315</v>
      </c>
      <c r="I1729" s="7">
        <f t="shared" si="75"/>
        <v>-0.4747111682067085</v>
      </c>
      <c r="Q1729" s="24"/>
      <c r="R1729" s="15"/>
      <c r="S1729" s="15"/>
      <c r="T1729" s="26"/>
      <c r="V1729" s="7"/>
      <c r="W1729" s="10"/>
      <c r="X1729" s="7"/>
      <c r="Y1729" s="7"/>
      <c r="Z1729" s="7"/>
      <c r="AI1729" s="10"/>
      <c r="AJ1729" s="7"/>
    </row>
    <row r="1730" spans="1:36" x14ac:dyDescent="0.3">
      <c r="A1730">
        <f t="shared" si="76"/>
        <v>139.67099999999871</v>
      </c>
      <c r="B1730">
        <v>163.87100000000001</v>
      </c>
      <c r="C1730">
        <v>165.5806</v>
      </c>
      <c r="D1730" s="15">
        <v>39205.445945945947</v>
      </c>
      <c r="E1730" s="24">
        <v>3</v>
      </c>
      <c r="F1730" s="24">
        <v>5</v>
      </c>
      <c r="G1730" s="24">
        <v>2007</v>
      </c>
      <c r="H1730" s="7">
        <f t="shared" si="74"/>
        <v>0.98967511894509386</v>
      </c>
      <c r="I1730" s="7">
        <f t="shared" si="75"/>
        <v>-0.47041464909038777</v>
      </c>
      <c r="Q1730" s="24"/>
      <c r="R1730" s="15"/>
      <c r="S1730" s="15"/>
      <c r="T1730" s="26"/>
      <c r="V1730" s="7"/>
      <c r="W1730" s="10"/>
      <c r="X1730" s="7"/>
      <c r="Y1730" s="7"/>
      <c r="Z1730" s="7"/>
      <c r="AI1730" s="10"/>
      <c r="AJ1730" s="7"/>
    </row>
    <row r="1731" spans="1:36" x14ac:dyDescent="0.3">
      <c r="A1731">
        <f t="shared" si="76"/>
        <v>139.7519999999987</v>
      </c>
      <c r="B1731">
        <v>163.1129</v>
      </c>
      <c r="C1731">
        <v>165</v>
      </c>
      <c r="D1731" s="15">
        <v>39203.587837837833</v>
      </c>
      <c r="E1731" s="24">
        <v>1</v>
      </c>
      <c r="F1731" s="24">
        <v>5</v>
      </c>
      <c r="G1731" s="24">
        <v>2007</v>
      </c>
      <c r="H1731" s="7">
        <f t="shared" si="74"/>
        <v>0.98856303030303028</v>
      </c>
      <c r="I1731" s="7">
        <f t="shared" si="75"/>
        <v>-0.50021371675376847</v>
      </c>
      <c r="Q1731" s="24"/>
      <c r="R1731" s="15"/>
      <c r="S1731" s="15"/>
      <c r="T1731" s="26"/>
      <c r="V1731" s="7"/>
      <c r="W1731" s="10"/>
      <c r="X1731" s="7"/>
      <c r="Y1731" s="7"/>
      <c r="Z1731" s="7"/>
      <c r="AI1731" s="10"/>
      <c r="AJ1731" s="7"/>
    </row>
    <row r="1732" spans="1:36" x14ac:dyDescent="0.3">
      <c r="A1732">
        <f t="shared" si="76"/>
        <v>139.83299999999869</v>
      </c>
      <c r="B1732">
        <v>163.22579999999999</v>
      </c>
      <c r="C1732">
        <v>165.56450000000001</v>
      </c>
      <c r="D1732" s="15">
        <v>39201.729729729726</v>
      </c>
      <c r="E1732" s="24">
        <v>29</v>
      </c>
      <c r="F1732" s="24">
        <v>4</v>
      </c>
      <c r="G1732" s="24">
        <v>2007</v>
      </c>
      <c r="H1732" s="7">
        <f t="shared" si="74"/>
        <v>0.98587438732336929</v>
      </c>
      <c r="I1732" s="7">
        <f t="shared" si="75"/>
        <v>-0.5722574829097854</v>
      </c>
      <c r="Q1732" s="24"/>
      <c r="R1732" s="15"/>
      <c r="S1732" s="15"/>
      <c r="T1732" s="26"/>
      <c r="V1732" s="7"/>
      <c r="W1732" s="10"/>
      <c r="X1732" s="7"/>
      <c r="Y1732" s="7"/>
      <c r="Z1732" s="7"/>
      <c r="AI1732" s="10"/>
      <c r="AJ1732" s="7"/>
    </row>
    <row r="1733" spans="1:36" x14ac:dyDescent="0.3">
      <c r="A1733">
        <f t="shared" si="76"/>
        <v>139.91399999999868</v>
      </c>
      <c r="B1733">
        <v>164.4032</v>
      </c>
      <c r="C1733">
        <v>166.75810000000001</v>
      </c>
      <c r="D1733" s="15">
        <v>39199.87162162162</v>
      </c>
      <c r="E1733" s="24">
        <v>27</v>
      </c>
      <c r="F1733" s="24">
        <v>4</v>
      </c>
      <c r="G1733" s="24">
        <v>2007</v>
      </c>
      <c r="H1733" s="7">
        <f t="shared" si="74"/>
        <v>0.98587834713875955</v>
      </c>
      <c r="I1733" s="7">
        <f t="shared" si="75"/>
        <v>-0.57215137733304855</v>
      </c>
      <c r="Q1733" s="24"/>
      <c r="R1733" s="15"/>
      <c r="S1733" s="15"/>
      <c r="T1733" s="26"/>
      <c r="V1733" s="7"/>
      <c r="W1733" s="10"/>
      <c r="X1733" s="7"/>
      <c r="Y1733" s="7"/>
      <c r="Z1733" s="7"/>
      <c r="AI1733" s="10"/>
      <c r="AJ1733" s="7"/>
    </row>
    <row r="1734" spans="1:36" x14ac:dyDescent="0.3">
      <c r="A1734">
        <f t="shared" si="76"/>
        <v>139.99499999999867</v>
      </c>
      <c r="B1734">
        <v>165.33869999999999</v>
      </c>
      <c r="C1734">
        <v>167.51609999999999</v>
      </c>
      <c r="D1734" s="15">
        <v>39198.013513513513</v>
      </c>
      <c r="E1734" s="24">
        <v>26</v>
      </c>
      <c r="F1734" s="24">
        <v>4</v>
      </c>
      <c r="G1734" s="24">
        <v>2007</v>
      </c>
      <c r="H1734" s="7">
        <f t="shared" ref="H1734:H1797" si="77">B1734/C1734</f>
        <v>0.98700184638969024</v>
      </c>
      <c r="I1734" s="7">
        <f t="shared" ref="I1734:I1797" si="78">STANDARDIZE(H1734,H$2,H$3)</f>
        <v>-0.54204655571009097</v>
      </c>
      <c r="Q1734" s="24"/>
      <c r="R1734" s="15"/>
      <c r="S1734" s="15"/>
      <c r="T1734" s="26"/>
      <c r="V1734" s="7"/>
      <c r="W1734" s="10"/>
      <c r="X1734" s="7"/>
      <c r="Y1734" s="7"/>
      <c r="Z1734" s="7"/>
      <c r="AI1734" s="10"/>
      <c r="AJ1734" s="7"/>
    </row>
    <row r="1735" spans="1:36" x14ac:dyDescent="0.3">
      <c r="A1735">
        <f t="shared" si="76"/>
        <v>140.07599999999866</v>
      </c>
      <c r="B1735">
        <v>165.7097</v>
      </c>
      <c r="C1735">
        <v>167.4032</v>
      </c>
      <c r="D1735" s="15">
        <v>39196.155405405407</v>
      </c>
      <c r="E1735" s="24">
        <v>24</v>
      </c>
      <c r="F1735" s="24">
        <v>4</v>
      </c>
      <c r="G1735" s="24">
        <v>2007</v>
      </c>
      <c r="H1735" s="7">
        <f t="shared" si="77"/>
        <v>0.98988370592676844</v>
      </c>
      <c r="I1735" s="7">
        <f t="shared" si="78"/>
        <v>-0.46482543853151759</v>
      </c>
      <c r="Q1735" s="24"/>
      <c r="R1735" s="15"/>
      <c r="S1735" s="15"/>
      <c r="T1735" s="26"/>
      <c r="V1735" s="7"/>
      <c r="W1735" s="10"/>
      <c r="X1735" s="7"/>
      <c r="Y1735" s="7"/>
      <c r="Z1735" s="7"/>
      <c r="AI1735" s="10"/>
      <c r="AJ1735" s="7"/>
    </row>
    <row r="1736" spans="1:36" x14ac:dyDescent="0.3">
      <c r="A1736">
        <f t="shared" si="76"/>
        <v>140.15699999999865</v>
      </c>
      <c r="B1736">
        <v>165.7903</v>
      </c>
      <c r="C1736">
        <v>167</v>
      </c>
      <c r="D1736" s="15">
        <v>39194.297297297293</v>
      </c>
      <c r="E1736" s="24">
        <v>22</v>
      </c>
      <c r="F1736" s="24">
        <v>4</v>
      </c>
      <c r="G1736" s="24">
        <v>2007</v>
      </c>
      <c r="H1736" s="7">
        <f t="shared" si="77"/>
        <v>0.99275628742514976</v>
      </c>
      <c r="I1736" s="7">
        <f t="shared" si="78"/>
        <v>-0.38785293184356012</v>
      </c>
      <c r="Q1736" s="24"/>
      <c r="R1736" s="15"/>
      <c r="S1736" s="15"/>
      <c r="T1736" s="26"/>
      <c r="V1736" s="7"/>
      <c r="W1736" s="10"/>
      <c r="X1736" s="7"/>
      <c r="Y1736" s="7"/>
      <c r="Z1736" s="7"/>
      <c r="AI1736" s="10"/>
      <c r="AJ1736" s="7"/>
    </row>
    <row r="1737" spans="1:36" x14ac:dyDescent="0.3">
      <c r="A1737">
        <f t="shared" si="76"/>
        <v>140.23799999999864</v>
      </c>
      <c r="B1737">
        <v>166.04839999999999</v>
      </c>
      <c r="C1737">
        <v>166.8871</v>
      </c>
      <c r="D1737" s="15">
        <v>39192.439189189186</v>
      </c>
      <c r="E1737" s="24">
        <v>20</v>
      </c>
      <c r="F1737" s="24">
        <v>4</v>
      </c>
      <c r="G1737" s="24">
        <v>2007</v>
      </c>
      <c r="H1737" s="7">
        <f t="shared" si="77"/>
        <v>0.99497444679666658</v>
      </c>
      <c r="I1737" s="7">
        <f t="shared" si="78"/>
        <v>-0.32841605001610191</v>
      </c>
      <c r="Q1737" s="24"/>
      <c r="R1737" s="15"/>
      <c r="S1737" s="15"/>
      <c r="T1737" s="26"/>
      <c r="V1737" s="7"/>
      <c r="W1737" s="10"/>
      <c r="X1737" s="7"/>
      <c r="Y1737" s="7"/>
      <c r="Z1737" s="7"/>
      <c r="AI1737" s="10"/>
      <c r="AJ1737" s="7"/>
    </row>
    <row r="1738" spans="1:36" x14ac:dyDescent="0.3">
      <c r="A1738">
        <f t="shared" si="76"/>
        <v>140.31899999999862</v>
      </c>
      <c r="B1738">
        <v>166.2903</v>
      </c>
      <c r="C1738">
        <v>167.04839999999999</v>
      </c>
      <c r="D1738" s="15">
        <v>39190.58108108108</v>
      </c>
      <c r="E1738" s="24">
        <v>18</v>
      </c>
      <c r="F1738" s="24">
        <v>4</v>
      </c>
      <c r="G1738" s="24">
        <v>2007</v>
      </c>
      <c r="H1738" s="7">
        <f t="shared" si="77"/>
        <v>0.99546179430632087</v>
      </c>
      <c r="I1738" s="7">
        <f t="shared" si="78"/>
        <v>-0.31535728755196912</v>
      </c>
      <c r="Q1738" s="24"/>
      <c r="R1738" s="15"/>
      <c r="S1738" s="15"/>
      <c r="T1738" s="26"/>
      <c r="V1738" s="7"/>
      <c r="W1738" s="10"/>
      <c r="X1738" s="7"/>
      <c r="Y1738" s="7"/>
      <c r="Z1738" s="7"/>
      <c r="AI1738" s="10"/>
      <c r="AJ1738" s="7"/>
    </row>
    <row r="1739" spans="1:36" x14ac:dyDescent="0.3">
      <c r="A1739">
        <f t="shared" si="76"/>
        <v>140.39999999999861</v>
      </c>
      <c r="B1739">
        <v>167.32259999999999</v>
      </c>
      <c r="C1739">
        <v>167.53229999999999</v>
      </c>
      <c r="D1739" s="15">
        <v>39188.722972972973</v>
      </c>
      <c r="E1739" s="24">
        <v>16</v>
      </c>
      <c r="F1739" s="24">
        <v>4</v>
      </c>
      <c r="G1739" s="24">
        <v>2007</v>
      </c>
      <c r="H1739" s="7">
        <f t="shared" si="77"/>
        <v>0.99874830107388246</v>
      </c>
      <c r="I1739" s="7">
        <f t="shared" si="78"/>
        <v>-0.22729341041264367</v>
      </c>
      <c r="Q1739" s="24"/>
      <c r="R1739" s="15"/>
      <c r="S1739" s="15"/>
      <c r="T1739" s="26"/>
      <c r="V1739" s="7"/>
      <c r="W1739" s="10"/>
      <c r="X1739" s="7"/>
      <c r="Y1739" s="7"/>
      <c r="Z1739" s="7"/>
      <c r="AI1739" s="10"/>
      <c r="AJ1739" s="7"/>
    </row>
    <row r="1740" spans="1:36" x14ac:dyDescent="0.3">
      <c r="A1740">
        <f t="shared" si="76"/>
        <v>140.4809999999986</v>
      </c>
      <c r="B1740">
        <v>167.3871</v>
      </c>
      <c r="C1740">
        <v>168.0968</v>
      </c>
      <c r="D1740" s="15">
        <v>39186.864864864867</v>
      </c>
      <c r="E1740" s="24">
        <v>14</v>
      </c>
      <c r="F1740" s="24">
        <v>4</v>
      </c>
      <c r="G1740" s="24">
        <v>2007</v>
      </c>
      <c r="H1740" s="7">
        <f t="shared" si="77"/>
        <v>0.99577802789821102</v>
      </c>
      <c r="I1740" s="7">
        <f t="shared" si="78"/>
        <v>-0.30688362291253685</v>
      </c>
      <c r="Q1740" s="24"/>
      <c r="R1740" s="15"/>
      <c r="S1740" s="15"/>
      <c r="T1740" s="26"/>
      <c r="V1740" s="7"/>
      <c r="W1740" s="10"/>
      <c r="X1740" s="7"/>
      <c r="Y1740" s="7"/>
      <c r="Z1740" s="7"/>
      <c r="AI1740" s="10"/>
      <c r="AJ1740" s="7"/>
    </row>
    <row r="1741" spans="1:36" x14ac:dyDescent="0.3">
      <c r="A1741">
        <f t="shared" si="76"/>
        <v>140.56199999999859</v>
      </c>
      <c r="B1741">
        <v>167.1935</v>
      </c>
      <c r="C1741">
        <v>168.37100000000001</v>
      </c>
      <c r="D1741" s="15">
        <v>39185.006756756753</v>
      </c>
      <c r="E1741" s="24">
        <v>13</v>
      </c>
      <c r="F1741" s="24">
        <v>4</v>
      </c>
      <c r="G1741" s="24">
        <v>2007</v>
      </c>
      <c r="H1741" s="7">
        <f t="shared" si="77"/>
        <v>0.99300651537378759</v>
      </c>
      <c r="I1741" s="7">
        <f t="shared" si="78"/>
        <v>-0.38114792714277368</v>
      </c>
      <c r="Q1741" s="24"/>
      <c r="R1741" s="15"/>
      <c r="S1741" s="15"/>
      <c r="T1741" s="26"/>
      <c r="V1741" s="7"/>
      <c r="W1741" s="10"/>
      <c r="X1741" s="7"/>
      <c r="Y1741" s="7"/>
      <c r="Z1741" s="7"/>
      <c r="AI1741" s="10"/>
      <c r="AJ1741" s="7"/>
    </row>
    <row r="1742" spans="1:36" x14ac:dyDescent="0.3">
      <c r="A1742">
        <f t="shared" ref="A1742:A1805" si="79">A1741+0.081</f>
        <v>140.64299999999858</v>
      </c>
      <c r="B1742">
        <v>166.5968</v>
      </c>
      <c r="C1742">
        <v>168.16130000000001</v>
      </c>
      <c r="D1742" s="15">
        <v>39183.148648648646</v>
      </c>
      <c r="E1742" s="24">
        <v>11</v>
      </c>
      <c r="F1742" s="24">
        <v>4</v>
      </c>
      <c r="G1742" s="24">
        <v>2007</v>
      </c>
      <c r="H1742" s="7">
        <f t="shared" si="77"/>
        <v>0.99069643253233641</v>
      </c>
      <c r="I1742" s="7">
        <f t="shared" si="78"/>
        <v>-0.44304795228167149</v>
      </c>
      <c r="Q1742" s="24"/>
      <c r="R1742" s="15"/>
      <c r="S1742" s="15"/>
      <c r="T1742" s="26"/>
      <c r="V1742" s="7"/>
      <c r="W1742" s="10"/>
      <c r="X1742" s="7"/>
      <c r="Y1742" s="7"/>
      <c r="Z1742" s="7"/>
      <c r="AI1742" s="10"/>
      <c r="AJ1742" s="7"/>
    </row>
    <row r="1743" spans="1:36" x14ac:dyDescent="0.3">
      <c r="A1743">
        <f t="shared" si="79"/>
        <v>140.72399999999857</v>
      </c>
      <c r="B1743">
        <v>166.85480000000001</v>
      </c>
      <c r="C1743">
        <v>168.32259999999999</v>
      </c>
      <c r="D1743" s="15">
        <v>39181.29054054054</v>
      </c>
      <c r="E1743" s="24">
        <v>9</v>
      </c>
      <c r="F1743" s="24">
        <v>4</v>
      </c>
      <c r="G1743" s="24">
        <v>2007</v>
      </c>
      <c r="H1743" s="7">
        <f t="shared" si="77"/>
        <v>0.99127984002148262</v>
      </c>
      <c r="I1743" s="7">
        <f t="shared" si="78"/>
        <v>-0.42741520630547725</v>
      </c>
      <c r="Q1743" s="24"/>
      <c r="R1743" s="15"/>
      <c r="S1743" s="15"/>
      <c r="T1743" s="26"/>
      <c r="V1743" s="7"/>
      <c r="W1743" s="10"/>
      <c r="X1743" s="7"/>
      <c r="Y1743" s="7"/>
      <c r="Z1743" s="7"/>
      <c r="AI1743" s="10"/>
      <c r="AJ1743" s="7"/>
    </row>
    <row r="1744" spans="1:36" x14ac:dyDescent="0.3">
      <c r="A1744">
        <f t="shared" si="79"/>
        <v>140.80499999999856</v>
      </c>
      <c r="B1744">
        <v>166.96770000000001</v>
      </c>
      <c r="C1744">
        <v>168.67740000000001</v>
      </c>
      <c r="D1744" s="15">
        <v>39179.432432432433</v>
      </c>
      <c r="E1744" s="24">
        <v>7</v>
      </c>
      <c r="F1744" s="24">
        <v>4</v>
      </c>
      <c r="G1744" s="24">
        <v>2007</v>
      </c>
      <c r="H1744" s="7">
        <f t="shared" si="77"/>
        <v>0.98986408374803025</v>
      </c>
      <c r="I1744" s="7">
        <f t="shared" si="78"/>
        <v>-0.46535122632379033</v>
      </c>
      <c r="Q1744" s="24"/>
      <c r="R1744" s="15"/>
      <c r="S1744" s="15"/>
      <c r="T1744" s="26"/>
      <c r="V1744" s="7"/>
      <c r="W1744" s="10"/>
      <c r="X1744" s="7"/>
      <c r="Y1744" s="7"/>
      <c r="Z1744" s="7"/>
      <c r="AI1744" s="10"/>
      <c r="AJ1744" s="7"/>
    </row>
    <row r="1745" spans="1:36" x14ac:dyDescent="0.3">
      <c r="A1745">
        <f t="shared" si="79"/>
        <v>140.88599999999855</v>
      </c>
      <c r="B1745">
        <v>166.51609999999999</v>
      </c>
      <c r="C1745">
        <v>168.3065</v>
      </c>
      <c r="D1745" s="15">
        <v>39177.57432432432</v>
      </c>
      <c r="E1745" s="24">
        <v>5</v>
      </c>
      <c r="F1745" s="24">
        <v>4</v>
      </c>
      <c r="G1745" s="24">
        <v>2007</v>
      </c>
      <c r="H1745" s="7">
        <f t="shared" si="77"/>
        <v>0.98936226467783472</v>
      </c>
      <c r="I1745" s="7">
        <f t="shared" si="78"/>
        <v>-0.47879776274357017</v>
      </c>
      <c r="Q1745" s="24"/>
      <c r="R1745" s="15"/>
      <c r="S1745" s="15"/>
      <c r="T1745" s="26"/>
      <c r="V1745" s="7"/>
      <c r="W1745" s="10"/>
      <c r="X1745" s="7"/>
      <c r="Y1745" s="7"/>
      <c r="Z1745" s="7"/>
      <c r="AI1745" s="10"/>
      <c r="AJ1745" s="7"/>
    </row>
    <row r="1746" spans="1:36" x14ac:dyDescent="0.3">
      <c r="A1746">
        <f t="shared" si="79"/>
        <v>140.96699999999854</v>
      </c>
      <c r="B1746">
        <v>165.1129</v>
      </c>
      <c r="C1746">
        <v>167.27420000000001</v>
      </c>
      <c r="D1746" s="15">
        <v>39175.716216216213</v>
      </c>
      <c r="E1746" s="24">
        <v>3</v>
      </c>
      <c r="F1746" s="24">
        <v>4</v>
      </c>
      <c r="G1746" s="24">
        <v>2007</v>
      </c>
      <c r="H1746" s="7">
        <f t="shared" si="77"/>
        <v>0.98707929854095844</v>
      </c>
      <c r="I1746" s="7">
        <f t="shared" si="78"/>
        <v>-0.53997117987311383</v>
      </c>
      <c r="Q1746" s="24"/>
      <c r="R1746" s="15"/>
      <c r="S1746" s="15"/>
      <c r="T1746" s="26"/>
      <c r="V1746" s="7"/>
      <c r="W1746" s="10"/>
      <c r="X1746" s="7"/>
      <c r="Y1746" s="7"/>
      <c r="Z1746" s="7"/>
      <c r="AI1746" s="10"/>
      <c r="AJ1746" s="7"/>
    </row>
    <row r="1747" spans="1:36" x14ac:dyDescent="0.3">
      <c r="A1747">
        <f t="shared" si="79"/>
        <v>141.04799999999852</v>
      </c>
      <c r="B1747">
        <v>163.98390000000001</v>
      </c>
      <c r="C1747">
        <v>166.5968</v>
      </c>
      <c r="D1747" s="15">
        <v>39173.858108108107</v>
      </c>
      <c r="E1747" s="24">
        <v>1</v>
      </c>
      <c r="F1747" s="24">
        <v>4</v>
      </c>
      <c r="G1747" s="24">
        <v>2007</v>
      </c>
      <c r="H1747" s="7">
        <f t="shared" si="77"/>
        <v>0.98431602527779649</v>
      </c>
      <c r="I1747" s="7">
        <f t="shared" si="78"/>
        <v>-0.61401470826360161</v>
      </c>
      <c r="Q1747" s="24"/>
      <c r="R1747" s="15"/>
      <c r="S1747" s="15"/>
      <c r="T1747" s="26"/>
      <c r="V1747" s="7"/>
      <c r="W1747" s="10"/>
      <c r="X1747" s="7"/>
      <c r="Y1747" s="7"/>
      <c r="Z1747" s="7"/>
      <c r="AJ1747" s="7"/>
    </row>
    <row r="1748" spans="1:36" x14ac:dyDescent="0.3">
      <c r="A1748">
        <f t="shared" si="79"/>
        <v>141.12899999999851</v>
      </c>
      <c r="B1748">
        <v>163.1935</v>
      </c>
      <c r="C1748">
        <v>165.8065</v>
      </c>
      <c r="D1748" s="15">
        <v>39172</v>
      </c>
      <c r="E1748" s="24">
        <v>31</v>
      </c>
      <c r="F1748" s="24">
        <v>3</v>
      </c>
      <c r="G1748" s="24">
        <v>2007</v>
      </c>
      <c r="H1748" s="20">
        <f t="shared" si="77"/>
        <v>0.98424066607762661</v>
      </c>
      <c r="I1748" s="20">
        <f t="shared" si="78"/>
        <v>-0.6160340022478954</v>
      </c>
      <c r="Q1748" s="24"/>
      <c r="R1748" s="15"/>
      <c r="S1748" s="15"/>
      <c r="T1748" s="22"/>
      <c r="V1748" s="7"/>
      <c r="W1748" s="10"/>
      <c r="X1748" s="7"/>
      <c r="Y1748" s="7"/>
      <c r="Z1748" s="7"/>
      <c r="AI1748" s="10"/>
      <c r="AJ1748" s="7"/>
    </row>
    <row r="1749" spans="1:36" x14ac:dyDescent="0.3">
      <c r="A1749">
        <f t="shared" si="79"/>
        <v>141.2099999999985</v>
      </c>
      <c r="B1749">
        <v>163.3065</v>
      </c>
      <c r="C1749">
        <v>165.45160000000001</v>
      </c>
      <c r="D1749" s="15">
        <v>39170.085106382983</v>
      </c>
      <c r="E1749" s="24">
        <v>29</v>
      </c>
      <c r="F1749" s="24">
        <v>3</v>
      </c>
      <c r="G1749" s="24">
        <v>2007</v>
      </c>
      <c r="H1749" s="7">
        <f t="shared" si="77"/>
        <v>0.98703487908246268</v>
      </c>
      <c r="I1749" s="7">
        <f t="shared" si="78"/>
        <v>-0.54116142532587719</v>
      </c>
      <c r="Q1749" s="24"/>
      <c r="R1749" s="15"/>
      <c r="S1749" s="15"/>
      <c r="T1749" s="26"/>
      <c r="V1749" s="7"/>
      <c r="W1749" s="10"/>
      <c r="X1749" s="7"/>
      <c r="Y1749" s="7"/>
      <c r="Z1749" s="7"/>
      <c r="AI1749" s="10"/>
      <c r="AJ1749" s="7"/>
    </row>
    <row r="1750" spans="1:36" x14ac:dyDescent="0.3">
      <c r="A1750">
        <f t="shared" si="79"/>
        <v>141.29099999999849</v>
      </c>
      <c r="B1750">
        <v>163.32259999999999</v>
      </c>
      <c r="C1750">
        <v>165.2903</v>
      </c>
      <c r="D1750" s="15">
        <v>39168.170212765959</v>
      </c>
      <c r="E1750" s="24">
        <v>27</v>
      </c>
      <c r="F1750" s="24">
        <v>3</v>
      </c>
      <c r="G1750" s="24">
        <v>2007</v>
      </c>
      <c r="H1750" s="7">
        <f t="shared" si="77"/>
        <v>0.98809549017697951</v>
      </c>
      <c r="I1750" s="7">
        <f t="shared" si="78"/>
        <v>-0.51274172875259605</v>
      </c>
      <c r="Q1750" s="24"/>
      <c r="R1750" s="15"/>
      <c r="S1750" s="15"/>
      <c r="T1750" s="26"/>
      <c r="V1750" s="7"/>
      <c r="W1750" s="10"/>
      <c r="X1750" s="7"/>
      <c r="Y1750" s="7"/>
      <c r="Z1750" s="7"/>
      <c r="AI1750" s="10"/>
      <c r="AJ1750" s="7"/>
    </row>
    <row r="1751" spans="1:36" x14ac:dyDescent="0.3">
      <c r="A1751">
        <f t="shared" si="79"/>
        <v>141.37199999999848</v>
      </c>
      <c r="B1751">
        <v>163.66130000000001</v>
      </c>
      <c r="C1751">
        <v>165.48390000000001</v>
      </c>
      <c r="D1751" s="15">
        <v>39166.255319148942</v>
      </c>
      <c r="E1751" s="24">
        <v>25</v>
      </c>
      <c r="F1751" s="24">
        <v>3</v>
      </c>
      <c r="G1751" s="24">
        <v>2007</v>
      </c>
      <c r="H1751" s="7">
        <f t="shared" si="77"/>
        <v>0.98898623974900279</v>
      </c>
      <c r="I1751" s="7">
        <f t="shared" si="78"/>
        <v>-0.48887357133791781</v>
      </c>
      <c r="Q1751" s="24"/>
      <c r="R1751" s="15"/>
      <c r="S1751" s="15"/>
      <c r="T1751" s="26"/>
      <c r="V1751" s="7"/>
      <c r="W1751" s="10"/>
      <c r="X1751" s="7"/>
      <c r="Y1751" s="7"/>
      <c r="Z1751" s="7"/>
      <c r="AI1751" s="10"/>
      <c r="AJ1751" s="7"/>
    </row>
    <row r="1752" spans="1:36" x14ac:dyDescent="0.3">
      <c r="A1752">
        <f t="shared" si="79"/>
        <v>141.45299999999847</v>
      </c>
      <c r="B1752">
        <v>164.75810000000001</v>
      </c>
      <c r="C1752">
        <v>166.3871</v>
      </c>
      <c r="D1752" s="15">
        <v>39164.340425531918</v>
      </c>
      <c r="E1752" s="24">
        <v>23</v>
      </c>
      <c r="F1752" s="24">
        <v>3</v>
      </c>
      <c r="G1752" s="24">
        <v>2007</v>
      </c>
      <c r="H1752" s="7">
        <f t="shared" si="77"/>
        <v>0.99020957754537464</v>
      </c>
      <c r="I1752" s="7">
        <f t="shared" si="78"/>
        <v>-0.45609351731127884</v>
      </c>
      <c r="Q1752" s="24"/>
      <c r="R1752" s="15"/>
      <c r="S1752" s="15"/>
      <c r="T1752" s="26"/>
      <c r="V1752" s="7"/>
      <c r="W1752" s="10"/>
      <c r="X1752" s="7"/>
      <c r="Y1752" s="7"/>
      <c r="Z1752" s="7"/>
      <c r="AI1752" s="10"/>
      <c r="AJ1752" s="7"/>
    </row>
    <row r="1753" spans="1:36" x14ac:dyDescent="0.3">
      <c r="A1753">
        <f t="shared" si="79"/>
        <v>141.53399999999846</v>
      </c>
      <c r="B1753">
        <v>166.7097</v>
      </c>
      <c r="C1753">
        <v>167.93549999999999</v>
      </c>
      <c r="D1753" s="15">
        <v>39162.425531914894</v>
      </c>
      <c r="E1753" s="24">
        <v>21</v>
      </c>
      <c r="F1753" s="24">
        <v>3</v>
      </c>
      <c r="G1753" s="24">
        <v>2007</v>
      </c>
      <c r="H1753" s="7">
        <f t="shared" si="77"/>
        <v>0.9927007690452585</v>
      </c>
      <c r="I1753" s="7">
        <f t="shared" si="78"/>
        <v>-0.38934057940722117</v>
      </c>
      <c r="Q1753" s="24"/>
      <c r="R1753" s="15"/>
      <c r="S1753" s="15"/>
      <c r="T1753" s="26"/>
      <c r="V1753" s="7"/>
      <c r="W1753" s="10"/>
      <c r="X1753" s="7"/>
      <c r="Y1753" s="7"/>
      <c r="Z1753" s="7"/>
      <c r="AI1753" s="10"/>
      <c r="AJ1753" s="7"/>
    </row>
    <row r="1754" spans="1:36" x14ac:dyDescent="0.3">
      <c r="A1754">
        <f t="shared" si="79"/>
        <v>141.61499999999845</v>
      </c>
      <c r="B1754">
        <v>167.7903</v>
      </c>
      <c r="C1754">
        <v>168.93549999999999</v>
      </c>
      <c r="D1754" s="15">
        <v>39160.510638297877</v>
      </c>
      <c r="E1754" s="24">
        <v>19</v>
      </c>
      <c r="F1754" s="24">
        <v>3</v>
      </c>
      <c r="G1754" s="24">
        <v>2007</v>
      </c>
      <c r="H1754" s="7">
        <f t="shared" si="77"/>
        <v>0.99322108141864807</v>
      </c>
      <c r="I1754" s="7">
        <f t="shared" si="78"/>
        <v>-0.37539850407772296</v>
      </c>
      <c r="Q1754" s="24"/>
      <c r="R1754" s="15"/>
      <c r="S1754" s="15"/>
      <c r="T1754" s="26"/>
      <c r="V1754" s="7"/>
      <c r="W1754" s="10"/>
      <c r="X1754" s="7"/>
      <c r="Y1754" s="7"/>
      <c r="Z1754" s="7"/>
      <c r="AI1754" s="10"/>
      <c r="AJ1754" s="7"/>
    </row>
    <row r="1755" spans="1:36" x14ac:dyDescent="0.3">
      <c r="A1755">
        <f t="shared" si="79"/>
        <v>141.69599999999843</v>
      </c>
      <c r="B1755">
        <v>168.48390000000001</v>
      </c>
      <c r="C1755">
        <v>169.25810000000001</v>
      </c>
      <c r="D1755" s="15">
        <v>39158.595744680853</v>
      </c>
      <c r="E1755" s="24">
        <v>17</v>
      </c>
      <c r="F1755" s="24">
        <v>3</v>
      </c>
      <c r="G1755" s="24">
        <v>2007</v>
      </c>
      <c r="H1755" s="7">
        <f t="shared" si="77"/>
        <v>0.99542592053201584</v>
      </c>
      <c r="I1755" s="7">
        <f t="shared" si="78"/>
        <v>-0.31631854638280543</v>
      </c>
      <c r="Q1755" s="24"/>
      <c r="R1755" s="15"/>
      <c r="S1755" s="15"/>
      <c r="T1755" s="26"/>
      <c r="V1755" s="7"/>
      <c r="W1755" s="10"/>
      <c r="X1755" s="7"/>
      <c r="Y1755" s="7"/>
      <c r="Z1755" s="7"/>
      <c r="AI1755" s="10"/>
      <c r="AJ1755" s="7"/>
    </row>
    <row r="1756" spans="1:36" x14ac:dyDescent="0.3">
      <c r="A1756">
        <f t="shared" si="79"/>
        <v>141.77699999999842</v>
      </c>
      <c r="B1756">
        <v>168.9194</v>
      </c>
      <c r="C1756">
        <v>169.5968</v>
      </c>
      <c r="D1756" s="15">
        <v>39156.680851063829</v>
      </c>
      <c r="E1756" s="24">
        <v>15</v>
      </c>
      <c r="F1756" s="24">
        <v>3</v>
      </c>
      <c r="G1756" s="24">
        <v>2007</v>
      </c>
      <c r="H1756" s="7">
        <f t="shared" si="77"/>
        <v>0.99600582086454459</v>
      </c>
      <c r="I1756" s="7">
        <f t="shared" si="78"/>
        <v>-0.30077977672594103</v>
      </c>
      <c r="Q1756" s="24"/>
      <c r="R1756" s="15"/>
      <c r="S1756" s="15"/>
      <c r="T1756" s="26"/>
      <c r="V1756" s="7"/>
      <c r="W1756" s="10"/>
      <c r="X1756" s="7"/>
      <c r="Y1756" s="7"/>
      <c r="Z1756" s="7"/>
      <c r="AI1756" s="10"/>
      <c r="AJ1756" s="7"/>
    </row>
    <row r="1757" spans="1:36" x14ac:dyDescent="0.3">
      <c r="A1757">
        <f t="shared" si="79"/>
        <v>141.85799999999841</v>
      </c>
      <c r="B1757">
        <v>168.9032</v>
      </c>
      <c r="C1757">
        <v>169.4194</v>
      </c>
      <c r="D1757" s="15">
        <v>39154.765957446813</v>
      </c>
      <c r="E1757" s="24">
        <v>13</v>
      </c>
      <c r="F1757" s="24">
        <v>3</v>
      </c>
      <c r="G1757" s="24">
        <v>2007</v>
      </c>
      <c r="H1757" s="7">
        <f t="shared" si="77"/>
        <v>0.99695312343214537</v>
      </c>
      <c r="I1757" s="7">
        <f t="shared" si="78"/>
        <v>-0.27539624861324574</v>
      </c>
      <c r="Q1757" s="24"/>
      <c r="R1757" s="15"/>
      <c r="S1757" s="15"/>
      <c r="T1757" s="26"/>
      <c r="V1757" s="7"/>
      <c r="W1757" s="10"/>
      <c r="X1757" s="7"/>
      <c r="Y1757" s="7"/>
      <c r="Z1757" s="7"/>
      <c r="AI1757" s="10"/>
      <c r="AJ1757" s="7"/>
    </row>
    <row r="1758" spans="1:36" x14ac:dyDescent="0.3">
      <c r="A1758">
        <f t="shared" si="79"/>
        <v>141.9389999999984</v>
      </c>
      <c r="B1758">
        <v>168.3065</v>
      </c>
      <c r="C1758">
        <v>168.98390000000001</v>
      </c>
      <c r="D1758" s="15">
        <v>39152.851063829788</v>
      </c>
      <c r="E1758" s="24">
        <v>11</v>
      </c>
      <c r="F1758" s="24">
        <v>3</v>
      </c>
      <c r="G1758" s="24">
        <v>2007</v>
      </c>
      <c r="H1758" s="7">
        <f t="shared" si="77"/>
        <v>0.9959913340856732</v>
      </c>
      <c r="I1758" s="7">
        <f t="shared" si="78"/>
        <v>-0.30116795846567357</v>
      </c>
      <c r="Q1758" s="24"/>
      <c r="R1758" s="15"/>
      <c r="S1758" s="15"/>
      <c r="T1758" s="26"/>
      <c r="V1758" s="7"/>
      <c r="W1758" s="10"/>
      <c r="X1758" s="7"/>
      <c r="Y1758" s="7"/>
      <c r="Z1758" s="7"/>
      <c r="AI1758" s="10"/>
      <c r="AJ1758" s="7"/>
    </row>
    <row r="1759" spans="1:36" x14ac:dyDescent="0.3">
      <c r="A1759">
        <f t="shared" si="79"/>
        <v>142.01999999999839</v>
      </c>
      <c r="B1759">
        <v>168.83869999999999</v>
      </c>
      <c r="C1759">
        <v>169.6129</v>
      </c>
      <c r="D1759" s="15">
        <v>39150.936170212772</v>
      </c>
      <c r="E1759" s="24">
        <v>9</v>
      </c>
      <c r="F1759" s="24">
        <v>3</v>
      </c>
      <c r="G1759" s="24">
        <v>2007</v>
      </c>
      <c r="H1759" s="7">
        <f t="shared" si="77"/>
        <v>0.99543548869219256</v>
      </c>
      <c r="I1759" s="7">
        <f t="shared" si="78"/>
        <v>-0.31606216191691333</v>
      </c>
      <c r="Q1759" s="24"/>
      <c r="R1759" s="15"/>
      <c r="S1759" s="15"/>
      <c r="T1759" s="26"/>
      <c r="V1759" s="7"/>
      <c r="W1759" s="10"/>
      <c r="X1759" s="7"/>
      <c r="Y1759" s="7"/>
      <c r="Z1759" s="7"/>
      <c r="AI1759" s="10"/>
      <c r="AJ1759" s="7"/>
    </row>
    <row r="1760" spans="1:36" x14ac:dyDescent="0.3">
      <c r="A1760">
        <f t="shared" si="79"/>
        <v>142.10099999999838</v>
      </c>
      <c r="B1760">
        <v>169.53229999999999</v>
      </c>
      <c r="C1760">
        <v>170.01609999999999</v>
      </c>
      <c r="D1760" s="15">
        <v>39149.021276595748</v>
      </c>
      <c r="E1760" s="24">
        <v>8</v>
      </c>
      <c r="F1760" s="24">
        <v>3</v>
      </c>
      <c r="G1760" s="24">
        <v>2007</v>
      </c>
      <c r="H1760" s="7">
        <f t="shared" si="77"/>
        <v>0.99715438714333526</v>
      </c>
      <c r="I1760" s="7">
        <f t="shared" si="78"/>
        <v>-0.27000326938381863</v>
      </c>
      <c r="Q1760" s="24"/>
      <c r="R1760" s="15"/>
      <c r="S1760" s="15"/>
      <c r="T1760" s="26"/>
      <c r="V1760" s="7"/>
      <c r="W1760" s="10"/>
      <c r="X1760" s="7"/>
      <c r="Y1760" s="7"/>
      <c r="Z1760" s="7"/>
      <c r="AI1760" s="10"/>
      <c r="AJ1760" s="7"/>
    </row>
    <row r="1761" spans="1:36" x14ac:dyDescent="0.3">
      <c r="A1761">
        <f t="shared" si="79"/>
        <v>142.18199999999837</v>
      </c>
      <c r="B1761">
        <v>169.56450000000001</v>
      </c>
      <c r="C1761">
        <v>169.6935</v>
      </c>
      <c r="D1761" s="15">
        <v>39147.106382978724</v>
      </c>
      <c r="E1761" s="24">
        <v>6</v>
      </c>
      <c r="F1761" s="24">
        <v>3</v>
      </c>
      <c r="G1761" s="24">
        <v>2007</v>
      </c>
      <c r="H1761" s="7">
        <f t="shared" si="77"/>
        <v>0.9992398058853168</v>
      </c>
      <c r="I1761" s="7">
        <f t="shared" si="78"/>
        <v>-0.21412325060808765</v>
      </c>
      <c r="Q1761" s="24"/>
      <c r="R1761" s="15"/>
      <c r="S1761" s="15"/>
      <c r="T1761" s="26"/>
      <c r="V1761" s="7"/>
      <c r="W1761" s="10"/>
      <c r="X1761" s="7"/>
      <c r="Y1761" s="7"/>
      <c r="Z1761" s="7"/>
      <c r="AI1761" s="10"/>
      <c r="AJ1761" s="7"/>
    </row>
    <row r="1762" spans="1:36" x14ac:dyDescent="0.3">
      <c r="A1762">
        <f t="shared" si="79"/>
        <v>142.26299999999836</v>
      </c>
      <c r="B1762">
        <v>169.32259999999999</v>
      </c>
      <c r="C1762">
        <v>169.75810000000001</v>
      </c>
      <c r="D1762" s="15">
        <v>39145.191489361707</v>
      </c>
      <c r="E1762" s="24">
        <v>4</v>
      </c>
      <c r="F1762" s="24">
        <v>3</v>
      </c>
      <c r="G1762" s="24">
        <v>2007</v>
      </c>
      <c r="H1762" s="7">
        <f t="shared" si="77"/>
        <v>0.99743458485927905</v>
      </c>
      <c r="I1762" s="7">
        <f t="shared" si="78"/>
        <v>-0.26249520718381258</v>
      </c>
      <c r="Q1762" s="24"/>
      <c r="R1762" s="15"/>
      <c r="S1762" s="15"/>
      <c r="T1762" s="26"/>
      <c r="V1762" s="7"/>
      <c r="W1762" s="10"/>
      <c r="X1762" s="7"/>
      <c r="Y1762" s="7"/>
      <c r="Z1762" s="7"/>
      <c r="AI1762" s="10"/>
      <c r="AJ1762" s="7"/>
    </row>
    <row r="1763" spans="1:36" x14ac:dyDescent="0.3">
      <c r="A1763">
        <f t="shared" si="79"/>
        <v>142.34399999999835</v>
      </c>
      <c r="B1763">
        <v>168.83869999999999</v>
      </c>
      <c r="C1763">
        <v>169.32259999999999</v>
      </c>
      <c r="D1763" s="15">
        <v>39143.276595744683</v>
      </c>
      <c r="E1763" s="24">
        <v>2</v>
      </c>
      <c r="F1763" s="24">
        <v>3</v>
      </c>
      <c r="G1763" s="24">
        <v>2007</v>
      </c>
      <c r="H1763" s="7">
        <f t="shared" si="77"/>
        <v>0.99714214168693371</v>
      </c>
      <c r="I1763" s="7">
        <f t="shared" si="78"/>
        <v>-0.27033139357291353</v>
      </c>
      <c r="Q1763" s="24"/>
      <c r="R1763" s="15"/>
      <c r="S1763" s="15"/>
      <c r="T1763" s="26"/>
      <c r="V1763" s="7"/>
      <c r="W1763" s="10"/>
      <c r="X1763" s="7"/>
      <c r="Y1763" s="7"/>
      <c r="Z1763" s="7"/>
      <c r="AI1763" s="10"/>
      <c r="AJ1763" s="7"/>
    </row>
    <row r="1764" spans="1:36" x14ac:dyDescent="0.3">
      <c r="A1764">
        <f t="shared" si="79"/>
        <v>142.42499999999833</v>
      </c>
      <c r="B1764">
        <v>169.04839999999999</v>
      </c>
      <c r="C1764">
        <v>169.4032</v>
      </c>
      <c r="D1764" s="15">
        <v>39141.361702127666</v>
      </c>
      <c r="E1764" s="24">
        <v>28</v>
      </c>
      <c r="F1764" s="24">
        <v>2</v>
      </c>
      <c r="G1764" s="24">
        <v>2007</v>
      </c>
      <c r="H1764" s="7">
        <f t="shared" si="77"/>
        <v>0.99790558856031053</v>
      </c>
      <c r="I1764" s="7">
        <f t="shared" si="78"/>
        <v>-0.24987438666118256</v>
      </c>
      <c r="Q1764" s="24"/>
      <c r="R1764" s="15"/>
      <c r="S1764" s="15"/>
      <c r="T1764" s="26"/>
      <c r="V1764" s="7"/>
      <c r="W1764" s="10"/>
      <c r="X1764" s="7"/>
      <c r="Y1764" s="7"/>
      <c r="Z1764" s="7"/>
      <c r="AI1764" s="10"/>
      <c r="AJ1764" s="7"/>
    </row>
    <row r="1765" spans="1:36" x14ac:dyDescent="0.3">
      <c r="A1765">
        <f t="shared" si="79"/>
        <v>142.50599999999832</v>
      </c>
      <c r="B1765">
        <v>169.06450000000001</v>
      </c>
      <c r="C1765">
        <v>169.24189999999999</v>
      </c>
      <c r="D1765" s="15">
        <v>39139.446808510642</v>
      </c>
      <c r="E1765" s="24">
        <v>26</v>
      </c>
      <c r="F1765" s="24">
        <v>2</v>
      </c>
      <c r="G1765" s="24">
        <v>2007</v>
      </c>
      <c r="H1765" s="7">
        <f t="shared" si="77"/>
        <v>0.99895179621594898</v>
      </c>
      <c r="I1765" s="7">
        <f t="shared" si="78"/>
        <v>-0.22184063868362272</v>
      </c>
      <c r="Q1765" s="24"/>
      <c r="R1765" s="15"/>
      <c r="S1765" s="15"/>
      <c r="T1765" s="26"/>
      <c r="V1765" s="7"/>
      <c r="W1765" s="10"/>
      <c r="X1765" s="7"/>
      <c r="Y1765" s="7"/>
      <c r="Z1765" s="7"/>
      <c r="AI1765" s="10"/>
      <c r="AJ1765" s="7"/>
    </row>
    <row r="1766" spans="1:36" x14ac:dyDescent="0.3">
      <c r="A1766">
        <f t="shared" si="79"/>
        <v>142.58699999999831</v>
      </c>
      <c r="B1766">
        <v>169.04839999999999</v>
      </c>
      <c r="C1766">
        <v>169.25810000000001</v>
      </c>
      <c r="D1766" s="15">
        <v>39137.531914893618</v>
      </c>
      <c r="E1766" s="24">
        <v>24</v>
      </c>
      <c r="F1766" s="24">
        <v>2</v>
      </c>
      <c r="G1766" s="24">
        <v>2007</v>
      </c>
      <c r="H1766" s="7">
        <f t="shared" si="77"/>
        <v>0.99876106372457196</v>
      </c>
      <c r="I1766" s="7">
        <f t="shared" si="78"/>
        <v>-0.22695142769914806</v>
      </c>
      <c r="Q1766" s="24"/>
      <c r="R1766" s="15"/>
      <c r="S1766" s="15"/>
      <c r="T1766" s="26"/>
      <c r="V1766" s="7"/>
      <c r="W1766" s="10"/>
      <c r="X1766" s="7"/>
      <c r="Y1766" s="7"/>
      <c r="Z1766" s="7"/>
      <c r="AI1766" s="10"/>
      <c r="AJ1766" s="7"/>
    </row>
    <row r="1767" spans="1:36" x14ac:dyDescent="0.3">
      <c r="A1767">
        <f t="shared" si="79"/>
        <v>142.6679999999983</v>
      </c>
      <c r="B1767">
        <v>169.03229999999999</v>
      </c>
      <c r="C1767">
        <v>169.0806</v>
      </c>
      <c r="D1767" s="15">
        <v>39135.617021276601</v>
      </c>
      <c r="E1767" s="24">
        <v>22</v>
      </c>
      <c r="F1767" s="24">
        <v>2</v>
      </c>
      <c r="G1767" s="24">
        <v>2007</v>
      </c>
      <c r="H1767" s="7">
        <f t="shared" si="77"/>
        <v>0.99971433742250726</v>
      </c>
      <c r="I1767" s="7">
        <f t="shared" si="78"/>
        <v>-0.20140789964567929</v>
      </c>
      <c r="Q1767" s="24"/>
      <c r="R1767" s="15"/>
      <c r="S1767" s="15"/>
      <c r="T1767" s="26"/>
      <c r="V1767" s="7"/>
      <c r="W1767" s="10"/>
      <c r="X1767" s="7"/>
      <c r="Y1767" s="7"/>
      <c r="Z1767" s="7"/>
      <c r="AI1767" s="10"/>
      <c r="AJ1767" s="7"/>
    </row>
    <row r="1768" spans="1:36" x14ac:dyDescent="0.3">
      <c r="A1768">
        <f t="shared" si="79"/>
        <v>142.74899999999829</v>
      </c>
      <c r="B1768">
        <v>168.8871</v>
      </c>
      <c r="C1768">
        <v>168.8871</v>
      </c>
      <c r="D1768" s="15">
        <v>39133.702127659577</v>
      </c>
      <c r="E1768" s="24">
        <v>20</v>
      </c>
      <c r="F1768" s="24">
        <v>2</v>
      </c>
      <c r="G1768" s="24">
        <v>2007</v>
      </c>
      <c r="H1768" s="7">
        <f t="shared" si="77"/>
        <v>1</v>
      </c>
      <c r="I1768" s="7">
        <f t="shared" si="78"/>
        <v>-0.19375340327405355</v>
      </c>
      <c r="Q1768" s="24"/>
      <c r="R1768" s="15"/>
      <c r="S1768" s="15"/>
      <c r="T1768" s="26"/>
      <c r="V1768" s="7"/>
      <c r="W1768" s="10"/>
      <c r="X1768" s="7"/>
      <c r="Y1768" s="7"/>
      <c r="Z1768" s="7"/>
      <c r="AI1768" s="10"/>
      <c r="AJ1768" s="7"/>
    </row>
    <row r="1769" spans="1:36" x14ac:dyDescent="0.3">
      <c r="A1769">
        <f t="shared" si="79"/>
        <v>142.82999999999828</v>
      </c>
      <c r="B1769">
        <v>169.67740000000001</v>
      </c>
      <c r="C1769">
        <v>169.51609999999999</v>
      </c>
      <c r="D1769" s="15">
        <v>39131.787234042553</v>
      </c>
      <c r="E1769" s="24">
        <v>18</v>
      </c>
      <c r="F1769" s="24">
        <v>2</v>
      </c>
      <c r="G1769" s="24">
        <v>2007</v>
      </c>
      <c r="H1769" s="7">
        <f t="shared" si="77"/>
        <v>1.0009515320373699</v>
      </c>
      <c r="I1769" s="7">
        <f t="shared" si="78"/>
        <v>-0.16825654403732562</v>
      </c>
      <c r="Q1769" s="24"/>
      <c r="R1769" s="15"/>
      <c r="S1769" s="15"/>
      <c r="T1769" s="26"/>
      <c r="V1769" s="7"/>
      <c r="W1769" s="10"/>
      <c r="X1769" s="7"/>
      <c r="Y1769" s="7"/>
      <c r="Z1769" s="7"/>
      <c r="AI1769" s="10"/>
      <c r="AJ1769" s="7"/>
    </row>
    <row r="1770" spans="1:36" x14ac:dyDescent="0.3">
      <c r="A1770">
        <f t="shared" si="79"/>
        <v>142.91099999999827</v>
      </c>
      <c r="B1770">
        <v>171.56450000000001</v>
      </c>
      <c r="C1770">
        <v>171.3065</v>
      </c>
      <c r="D1770" s="15">
        <v>39129.872340425536</v>
      </c>
      <c r="E1770" s="24">
        <v>16</v>
      </c>
      <c r="F1770" s="24">
        <v>2</v>
      </c>
      <c r="G1770" s="24">
        <v>2007</v>
      </c>
      <c r="H1770" s="7">
        <f t="shared" si="77"/>
        <v>1.0015060724490898</v>
      </c>
      <c r="I1770" s="7">
        <f t="shared" si="78"/>
        <v>-0.15339730833803861</v>
      </c>
      <c r="Q1770" s="24"/>
      <c r="R1770" s="15"/>
      <c r="S1770" s="15"/>
      <c r="T1770" s="26"/>
      <c r="V1770" s="7"/>
      <c r="W1770" s="10"/>
      <c r="X1770" s="7"/>
      <c r="Y1770" s="7"/>
      <c r="Z1770" s="7"/>
      <c r="AI1770" s="10"/>
      <c r="AJ1770" s="7"/>
    </row>
    <row r="1771" spans="1:36" x14ac:dyDescent="0.3">
      <c r="A1771">
        <f t="shared" si="79"/>
        <v>142.99199999999826</v>
      </c>
      <c r="B1771">
        <v>173.4194</v>
      </c>
      <c r="C1771">
        <v>172.5968</v>
      </c>
      <c r="D1771" s="15">
        <v>39127.957446808512</v>
      </c>
      <c r="E1771" s="24">
        <v>14</v>
      </c>
      <c r="F1771" s="24">
        <v>2</v>
      </c>
      <c r="G1771" s="24">
        <v>2007</v>
      </c>
      <c r="H1771" s="7">
        <f t="shared" si="77"/>
        <v>1.0047660211545058</v>
      </c>
      <c r="I1771" s="7">
        <f t="shared" si="78"/>
        <v>-6.6045070056402658E-2</v>
      </c>
      <c r="Q1771" s="24"/>
      <c r="R1771" s="15"/>
      <c r="S1771" s="15"/>
      <c r="T1771" s="26"/>
      <c r="V1771" s="7"/>
      <c r="W1771" s="10"/>
      <c r="X1771" s="7"/>
      <c r="Y1771" s="7"/>
      <c r="Z1771" s="7"/>
      <c r="AI1771" s="10"/>
      <c r="AJ1771" s="7"/>
    </row>
    <row r="1772" spans="1:36" x14ac:dyDescent="0.3">
      <c r="A1772">
        <f t="shared" si="79"/>
        <v>143.07299999999825</v>
      </c>
      <c r="B1772">
        <v>174.72579999999999</v>
      </c>
      <c r="C1772">
        <v>173.54839999999999</v>
      </c>
      <c r="D1772" s="15">
        <v>39126.042553191495</v>
      </c>
      <c r="E1772" s="24">
        <v>13</v>
      </c>
      <c r="F1772" s="24">
        <v>2</v>
      </c>
      <c r="G1772" s="24">
        <v>2007</v>
      </c>
      <c r="H1772" s="7">
        <f t="shared" si="77"/>
        <v>1.0067842745885298</v>
      </c>
      <c r="I1772" s="7">
        <f t="shared" si="78"/>
        <v>-1.1964785115505762E-2</v>
      </c>
      <c r="Q1772" s="24"/>
      <c r="R1772" s="15"/>
      <c r="S1772" s="15"/>
      <c r="T1772" s="26"/>
      <c r="V1772" s="7"/>
      <c r="W1772" s="10"/>
      <c r="X1772" s="7"/>
      <c r="Y1772" s="7"/>
      <c r="Z1772" s="7"/>
      <c r="AI1772" s="10"/>
      <c r="AJ1772" s="7"/>
    </row>
    <row r="1773" spans="1:36" x14ac:dyDescent="0.3">
      <c r="A1773">
        <f t="shared" si="79"/>
        <v>143.15399999999823</v>
      </c>
      <c r="B1773">
        <v>175.17740000000001</v>
      </c>
      <c r="C1773">
        <v>173.82259999999999</v>
      </c>
      <c r="D1773" s="15">
        <v>39124.127659574471</v>
      </c>
      <c r="E1773" s="24">
        <v>11</v>
      </c>
      <c r="F1773" s="24">
        <v>2</v>
      </c>
      <c r="G1773" s="24">
        <v>2007</v>
      </c>
      <c r="H1773" s="7">
        <f t="shared" si="77"/>
        <v>1.0077941533494494</v>
      </c>
      <c r="I1773" s="7">
        <f t="shared" si="78"/>
        <v>1.5095508812695727E-2</v>
      </c>
      <c r="Q1773" s="24"/>
      <c r="R1773" s="15"/>
      <c r="S1773" s="15"/>
      <c r="T1773" s="26"/>
      <c r="V1773" s="7"/>
      <c r="W1773" s="10"/>
      <c r="X1773" s="7"/>
      <c r="Y1773" s="7"/>
      <c r="Z1773" s="7"/>
      <c r="AI1773" s="10"/>
      <c r="AJ1773" s="7"/>
    </row>
    <row r="1774" spans="1:36" x14ac:dyDescent="0.3">
      <c r="A1774">
        <f t="shared" si="79"/>
        <v>143.23499999999822</v>
      </c>
      <c r="B1774">
        <v>175.35480000000001</v>
      </c>
      <c r="C1774">
        <v>173.8065</v>
      </c>
      <c r="D1774" s="15">
        <v>39122.212765957447</v>
      </c>
      <c r="E1774" s="24">
        <v>9</v>
      </c>
      <c r="F1774" s="24">
        <v>2</v>
      </c>
      <c r="G1774" s="24">
        <v>2007</v>
      </c>
      <c r="H1774" s="7">
        <f t="shared" si="77"/>
        <v>1.0089081823752277</v>
      </c>
      <c r="I1774" s="7">
        <f t="shared" si="78"/>
        <v>4.4946570196199395E-2</v>
      </c>
      <c r="Q1774" s="24"/>
      <c r="R1774" s="15"/>
      <c r="S1774" s="15"/>
      <c r="T1774" s="26"/>
      <c r="V1774" s="7"/>
      <c r="W1774" s="10"/>
      <c r="X1774" s="7"/>
      <c r="Y1774" s="7"/>
      <c r="Z1774" s="7"/>
      <c r="AI1774" s="10"/>
      <c r="AJ1774" s="7"/>
    </row>
    <row r="1775" spans="1:36" x14ac:dyDescent="0.3">
      <c r="A1775">
        <f t="shared" si="79"/>
        <v>143.31599999999821</v>
      </c>
      <c r="B1775">
        <v>176.4194</v>
      </c>
      <c r="C1775">
        <v>174.25810000000001</v>
      </c>
      <c r="D1775" s="15">
        <v>39120.29787234043</v>
      </c>
      <c r="E1775" s="24">
        <v>7</v>
      </c>
      <c r="F1775" s="24">
        <v>2</v>
      </c>
      <c r="G1775" s="24">
        <v>2007</v>
      </c>
      <c r="H1775" s="7">
        <f t="shared" si="77"/>
        <v>1.0124028667820892</v>
      </c>
      <c r="I1775" s="7">
        <f t="shared" si="78"/>
        <v>0.13858868932529114</v>
      </c>
      <c r="Q1775" s="24"/>
      <c r="R1775" s="15"/>
      <c r="S1775" s="15"/>
      <c r="T1775" s="26"/>
      <c r="V1775" s="7"/>
      <c r="W1775" s="10"/>
      <c r="X1775" s="7"/>
      <c r="Y1775" s="7"/>
      <c r="Z1775" s="7"/>
      <c r="AI1775" s="10"/>
      <c r="AJ1775" s="7"/>
    </row>
    <row r="1776" spans="1:36" x14ac:dyDescent="0.3">
      <c r="A1776">
        <f t="shared" si="79"/>
        <v>143.3969999999982</v>
      </c>
      <c r="B1776">
        <v>177.48390000000001</v>
      </c>
      <c r="C1776">
        <v>175.17740000000001</v>
      </c>
      <c r="D1776" s="15">
        <v>39118.382978723406</v>
      </c>
      <c r="E1776" s="24">
        <v>5</v>
      </c>
      <c r="F1776" s="24">
        <v>2</v>
      </c>
      <c r="G1776" s="24">
        <v>2007</v>
      </c>
      <c r="H1776" s="7">
        <f t="shared" si="77"/>
        <v>1.0131666527759859</v>
      </c>
      <c r="I1776" s="7">
        <f t="shared" si="78"/>
        <v>0.15905478317032576</v>
      </c>
      <c r="Q1776" s="24"/>
      <c r="R1776" s="15"/>
      <c r="S1776" s="15"/>
      <c r="T1776" s="26"/>
      <c r="V1776" s="7"/>
      <c r="W1776" s="10"/>
      <c r="X1776" s="7"/>
      <c r="Y1776" s="7"/>
      <c r="Z1776" s="7"/>
      <c r="AI1776" s="10"/>
      <c r="AJ1776" s="7"/>
    </row>
    <row r="1777" spans="1:36" x14ac:dyDescent="0.3">
      <c r="A1777">
        <f t="shared" si="79"/>
        <v>143.47799999999819</v>
      </c>
      <c r="B1777">
        <v>178.24189999999999</v>
      </c>
      <c r="C1777">
        <v>175.75810000000001</v>
      </c>
      <c r="D1777" s="15">
        <v>39116.468085106382</v>
      </c>
      <c r="E1777" s="24">
        <v>3</v>
      </c>
      <c r="F1777" s="24">
        <v>2</v>
      </c>
      <c r="G1777" s="24">
        <v>2007</v>
      </c>
      <c r="H1777" s="7">
        <f t="shared" si="77"/>
        <v>1.0141319233651249</v>
      </c>
      <c r="I1777" s="7">
        <f t="shared" si="78"/>
        <v>0.18491977496257109</v>
      </c>
      <c r="Q1777" s="24"/>
      <c r="R1777" s="15"/>
      <c r="S1777" s="15"/>
      <c r="T1777" s="26"/>
      <c r="V1777" s="7"/>
      <c r="W1777" s="10"/>
      <c r="X1777" s="7"/>
      <c r="Y1777" s="7"/>
      <c r="Z1777" s="7"/>
      <c r="AI1777" s="10"/>
      <c r="AJ1777" s="7"/>
    </row>
    <row r="1778" spans="1:36" x14ac:dyDescent="0.3">
      <c r="A1778">
        <f t="shared" si="79"/>
        <v>143.55899999999818</v>
      </c>
      <c r="B1778">
        <v>177.96770000000001</v>
      </c>
      <c r="C1778">
        <v>175.45160000000001</v>
      </c>
      <c r="D1778" s="15">
        <v>39114.553191489365</v>
      </c>
      <c r="E1778" s="24">
        <v>1</v>
      </c>
      <c r="F1778" s="24">
        <v>2</v>
      </c>
      <c r="G1778" s="24">
        <v>2007</v>
      </c>
      <c r="H1778" s="7">
        <f t="shared" si="77"/>
        <v>1.0143407070667922</v>
      </c>
      <c r="I1778" s="7">
        <f t="shared" si="78"/>
        <v>0.19051425674906883</v>
      </c>
      <c r="Q1778" s="24"/>
      <c r="R1778" s="15"/>
      <c r="S1778" s="15"/>
      <c r="T1778" s="26"/>
      <c r="V1778" s="7"/>
      <c r="W1778" s="10"/>
      <c r="X1778" s="7"/>
      <c r="Y1778" s="7"/>
      <c r="Z1778" s="7"/>
      <c r="AJ1778" s="7"/>
    </row>
    <row r="1779" spans="1:36" x14ac:dyDescent="0.3">
      <c r="A1779">
        <f t="shared" si="79"/>
        <v>143.63999999999817</v>
      </c>
      <c r="B1779">
        <v>177.74189999999999</v>
      </c>
      <c r="C1779">
        <v>174.96770000000001</v>
      </c>
      <c r="D1779" s="15">
        <v>39112.638297872341</v>
      </c>
      <c r="E1779" s="24">
        <v>30</v>
      </c>
      <c r="F1779" s="24">
        <v>1</v>
      </c>
      <c r="G1779" s="24">
        <v>2007</v>
      </c>
      <c r="H1779" s="7">
        <f t="shared" si="77"/>
        <v>1.0158554979004695</v>
      </c>
      <c r="I1779" s="7">
        <f t="shared" si="78"/>
        <v>0.231103965915468</v>
      </c>
      <c r="Q1779" s="24"/>
      <c r="R1779" s="15"/>
      <c r="S1779" s="15"/>
      <c r="T1779" s="26"/>
      <c r="V1779" s="7"/>
      <c r="W1779" s="10"/>
      <c r="X1779" s="7"/>
      <c r="Y1779" s="7"/>
      <c r="Z1779" s="7"/>
      <c r="AI1779" s="10"/>
      <c r="AJ1779" s="7"/>
    </row>
    <row r="1780" spans="1:36" x14ac:dyDescent="0.3">
      <c r="A1780">
        <f t="shared" si="79"/>
        <v>143.72099999999816</v>
      </c>
      <c r="B1780">
        <v>177.83869999999999</v>
      </c>
      <c r="C1780">
        <v>175.03229999999999</v>
      </c>
      <c r="D1780" s="15">
        <v>39110.723404255325</v>
      </c>
      <c r="E1780" s="24">
        <v>28</v>
      </c>
      <c r="F1780" s="24">
        <v>1</v>
      </c>
      <c r="G1780" s="24">
        <v>2007</v>
      </c>
      <c r="H1780" s="7">
        <f t="shared" si="77"/>
        <v>1.0160336120818843</v>
      </c>
      <c r="I1780" s="7">
        <f t="shared" si="78"/>
        <v>0.23587663991197413</v>
      </c>
      <c r="Q1780" s="24"/>
      <c r="R1780" s="15"/>
      <c r="S1780" s="15"/>
      <c r="T1780" s="26"/>
      <c r="V1780" s="7"/>
      <c r="W1780" s="10"/>
      <c r="X1780" s="7"/>
      <c r="Y1780" s="7"/>
      <c r="Z1780" s="7"/>
      <c r="AI1780" s="10"/>
      <c r="AJ1780" s="7"/>
    </row>
    <row r="1781" spans="1:36" x14ac:dyDescent="0.3">
      <c r="A1781">
        <f t="shared" si="79"/>
        <v>143.80199999999815</v>
      </c>
      <c r="B1781">
        <v>177.83869999999999</v>
      </c>
      <c r="C1781">
        <v>174.93549999999999</v>
      </c>
      <c r="D1781" s="15">
        <v>39108.808510638301</v>
      </c>
      <c r="E1781" s="24">
        <v>26</v>
      </c>
      <c r="F1781" s="24">
        <v>1</v>
      </c>
      <c r="G1781" s="24">
        <v>2007</v>
      </c>
      <c r="H1781" s="7">
        <f t="shared" si="77"/>
        <v>1.0165958310348671</v>
      </c>
      <c r="I1781" s="7">
        <f t="shared" si="78"/>
        <v>0.2509416266296533</v>
      </c>
      <c r="Q1781" s="24"/>
      <c r="R1781" s="15"/>
      <c r="S1781" s="15"/>
      <c r="T1781" s="26"/>
      <c r="V1781" s="7"/>
      <c r="W1781" s="10"/>
      <c r="X1781" s="7"/>
      <c r="Y1781" s="7"/>
      <c r="Z1781" s="7"/>
      <c r="AI1781" s="10"/>
      <c r="AJ1781" s="7"/>
    </row>
    <row r="1782" spans="1:36" x14ac:dyDescent="0.3">
      <c r="A1782">
        <f t="shared" si="79"/>
        <v>143.88299999999813</v>
      </c>
      <c r="B1782">
        <v>178.37100000000001</v>
      </c>
      <c r="C1782">
        <v>175.66130000000001</v>
      </c>
      <c r="D1782" s="15">
        <v>39106.893617021276</v>
      </c>
      <c r="E1782" s="24">
        <v>24</v>
      </c>
      <c r="F1782" s="24">
        <v>1</v>
      </c>
      <c r="G1782" s="24">
        <v>2007</v>
      </c>
      <c r="H1782" s="7">
        <f t="shared" si="77"/>
        <v>1.0154257084514346</v>
      </c>
      <c r="I1782" s="7">
        <f t="shared" si="78"/>
        <v>0.21958750545685685</v>
      </c>
      <c r="Q1782" s="24"/>
      <c r="R1782" s="15"/>
      <c r="S1782" s="15"/>
      <c r="T1782" s="26"/>
      <c r="V1782" s="7"/>
      <c r="W1782" s="10"/>
      <c r="X1782" s="7"/>
      <c r="Y1782" s="7"/>
      <c r="Z1782" s="7"/>
      <c r="AI1782" s="10"/>
      <c r="AJ1782" s="7"/>
    </row>
    <row r="1783" spans="1:36" x14ac:dyDescent="0.3">
      <c r="A1783">
        <f t="shared" si="79"/>
        <v>143.96399999999812</v>
      </c>
      <c r="B1783">
        <v>178.54839999999999</v>
      </c>
      <c r="C1783">
        <v>175.6935</v>
      </c>
      <c r="D1783" s="15">
        <v>39104.97872340426</v>
      </c>
      <c r="E1783" s="24">
        <v>22</v>
      </c>
      <c r="F1783" s="24">
        <v>1</v>
      </c>
      <c r="G1783" s="24">
        <v>2007</v>
      </c>
      <c r="H1783" s="7">
        <f t="shared" si="77"/>
        <v>1.0162493205497072</v>
      </c>
      <c r="I1783" s="7">
        <f t="shared" si="78"/>
        <v>0.24165667487060122</v>
      </c>
      <c r="Q1783" s="24"/>
      <c r="R1783" s="15"/>
      <c r="S1783" s="15"/>
      <c r="T1783" s="26"/>
      <c r="V1783" s="7"/>
      <c r="W1783" s="10"/>
      <c r="X1783" s="7"/>
      <c r="Y1783" s="7"/>
      <c r="Z1783" s="7"/>
      <c r="AI1783" s="10"/>
      <c r="AJ1783" s="7"/>
    </row>
    <row r="1784" spans="1:36" x14ac:dyDescent="0.3">
      <c r="A1784">
        <f t="shared" si="79"/>
        <v>144.04499999999811</v>
      </c>
      <c r="B1784">
        <v>178.17740000000001</v>
      </c>
      <c r="C1784">
        <v>175.25810000000001</v>
      </c>
      <c r="D1784" s="15">
        <v>39103.063829787236</v>
      </c>
      <c r="E1784" s="24">
        <v>21</v>
      </c>
      <c r="F1784" s="24">
        <v>1</v>
      </c>
      <c r="G1784" s="24">
        <v>2007</v>
      </c>
      <c r="H1784" s="7">
        <f t="shared" si="77"/>
        <v>1.0166571473729316</v>
      </c>
      <c r="I1784" s="7">
        <f t="shared" si="78"/>
        <v>0.25258463388442054</v>
      </c>
      <c r="Q1784" s="24"/>
      <c r="R1784" s="15"/>
      <c r="S1784" s="15"/>
      <c r="T1784" s="26"/>
      <c r="V1784" s="7"/>
      <c r="W1784" s="10"/>
      <c r="X1784" s="7"/>
      <c r="Y1784" s="7"/>
      <c r="Z1784" s="7"/>
      <c r="AI1784" s="10"/>
      <c r="AJ1784" s="7"/>
    </row>
    <row r="1785" spans="1:36" x14ac:dyDescent="0.3">
      <c r="A1785">
        <f t="shared" si="79"/>
        <v>144.1259999999981</v>
      </c>
      <c r="B1785">
        <v>177.9194</v>
      </c>
      <c r="C1785">
        <v>175.17740000000001</v>
      </c>
      <c r="D1785" s="15">
        <v>39101.148936170219</v>
      </c>
      <c r="E1785" s="24">
        <v>19</v>
      </c>
      <c r="F1785" s="24">
        <v>1</v>
      </c>
      <c r="G1785" s="24">
        <v>2007</v>
      </c>
      <c r="H1785" s="7">
        <f t="shared" si="77"/>
        <v>1.0156527040588568</v>
      </c>
      <c r="I1785" s="7">
        <f t="shared" si="78"/>
        <v>0.2256699859435834</v>
      </c>
      <c r="Q1785" s="24"/>
      <c r="R1785" s="15"/>
      <c r="S1785" s="15"/>
      <c r="T1785" s="26"/>
      <c r="V1785" s="7"/>
      <c r="W1785" s="10"/>
      <c r="X1785" s="7"/>
      <c r="Y1785" s="7"/>
      <c r="Z1785" s="7"/>
      <c r="AI1785" s="10"/>
      <c r="AJ1785" s="7"/>
    </row>
    <row r="1786" spans="1:36" x14ac:dyDescent="0.3">
      <c r="A1786">
        <f t="shared" si="79"/>
        <v>144.20699999999809</v>
      </c>
      <c r="B1786">
        <v>178.17740000000001</v>
      </c>
      <c r="C1786">
        <v>175.37100000000001</v>
      </c>
      <c r="D1786" s="15">
        <v>39099.234042553195</v>
      </c>
      <c r="E1786" s="24">
        <v>17</v>
      </c>
      <c r="F1786" s="24">
        <v>1</v>
      </c>
      <c r="G1786" s="24">
        <v>2007</v>
      </c>
      <c r="H1786" s="7">
        <f t="shared" si="77"/>
        <v>1.0160026458194342</v>
      </c>
      <c r="I1786" s="7">
        <f t="shared" si="78"/>
        <v>0.23504688074069252</v>
      </c>
      <c r="Q1786" s="24"/>
      <c r="R1786" s="15"/>
      <c r="S1786" s="15"/>
      <c r="T1786" s="26"/>
      <c r="V1786" s="7"/>
      <c r="W1786" s="10"/>
      <c r="X1786" s="7"/>
      <c r="Y1786" s="7"/>
      <c r="Z1786" s="7"/>
      <c r="AI1786" s="10"/>
      <c r="AJ1786" s="7"/>
    </row>
    <row r="1787" spans="1:36" x14ac:dyDescent="0.3">
      <c r="A1787">
        <f t="shared" si="79"/>
        <v>144.28799999999808</v>
      </c>
      <c r="B1787">
        <v>178.5968</v>
      </c>
      <c r="C1787">
        <v>175.9194</v>
      </c>
      <c r="D1787" s="15">
        <v>39097.319148936171</v>
      </c>
      <c r="E1787" s="24">
        <v>15</v>
      </c>
      <c r="F1787" s="24">
        <v>1</v>
      </c>
      <c r="G1787" s="24">
        <v>2007</v>
      </c>
      <c r="H1787" s="7">
        <f t="shared" si="77"/>
        <v>1.015219469825386</v>
      </c>
      <c r="I1787" s="7">
        <f t="shared" si="78"/>
        <v>0.21406122046484238</v>
      </c>
      <c r="Q1787" s="24"/>
      <c r="R1787" s="15"/>
      <c r="S1787" s="15"/>
      <c r="T1787" s="26"/>
      <c r="V1787" s="7"/>
      <c r="W1787" s="10"/>
      <c r="X1787" s="7"/>
      <c r="Y1787" s="7"/>
      <c r="Z1787" s="7"/>
      <c r="AI1787" s="10"/>
      <c r="AJ1787" s="7"/>
    </row>
    <row r="1788" spans="1:36" x14ac:dyDescent="0.3">
      <c r="A1788">
        <f t="shared" si="79"/>
        <v>144.36899999999807</v>
      </c>
      <c r="B1788">
        <v>178.51609999999999</v>
      </c>
      <c r="C1788">
        <v>175.82259999999999</v>
      </c>
      <c r="D1788" s="15">
        <v>39095.404255319154</v>
      </c>
      <c r="E1788" s="24">
        <v>13</v>
      </c>
      <c r="F1788" s="24">
        <v>1</v>
      </c>
      <c r="G1788" s="24">
        <v>2007</v>
      </c>
      <c r="H1788" s="7">
        <f t="shared" si="77"/>
        <v>1.0153194185502887</v>
      </c>
      <c r="I1788" s="7">
        <f t="shared" si="78"/>
        <v>0.21673940519184204</v>
      </c>
      <c r="Q1788" s="24"/>
      <c r="R1788" s="15"/>
      <c r="S1788" s="15"/>
      <c r="T1788" s="26"/>
      <c r="V1788" s="7"/>
      <c r="W1788" s="10"/>
      <c r="X1788" s="7"/>
      <c r="Y1788" s="7"/>
      <c r="Z1788" s="7"/>
      <c r="AI1788" s="10"/>
      <c r="AJ1788" s="7"/>
    </row>
    <row r="1789" spans="1:36" x14ac:dyDescent="0.3">
      <c r="A1789">
        <f t="shared" si="79"/>
        <v>144.44999999999806</v>
      </c>
      <c r="B1789">
        <v>177.72579999999999</v>
      </c>
      <c r="C1789">
        <v>174.77420000000001</v>
      </c>
      <c r="D1789" s="15">
        <v>39093.48936170213</v>
      </c>
      <c r="E1789" s="24">
        <v>11</v>
      </c>
      <c r="F1789" s="24">
        <v>1</v>
      </c>
      <c r="G1789" s="24">
        <v>2007</v>
      </c>
      <c r="H1789" s="7">
        <f t="shared" si="77"/>
        <v>1.0168880761576937</v>
      </c>
      <c r="I1789" s="7">
        <f t="shared" si="78"/>
        <v>0.25877250616569913</v>
      </c>
      <c r="Q1789" s="24"/>
      <c r="R1789" s="15"/>
      <c r="S1789" s="15"/>
      <c r="T1789" s="26"/>
      <c r="V1789" s="7"/>
      <c r="W1789" s="10"/>
      <c r="X1789" s="7"/>
      <c r="Y1789" s="7"/>
      <c r="Z1789" s="7"/>
      <c r="AI1789" s="10"/>
      <c r="AJ1789" s="7"/>
    </row>
    <row r="1790" spans="1:36" x14ac:dyDescent="0.3">
      <c r="A1790">
        <f t="shared" si="79"/>
        <v>144.53099999999804</v>
      </c>
      <c r="B1790">
        <v>177.8871</v>
      </c>
      <c r="C1790">
        <v>174.87100000000001</v>
      </c>
      <c r="D1790" s="15">
        <v>39091.574468085106</v>
      </c>
      <c r="E1790" s="24">
        <v>9</v>
      </c>
      <c r="F1790" s="24">
        <v>1</v>
      </c>
      <c r="G1790" s="24">
        <v>2007</v>
      </c>
      <c r="H1790" s="7">
        <f t="shared" si="77"/>
        <v>1.017247571066672</v>
      </c>
      <c r="I1790" s="7">
        <f t="shared" si="78"/>
        <v>0.26840538317935636</v>
      </c>
      <c r="Q1790" s="24"/>
      <c r="R1790" s="15"/>
      <c r="S1790" s="15"/>
      <c r="T1790" s="26"/>
      <c r="V1790" s="7"/>
      <c r="W1790" s="10"/>
      <c r="X1790" s="7"/>
      <c r="Y1790" s="7"/>
      <c r="Z1790" s="7"/>
      <c r="AI1790" s="10"/>
      <c r="AJ1790" s="7"/>
    </row>
    <row r="1791" spans="1:36" x14ac:dyDescent="0.3">
      <c r="A1791">
        <f t="shared" si="79"/>
        <v>144.61199999999803</v>
      </c>
      <c r="B1791">
        <v>178.7097</v>
      </c>
      <c r="C1791">
        <v>175.72579999999999</v>
      </c>
      <c r="D1791" s="15">
        <v>39089.659574468089</v>
      </c>
      <c r="E1791" s="24">
        <v>7</v>
      </c>
      <c r="F1791" s="24">
        <v>1</v>
      </c>
      <c r="G1791" s="24">
        <v>2007</v>
      </c>
      <c r="H1791" s="7">
        <f t="shared" si="77"/>
        <v>1.0169804320139673</v>
      </c>
      <c r="I1791" s="7">
        <f t="shared" si="78"/>
        <v>0.26124723552279239</v>
      </c>
      <c r="Q1791" s="24"/>
      <c r="R1791" s="15"/>
      <c r="S1791" s="15"/>
      <c r="T1791" s="26"/>
      <c r="V1791" s="7"/>
      <c r="W1791" s="10"/>
      <c r="X1791" s="7"/>
      <c r="Y1791" s="7"/>
      <c r="Z1791" s="7"/>
      <c r="AI1791" s="10"/>
      <c r="AJ1791" s="7"/>
    </row>
    <row r="1792" spans="1:36" x14ac:dyDescent="0.3">
      <c r="A1792">
        <f t="shared" si="79"/>
        <v>144.69299999999802</v>
      </c>
      <c r="B1792">
        <v>179.01609999999999</v>
      </c>
      <c r="C1792">
        <v>175.72579999999999</v>
      </c>
      <c r="D1792" s="15">
        <v>39087.744680851065</v>
      </c>
      <c r="E1792" s="24">
        <v>5</v>
      </c>
      <c r="F1792" s="24">
        <v>1</v>
      </c>
      <c r="G1792" s="24">
        <v>2007</v>
      </c>
      <c r="H1792" s="7">
        <f t="shared" si="77"/>
        <v>1.0187240575942746</v>
      </c>
      <c r="I1792" s="7">
        <f t="shared" si="78"/>
        <v>0.30796870599008142</v>
      </c>
      <c r="Q1792" s="24"/>
      <c r="R1792" s="15"/>
      <c r="S1792" s="15"/>
      <c r="T1792" s="26"/>
      <c r="V1792" s="7"/>
      <c r="W1792" s="10"/>
      <c r="X1792" s="7"/>
      <c r="Y1792" s="7"/>
      <c r="Z1792" s="7"/>
      <c r="AI1792" s="10"/>
      <c r="AJ1792" s="7"/>
    </row>
    <row r="1793" spans="1:36" x14ac:dyDescent="0.3">
      <c r="A1793">
        <f t="shared" si="79"/>
        <v>144.77399999999801</v>
      </c>
      <c r="B1793">
        <v>178.9194</v>
      </c>
      <c r="C1793">
        <v>175.56450000000001</v>
      </c>
      <c r="D1793" s="15">
        <v>39085.829787234048</v>
      </c>
      <c r="E1793" s="24">
        <v>3</v>
      </c>
      <c r="F1793" s="24">
        <v>1</v>
      </c>
      <c r="G1793" s="24">
        <v>2007</v>
      </c>
      <c r="H1793" s="7">
        <f t="shared" si="77"/>
        <v>1.019109216270943</v>
      </c>
      <c r="I1793" s="7">
        <f t="shared" si="78"/>
        <v>0.3182892587167781</v>
      </c>
      <c r="Q1793" s="24"/>
      <c r="R1793" s="15"/>
      <c r="S1793" s="15"/>
      <c r="T1793" s="26"/>
      <c r="V1793" s="7"/>
      <c r="W1793" s="10"/>
      <c r="X1793" s="7"/>
      <c r="Y1793" s="7"/>
      <c r="Z1793" s="7"/>
      <c r="AI1793" s="10"/>
      <c r="AJ1793" s="7"/>
    </row>
    <row r="1794" spans="1:36" x14ac:dyDescent="0.3">
      <c r="A1794">
        <f t="shared" si="79"/>
        <v>144.854999999998</v>
      </c>
      <c r="B1794">
        <v>178.56450000000001</v>
      </c>
      <c r="C1794">
        <v>174.9032</v>
      </c>
      <c r="D1794" s="15">
        <v>39083.914893617024</v>
      </c>
      <c r="E1794" s="24">
        <v>1</v>
      </c>
      <c r="F1794" s="24">
        <v>1</v>
      </c>
      <c r="G1794" s="24">
        <v>2007</v>
      </c>
      <c r="H1794" s="7">
        <f t="shared" si="77"/>
        <v>1.020933293387428</v>
      </c>
      <c r="I1794" s="7">
        <f t="shared" si="78"/>
        <v>0.36716647529953134</v>
      </c>
      <c r="Q1794" s="24"/>
      <c r="R1794" s="15"/>
      <c r="S1794" s="15"/>
      <c r="T1794" s="26"/>
      <c r="V1794" s="7"/>
      <c r="W1794" s="10"/>
      <c r="X1794" s="7"/>
      <c r="Y1794" s="7"/>
      <c r="Z1794" s="7"/>
      <c r="AI1794" s="10"/>
      <c r="AJ1794" s="7"/>
    </row>
    <row r="1795" spans="1:36" x14ac:dyDescent="0.3">
      <c r="A1795">
        <f t="shared" si="79"/>
        <v>144.93599999999799</v>
      </c>
      <c r="B1795">
        <v>178.51609999999999</v>
      </c>
      <c r="C1795">
        <v>174.8065</v>
      </c>
      <c r="D1795" s="15">
        <v>39082</v>
      </c>
      <c r="E1795" s="24">
        <v>31</v>
      </c>
      <c r="F1795" s="24">
        <v>12</v>
      </c>
      <c r="G1795" s="24">
        <v>2006</v>
      </c>
      <c r="H1795" s="19">
        <f t="shared" si="77"/>
        <v>1.0212211788463244</v>
      </c>
      <c r="I1795" s="19">
        <f t="shared" si="78"/>
        <v>0.37488053508260516</v>
      </c>
      <c r="Q1795" s="24"/>
      <c r="R1795" s="15"/>
      <c r="S1795" s="15"/>
      <c r="T1795" s="22"/>
      <c r="V1795" s="7"/>
      <c r="W1795" s="10"/>
      <c r="X1795" s="7"/>
      <c r="Y1795" s="7"/>
      <c r="Z1795" s="7"/>
      <c r="AI1795" s="10"/>
      <c r="AJ1795" s="7"/>
    </row>
    <row r="1796" spans="1:36" x14ac:dyDescent="0.3">
      <c r="A1796">
        <f t="shared" si="79"/>
        <v>145.01699999999798</v>
      </c>
      <c r="B1796">
        <v>178.62899999999999</v>
      </c>
      <c r="C1796">
        <v>174.9194</v>
      </c>
      <c r="D1796" s="15">
        <v>39078.232876712333</v>
      </c>
      <c r="E1796" s="24">
        <v>27</v>
      </c>
      <c r="F1796" s="24">
        <v>12</v>
      </c>
      <c r="G1796" s="24">
        <v>2006</v>
      </c>
      <c r="H1796" s="7">
        <f t="shared" si="77"/>
        <v>1.0212074818459245</v>
      </c>
      <c r="I1796" s="7">
        <f t="shared" si="78"/>
        <v>0.37451351592040594</v>
      </c>
      <c r="Q1796" s="24"/>
      <c r="R1796" s="15"/>
      <c r="S1796" s="15"/>
      <c r="T1796" s="26"/>
      <c r="V1796" s="7"/>
      <c r="W1796" s="10"/>
      <c r="X1796" s="7"/>
      <c r="Y1796" s="7"/>
      <c r="Z1796" s="7"/>
      <c r="AI1796" s="10"/>
      <c r="AJ1796" s="7"/>
    </row>
    <row r="1797" spans="1:36" x14ac:dyDescent="0.3">
      <c r="A1797">
        <f t="shared" si="79"/>
        <v>145.09799999999797</v>
      </c>
      <c r="B1797">
        <v>178.3065</v>
      </c>
      <c r="C1797">
        <v>174.82259999999999</v>
      </c>
      <c r="D1797" s="15">
        <v>39074.465753424658</v>
      </c>
      <c r="E1797" s="24">
        <v>23</v>
      </c>
      <c r="F1797" s="24">
        <v>12</v>
      </c>
      <c r="G1797" s="24">
        <v>2006</v>
      </c>
      <c r="H1797" s="7">
        <f t="shared" si="77"/>
        <v>1.0199282015025517</v>
      </c>
      <c r="I1797" s="7">
        <f t="shared" si="78"/>
        <v>0.34023444852352974</v>
      </c>
      <c r="Q1797" s="24"/>
      <c r="R1797" s="15"/>
      <c r="S1797" s="15"/>
      <c r="T1797" s="26"/>
      <c r="V1797" s="7"/>
      <c r="W1797" s="10"/>
      <c r="X1797" s="7"/>
      <c r="Y1797" s="7"/>
      <c r="Z1797" s="7"/>
      <c r="AI1797" s="10"/>
      <c r="AJ1797" s="7"/>
    </row>
    <row r="1798" spans="1:36" x14ac:dyDescent="0.3">
      <c r="A1798">
        <f t="shared" si="79"/>
        <v>145.17899999999796</v>
      </c>
      <c r="B1798">
        <v>178.24189999999999</v>
      </c>
      <c r="C1798">
        <v>174.9194</v>
      </c>
      <c r="D1798" s="15">
        <v>39070.698630136991</v>
      </c>
      <c r="E1798" s="24">
        <v>19</v>
      </c>
      <c r="F1798" s="24">
        <v>12</v>
      </c>
      <c r="G1798" s="24">
        <v>2006</v>
      </c>
      <c r="H1798" s="7">
        <f t="shared" ref="H1798:H1861" si="80">B1798/C1798</f>
        <v>1.0189944625924854</v>
      </c>
      <c r="I1798" s="7">
        <f t="shared" ref="I1798:I1861" si="81">STANDARDIZE(H1798,H$2,H$3)</f>
        <v>0.31521436657271817</v>
      </c>
      <c r="Q1798" s="24"/>
      <c r="R1798" s="15"/>
      <c r="S1798" s="15"/>
      <c r="T1798" s="26"/>
      <c r="V1798" s="7"/>
      <c r="W1798" s="10"/>
      <c r="X1798" s="7"/>
      <c r="Y1798" s="7"/>
      <c r="Z1798" s="7"/>
      <c r="AI1798" s="10"/>
      <c r="AJ1798" s="7"/>
    </row>
    <row r="1799" spans="1:36" x14ac:dyDescent="0.3">
      <c r="A1799">
        <f t="shared" si="79"/>
        <v>145.25999999999794</v>
      </c>
      <c r="B1799">
        <v>178.5968</v>
      </c>
      <c r="C1799">
        <v>175.33869999999999</v>
      </c>
      <c r="D1799" s="15">
        <v>39066.931506849316</v>
      </c>
      <c r="E1799" s="24">
        <v>15</v>
      </c>
      <c r="F1799" s="24">
        <v>12</v>
      </c>
      <c r="G1799" s="24">
        <v>2006</v>
      </c>
      <c r="H1799" s="7">
        <f t="shared" si="80"/>
        <v>1.0185817506346289</v>
      </c>
      <c r="I1799" s="7">
        <f t="shared" si="81"/>
        <v>0.30415550751015991</v>
      </c>
      <c r="Q1799" s="24"/>
      <c r="R1799" s="15"/>
      <c r="S1799" s="15"/>
      <c r="T1799" s="26"/>
      <c r="V1799" s="7"/>
      <c r="W1799" s="10"/>
      <c r="X1799" s="7"/>
      <c r="Y1799" s="7"/>
      <c r="Z1799" s="7"/>
      <c r="AI1799" s="10"/>
      <c r="AJ1799" s="7"/>
    </row>
    <row r="1800" spans="1:36" x14ac:dyDescent="0.3">
      <c r="A1800">
        <f t="shared" si="79"/>
        <v>145.34099999999793</v>
      </c>
      <c r="B1800">
        <v>178.1935</v>
      </c>
      <c r="C1800">
        <v>175.14519999999999</v>
      </c>
      <c r="D1800" s="15">
        <v>39063.164383561649</v>
      </c>
      <c r="E1800" s="24">
        <v>12</v>
      </c>
      <c r="F1800" s="24">
        <v>12</v>
      </c>
      <c r="G1800" s="24">
        <v>2006</v>
      </c>
      <c r="H1800" s="7">
        <f t="shared" si="80"/>
        <v>1.0174044164498943</v>
      </c>
      <c r="I1800" s="7">
        <f t="shared" si="81"/>
        <v>0.27260814724918736</v>
      </c>
      <c r="Q1800" s="24"/>
      <c r="R1800" s="15"/>
      <c r="S1800" s="15"/>
      <c r="T1800" s="26"/>
      <c r="V1800" s="7"/>
      <c r="W1800" s="10"/>
      <c r="X1800" s="7"/>
      <c r="Y1800" s="7"/>
      <c r="Z1800" s="7"/>
      <c r="AI1800" s="10"/>
      <c r="AJ1800" s="7"/>
    </row>
    <row r="1801" spans="1:36" x14ac:dyDescent="0.3">
      <c r="A1801">
        <f t="shared" si="79"/>
        <v>145.42199999999792</v>
      </c>
      <c r="B1801">
        <v>176.5968</v>
      </c>
      <c r="C1801">
        <v>174.1129</v>
      </c>
      <c r="D1801" s="15">
        <v>39059.397260273974</v>
      </c>
      <c r="E1801" s="24">
        <v>8</v>
      </c>
      <c r="F1801" s="24">
        <v>12</v>
      </c>
      <c r="G1801" s="24">
        <v>2006</v>
      </c>
      <c r="H1801" s="7">
        <f t="shared" si="80"/>
        <v>1.0142660308340163</v>
      </c>
      <c r="I1801" s="7">
        <f t="shared" si="81"/>
        <v>0.18851326327681617</v>
      </c>
      <c r="Q1801" s="24"/>
      <c r="R1801" s="15"/>
      <c r="S1801" s="15"/>
      <c r="T1801" s="26"/>
      <c r="V1801" s="7"/>
      <c r="W1801" s="10"/>
      <c r="X1801" s="7"/>
      <c r="Y1801" s="7"/>
      <c r="Z1801" s="7"/>
      <c r="AI1801" s="10"/>
      <c r="AJ1801" s="7"/>
    </row>
    <row r="1802" spans="1:36" x14ac:dyDescent="0.3">
      <c r="A1802">
        <f t="shared" si="79"/>
        <v>145.50299999999791</v>
      </c>
      <c r="B1802">
        <v>175.45160000000001</v>
      </c>
      <c r="C1802">
        <v>173.37100000000001</v>
      </c>
      <c r="D1802" s="15">
        <v>39055.630136986307</v>
      </c>
      <c r="E1802" s="24">
        <v>4</v>
      </c>
      <c r="F1802" s="24">
        <v>12</v>
      </c>
      <c r="G1802" s="24">
        <v>2006</v>
      </c>
      <c r="H1802" s="7">
        <f t="shared" si="80"/>
        <v>1.0120008536606468</v>
      </c>
      <c r="I1802" s="7">
        <f t="shared" si="81"/>
        <v>0.12781651186181178</v>
      </c>
      <c r="Q1802" s="24"/>
      <c r="R1802" s="15"/>
      <c r="S1802" s="15"/>
      <c r="T1802" s="26"/>
      <c r="V1802" s="7"/>
      <c r="W1802" s="10"/>
      <c r="X1802" s="7"/>
      <c r="Y1802" s="7"/>
      <c r="Z1802" s="7"/>
      <c r="AI1802" s="10"/>
      <c r="AJ1802" s="7"/>
    </row>
    <row r="1803" spans="1:36" x14ac:dyDescent="0.3">
      <c r="A1803">
        <f t="shared" si="79"/>
        <v>145.5839999999979</v>
      </c>
      <c r="B1803">
        <v>175.37100000000001</v>
      </c>
      <c r="C1803">
        <v>173.16130000000001</v>
      </c>
      <c r="D1803" s="15">
        <v>39051.863013698632</v>
      </c>
      <c r="E1803" s="24">
        <v>30</v>
      </c>
      <c r="F1803" s="24">
        <v>11</v>
      </c>
      <c r="G1803" s="24">
        <v>2006</v>
      </c>
      <c r="H1803" s="7">
        <f t="shared" si="80"/>
        <v>1.0127609344582189</v>
      </c>
      <c r="I1803" s="7">
        <f t="shared" si="81"/>
        <v>0.14818332279736601</v>
      </c>
      <c r="Q1803" s="24"/>
      <c r="R1803" s="15"/>
      <c r="S1803" s="15"/>
      <c r="T1803" s="26"/>
      <c r="V1803" s="7"/>
      <c r="W1803" s="10"/>
      <c r="X1803" s="7"/>
      <c r="Y1803" s="7"/>
      <c r="Z1803" s="7"/>
      <c r="AI1803" s="10"/>
      <c r="AJ1803" s="7"/>
    </row>
    <row r="1804" spans="1:36" x14ac:dyDescent="0.3">
      <c r="A1804">
        <f t="shared" si="79"/>
        <v>145.66499999999789</v>
      </c>
      <c r="B1804">
        <v>175.3065</v>
      </c>
      <c r="C1804">
        <v>173.22579999999999</v>
      </c>
      <c r="D1804" s="15">
        <v>39048.095890410965</v>
      </c>
      <c r="E1804" s="24">
        <v>27</v>
      </c>
      <c r="F1804" s="24">
        <v>11</v>
      </c>
      <c r="G1804" s="24">
        <v>2006</v>
      </c>
      <c r="H1804" s="7">
        <f t="shared" si="80"/>
        <v>1.0120114902052697</v>
      </c>
      <c r="I1804" s="7">
        <f t="shared" si="81"/>
        <v>0.12810152431579466</v>
      </c>
      <c r="Q1804" s="24"/>
      <c r="R1804" s="15"/>
      <c r="S1804" s="15"/>
      <c r="T1804" s="26"/>
      <c r="V1804" s="7"/>
      <c r="W1804" s="10"/>
      <c r="X1804" s="7"/>
      <c r="Y1804" s="7"/>
      <c r="Z1804" s="7"/>
      <c r="AI1804" s="10"/>
      <c r="AJ1804" s="7"/>
    </row>
    <row r="1805" spans="1:36" x14ac:dyDescent="0.3">
      <c r="A1805">
        <f t="shared" si="79"/>
        <v>145.74599999999788</v>
      </c>
      <c r="B1805">
        <v>176.74189999999999</v>
      </c>
      <c r="C1805">
        <v>174.75810000000001</v>
      </c>
      <c r="D1805" s="15">
        <v>39044.32876712329</v>
      </c>
      <c r="E1805" s="24">
        <v>23</v>
      </c>
      <c r="F1805" s="24">
        <v>11</v>
      </c>
      <c r="G1805" s="24">
        <v>2006</v>
      </c>
      <c r="H1805" s="7">
        <f t="shared" si="80"/>
        <v>1.0113516912806901</v>
      </c>
      <c r="I1805" s="7">
        <f t="shared" si="81"/>
        <v>0.11042182500577483</v>
      </c>
      <c r="Q1805" s="24"/>
      <c r="R1805" s="15"/>
      <c r="S1805" s="15"/>
      <c r="T1805" s="26"/>
      <c r="V1805" s="7"/>
      <c r="W1805" s="10"/>
      <c r="X1805" s="7"/>
      <c r="Y1805" s="7"/>
      <c r="Z1805" s="7"/>
      <c r="AI1805" s="10"/>
      <c r="AJ1805" s="7"/>
    </row>
    <row r="1806" spans="1:36" x14ac:dyDescent="0.3">
      <c r="A1806">
        <f t="shared" ref="A1806:A1869" si="82">A1805+0.081</f>
        <v>145.82699999999787</v>
      </c>
      <c r="B1806">
        <v>178.43549999999999</v>
      </c>
      <c r="C1806">
        <v>176.17740000000001</v>
      </c>
      <c r="D1806" s="15">
        <v>39040.561643835623</v>
      </c>
      <c r="E1806" s="24">
        <v>19</v>
      </c>
      <c r="F1806" s="24">
        <v>11</v>
      </c>
      <c r="G1806" s="24">
        <v>2006</v>
      </c>
      <c r="H1806" s="7">
        <f t="shared" si="80"/>
        <v>1.0128171944869204</v>
      </c>
      <c r="I1806" s="7">
        <f t="shared" si="81"/>
        <v>0.14969084327604776</v>
      </c>
      <c r="Q1806" s="24"/>
      <c r="R1806" s="15"/>
      <c r="S1806" s="15"/>
      <c r="T1806" s="26"/>
      <c r="V1806" s="7"/>
      <c r="W1806" s="10"/>
      <c r="X1806" s="7"/>
      <c r="Y1806" s="7"/>
      <c r="Z1806" s="7"/>
      <c r="AI1806" s="10"/>
      <c r="AJ1806" s="7"/>
    </row>
    <row r="1807" spans="1:36" x14ac:dyDescent="0.3">
      <c r="A1807">
        <f t="shared" si="82"/>
        <v>145.90799999999786</v>
      </c>
      <c r="B1807" s="5">
        <v>179.25810000000001</v>
      </c>
      <c r="C1807">
        <v>176.6129</v>
      </c>
      <c r="D1807" s="15">
        <v>39036.794520547948</v>
      </c>
      <c r="E1807" s="24">
        <v>15</v>
      </c>
      <c r="F1807" s="24">
        <v>11</v>
      </c>
      <c r="G1807" s="24">
        <v>2006</v>
      </c>
      <c r="H1807" s="7">
        <f t="shared" si="80"/>
        <v>1.0149773884014135</v>
      </c>
      <c r="I1807" s="7">
        <f t="shared" si="81"/>
        <v>0.20757450667229876</v>
      </c>
      <c r="Q1807" s="24"/>
      <c r="R1807" s="15"/>
      <c r="S1807" s="15"/>
      <c r="T1807" s="26"/>
      <c r="V1807" s="7"/>
      <c r="W1807" s="10"/>
      <c r="X1807" s="7"/>
      <c r="Y1807" s="7"/>
      <c r="Z1807" s="7"/>
      <c r="AI1807" s="10"/>
      <c r="AJ1807" s="7"/>
    </row>
    <row r="1808" spans="1:36" x14ac:dyDescent="0.3">
      <c r="A1808">
        <f t="shared" si="82"/>
        <v>145.98899999999784</v>
      </c>
      <c r="B1808">
        <v>178.6129</v>
      </c>
      <c r="C1808">
        <v>175.9194</v>
      </c>
      <c r="D1808" s="15">
        <v>39033.027397260281</v>
      </c>
      <c r="E1808" s="24">
        <v>12</v>
      </c>
      <c r="F1808" s="24">
        <v>11</v>
      </c>
      <c r="G1808" s="24">
        <v>2006</v>
      </c>
      <c r="H1808" s="7">
        <f t="shared" si="80"/>
        <v>1.0153109890097396</v>
      </c>
      <c r="I1808" s="7">
        <f t="shared" si="81"/>
        <v>0.21651353070693691</v>
      </c>
      <c r="Q1808" s="24"/>
      <c r="R1808" s="15"/>
      <c r="S1808" s="15"/>
      <c r="T1808" s="26"/>
      <c r="V1808" s="7"/>
      <c r="W1808" s="10"/>
      <c r="X1808" s="7"/>
      <c r="Y1808" s="7"/>
      <c r="Z1808" s="7"/>
      <c r="AI1808" s="10"/>
      <c r="AJ1808" s="7"/>
    </row>
    <row r="1809" spans="1:36" x14ac:dyDescent="0.3">
      <c r="A1809">
        <f t="shared" si="82"/>
        <v>146.06999999999783</v>
      </c>
      <c r="B1809">
        <v>176.5806</v>
      </c>
      <c r="C1809">
        <v>174.3065</v>
      </c>
      <c r="D1809" s="15">
        <v>39029.260273972606</v>
      </c>
      <c r="E1809" s="24">
        <v>8</v>
      </c>
      <c r="F1809" s="24">
        <v>11</v>
      </c>
      <c r="G1809" s="24">
        <v>2006</v>
      </c>
      <c r="H1809" s="7">
        <f t="shared" si="80"/>
        <v>1.013046558791554</v>
      </c>
      <c r="I1809" s="7">
        <f t="shared" si="81"/>
        <v>0.15583679439434928</v>
      </c>
      <c r="Q1809" s="24"/>
      <c r="R1809" s="15"/>
      <c r="S1809" s="15"/>
      <c r="T1809" s="26"/>
      <c r="V1809" s="7"/>
      <c r="W1809" s="10"/>
      <c r="X1809" s="7"/>
      <c r="Y1809" s="7"/>
      <c r="Z1809" s="7"/>
      <c r="AI1809" s="10"/>
      <c r="AJ1809" s="7"/>
    </row>
    <row r="1810" spans="1:36" x14ac:dyDescent="0.3">
      <c r="A1810">
        <f t="shared" si="82"/>
        <v>146.15099999999782</v>
      </c>
      <c r="B1810">
        <v>173.67740000000001</v>
      </c>
      <c r="C1810">
        <v>172.03229999999999</v>
      </c>
      <c r="D1810" s="15">
        <v>39025.493150684932</v>
      </c>
      <c r="E1810" s="24">
        <v>4</v>
      </c>
      <c r="F1810" s="24">
        <v>11</v>
      </c>
      <c r="G1810" s="24">
        <v>2006</v>
      </c>
      <c r="H1810" s="7">
        <f t="shared" si="80"/>
        <v>1.0095627390902755</v>
      </c>
      <c r="I1810" s="7">
        <f t="shared" si="81"/>
        <v>6.2485801426036547E-2</v>
      </c>
      <c r="Q1810" s="24"/>
      <c r="R1810" s="15"/>
      <c r="S1810" s="15"/>
      <c r="T1810" s="26"/>
      <c r="V1810" s="7"/>
      <c r="W1810" s="10"/>
      <c r="X1810" s="7"/>
      <c r="Y1810" s="7"/>
      <c r="Z1810" s="7"/>
      <c r="AI1810" s="10"/>
      <c r="AJ1810" s="7"/>
    </row>
    <row r="1811" spans="1:36" x14ac:dyDescent="0.3">
      <c r="A1811">
        <f t="shared" si="82"/>
        <v>146.23199999999781</v>
      </c>
      <c r="B1811">
        <v>172.35480000000001</v>
      </c>
      <c r="C1811">
        <v>171.4032</v>
      </c>
      <c r="D1811" s="15">
        <v>39021.726027397264</v>
      </c>
      <c r="E1811" s="24">
        <v>31</v>
      </c>
      <c r="F1811" s="24">
        <v>10</v>
      </c>
      <c r="G1811" s="24">
        <v>2006</v>
      </c>
      <c r="H1811" s="7">
        <f t="shared" si="80"/>
        <v>1.0055518216696071</v>
      </c>
      <c r="I1811" s="7">
        <f t="shared" si="81"/>
        <v>-4.4989084199039776E-2</v>
      </c>
      <c r="Q1811" s="24"/>
      <c r="R1811" s="15"/>
      <c r="S1811" s="15"/>
      <c r="T1811" s="26"/>
      <c r="V1811" s="7"/>
      <c r="W1811" s="10"/>
      <c r="X1811" s="7"/>
      <c r="Y1811" s="7"/>
      <c r="Z1811" s="7"/>
      <c r="AI1811" s="10"/>
      <c r="AJ1811" s="7"/>
    </row>
    <row r="1812" spans="1:36" x14ac:dyDescent="0.3">
      <c r="A1812">
        <f t="shared" si="82"/>
        <v>146.3129999999978</v>
      </c>
      <c r="B1812">
        <v>172.85480000000001</v>
      </c>
      <c r="C1812">
        <v>171.72579999999999</v>
      </c>
      <c r="D1812" s="15">
        <v>39017.95890410959</v>
      </c>
      <c r="E1812" s="24">
        <v>27</v>
      </c>
      <c r="F1812" s="24">
        <v>10</v>
      </c>
      <c r="G1812" s="24">
        <v>2006</v>
      </c>
      <c r="H1812" s="7">
        <f t="shared" si="80"/>
        <v>1.0065744343598924</v>
      </c>
      <c r="I1812" s="7">
        <f t="shared" si="81"/>
        <v>-1.7587577162067655E-2</v>
      </c>
      <c r="Q1812" s="24"/>
      <c r="R1812" s="15"/>
      <c r="S1812" s="15"/>
      <c r="T1812" s="26"/>
      <c r="V1812" s="7"/>
      <c r="W1812" s="10"/>
      <c r="X1812" s="7"/>
      <c r="Y1812" s="7"/>
      <c r="Z1812" s="7"/>
      <c r="AI1812" s="10"/>
      <c r="AJ1812" s="7"/>
    </row>
    <row r="1813" spans="1:36" x14ac:dyDescent="0.3">
      <c r="A1813">
        <f t="shared" si="82"/>
        <v>146.39399999999779</v>
      </c>
      <c r="B1813">
        <v>173.16130000000001</v>
      </c>
      <c r="C1813">
        <v>172.1935</v>
      </c>
      <c r="D1813" s="15">
        <v>39014.191780821922</v>
      </c>
      <c r="E1813" s="24">
        <v>24</v>
      </c>
      <c r="F1813" s="24">
        <v>10</v>
      </c>
      <c r="G1813" s="24">
        <v>2006</v>
      </c>
      <c r="H1813" s="7">
        <f t="shared" si="80"/>
        <v>1.0056204212121829</v>
      </c>
      <c r="I1813" s="7">
        <f t="shared" si="81"/>
        <v>-4.3150919206095539E-2</v>
      </c>
      <c r="Q1813" s="24"/>
      <c r="R1813" s="15"/>
      <c r="S1813" s="15"/>
      <c r="T1813" s="26"/>
      <c r="V1813" s="7"/>
      <c r="W1813" s="10"/>
      <c r="X1813" s="7"/>
      <c r="Y1813" s="7"/>
      <c r="Z1813" s="7"/>
      <c r="AI1813" s="10"/>
      <c r="AJ1813" s="7"/>
    </row>
    <row r="1814" spans="1:36" x14ac:dyDescent="0.3">
      <c r="A1814">
        <f t="shared" si="82"/>
        <v>146.47499999999778</v>
      </c>
      <c r="B1814">
        <v>173.22579999999999</v>
      </c>
      <c r="C1814">
        <v>172.93549999999999</v>
      </c>
      <c r="D1814" s="15">
        <v>39010.424657534248</v>
      </c>
      <c r="E1814" s="24">
        <v>20</v>
      </c>
      <c r="F1814" s="24">
        <v>10</v>
      </c>
      <c r="G1814" s="24">
        <v>2006</v>
      </c>
      <c r="H1814" s="7">
        <f t="shared" si="80"/>
        <v>1.0016786605410688</v>
      </c>
      <c r="I1814" s="7">
        <f t="shared" si="81"/>
        <v>-0.14877270915030535</v>
      </c>
      <c r="Q1814" s="24"/>
      <c r="R1814" s="15"/>
      <c r="S1814" s="15"/>
      <c r="T1814" s="26"/>
      <c r="V1814" s="7"/>
      <c r="W1814" s="10"/>
      <c r="X1814" s="7"/>
      <c r="Y1814" s="7"/>
      <c r="Z1814" s="7"/>
      <c r="AI1814" s="10"/>
      <c r="AJ1814" s="7"/>
    </row>
    <row r="1815" spans="1:36" x14ac:dyDescent="0.3">
      <c r="A1815">
        <f t="shared" si="82"/>
        <v>146.55599999999777</v>
      </c>
      <c r="B1815">
        <v>172.82259999999999</v>
      </c>
      <c r="C1815">
        <v>173.03229999999999</v>
      </c>
      <c r="D1815" s="15">
        <v>39006.65753424658</v>
      </c>
      <c r="E1815" s="24">
        <v>16</v>
      </c>
      <c r="F1815" s="24">
        <v>10</v>
      </c>
      <c r="G1815" s="24">
        <v>2006</v>
      </c>
      <c r="H1815" s="7">
        <f t="shared" si="80"/>
        <v>0.99878808754203696</v>
      </c>
      <c r="I1815" s="7">
        <f t="shared" si="81"/>
        <v>-0.22622730865440349</v>
      </c>
      <c r="Q1815" s="24"/>
      <c r="R1815" s="15"/>
      <c r="S1815" s="15"/>
      <c r="T1815" s="26"/>
      <c r="V1815" s="7"/>
      <c r="W1815" s="10"/>
      <c r="X1815" s="7"/>
      <c r="Y1815" s="7"/>
      <c r="Z1815" s="7"/>
      <c r="AI1815" s="10"/>
      <c r="AJ1815" s="7"/>
    </row>
    <row r="1816" spans="1:36" x14ac:dyDescent="0.3">
      <c r="A1816">
        <f t="shared" si="82"/>
        <v>146.63699999999776</v>
      </c>
      <c r="B1816">
        <v>171.54839999999999</v>
      </c>
      <c r="C1816">
        <v>172.14519999999999</v>
      </c>
      <c r="D1816" s="15">
        <v>39002.890410958906</v>
      </c>
      <c r="E1816" s="24">
        <v>12</v>
      </c>
      <c r="F1816" s="24">
        <v>10</v>
      </c>
      <c r="G1816" s="24">
        <v>2006</v>
      </c>
      <c r="H1816" s="7">
        <f t="shared" si="80"/>
        <v>0.99653315921675423</v>
      </c>
      <c r="I1816" s="7">
        <f t="shared" si="81"/>
        <v>-0.28664943617158412</v>
      </c>
      <c r="Q1816" s="24"/>
      <c r="R1816" s="15"/>
      <c r="S1816" s="15"/>
      <c r="T1816" s="26"/>
      <c r="V1816" s="7"/>
      <c r="W1816" s="10"/>
      <c r="X1816" s="7"/>
      <c r="Y1816" s="7"/>
      <c r="Z1816" s="7"/>
      <c r="AI1816" s="10"/>
      <c r="AJ1816" s="7"/>
    </row>
    <row r="1817" spans="1:36" x14ac:dyDescent="0.3">
      <c r="A1817">
        <f t="shared" si="82"/>
        <v>146.71799999999774</v>
      </c>
      <c r="B1817">
        <v>170.04839999999999</v>
      </c>
      <c r="C1817">
        <v>170.62899999999999</v>
      </c>
      <c r="D1817" s="15">
        <v>38999.123287671238</v>
      </c>
      <c r="E1817" s="24">
        <v>9</v>
      </c>
      <c r="F1817" s="24">
        <v>10</v>
      </c>
      <c r="G1817" s="24">
        <v>2006</v>
      </c>
      <c r="H1817" s="7">
        <f t="shared" si="80"/>
        <v>0.99659729588756896</v>
      </c>
      <c r="I1817" s="7">
        <f t="shared" si="81"/>
        <v>-0.2849308564459917</v>
      </c>
      <c r="Q1817" s="24"/>
      <c r="R1817" s="15"/>
      <c r="S1817" s="15"/>
      <c r="T1817" s="26"/>
      <c r="V1817" s="7"/>
      <c r="W1817" s="10"/>
      <c r="X1817" s="7"/>
      <c r="Y1817" s="7"/>
      <c r="Z1817" s="7"/>
      <c r="AI1817" s="10"/>
      <c r="AJ1817" s="7"/>
    </row>
    <row r="1818" spans="1:36" x14ac:dyDescent="0.3">
      <c r="A1818">
        <f t="shared" si="82"/>
        <v>146.79899999999773</v>
      </c>
      <c r="B1818">
        <v>168.95160000000001</v>
      </c>
      <c r="C1818">
        <v>169.75810000000001</v>
      </c>
      <c r="D1818" s="15">
        <v>38995.356164383564</v>
      </c>
      <c r="E1818" s="24">
        <v>5</v>
      </c>
      <c r="F1818" s="24">
        <v>10</v>
      </c>
      <c r="G1818" s="24">
        <v>2006</v>
      </c>
      <c r="H1818" s="7">
        <f t="shared" si="80"/>
        <v>0.99524912213320016</v>
      </c>
      <c r="I1818" s="7">
        <f t="shared" si="81"/>
        <v>-0.32105596321255547</v>
      </c>
      <c r="Q1818" s="24"/>
      <c r="R1818" s="15"/>
      <c r="S1818" s="15"/>
      <c r="T1818" s="26"/>
      <c r="V1818" s="7"/>
      <c r="W1818" s="10"/>
      <c r="X1818" s="7"/>
      <c r="Y1818" s="7"/>
      <c r="Z1818" s="7"/>
      <c r="AI1818" s="10"/>
      <c r="AJ1818" s="7"/>
    </row>
    <row r="1819" spans="1:36" x14ac:dyDescent="0.3">
      <c r="A1819">
        <f t="shared" si="82"/>
        <v>146.87999999999772</v>
      </c>
      <c r="B1819">
        <v>168.54839999999999</v>
      </c>
      <c r="C1819">
        <v>169.77420000000001</v>
      </c>
      <c r="D1819" s="15">
        <v>38991.589041095896</v>
      </c>
      <c r="E1819" s="24">
        <v>1</v>
      </c>
      <c r="F1819" s="24">
        <v>10</v>
      </c>
      <c r="G1819" s="24">
        <v>2006</v>
      </c>
      <c r="H1819" s="7">
        <f t="shared" si="80"/>
        <v>0.99277982166901668</v>
      </c>
      <c r="I1819" s="7">
        <f t="shared" si="81"/>
        <v>-0.38722231797082474</v>
      </c>
      <c r="Q1819" s="24"/>
      <c r="R1819" s="15"/>
      <c r="S1819" s="15"/>
      <c r="T1819" s="26"/>
      <c r="V1819" s="7"/>
      <c r="W1819" s="10"/>
      <c r="X1819" s="7"/>
      <c r="Y1819" s="7"/>
      <c r="Z1819" s="7"/>
      <c r="AI1819" s="10"/>
      <c r="AJ1819" s="7"/>
    </row>
    <row r="1820" spans="1:36" x14ac:dyDescent="0.3">
      <c r="A1820">
        <f t="shared" si="82"/>
        <v>146.96099999999771</v>
      </c>
      <c r="B1820">
        <v>167.48390000000001</v>
      </c>
      <c r="C1820">
        <v>168.95160000000001</v>
      </c>
      <c r="D1820" s="15">
        <v>38987.821917808222</v>
      </c>
      <c r="E1820" s="24">
        <v>27</v>
      </c>
      <c r="F1820" s="24">
        <v>9</v>
      </c>
      <c r="G1820" s="24">
        <v>2006</v>
      </c>
      <c r="H1820" s="7">
        <f t="shared" si="80"/>
        <v>0.99131289671124745</v>
      </c>
      <c r="I1820" s="7">
        <f t="shared" si="81"/>
        <v>-0.4265294329077724</v>
      </c>
      <c r="Q1820" s="24"/>
      <c r="R1820" s="15"/>
      <c r="S1820" s="15"/>
      <c r="T1820" s="26"/>
      <c r="V1820" s="7"/>
      <c r="W1820" s="10"/>
      <c r="X1820" s="7"/>
      <c r="Y1820" s="7"/>
      <c r="Z1820" s="7"/>
      <c r="AI1820" s="10"/>
      <c r="AJ1820" s="7"/>
    </row>
    <row r="1821" spans="1:36" x14ac:dyDescent="0.3">
      <c r="A1821">
        <f t="shared" si="82"/>
        <v>147.0419999999977</v>
      </c>
      <c r="B1821">
        <v>165.9032</v>
      </c>
      <c r="C1821">
        <v>167.83869999999999</v>
      </c>
      <c r="D1821" s="15">
        <v>38984.054794520554</v>
      </c>
      <c r="E1821" s="24">
        <v>24</v>
      </c>
      <c r="F1821" s="24">
        <v>9</v>
      </c>
      <c r="G1821" s="24">
        <v>2006</v>
      </c>
      <c r="H1821" s="7">
        <f t="shared" si="80"/>
        <v>0.98846809466469898</v>
      </c>
      <c r="I1821" s="7">
        <f t="shared" si="81"/>
        <v>-0.50275757288474288</v>
      </c>
      <c r="Q1821" s="24"/>
      <c r="R1821" s="15"/>
      <c r="S1821" s="15"/>
      <c r="T1821" s="26"/>
      <c r="V1821" s="7"/>
      <c r="W1821" s="10"/>
      <c r="X1821" s="7"/>
      <c r="Y1821" s="7"/>
      <c r="Z1821" s="7"/>
      <c r="AI1821" s="10"/>
      <c r="AJ1821" s="7"/>
    </row>
    <row r="1822" spans="1:36" x14ac:dyDescent="0.3">
      <c r="A1822">
        <f t="shared" si="82"/>
        <v>147.12299999999769</v>
      </c>
      <c r="B1822">
        <v>164.5</v>
      </c>
      <c r="C1822">
        <v>166.9194</v>
      </c>
      <c r="D1822" s="15">
        <v>38980.28767123288</v>
      </c>
      <c r="E1822" s="24">
        <v>20</v>
      </c>
      <c r="F1822" s="24">
        <v>9</v>
      </c>
      <c r="G1822" s="24">
        <v>2006</v>
      </c>
      <c r="H1822" s="7">
        <f t="shared" si="80"/>
        <v>0.98550557933948957</v>
      </c>
      <c r="I1822" s="7">
        <f t="shared" si="81"/>
        <v>-0.58213990922971781</v>
      </c>
      <c r="Q1822" s="24"/>
      <c r="R1822" s="15"/>
      <c r="S1822" s="15"/>
      <c r="T1822" s="26"/>
      <c r="V1822" s="7"/>
      <c r="W1822" s="10"/>
      <c r="X1822" s="7"/>
      <c r="Y1822" s="7"/>
      <c r="Z1822" s="7"/>
      <c r="AI1822" s="10"/>
      <c r="AJ1822" s="7"/>
    </row>
    <row r="1823" spans="1:36" x14ac:dyDescent="0.3">
      <c r="A1823">
        <f t="shared" si="82"/>
        <v>147.20399999999768</v>
      </c>
      <c r="B1823">
        <v>163.16130000000001</v>
      </c>
      <c r="C1823">
        <v>165.77420000000001</v>
      </c>
      <c r="D1823" s="15">
        <v>38976.520547945212</v>
      </c>
      <c r="E1823" s="24">
        <v>16</v>
      </c>
      <c r="F1823" s="24">
        <v>9</v>
      </c>
      <c r="G1823" s="24">
        <v>2006</v>
      </c>
      <c r="H1823" s="7">
        <f t="shared" si="80"/>
        <v>0.98423819870643325</v>
      </c>
      <c r="I1823" s="7">
        <f t="shared" si="81"/>
        <v>-0.61610011690670996</v>
      </c>
      <c r="Q1823" s="24"/>
      <c r="R1823" s="15"/>
      <c r="S1823" s="15"/>
      <c r="T1823" s="26"/>
      <c r="V1823" s="7"/>
      <c r="W1823" s="10"/>
      <c r="X1823" s="7"/>
      <c r="Y1823" s="7"/>
      <c r="Z1823" s="7"/>
      <c r="AI1823" s="10"/>
      <c r="AJ1823" s="7"/>
    </row>
    <row r="1824" spans="1:36" x14ac:dyDescent="0.3">
      <c r="A1824">
        <f t="shared" si="82"/>
        <v>147.28499999999767</v>
      </c>
      <c r="B1824">
        <v>162.96770000000001</v>
      </c>
      <c r="C1824">
        <v>165.53229999999999</v>
      </c>
      <c r="D1824" s="15">
        <v>38972.753424657538</v>
      </c>
      <c r="E1824" s="24">
        <v>12</v>
      </c>
      <c r="F1824" s="24">
        <v>9</v>
      </c>
      <c r="G1824" s="24">
        <v>2006</v>
      </c>
      <c r="H1824" s="7">
        <f t="shared" si="80"/>
        <v>0.98450695121133469</v>
      </c>
      <c r="I1824" s="7">
        <f t="shared" si="81"/>
        <v>-0.60889873585186849</v>
      </c>
      <c r="Q1824" s="24"/>
      <c r="R1824" s="15"/>
      <c r="S1824" s="15"/>
      <c r="T1824" s="26"/>
      <c r="V1824" s="7"/>
      <c r="W1824" s="10"/>
      <c r="X1824" s="7"/>
      <c r="Y1824" s="7"/>
      <c r="Z1824" s="7"/>
      <c r="AI1824" s="10"/>
      <c r="AJ1824" s="7"/>
    </row>
    <row r="1825" spans="1:36" x14ac:dyDescent="0.3">
      <c r="A1825">
        <f t="shared" si="82"/>
        <v>147.36599999999765</v>
      </c>
      <c r="B1825">
        <v>163.5968</v>
      </c>
      <c r="C1825">
        <v>165.96770000000001</v>
      </c>
      <c r="D1825" s="15">
        <v>38968.986301369863</v>
      </c>
      <c r="E1825" s="24">
        <v>8</v>
      </c>
      <c r="F1825" s="24">
        <v>9</v>
      </c>
      <c r="G1825" s="24">
        <v>2006</v>
      </c>
      <c r="H1825" s="7">
        <f t="shared" si="80"/>
        <v>0.98571469026804615</v>
      </c>
      <c r="I1825" s="7">
        <f t="shared" si="81"/>
        <v>-0.5765366592067277</v>
      </c>
      <c r="Q1825" s="24"/>
      <c r="R1825" s="15"/>
      <c r="S1825" s="15"/>
      <c r="T1825" s="26"/>
      <c r="V1825" s="7"/>
      <c r="W1825" s="10"/>
      <c r="X1825" s="7"/>
      <c r="Y1825" s="7"/>
      <c r="Z1825" s="7"/>
      <c r="AI1825" s="10"/>
      <c r="AJ1825" s="7"/>
    </row>
    <row r="1826" spans="1:36" x14ac:dyDescent="0.3">
      <c r="A1826">
        <f t="shared" si="82"/>
        <v>147.44699999999764</v>
      </c>
      <c r="B1826">
        <v>164.67740000000001</v>
      </c>
      <c r="C1826">
        <v>166.6129</v>
      </c>
      <c r="D1826" s="15">
        <v>38965.219178082196</v>
      </c>
      <c r="E1826" s="24">
        <v>5</v>
      </c>
      <c r="F1826" s="24">
        <v>9</v>
      </c>
      <c r="G1826" s="24">
        <v>2006</v>
      </c>
      <c r="H1826" s="7">
        <f t="shared" si="80"/>
        <v>0.98838325243723635</v>
      </c>
      <c r="I1826" s="7">
        <f t="shared" si="81"/>
        <v>-0.50503097014935272</v>
      </c>
      <c r="Q1826" s="24"/>
      <c r="R1826" s="15"/>
      <c r="S1826" s="15"/>
      <c r="T1826" s="26"/>
      <c r="V1826" s="7"/>
      <c r="W1826" s="10"/>
      <c r="X1826" s="7"/>
      <c r="Y1826" s="7"/>
      <c r="Z1826" s="7"/>
      <c r="AI1826" s="10"/>
      <c r="AJ1826" s="7"/>
    </row>
    <row r="1827" spans="1:36" x14ac:dyDescent="0.3">
      <c r="A1827">
        <f t="shared" si="82"/>
        <v>147.52799999999763</v>
      </c>
      <c r="B1827">
        <v>165.6935</v>
      </c>
      <c r="C1827">
        <v>166.9032</v>
      </c>
      <c r="D1827" s="15">
        <v>38961.452054794521</v>
      </c>
      <c r="E1827" s="24">
        <v>1</v>
      </c>
      <c r="F1827" s="24">
        <v>9</v>
      </c>
      <c r="G1827" s="24">
        <v>2006</v>
      </c>
      <c r="H1827" s="7">
        <f t="shared" si="80"/>
        <v>0.9927520862392093</v>
      </c>
      <c r="I1827" s="7">
        <f t="shared" si="81"/>
        <v>-0.38796550508581007</v>
      </c>
      <c r="Q1827" s="24"/>
      <c r="R1827" s="15"/>
      <c r="S1827" s="15"/>
      <c r="T1827" s="26"/>
      <c r="V1827" s="7"/>
      <c r="W1827" s="10"/>
      <c r="X1827" s="7"/>
      <c r="Y1827" s="7"/>
      <c r="Z1827" s="7"/>
      <c r="AI1827" s="10"/>
      <c r="AJ1827" s="7"/>
    </row>
    <row r="1828" spans="1:36" x14ac:dyDescent="0.3">
      <c r="A1828">
        <f t="shared" si="82"/>
        <v>147.60899999999762</v>
      </c>
      <c r="B1828">
        <v>166.72579999999999</v>
      </c>
      <c r="C1828">
        <v>167.53229999999999</v>
      </c>
      <c r="D1828" s="15">
        <v>38957.684931506854</v>
      </c>
      <c r="E1828" s="24">
        <v>28</v>
      </c>
      <c r="F1828" s="24">
        <v>8</v>
      </c>
      <c r="G1828" s="24">
        <v>2006</v>
      </c>
      <c r="H1828" s="7">
        <f t="shared" si="80"/>
        <v>0.99518600293794091</v>
      </c>
      <c r="I1828" s="7">
        <f t="shared" si="81"/>
        <v>-0.32274727908365225</v>
      </c>
      <c r="Q1828" s="24"/>
      <c r="R1828" s="15"/>
      <c r="S1828" s="15"/>
      <c r="T1828" s="26"/>
      <c r="V1828" s="7"/>
      <c r="W1828" s="10"/>
      <c r="X1828" s="7"/>
      <c r="Y1828" s="7"/>
      <c r="Z1828" s="7"/>
      <c r="AI1828" s="10"/>
      <c r="AJ1828" s="7"/>
    </row>
    <row r="1829" spans="1:36" x14ac:dyDescent="0.3">
      <c r="A1829">
        <f t="shared" si="82"/>
        <v>147.68999999999761</v>
      </c>
      <c r="B1829">
        <v>167.77420000000001</v>
      </c>
      <c r="C1829">
        <v>168</v>
      </c>
      <c r="D1829" s="15">
        <v>38953.917808219179</v>
      </c>
      <c r="E1829" s="24">
        <v>24</v>
      </c>
      <c r="F1829" s="24">
        <v>8</v>
      </c>
      <c r="G1829" s="24">
        <v>2006</v>
      </c>
      <c r="H1829" s="7">
        <f t="shared" si="80"/>
        <v>0.99865595238095239</v>
      </c>
      <c r="I1829" s="7">
        <f t="shared" si="81"/>
        <v>-0.22976794782374554</v>
      </c>
      <c r="Q1829" s="24"/>
      <c r="R1829" s="15"/>
      <c r="S1829" s="15"/>
      <c r="T1829" s="26"/>
      <c r="V1829" s="7"/>
      <c r="W1829" s="10"/>
      <c r="X1829" s="7"/>
      <c r="Y1829" s="7"/>
      <c r="Z1829" s="7"/>
      <c r="AI1829" s="10"/>
      <c r="AJ1829" s="7"/>
    </row>
    <row r="1830" spans="1:36" x14ac:dyDescent="0.3">
      <c r="A1830">
        <f t="shared" si="82"/>
        <v>147.7709999999976</v>
      </c>
      <c r="B1830">
        <v>168.93549999999999</v>
      </c>
      <c r="C1830">
        <v>168.96770000000001</v>
      </c>
      <c r="D1830" s="15">
        <v>38950.150684931512</v>
      </c>
      <c r="E1830" s="24">
        <v>21</v>
      </c>
      <c r="F1830" s="24">
        <v>8</v>
      </c>
      <c r="G1830" s="24">
        <v>2006</v>
      </c>
      <c r="H1830" s="7">
        <f t="shared" si="80"/>
        <v>0.99980943103326836</v>
      </c>
      <c r="I1830" s="7">
        <f t="shared" si="81"/>
        <v>-0.19885981055076057</v>
      </c>
      <c r="Q1830" s="24"/>
      <c r="R1830" s="15"/>
      <c r="S1830" s="15"/>
      <c r="T1830" s="26"/>
      <c r="V1830" s="7"/>
      <c r="W1830" s="10"/>
      <c r="X1830" s="7"/>
      <c r="Y1830" s="7"/>
      <c r="Z1830" s="7"/>
      <c r="AI1830" s="10"/>
      <c r="AJ1830" s="7"/>
    </row>
    <row r="1831" spans="1:36" x14ac:dyDescent="0.3">
      <c r="A1831">
        <f t="shared" si="82"/>
        <v>147.85199999999759</v>
      </c>
      <c r="B1831">
        <v>168.9032</v>
      </c>
      <c r="C1831">
        <v>169.12899999999999</v>
      </c>
      <c r="D1831" s="15">
        <v>38946.383561643837</v>
      </c>
      <c r="E1831" s="24">
        <v>17</v>
      </c>
      <c r="F1831" s="24">
        <v>8</v>
      </c>
      <c r="G1831" s="24">
        <v>2006</v>
      </c>
      <c r="H1831" s="7">
        <f t="shared" si="80"/>
        <v>0.99866492440681376</v>
      </c>
      <c r="I1831" s="7">
        <f t="shared" si="81"/>
        <v>-0.22952753712660517</v>
      </c>
      <c r="Q1831" s="24"/>
      <c r="R1831" s="15"/>
      <c r="S1831" s="15"/>
      <c r="T1831" s="26"/>
      <c r="V1831" s="7"/>
      <c r="W1831" s="10"/>
      <c r="X1831" s="7"/>
      <c r="Y1831" s="7"/>
      <c r="Z1831" s="7"/>
      <c r="AI1831" s="10"/>
      <c r="AJ1831" s="7"/>
    </row>
    <row r="1832" spans="1:36" x14ac:dyDescent="0.3">
      <c r="A1832">
        <f t="shared" si="82"/>
        <v>147.93299999999758</v>
      </c>
      <c r="B1832">
        <v>167.9032</v>
      </c>
      <c r="C1832">
        <v>168.35480000000001</v>
      </c>
      <c r="D1832" s="15">
        <v>38942.61643835617</v>
      </c>
      <c r="E1832" s="24">
        <v>13</v>
      </c>
      <c r="F1832" s="24">
        <v>8</v>
      </c>
      <c r="G1832" s="24">
        <v>2006</v>
      </c>
      <c r="H1832" s="7">
        <f t="shared" si="80"/>
        <v>0.99731756979901964</v>
      </c>
      <c r="I1832" s="7">
        <f t="shared" si="81"/>
        <v>-0.26563069438007991</v>
      </c>
      <c r="Q1832" s="24"/>
      <c r="R1832" s="15"/>
      <c r="S1832" s="15"/>
      <c r="T1832" s="26"/>
      <c r="V1832" s="7"/>
      <c r="W1832" s="10"/>
      <c r="X1832" s="7"/>
      <c r="Y1832" s="7"/>
      <c r="Z1832" s="7"/>
      <c r="AI1832" s="10"/>
      <c r="AJ1832" s="7"/>
    </row>
    <row r="1833" spans="1:36" x14ac:dyDescent="0.3">
      <c r="A1833">
        <f t="shared" si="82"/>
        <v>148.01399999999757</v>
      </c>
      <c r="B1833">
        <v>167.24189999999999</v>
      </c>
      <c r="C1833">
        <v>167.8065</v>
      </c>
      <c r="D1833" s="15">
        <v>38938.849315068495</v>
      </c>
      <c r="E1833" s="24">
        <v>9</v>
      </c>
      <c r="F1833" s="24">
        <v>8</v>
      </c>
      <c r="G1833" s="24">
        <v>2006</v>
      </c>
      <c r="H1833" s="7">
        <f t="shared" si="80"/>
        <v>0.99663541042808224</v>
      </c>
      <c r="I1833" s="7">
        <f t="shared" si="81"/>
        <v>-0.28390955496987347</v>
      </c>
      <c r="Q1833" s="24"/>
      <c r="R1833" s="15"/>
      <c r="S1833" s="15"/>
      <c r="T1833" s="26"/>
      <c r="V1833" s="7"/>
      <c r="W1833" s="10"/>
      <c r="X1833" s="7"/>
      <c r="Y1833" s="7"/>
      <c r="Z1833" s="7"/>
      <c r="AI1833" s="10"/>
      <c r="AJ1833" s="7"/>
    </row>
    <row r="1834" spans="1:36" x14ac:dyDescent="0.3">
      <c r="A1834">
        <f t="shared" si="82"/>
        <v>148.09499999999755</v>
      </c>
      <c r="B1834">
        <v>166.83869999999999</v>
      </c>
      <c r="C1834">
        <v>167.66130000000001</v>
      </c>
      <c r="D1834" s="15">
        <v>38935.082191780828</v>
      </c>
      <c r="E1834" s="24">
        <v>6</v>
      </c>
      <c r="F1834" s="24">
        <v>8</v>
      </c>
      <c r="G1834" s="24">
        <v>2006</v>
      </c>
      <c r="H1834" s="7">
        <f t="shared" si="80"/>
        <v>0.99509367993687259</v>
      </c>
      <c r="I1834" s="7">
        <f t="shared" si="81"/>
        <v>-0.32522112806624431</v>
      </c>
      <c r="Q1834" s="24"/>
      <c r="R1834" s="15"/>
      <c r="S1834" s="15"/>
      <c r="T1834" s="26"/>
      <c r="V1834" s="7"/>
      <c r="W1834" s="10"/>
      <c r="X1834" s="7"/>
      <c r="Y1834" s="7"/>
      <c r="Z1834" s="7"/>
      <c r="AI1834" s="10"/>
      <c r="AJ1834" s="7"/>
    </row>
    <row r="1835" spans="1:36" x14ac:dyDescent="0.3">
      <c r="A1835">
        <f t="shared" si="82"/>
        <v>148.17599999999754</v>
      </c>
      <c r="B1835">
        <v>166.22579999999999</v>
      </c>
      <c r="C1835">
        <v>167.66130000000001</v>
      </c>
      <c r="D1835" s="15">
        <v>38931.315068493153</v>
      </c>
      <c r="E1835" s="24">
        <v>2</v>
      </c>
      <c r="F1835" s="24">
        <v>8</v>
      </c>
      <c r="G1835" s="24">
        <v>2006</v>
      </c>
      <c r="H1835" s="7">
        <f t="shared" si="80"/>
        <v>0.99143809573228869</v>
      </c>
      <c r="I1835" s="7">
        <f t="shared" si="81"/>
        <v>-0.42317465168055457</v>
      </c>
      <c r="Q1835" s="24"/>
      <c r="R1835" s="15"/>
      <c r="S1835" s="15"/>
      <c r="T1835" s="26"/>
      <c r="V1835" s="7"/>
      <c r="W1835" s="10"/>
      <c r="X1835" s="7"/>
      <c r="Y1835" s="7"/>
      <c r="Z1835" s="7"/>
      <c r="AI1835" s="10"/>
      <c r="AJ1835" s="7"/>
    </row>
    <row r="1836" spans="1:36" x14ac:dyDescent="0.3">
      <c r="A1836">
        <f t="shared" si="82"/>
        <v>148.25699999999753</v>
      </c>
      <c r="B1836">
        <v>166.22579999999999</v>
      </c>
      <c r="C1836">
        <v>167.5968</v>
      </c>
      <c r="D1836" s="15">
        <v>38927.547945205486</v>
      </c>
      <c r="E1836" s="24">
        <v>29</v>
      </c>
      <c r="F1836" s="24">
        <v>7</v>
      </c>
      <c r="G1836" s="24">
        <v>2006</v>
      </c>
      <c r="H1836" s="7">
        <f t="shared" si="80"/>
        <v>0.99181965288120055</v>
      </c>
      <c r="I1836" s="7">
        <f t="shared" si="81"/>
        <v>-0.41295060400322825</v>
      </c>
      <c r="Q1836" s="24"/>
      <c r="R1836" s="15"/>
      <c r="S1836" s="15"/>
      <c r="T1836" s="26"/>
      <c r="V1836" s="7"/>
      <c r="W1836" s="10"/>
      <c r="X1836" s="7"/>
      <c r="Y1836" s="7"/>
      <c r="Z1836" s="7"/>
      <c r="AI1836" s="10"/>
      <c r="AJ1836" s="7"/>
    </row>
    <row r="1837" spans="1:36" x14ac:dyDescent="0.3">
      <c r="A1837">
        <f t="shared" si="82"/>
        <v>148.33799999999752</v>
      </c>
      <c r="B1837">
        <v>165.85480000000001</v>
      </c>
      <c r="C1837">
        <v>167.22579999999999</v>
      </c>
      <c r="D1837" s="15">
        <v>38923.780821917811</v>
      </c>
      <c r="E1837" s="24">
        <v>25</v>
      </c>
      <c r="F1837" s="24">
        <v>7</v>
      </c>
      <c r="G1837" s="24">
        <v>2006</v>
      </c>
      <c r="H1837" s="7">
        <f t="shared" si="80"/>
        <v>0.99180150431332981</v>
      </c>
      <c r="I1837" s="7">
        <f t="shared" si="81"/>
        <v>-0.41343690552769152</v>
      </c>
      <c r="Q1837" s="24"/>
      <c r="R1837" s="15"/>
      <c r="S1837" s="15"/>
      <c r="T1837" s="26"/>
      <c r="V1837" s="7"/>
      <c r="W1837" s="10"/>
      <c r="X1837" s="7"/>
      <c r="Y1837" s="7"/>
      <c r="Z1837" s="7"/>
      <c r="AI1837" s="10"/>
      <c r="AJ1837" s="7"/>
    </row>
    <row r="1838" spans="1:36" x14ac:dyDescent="0.3">
      <c r="A1838">
        <f t="shared" si="82"/>
        <v>148.41899999999751</v>
      </c>
      <c r="B1838">
        <v>165.1129</v>
      </c>
      <c r="C1838">
        <v>166.2903</v>
      </c>
      <c r="D1838" s="15">
        <v>38920.013698630137</v>
      </c>
      <c r="E1838" s="24">
        <v>22</v>
      </c>
      <c r="F1838" s="24">
        <v>7</v>
      </c>
      <c r="G1838" s="24">
        <v>2006</v>
      </c>
      <c r="H1838" s="7">
        <f t="shared" si="80"/>
        <v>0.99291961106570858</v>
      </c>
      <c r="I1838" s="7">
        <f t="shared" si="81"/>
        <v>-0.38347657906739024</v>
      </c>
      <c r="Q1838" s="24"/>
      <c r="R1838" s="15"/>
      <c r="S1838" s="15"/>
      <c r="T1838" s="26"/>
      <c r="V1838" s="7"/>
      <c r="W1838" s="10"/>
      <c r="X1838" s="7"/>
      <c r="Y1838" s="7"/>
      <c r="Z1838" s="7"/>
      <c r="AI1838" s="10"/>
      <c r="AJ1838" s="7"/>
    </row>
    <row r="1839" spans="1:36" x14ac:dyDescent="0.3">
      <c r="A1839">
        <f t="shared" si="82"/>
        <v>148.4999999999975</v>
      </c>
      <c r="B1839">
        <v>163.98390000000001</v>
      </c>
      <c r="C1839">
        <v>165.87100000000001</v>
      </c>
      <c r="D1839" s="15">
        <v>38916.246575342469</v>
      </c>
      <c r="E1839" s="24">
        <v>18</v>
      </c>
      <c r="F1839" s="24">
        <v>7</v>
      </c>
      <c r="G1839" s="24">
        <v>2006</v>
      </c>
      <c r="H1839" s="7">
        <f t="shared" si="80"/>
        <v>0.98862308661550236</v>
      </c>
      <c r="I1839" s="7">
        <f t="shared" si="81"/>
        <v>-0.49860447262404889</v>
      </c>
      <c r="Q1839" s="24"/>
      <c r="R1839" s="15"/>
      <c r="S1839" s="15"/>
      <c r="T1839" s="26"/>
      <c r="V1839" s="7"/>
      <c r="W1839" s="10"/>
      <c r="X1839" s="7"/>
      <c r="Y1839" s="7"/>
      <c r="Z1839" s="7"/>
      <c r="AI1839" s="10"/>
      <c r="AJ1839" s="7"/>
    </row>
    <row r="1840" spans="1:36" x14ac:dyDescent="0.3">
      <c r="A1840">
        <f t="shared" si="82"/>
        <v>148.58099999999749</v>
      </c>
      <c r="B1840">
        <v>162.22579999999999</v>
      </c>
      <c r="C1840">
        <v>164.62899999999999</v>
      </c>
      <c r="D1840" s="15">
        <v>38912.479452054795</v>
      </c>
      <c r="E1840" s="24">
        <v>14</v>
      </c>
      <c r="F1840" s="24">
        <v>7</v>
      </c>
      <c r="G1840" s="24">
        <v>2006</v>
      </c>
      <c r="H1840" s="7">
        <f t="shared" si="80"/>
        <v>0.98540232887279888</v>
      </c>
      <c r="I1840" s="7">
        <f t="shared" si="81"/>
        <v>-0.58490656606516767</v>
      </c>
      <c r="Q1840" s="24"/>
      <c r="R1840" s="15"/>
      <c r="S1840" s="15"/>
      <c r="T1840" s="26"/>
      <c r="V1840" s="7"/>
      <c r="W1840" s="10"/>
      <c r="X1840" s="7"/>
      <c r="Y1840" s="7"/>
      <c r="Z1840" s="7"/>
      <c r="AI1840" s="10"/>
      <c r="AJ1840" s="7"/>
    </row>
    <row r="1841" spans="1:36" x14ac:dyDescent="0.3">
      <c r="A1841">
        <f t="shared" si="82"/>
        <v>148.66199999999748</v>
      </c>
      <c r="B1841">
        <v>160.46770000000001</v>
      </c>
      <c r="C1841">
        <v>163.01609999999999</v>
      </c>
      <c r="D1841" s="15">
        <v>38908.712328767127</v>
      </c>
      <c r="E1841" s="24">
        <v>10</v>
      </c>
      <c r="F1841" s="24">
        <v>7</v>
      </c>
      <c r="G1841" s="24">
        <v>2006</v>
      </c>
      <c r="H1841" s="7">
        <f t="shared" si="80"/>
        <v>0.98436718827158798</v>
      </c>
      <c r="I1841" s="7">
        <f t="shared" si="81"/>
        <v>-0.6126437658259335</v>
      </c>
      <c r="Q1841" s="24"/>
      <c r="R1841" s="15"/>
      <c r="S1841" s="15"/>
      <c r="T1841" s="26"/>
      <c r="V1841" s="7"/>
      <c r="W1841" s="10"/>
      <c r="X1841" s="7"/>
      <c r="Y1841" s="7"/>
      <c r="Z1841" s="7"/>
      <c r="AI1841" s="10"/>
      <c r="AJ1841" s="7"/>
    </row>
    <row r="1842" spans="1:36" x14ac:dyDescent="0.3">
      <c r="A1842">
        <f t="shared" si="82"/>
        <v>148.74299999999747</v>
      </c>
      <c r="B1842">
        <v>159.83869999999999</v>
      </c>
      <c r="C1842">
        <v>162.0806</v>
      </c>
      <c r="D1842" s="15">
        <v>38904.945205479453</v>
      </c>
      <c r="E1842" s="24">
        <v>6</v>
      </c>
      <c r="F1842" s="24">
        <v>7</v>
      </c>
      <c r="G1842" s="24">
        <v>2006</v>
      </c>
      <c r="H1842" s="7">
        <f t="shared" si="80"/>
        <v>0.98616799296152646</v>
      </c>
      <c r="I1842" s="7">
        <f t="shared" si="81"/>
        <v>-0.56439014756719919</v>
      </c>
      <c r="Q1842" s="24"/>
      <c r="R1842" s="15"/>
      <c r="S1842" s="15"/>
      <c r="T1842" s="26"/>
      <c r="V1842" s="7"/>
      <c r="W1842" s="10"/>
      <c r="X1842" s="7"/>
      <c r="Y1842" s="7"/>
      <c r="Z1842" s="7"/>
      <c r="AI1842" s="10"/>
      <c r="AJ1842" s="7"/>
    </row>
    <row r="1843" spans="1:36" x14ac:dyDescent="0.3">
      <c r="A1843">
        <f t="shared" si="82"/>
        <v>148.82399999999745</v>
      </c>
      <c r="B1843">
        <v>159.17740000000001</v>
      </c>
      <c r="C1843">
        <v>161.24189999999999</v>
      </c>
      <c r="D1843" s="15">
        <v>38901.178082191786</v>
      </c>
      <c r="E1843" s="24">
        <v>3</v>
      </c>
      <c r="F1843" s="24">
        <v>7</v>
      </c>
      <c r="G1843" s="24">
        <v>2006</v>
      </c>
      <c r="H1843" s="7">
        <f t="shared" si="80"/>
        <v>0.98719625605999439</v>
      </c>
      <c r="I1843" s="7">
        <f t="shared" si="81"/>
        <v>-0.53683723452769039</v>
      </c>
      <c r="Q1843" s="24"/>
      <c r="R1843" s="15"/>
      <c r="S1843" s="15"/>
      <c r="T1843" s="26"/>
      <c r="V1843" s="7"/>
      <c r="W1843" s="10"/>
      <c r="X1843" s="7"/>
      <c r="Y1843" s="7"/>
      <c r="Z1843" s="7"/>
      <c r="AI1843" s="10"/>
      <c r="AJ1843" s="7"/>
    </row>
    <row r="1844" spans="1:36" x14ac:dyDescent="0.3">
      <c r="A1844">
        <f t="shared" si="82"/>
        <v>148.90499999999744</v>
      </c>
      <c r="B1844">
        <v>158.67740000000001</v>
      </c>
      <c r="C1844">
        <v>160.56450000000001</v>
      </c>
      <c r="D1844" s="15">
        <v>38897.410958904111</v>
      </c>
      <c r="E1844" s="24">
        <v>29</v>
      </c>
      <c r="F1844" s="24">
        <v>6</v>
      </c>
      <c r="G1844" s="24">
        <v>2006</v>
      </c>
      <c r="H1844" s="7">
        <f t="shared" si="80"/>
        <v>0.98824709073300754</v>
      </c>
      <c r="I1844" s="7">
        <f t="shared" si="81"/>
        <v>-0.50867950290475106</v>
      </c>
      <c r="Q1844" s="24"/>
      <c r="R1844" s="15"/>
      <c r="S1844" s="15"/>
      <c r="T1844" s="26"/>
      <c r="V1844" s="7"/>
      <c r="W1844" s="10"/>
      <c r="X1844" s="7"/>
      <c r="Y1844" s="7"/>
      <c r="Z1844" s="7"/>
      <c r="AI1844" s="10"/>
      <c r="AJ1844" s="7"/>
    </row>
    <row r="1845" spans="1:36" x14ac:dyDescent="0.3">
      <c r="A1845">
        <f t="shared" si="82"/>
        <v>148.98599999999743</v>
      </c>
      <c r="B1845">
        <v>158.24189999999999</v>
      </c>
      <c r="C1845">
        <v>160.33869999999999</v>
      </c>
      <c r="D1845" s="15">
        <v>38893.643835616444</v>
      </c>
      <c r="E1845" s="24">
        <v>25</v>
      </c>
      <c r="F1845" s="24">
        <v>6</v>
      </c>
      <c r="G1845" s="24">
        <v>2006</v>
      </c>
      <c r="H1845" s="7">
        <f t="shared" si="80"/>
        <v>0.98692268304532837</v>
      </c>
      <c r="I1845" s="7">
        <f t="shared" si="81"/>
        <v>-0.54416778397002663</v>
      </c>
      <c r="Q1845" s="24"/>
      <c r="R1845" s="15"/>
      <c r="S1845" s="15"/>
      <c r="T1845" s="26"/>
      <c r="V1845" s="7"/>
      <c r="W1845" s="10"/>
      <c r="X1845" s="7"/>
      <c r="Y1845" s="7"/>
      <c r="Z1845" s="7"/>
      <c r="AI1845" s="10"/>
      <c r="AJ1845" s="7"/>
    </row>
    <row r="1846" spans="1:36" x14ac:dyDescent="0.3">
      <c r="A1846">
        <f t="shared" si="82"/>
        <v>149.06699999999742</v>
      </c>
      <c r="B1846">
        <v>158.54839999999999</v>
      </c>
      <c r="C1846">
        <v>160.9032</v>
      </c>
      <c r="D1846" s="15">
        <v>38889.876712328769</v>
      </c>
      <c r="E1846" s="24">
        <v>21</v>
      </c>
      <c r="F1846" s="24">
        <v>6</v>
      </c>
      <c r="G1846" s="24">
        <v>2006</v>
      </c>
      <c r="H1846" s="7">
        <f t="shared" si="80"/>
        <v>0.98536511393185466</v>
      </c>
      <c r="I1846" s="7">
        <f t="shared" si="81"/>
        <v>-0.585903762243008</v>
      </c>
      <c r="Q1846" s="24"/>
      <c r="R1846" s="15"/>
      <c r="S1846" s="15"/>
      <c r="T1846" s="26"/>
      <c r="V1846" s="7"/>
      <c r="W1846" s="10"/>
      <c r="X1846" s="7"/>
      <c r="Y1846" s="7"/>
      <c r="Z1846" s="7"/>
      <c r="AI1846" s="10"/>
      <c r="AJ1846" s="7"/>
    </row>
    <row r="1847" spans="1:36" x14ac:dyDescent="0.3">
      <c r="A1847">
        <f t="shared" si="82"/>
        <v>149.14799999999741</v>
      </c>
      <c r="B1847">
        <v>159.2097</v>
      </c>
      <c r="C1847">
        <v>161.6129</v>
      </c>
      <c r="D1847" s="15">
        <v>38886.109589041102</v>
      </c>
      <c r="E1847" s="24">
        <v>18</v>
      </c>
      <c r="F1847" s="24">
        <v>6</v>
      </c>
      <c r="G1847" s="24">
        <v>2006</v>
      </c>
      <c r="H1847" s="7">
        <f t="shared" si="80"/>
        <v>0.98512989990279243</v>
      </c>
      <c r="I1847" s="7">
        <f t="shared" si="81"/>
        <v>-0.59220646015960199</v>
      </c>
      <c r="Q1847" s="24"/>
      <c r="R1847" s="15"/>
      <c r="S1847" s="15"/>
      <c r="T1847" s="26"/>
      <c r="V1847" s="7"/>
      <c r="W1847" s="10"/>
      <c r="X1847" s="7"/>
      <c r="Y1847" s="7"/>
      <c r="Z1847" s="7"/>
      <c r="AI1847" s="10"/>
      <c r="AJ1847" s="7"/>
    </row>
    <row r="1848" spans="1:36" x14ac:dyDescent="0.3">
      <c r="A1848">
        <f t="shared" si="82"/>
        <v>149.2289999999974</v>
      </c>
      <c r="B1848">
        <v>159.8065</v>
      </c>
      <c r="C1848">
        <v>162.2097</v>
      </c>
      <c r="D1848" s="15">
        <v>38882.342465753427</v>
      </c>
      <c r="E1848" s="24">
        <v>14</v>
      </c>
      <c r="F1848" s="24">
        <v>6</v>
      </c>
      <c r="G1848" s="24">
        <v>2006</v>
      </c>
      <c r="H1848" s="7">
        <f t="shared" si="80"/>
        <v>0.98518460979830436</v>
      </c>
      <c r="I1848" s="7">
        <f t="shared" si="81"/>
        <v>-0.59074047640924987</v>
      </c>
      <c r="Q1848" s="24"/>
      <c r="R1848" s="15"/>
      <c r="S1848" s="15"/>
      <c r="T1848" s="26"/>
      <c r="V1848" s="7"/>
      <c r="W1848" s="10"/>
      <c r="X1848" s="7"/>
      <c r="Y1848" s="7"/>
      <c r="Z1848" s="7"/>
      <c r="AI1848" s="10"/>
      <c r="AJ1848" s="7"/>
    </row>
    <row r="1849" spans="1:36" x14ac:dyDescent="0.3">
      <c r="A1849">
        <f t="shared" si="82"/>
        <v>149.30999999999739</v>
      </c>
      <c r="B1849">
        <v>160.22579999999999</v>
      </c>
      <c r="C1849">
        <v>162.67740000000001</v>
      </c>
      <c r="D1849" s="15">
        <v>38878.57534246576</v>
      </c>
      <c r="E1849" s="24">
        <v>10</v>
      </c>
      <c r="F1849" s="24">
        <v>6</v>
      </c>
      <c r="G1849" s="24">
        <v>2006</v>
      </c>
      <c r="H1849" s="7">
        <f t="shared" si="80"/>
        <v>0.98492968291846306</v>
      </c>
      <c r="I1849" s="7">
        <f t="shared" si="81"/>
        <v>-0.59757139172865215</v>
      </c>
      <c r="Q1849" s="24"/>
      <c r="R1849" s="15"/>
      <c r="S1849" s="15"/>
      <c r="T1849" s="26"/>
      <c r="V1849" s="7"/>
      <c r="W1849" s="10"/>
      <c r="X1849" s="7"/>
      <c r="Y1849" s="7"/>
      <c r="Z1849" s="7"/>
      <c r="AI1849" s="10"/>
      <c r="AJ1849" s="7"/>
    </row>
    <row r="1850" spans="1:36" x14ac:dyDescent="0.3">
      <c r="A1850">
        <f t="shared" si="82"/>
        <v>149.39099999999738</v>
      </c>
      <c r="B1850">
        <v>160.01609999999999</v>
      </c>
      <c r="C1850">
        <v>162.66130000000001</v>
      </c>
      <c r="D1850" s="15">
        <v>38874.808219178085</v>
      </c>
      <c r="E1850" s="24">
        <v>6</v>
      </c>
      <c r="F1850" s="24">
        <v>6</v>
      </c>
      <c r="G1850" s="24">
        <v>2006</v>
      </c>
      <c r="H1850" s="7">
        <f t="shared" si="80"/>
        <v>0.98373798807706558</v>
      </c>
      <c r="I1850" s="7">
        <f t="shared" si="81"/>
        <v>-0.62950355421078164</v>
      </c>
      <c r="Q1850" s="24"/>
      <c r="R1850" s="15"/>
      <c r="S1850" s="15"/>
      <c r="T1850" s="26"/>
      <c r="V1850" s="7"/>
      <c r="W1850" s="10"/>
      <c r="X1850" s="7"/>
      <c r="Y1850" s="7"/>
      <c r="Z1850" s="7"/>
      <c r="AI1850" s="10"/>
      <c r="AJ1850" s="7"/>
    </row>
    <row r="1851" spans="1:36" x14ac:dyDescent="0.3">
      <c r="A1851">
        <f t="shared" si="82"/>
        <v>149.47199999999737</v>
      </c>
      <c r="B1851">
        <v>158.82259999999999</v>
      </c>
      <c r="C1851">
        <v>161.82259999999999</v>
      </c>
      <c r="D1851" s="15">
        <v>38871.041095890418</v>
      </c>
      <c r="E1851" s="24">
        <v>3</v>
      </c>
      <c r="F1851" s="24">
        <v>6</v>
      </c>
      <c r="G1851" s="24">
        <v>2006</v>
      </c>
      <c r="H1851" s="7">
        <f t="shared" si="80"/>
        <v>0.98146118032957075</v>
      </c>
      <c r="I1851" s="7">
        <f t="shared" si="81"/>
        <v>-0.69051195368351814</v>
      </c>
      <c r="Q1851" s="24"/>
      <c r="R1851" s="15"/>
      <c r="S1851" s="15"/>
      <c r="T1851" s="26"/>
      <c r="V1851" s="7"/>
      <c r="W1851" s="10"/>
      <c r="X1851" s="7"/>
      <c r="Y1851" s="7"/>
      <c r="Z1851" s="7"/>
      <c r="AI1851" s="10"/>
      <c r="AJ1851" s="7"/>
    </row>
    <row r="1852" spans="1:36" x14ac:dyDescent="0.3">
      <c r="A1852">
        <f t="shared" si="82"/>
        <v>149.55299999999735</v>
      </c>
      <c r="B1852">
        <v>157.35480000000001</v>
      </c>
      <c r="C1852">
        <v>160.6129</v>
      </c>
      <c r="D1852" s="15">
        <v>38867.273972602743</v>
      </c>
      <c r="E1852" s="24">
        <v>30</v>
      </c>
      <c r="F1852" s="24">
        <v>5</v>
      </c>
      <c r="G1852" s="24">
        <v>2006</v>
      </c>
      <c r="H1852" s="7">
        <f t="shared" si="80"/>
        <v>0.97971458083379359</v>
      </c>
      <c r="I1852" s="7">
        <f t="shared" si="81"/>
        <v>-0.73731311196071458</v>
      </c>
      <c r="Q1852" s="24"/>
      <c r="R1852" s="15"/>
      <c r="S1852" s="15"/>
      <c r="T1852" s="26"/>
      <c r="V1852" s="7"/>
      <c r="W1852" s="10"/>
      <c r="X1852" s="7"/>
      <c r="Y1852" s="7"/>
      <c r="Z1852" s="7"/>
      <c r="AI1852" s="10"/>
      <c r="AJ1852" s="7"/>
    </row>
    <row r="1853" spans="1:36" x14ac:dyDescent="0.3">
      <c r="A1853">
        <f t="shared" si="82"/>
        <v>149.63399999999734</v>
      </c>
      <c r="B1853">
        <v>155.35480000000001</v>
      </c>
      <c r="C1853">
        <v>159.12899999999999</v>
      </c>
      <c r="D1853" s="15">
        <v>38863.506849315068</v>
      </c>
      <c r="E1853" s="24">
        <v>26</v>
      </c>
      <c r="F1853" s="24">
        <v>5</v>
      </c>
      <c r="G1853" s="24">
        <v>2006</v>
      </c>
      <c r="H1853" s="7">
        <f t="shared" si="80"/>
        <v>0.97628213587718149</v>
      </c>
      <c r="I1853" s="7">
        <f t="shared" si="81"/>
        <v>-0.82928748850242373</v>
      </c>
      <c r="Q1853" s="24"/>
      <c r="R1853" s="15"/>
      <c r="S1853" s="15"/>
      <c r="T1853" s="26"/>
      <c r="V1853" s="7"/>
      <c r="W1853" s="10"/>
      <c r="X1853" s="7"/>
      <c r="Y1853" s="7"/>
      <c r="Z1853" s="7"/>
      <c r="AI1853" s="10"/>
      <c r="AJ1853" s="7"/>
    </row>
    <row r="1854" spans="1:36" x14ac:dyDescent="0.3">
      <c r="A1854">
        <f t="shared" si="82"/>
        <v>149.71499999999733</v>
      </c>
      <c r="B1854">
        <v>154.37100000000001</v>
      </c>
      <c r="C1854">
        <v>158.25810000000001</v>
      </c>
      <c r="D1854" s="15">
        <v>38859.739726027401</v>
      </c>
      <c r="E1854" s="24">
        <v>22</v>
      </c>
      <c r="F1854" s="24">
        <v>5</v>
      </c>
      <c r="G1854" s="24">
        <v>2006</v>
      </c>
      <c r="H1854" s="7">
        <f t="shared" si="80"/>
        <v>0.97543822401507407</v>
      </c>
      <c r="I1854" s="7">
        <f t="shared" si="81"/>
        <v>-0.85190060199866857</v>
      </c>
      <c r="Q1854" s="24"/>
      <c r="R1854" s="15"/>
      <c r="S1854" s="15"/>
      <c r="T1854" s="26"/>
      <c r="V1854" s="7"/>
      <c r="W1854" s="10"/>
      <c r="X1854" s="7"/>
      <c r="Y1854" s="7"/>
      <c r="Z1854" s="7"/>
      <c r="AI1854" s="10"/>
      <c r="AJ1854" s="7"/>
    </row>
    <row r="1855" spans="1:36" x14ac:dyDescent="0.3">
      <c r="A1855">
        <f t="shared" si="82"/>
        <v>149.79599999999732</v>
      </c>
      <c r="B1855">
        <v>154.1935</v>
      </c>
      <c r="C1855">
        <v>158.5</v>
      </c>
      <c r="D1855" s="15">
        <v>38855.972602739726</v>
      </c>
      <c r="E1855" s="24">
        <v>18</v>
      </c>
      <c r="F1855" s="24">
        <v>5</v>
      </c>
      <c r="G1855" s="24">
        <v>2006</v>
      </c>
      <c r="H1855" s="7">
        <f t="shared" si="80"/>
        <v>0.97282965299684543</v>
      </c>
      <c r="I1855" s="7">
        <f t="shared" si="81"/>
        <v>-0.92179879296723088</v>
      </c>
      <c r="Q1855" s="24"/>
      <c r="R1855" s="15"/>
      <c r="S1855" s="15"/>
      <c r="T1855" s="26"/>
      <c r="V1855" s="7"/>
      <c r="W1855" s="10"/>
      <c r="X1855" s="7"/>
      <c r="Y1855" s="7"/>
      <c r="Z1855" s="7"/>
      <c r="AI1855" s="10"/>
      <c r="AJ1855" s="7"/>
    </row>
    <row r="1856" spans="1:36" x14ac:dyDescent="0.3">
      <c r="A1856">
        <f t="shared" si="82"/>
        <v>149.87699999999731</v>
      </c>
      <c r="B1856">
        <v>154.6935</v>
      </c>
      <c r="C1856">
        <v>159.12899999999999</v>
      </c>
      <c r="D1856" s="15">
        <v>38852.205479452059</v>
      </c>
      <c r="E1856" s="24">
        <v>15</v>
      </c>
      <c r="F1856" s="24">
        <v>5</v>
      </c>
      <c r="G1856" s="24">
        <v>2006</v>
      </c>
      <c r="H1856" s="7">
        <f t="shared" si="80"/>
        <v>0.97212638802481011</v>
      </c>
      <c r="I1856" s="7">
        <f t="shared" si="81"/>
        <v>-0.94064319052179912</v>
      </c>
      <c r="Q1856" s="24"/>
      <c r="R1856" s="15"/>
      <c r="S1856" s="15"/>
      <c r="T1856" s="26"/>
      <c r="V1856" s="7"/>
      <c r="W1856" s="10"/>
      <c r="X1856" s="7"/>
      <c r="Y1856" s="7"/>
      <c r="Z1856" s="7"/>
      <c r="AI1856" s="10"/>
      <c r="AJ1856" s="7"/>
    </row>
    <row r="1857" spans="1:36" x14ac:dyDescent="0.3">
      <c r="A1857">
        <f t="shared" si="82"/>
        <v>149.9579999999973</v>
      </c>
      <c r="B1857">
        <v>154.62899999999999</v>
      </c>
      <c r="C1857">
        <v>158.98390000000001</v>
      </c>
      <c r="D1857" s="15">
        <v>38848.438356164384</v>
      </c>
      <c r="E1857" s="24">
        <v>11</v>
      </c>
      <c r="F1857" s="24">
        <v>5</v>
      </c>
      <c r="G1857" s="24">
        <v>2006</v>
      </c>
      <c r="H1857" s="7">
        <f t="shared" si="80"/>
        <v>0.97260791816026648</v>
      </c>
      <c r="I1857" s="7">
        <f t="shared" si="81"/>
        <v>-0.92774030801254581</v>
      </c>
      <c r="Q1857" s="24"/>
      <c r="R1857" s="15"/>
      <c r="S1857" s="15"/>
      <c r="T1857" s="26"/>
      <c r="V1857" s="7"/>
      <c r="W1857" s="10"/>
      <c r="X1857" s="7"/>
      <c r="Y1857" s="7"/>
      <c r="Z1857" s="7"/>
      <c r="AI1857" s="10"/>
      <c r="AJ1857" s="7"/>
    </row>
    <row r="1858" spans="1:36" x14ac:dyDescent="0.3">
      <c r="A1858">
        <f t="shared" si="82"/>
        <v>150.03899999999729</v>
      </c>
      <c r="B1858">
        <v>153.7097</v>
      </c>
      <c r="C1858">
        <v>158.24189999999999</v>
      </c>
      <c r="D1858" s="15">
        <v>38844.671232876717</v>
      </c>
      <c r="E1858" s="24">
        <v>7</v>
      </c>
      <c r="F1858" s="24">
        <v>5</v>
      </c>
      <c r="G1858" s="24">
        <v>2006</v>
      </c>
      <c r="H1858" s="7">
        <f t="shared" si="80"/>
        <v>0.971359039546416</v>
      </c>
      <c r="I1858" s="7">
        <f t="shared" si="81"/>
        <v>-0.96120474322916938</v>
      </c>
      <c r="Q1858" s="24"/>
      <c r="R1858" s="15"/>
      <c r="S1858" s="15"/>
      <c r="T1858" s="26"/>
      <c r="V1858" s="7"/>
      <c r="W1858" s="10"/>
      <c r="X1858" s="7"/>
      <c r="Y1858" s="7"/>
      <c r="Z1858" s="7"/>
      <c r="AI1858" s="10"/>
      <c r="AJ1858" s="7"/>
    </row>
    <row r="1859" spans="1:36" x14ac:dyDescent="0.3">
      <c r="A1859">
        <f t="shared" si="82"/>
        <v>150.11999999999728</v>
      </c>
      <c r="B1859">
        <v>152.3065</v>
      </c>
      <c r="C1859">
        <v>157.17740000000001</v>
      </c>
      <c r="D1859" s="15">
        <v>38840.904109589042</v>
      </c>
      <c r="E1859" s="24">
        <v>3</v>
      </c>
      <c r="F1859" s="24">
        <v>5</v>
      </c>
      <c r="G1859" s="24">
        <v>2006</v>
      </c>
      <c r="H1859" s="7">
        <f t="shared" si="80"/>
        <v>0.96901017576318216</v>
      </c>
      <c r="I1859" s="7">
        <f t="shared" si="81"/>
        <v>-1.0241439264571983</v>
      </c>
      <c r="Q1859" s="24"/>
      <c r="R1859" s="15"/>
      <c r="S1859" s="15"/>
      <c r="T1859" s="26"/>
      <c r="V1859" s="7"/>
      <c r="W1859" s="10"/>
      <c r="X1859" s="7"/>
      <c r="Y1859" s="7"/>
      <c r="Z1859" s="7"/>
      <c r="AI1859" s="10"/>
      <c r="AJ1859" s="7"/>
    </row>
    <row r="1860" spans="1:36" x14ac:dyDescent="0.3">
      <c r="A1860">
        <f t="shared" si="82"/>
        <v>150.20099999999726</v>
      </c>
      <c r="B1860">
        <v>151.33869999999999</v>
      </c>
      <c r="C1860">
        <v>155.9194</v>
      </c>
      <c r="D1860" s="15">
        <v>38837.136986301375</v>
      </c>
      <c r="E1860" s="24">
        <v>30</v>
      </c>
      <c r="F1860" s="24">
        <v>4</v>
      </c>
      <c r="G1860" s="24">
        <v>2006</v>
      </c>
      <c r="H1860" s="7">
        <f t="shared" si="80"/>
        <v>0.97062135949727868</v>
      </c>
      <c r="I1860" s="7">
        <f t="shared" si="81"/>
        <v>-0.98097131296715279</v>
      </c>
      <c r="Q1860" s="24"/>
      <c r="R1860" s="15"/>
      <c r="S1860" s="15"/>
      <c r="T1860" s="26"/>
      <c r="V1860" s="7"/>
      <c r="W1860" s="10"/>
      <c r="X1860" s="7"/>
      <c r="Y1860" s="7"/>
      <c r="Z1860" s="7"/>
      <c r="AI1860" s="10"/>
      <c r="AJ1860" s="7"/>
    </row>
    <row r="1861" spans="1:36" x14ac:dyDescent="0.3">
      <c r="A1861">
        <f t="shared" si="82"/>
        <v>150.28199999999725</v>
      </c>
      <c r="B1861">
        <v>151.25810000000001</v>
      </c>
      <c r="C1861">
        <v>155.83869999999999</v>
      </c>
      <c r="D1861" s="15">
        <v>38833.369863013701</v>
      </c>
      <c r="E1861" s="24">
        <v>26</v>
      </c>
      <c r="F1861" s="24">
        <v>4</v>
      </c>
      <c r="G1861" s="24">
        <v>2006</v>
      </c>
      <c r="H1861" s="7">
        <f t="shared" si="80"/>
        <v>0.97060678765929143</v>
      </c>
      <c r="I1861" s="7">
        <f t="shared" si="81"/>
        <v>-0.98136177391580193</v>
      </c>
      <c r="Q1861" s="24"/>
      <c r="R1861" s="15"/>
      <c r="S1861" s="15"/>
      <c r="T1861" s="26"/>
      <c r="V1861" s="7"/>
      <c r="W1861" s="10"/>
      <c r="X1861" s="7"/>
      <c r="Y1861" s="7"/>
      <c r="Z1861" s="7"/>
      <c r="AI1861" s="10"/>
      <c r="AJ1861" s="7"/>
    </row>
    <row r="1862" spans="1:36" x14ac:dyDescent="0.3">
      <c r="A1862">
        <f t="shared" si="82"/>
        <v>150.36299999999724</v>
      </c>
      <c r="B1862">
        <v>150.83869999999999</v>
      </c>
      <c r="C1862">
        <v>155.74189999999999</v>
      </c>
      <c r="D1862" s="15">
        <v>38829.602739726033</v>
      </c>
      <c r="E1862" s="24">
        <v>22</v>
      </c>
      <c r="F1862" s="24">
        <v>4</v>
      </c>
      <c r="G1862" s="24">
        <v>2006</v>
      </c>
      <c r="H1862" s="7">
        <f t="shared" ref="H1862:H1925" si="83">B1862/C1862</f>
        <v>0.96851714278559597</v>
      </c>
      <c r="I1862" s="7">
        <f t="shared" ref="I1862:I1925" si="84">STANDARDIZE(H1862,H$2,H$3)</f>
        <v>-1.0373550343704188</v>
      </c>
      <c r="Q1862" s="24"/>
      <c r="R1862" s="15"/>
      <c r="S1862" s="15"/>
      <c r="T1862" s="26"/>
      <c r="V1862" s="7"/>
      <c r="W1862" s="10"/>
      <c r="X1862" s="7"/>
      <c r="Y1862" s="7"/>
      <c r="Z1862" s="7"/>
      <c r="AI1862" s="10"/>
      <c r="AJ1862" s="7"/>
    </row>
    <row r="1863" spans="1:36" x14ac:dyDescent="0.3">
      <c r="A1863">
        <f t="shared" si="82"/>
        <v>150.44399999999723</v>
      </c>
      <c r="B1863">
        <v>150.75810000000001</v>
      </c>
      <c r="C1863">
        <v>155.85480000000001</v>
      </c>
      <c r="D1863" s="15">
        <v>38825.835616438359</v>
      </c>
      <c r="E1863" s="24">
        <v>18</v>
      </c>
      <c r="F1863" s="24">
        <v>4</v>
      </c>
      <c r="G1863" s="24">
        <v>2006</v>
      </c>
      <c r="H1863" s="7">
        <f t="shared" si="83"/>
        <v>0.96729840851869819</v>
      </c>
      <c r="I1863" s="7">
        <f t="shared" si="84"/>
        <v>-1.0700117341237567</v>
      </c>
      <c r="Q1863" s="24"/>
      <c r="R1863" s="15"/>
      <c r="S1863" s="15"/>
      <c r="T1863" s="26"/>
      <c r="V1863" s="7"/>
      <c r="W1863" s="10"/>
      <c r="X1863" s="7"/>
      <c r="Y1863" s="7"/>
      <c r="Z1863" s="7"/>
      <c r="AI1863" s="10"/>
      <c r="AJ1863" s="7"/>
    </row>
    <row r="1864" spans="1:36" x14ac:dyDescent="0.3">
      <c r="A1864">
        <f t="shared" si="82"/>
        <v>150.52499999999722</v>
      </c>
      <c r="B1864">
        <v>150.96770000000001</v>
      </c>
      <c r="C1864">
        <v>156.33869999999999</v>
      </c>
      <c r="D1864" s="15">
        <v>38822.068493150691</v>
      </c>
      <c r="E1864" s="24">
        <v>15</v>
      </c>
      <c r="F1864" s="24">
        <v>4</v>
      </c>
      <c r="G1864" s="24">
        <v>2006</v>
      </c>
      <c r="H1864" s="7">
        <f t="shared" si="83"/>
        <v>0.96564510258816283</v>
      </c>
      <c r="I1864" s="7">
        <f t="shared" si="84"/>
        <v>-1.1143130365818708</v>
      </c>
      <c r="Q1864" s="24"/>
      <c r="R1864" s="15"/>
      <c r="S1864" s="15"/>
      <c r="T1864" s="26"/>
      <c r="V1864" s="7"/>
      <c r="W1864" s="10"/>
      <c r="X1864" s="7"/>
      <c r="Y1864" s="7"/>
      <c r="Z1864" s="7"/>
      <c r="AI1864" s="10"/>
      <c r="AJ1864" s="7"/>
    </row>
    <row r="1865" spans="1:36" x14ac:dyDescent="0.3">
      <c r="A1865">
        <f t="shared" si="82"/>
        <v>150.60599999999721</v>
      </c>
      <c r="B1865">
        <v>151.1129</v>
      </c>
      <c r="C1865">
        <v>156.6935</v>
      </c>
      <c r="D1865" s="15">
        <v>38818.301369863017</v>
      </c>
      <c r="E1865" s="24">
        <v>11</v>
      </c>
      <c r="F1865" s="24">
        <v>4</v>
      </c>
      <c r="G1865" s="24">
        <v>2006</v>
      </c>
      <c r="H1865" s="7">
        <f t="shared" si="83"/>
        <v>0.96438524890949529</v>
      </c>
      <c r="I1865" s="7">
        <f t="shared" si="84"/>
        <v>-1.148071555099702</v>
      </c>
      <c r="Q1865" s="24"/>
      <c r="R1865" s="15"/>
      <c r="S1865" s="15"/>
      <c r="T1865" s="26"/>
      <c r="V1865" s="7"/>
      <c r="W1865" s="10"/>
      <c r="X1865" s="7"/>
      <c r="Y1865" s="7"/>
      <c r="Z1865" s="7"/>
      <c r="AI1865" s="10"/>
      <c r="AJ1865" s="7"/>
    </row>
    <row r="1866" spans="1:36" x14ac:dyDescent="0.3">
      <c r="A1866">
        <f t="shared" si="82"/>
        <v>150.6869999999972</v>
      </c>
      <c r="B1866">
        <v>150.82259999999999</v>
      </c>
      <c r="C1866">
        <v>156.82259999999999</v>
      </c>
      <c r="D1866" s="15">
        <v>38814.534246575349</v>
      </c>
      <c r="E1866" s="24">
        <v>7</v>
      </c>
      <c r="F1866" s="24">
        <v>4</v>
      </c>
      <c r="G1866" s="24">
        <v>2006</v>
      </c>
      <c r="H1866" s="7">
        <f t="shared" si="83"/>
        <v>0.96174020836282526</v>
      </c>
      <c r="I1866" s="7">
        <f t="shared" si="84"/>
        <v>-1.218946968480733</v>
      </c>
      <c r="Q1866" s="24"/>
      <c r="R1866" s="15"/>
      <c r="S1866" s="15"/>
      <c r="T1866" s="26"/>
      <c r="V1866" s="7"/>
      <c r="W1866" s="10"/>
      <c r="X1866" s="7"/>
      <c r="Y1866" s="7"/>
      <c r="Z1866" s="7"/>
      <c r="AI1866" s="10"/>
      <c r="AJ1866" s="7"/>
    </row>
    <row r="1867" spans="1:36" x14ac:dyDescent="0.3">
      <c r="A1867">
        <f t="shared" si="82"/>
        <v>150.76799999999719</v>
      </c>
      <c r="B1867">
        <v>149.93549999999999</v>
      </c>
      <c r="C1867">
        <v>156.51609999999999</v>
      </c>
      <c r="D1867" s="15">
        <v>38810.767123287675</v>
      </c>
      <c r="E1867" s="24">
        <v>3</v>
      </c>
      <c r="F1867" s="24">
        <v>4</v>
      </c>
      <c r="G1867" s="24">
        <v>2006</v>
      </c>
      <c r="H1867" s="7">
        <f t="shared" si="83"/>
        <v>0.95795576301735086</v>
      </c>
      <c r="I1867" s="7">
        <f t="shared" si="84"/>
        <v>-1.3203534019723091</v>
      </c>
      <c r="Q1867" s="24"/>
      <c r="R1867" s="15"/>
      <c r="S1867" s="15"/>
      <c r="T1867" s="26"/>
      <c r="V1867" s="7"/>
      <c r="W1867" s="10"/>
      <c r="X1867" s="7"/>
      <c r="Y1867" s="7"/>
      <c r="Z1867" s="7"/>
      <c r="AI1867" s="10"/>
      <c r="AJ1867" s="7"/>
    </row>
    <row r="1868" spans="1:36" x14ac:dyDescent="0.3">
      <c r="A1868">
        <f t="shared" si="82"/>
        <v>150.84899999999718</v>
      </c>
      <c r="B1868">
        <v>149.43549999999999</v>
      </c>
      <c r="C1868">
        <v>156.54839999999999</v>
      </c>
      <c r="D1868" s="15">
        <v>38807</v>
      </c>
      <c r="E1868" s="24">
        <v>31</v>
      </c>
      <c r="F1868" s="24">
        <v>3</v>
      </c>
      <c r="G1868" s="24">
        <v>2006</v>
      </c>
      <c r="H1868" s="20">
        <f t="shared" si="83"/>
        <v>0.95456421145153836</v>
      </c>
      <c r="I1868" s="20">
        <f t="shared" si="84"/>
        <v>-1.4112320161140344</v>
      </c>
      <c r="Q1868" s="24"/>
      <c r="R1868" s="15"/>
      <c r="S1868" s="15"/>
      <c r="T1868" s="22"/>
      <c r="V1868" s="7"/>
      <c r="W1868" s="10"/>
      <c r="X1868" s="7"/>
      <c r="Y1868" s="7"/>
      <c r="Z1868" s="7"/>
      <c r="AI1868" s="10"/>
      <c r="AJ1868" s="7"/>
    </row>
    <row r="1869" spans="1:36" x14ac:dyDescent="0.3">
      <c r="A1869">
        <f t="shared" si="82"/>
        <v>150.92999999999716</v>
      </c>
      <c r="B1869">
        <v>150.35480000000001</v>
      </c>
      <c r="C1869">
        <v>157.16130000000001</v>
      </c>
      <c r="D1869" s="15">
        <v>38805.928571428572</v>
      </c>
      <c r="E1869" s="24">
        <v>29</v>
      </c>
      <c r="F1869" s="24">
        <v>3</v>
      </c>
      <c r="G1869" s="24">
        <v>2006</v>
      </c>
      <c r="H1869" s="7">
        <f t="shared" si="83"/>
        <v>0.95669099199357599</v>
      </c>
      <c r="I1869" s="7">
        <f t="shared" si="84"/>
        <v>-1.3542436836374605</v>
      </c>
      <c r="Q1869" s="24"/>
      <c r="R1869" s="15"/>
      <c r="S1869" s="15"/>
      <c r="T1869" s="26"/>
      <c r="V1869" s="7"/>
      <c r="W1869" s="10"/>
      <c r="X1869" s="7"/>
      <c r="Y1869" s="7"/>
      <c r="Z1869" s="7"/>
      <c r="AI1869" s="10"/>
      <c r="AJ1869" s="7"/>
    </row>
    <row r="1870" spans="1:36" x14ac:dyDescent="0.3">
      <c r="A1870">
        <f t="shared" ref="A1870:A1933" si="85">A1869+0.081</f>
        <v>151.01099999999715</v>
      </c>
      <c r="B1870">
        <v>151.9194</v>
      </c>
      <c r="C1870">
        <v>158.56450000000001</v>
      </c>
      <c r="D1870" s="15">
        <v>38804.857142857145</v>
      </c>
      <c r="E1870" s="24">
        <v>28</v>
      </c>
      <c r="F1870" s="24">
        <v>3</v>
      </c>
      <c r="G1870" s="24">
        <v>2006</v>
      </c>
      <c r="H1870" s="7">
        <f t="shared" si="83"/>
        <v>0.95809213285445349</v>
      </c>
      <c r="I1870" s="7">
        <f t="shared" si="84"/>
        <v>-1.316699292174438</v>
      </c>
      <c r="Q1870" s="24"/>
      <c r="R1870" s="15"/>
      <c r="S1870" s="15"/>
      <c r="T1870" s="26"/>
      <c r="V1870" s="7"/>
      <c r="W1870" s="10"/>
      <c r="X1870" s="7"/>
      <c r="Y1870" s="7"/>
      <c r="Z1870" s="7"/>
      <c r="AI1870" s="10"/>
      <c r="AJ1870" s="7"/>
    </row>
    <row r="1871" spans="1:36" x14ac:dyDescent="0.3">
      <c r="A1871">
        <f t="shared" si="85"/>
        <v>151.09199999999714</v>
      </c>
      <c r="B1871">
        <v>151.77420000000001</v>
      </c>
      <c r="C1871">
        <v>158.27420000000001</v>
      </c>
      <c r="D1871" s="15">
        <v>38803.78571428571</v>
      </c>
      <c r="E1871" s="24">
        <v>27</v>
      </c>
      <c r="F1871" s="24">
        <v>3</v>
      </c>
      <c r="G1871" s="24">
        <v>2006</v>
      </c>
      <c r="H1871" s="7">
        <f t="shared" si="83"/>
        <v>0.95893203061522347</v>
      </c>
      <c r="I1871" s="7">
        <f t="shared" si="84"/>
        <v>-1.2941937388787361</v>
      </c>
      <c r="Q1871" s="24"/>
      <c r="R1871" s="15"/>
      <c r="S1871" s="15"/>
      <c r="T1871" s="26"/>
      <c r="V1871" s="7"/>
      <c r="W1871" s="10"/>
      <c r="X1871" s="7"/>
      <c r="Y1871" s="7"/>
      <c r="Z1871" s="7"/>
      <c r="AI1871" s="10"/>
      <c r="AJ1871" s="7"/>
    </row>
    <row r="1872" spans="1:36" x14ac:dyDescent="0.3">
      <c r="A1872">
        <f t="shared" si="85"/>
        <v>151.17299999999713</v>
      </c>
      <c r="B1872">
        <v>150.98390000000001</v>
      </c>
      <c r="C1872">
        <v>157.75810000000001</v>
      </c>
      <c r="D1872" s="15">
        <v>38802.714285714283</v>
      </c>
      <c r="E1872" s="24">
        <v>26</v>
      </c>
      <c r="F1872" s="24">
        <v>3</v>
      </c>
      <c r="G1872" s="24">
        <v>2006</v>
      </c>
      <c r="H1872" s="7">
        <f t="shared" si="83"/>
        <v>0.95705957412012432</v>
      </c>
      <c r="I1872" s="7">
        <f t="shared" si="84"/>
        <v>-1.3443673092972408</v>
      </c>
      <c r="Q1872" s="24"/>
      <c r="R1872" s="15"/>
      <c r="S1872" s="15"/>
      <c r="T1872" s="26"/>
      <c r="V1872" s="7"/>
      <c r="W1872" s="10"/>
      <c r="X1872" s="7"/>
      <c r="Y1872" s="7"/>
      <c r="Z1872" s="7"/>
      <c r="AI1872" s="10"/>
      <c r="AJ1872" s="7"/>
    </row>
    <row r="1873" spans="1:36" x14ac:dyDescent="0.3">
      <c r="A1873">
        <f t="shared" si="85"/>
        <v>151.25399999999712</v>
      </c>
      <c r="B1873">
        <v>150.7903</v>
      </c>
      <c r="C1873">
        <v>157.54839999999999</v>
      </c>
      <c r="D1873" s="15">
        <v>38801.642857142855</v>
      </c>
      <c r="E1873" s="24">
        <v>25</v>
      </c>
      <c r="F1873" s="24">
        <v>3</v>
      </c>
      <c r="G1873" s="24">
        <v>2006</v>
      </c>
      <c r="H1873" s="7">
        <f t="shared" si="83"/>
        <v>0.95710461039274286</v>
      </c>
      <c r="I1873" s="7">
        <f t="shared" si="84"/>
        <v>-1.3431605359481524</v>
      </c>
      <c r="Q1873" s="24"/>
      <c r="R1873" s="15"/>
      <c r="S1873" s="15"/>
      <c r="T1873" s="26"/>
      <c r="V1873" s="7"/>
      <c r="W1873" s="10"/>
      <c r="X1873" s="7"/>
      <c r="Y1873" s="7"/>
      <c r="Z1873" s="7"/>
      <c r="AI1873" s="10"/>
      <c r="AJ1873" s="7"/>
    </row>
    <row r="1874" spans="1:36" x14ac:dyDescent="0.3">
      <c r="A1874">
        <f t="shared" si="85"/>
        <v>151.33499999999711</v>
      </c>
      <c r="B1874">
        <v>150.7903</v>
      </c>
      <c r="C1874">
        <v>157.93549999999999</v>
      </c>
      <c r="D1874" s="15">
        <v>38800.571428571428</v>
      </c>
      <c r="E1874" s="24">
        <v>24</v>
      </c>
      <c r="F1874" s="24">
        <v>3</v>
      </c>
      <c r="G1874" s="24">
        <v>2006</v>
      </c>
      <c r="H1874" s="7">
        <f t="shared" si="83"/>
        <v>0.95475874645029146</v>
      </c>
      <c r="I1874" s="7">
        <f t="shared" si="84"/>
        <v>-1.4060193366823097</v>
      </c>
      <c r="Q1874" s="24"/>
      <c r="R1874" s="15"/>
      <c r="S1874" s="15"/>
      <c r="T1874" s="26"/>
      <c r="V1874" s="7"/>
      <c r="W1874" s="10"/>
      <c r="X1874" s="7"/>
      <c r="Y1874" s="7"/>
      <c r="Z1874" s="7"/>
      <c r="AI1874" s="10"/>
      <c r="AJ1874" s="7"/>
    </row>
    <row r="1875" spans="1:36" x14ac:dyDescent="0.3">
      <c r="A1875">
        <f t="shared" si="85"/>
        <v>151.4159999999971</v>
      </c>
      <c r="B1875">
        <v>151.5</v>
      </c>
      <c r="C1875">
        <v>158.53229999999999</v>
      </c>
      <c r="D1875" s="15">
        <v>38799.5</v>
      </c>
      <c r="E1875" s="24">
        <v>23</v>
      </c>
      <c r="F1875" s="24">
        <v>3</v>
      </c>
      <c r="G1875" s="24">
        <v>2006</v>
      </c>
      <c r="H1875" s="7">
        <f t="shared" si="83"/>
        <v>0.95564121633257071</v>
      </c>
      <c r="I1875" s="7">
        <f t="shared" si="84"/>
        <v>-1.3823730384122916</v>
      </c>
      <c r="Q1875" s="24"/>
      <c r="R1875" s="15"/>
      <c r="S1875" s="15"/>
      <c r="T1875" s="26"/>
      <c r="V1875" s="7"/>
      <c r="W1875" s="10"/>
      <c r="X1875" s="7"/>
      <c r="Y1875" s="7"/>
      <c r="Z1875" s="7"/>
      <c r="AI1875" s="10"/>
      <c r="AJ1875" s="7"/>
    </row>
    <row r="1876" spans="1:36" x14ac:dyDescent="0.3">
      <c r="A1876">
        <f t="shared" si="85"/>
        <v>151.49699999999709</v>
      </c>
      <c r="B1876">
        <v>152.3065</v>
      </c>
      <c r="C1876">
        <v>159.1129</v>
      </c>
      <c r="D1876" s="15">
        <v>38798.428571428572</v>
      </c>
      <c r="E1876" s="24">
        <v>22</v>
      </c>
      <c r="F1876" s="24">
        <v>3</v>
      </c>
      <c r="G1876" s="24">
        <v>2006</v>
      </c>
      <c r="H1876" s="7">
        <f t="shared" si="83"/>
        <v>0.95722282731318453</v>
      </c>
      <c r="I1876" s="7">
        <f t="shared" si="84"/>
        <v>-1.3399928442031301</v>
      </c>
      <c r="Q1876" s="24"/>
      <c r="R1876" s="15"/>
      <c r="S1876" s="15"/>
      <c r="T1876" s="26"/>
      <c r="V1876" s="7"/>
      <c r="W1876" s="10"/>
      <c r="X1876" s="7"/>
      <c r="Y1876" s="7"/>
      <c r="Z1876" s="7"/>
      <c r="AI1876" s="10"/>
      <c r="AJ1876" s="7"/>
    </row>
    <row r="1877" spans="1:36" x14ac:dyDescent="0.3">
      <c r="A1877">
        <f t="shared" si="85"/>
        <v>151.57799999999708</v>
      </c>
      <c r="B1877">
        <v>152.5</v>
      </c>
      <c r="C1877">
        <v>159.2097</v>
      </c>
      <c r="D1877" s="15">
        <v>38797.357142857145</v>
      </c>
      <c r="E1877" s="24">
        <v>21</v>
      </c>
      <c r="F1877" s="24">
        <v>3</v>
      </c>
      <c r="G1877" s="24">
        <v>2006</v>
      </c>
      <c r="H1877" s="7">
        <f t="shared" si="83"/>
        <v>0.95785621102231833</v>
      </c>
      <c r="I1877" s="7">
        <f t="shared" si="84"/>
        <v>-1.3230209560896626</v>
      </c>
      <c r="Q1877" s="24"/>
      <c r="R1877" s="15"/>
      <c r="S1877" s="15"/>
      <c r="T1877" s="26"/>
      <c r="V1877" s="7"/>
      <c r="W1877" s="10"/>
      <c r="X1877" s="7"/>
      <c r="Y1877" s="7"/>
      <c r="Z1877" s="7"/>
      <c r="AI1877" s="10"/>
      <c r="AJ1877" s="7"/>
    </row>
    <row r="1878" spans="1:36" x14ac:dyDescent="0.3">
      <c r="A1878">
        <f t="shared" si="85"/>
        <v>151.65899999999706</v>
      </c>
      <c r="B1878">
        <v>152.56450000000001</v>
      </c>
      <c r="C1878">
        <v>159.2903</v>
      </c>
      <c r="D1878" s="15">
        <v>38796.28571428571</v>
      </c>
      <c r="E1878" s="24">
        <v>20</v>
      </c>
      <c r="F1878" s="24">
        <v>3</v>
      </c>
      <c r="G1878" s="24">
        <v>2006</v>
      </c>
      <c r="H1878" s="7">
        <f t="shared" si="83"/>
        <v>0.95777646222023571</v>
      </c>
      <c r="I1878" s="7">
        <f t="shared" si="84"/>
        <v>-1.3251578720327333</v>
      </c>
      <c r="Q1878" s="24"/>
      <c r="R1878" s="15"/>
      <c r="S1878" s="15"/>
      <c r="T1878" s="26"/>
      <c r="V1878" s="7"/>
      <c r="W1878" s="10"/>
      <c r="X1878" s="7"/>
      <c r="Y1878" s="7"/>
      <c r="Z1878" s="7"/>
      <c r="AI1878" s="10"/>
      <c r="AJ1878" s="7"/>
    </row>
    <row r="1879" spans="1:36" x14ac:dyDescent="0.3">
      <c r="A1879">
        <f t="shared" si="85"/>
        <v>151.73999999999705</v>
      </c>
      <c r="B1879">
        <v>152.4032</v>
      </c>
      <c r="C1879">
        <v>159.2903</v>
      </c>
      <c r="D1879" s="15">
        <v>38795.214285714283</v>
      </c>
      <c r="E1879" s="24">
        <v>19</v>
      </c>
      <c r="F1879" s="24">
        <v>3</v>
      </c>
      <c r="G1879" s="24">
        <v>2006</v>
      </c>
      <c r="H1879" s="7">
        <f t="shared" si="83"/>
        <v>0.95676384563278494</v>
      </c>
      <c r="I1879" s="7">
        <f t="shared" si="84"/>
        <v>-1.3522915276292107</v>
      </c>
      <c r="Q1879" s="24"/>
      <c r="R1879" s="15"/>
      <c r="S1879" s="15"/>
      <c r="T1879" s="26"/>
      <c r="V1879" s="7"/>
      <c r="W1879" s="10"/>
      <c r="X1879" s="7"/>
      <c r="Y1879" s="7"/>
      <c r="Z1879" s="7"/>
      <c r="AI1879" s="10"/>
      <c r="AJ1879" s="7"/>
    </row>
    <row r="1880" spans="1:36" x14ac:dyDescent="0.3">
      <c r="A1880">
        <f t="shared" si="85"/>
        <v>151.82099999999704</v>
      </c>
      <c r="B1880">
        <v>152.46770000000001</v>
      </c>
      <c r="C1880">
        <v>159.32259999999999</v>
      </c>
      <c r="D1880" s="15">
        <v>38794.142857142855</v>
      </c>
      <c r="E1880" s="24">
        <v>18</v>
      </c>
      <c r="F1880" s="24">
        <v>3</v>
      </c>
      <c r="G1880" s="24">
        <v>2006</v>
      </c>
      <c r="H1880" s="7">
        <f t="shared" si="83"/>
        <v>0.95697471670685774</v>
      </c>
      <c r="I1880" s="7">
        <f t="shared" si="84"/>
        <v>-1.3466411134743774</v>
      </c>
      <c r="Q1880" s="24"/>
      <c r="R1880" s="15"/>
      <c r="S1880" s="15"/>
      <c r="T1880" s="26"/>
      <c r="V1880" s="7"/>
      <c r="W1880" s="10"/>
      <c r="X1880" s="7"/>
      <c r="Y1880" s="7"/>
      <c r="Z1880" s="7"/>
      <c r="AI1880" s="10"/>
      <c r="AJ1880" s="7"/>
    </row>
    <row r="1881" spans="1:36" x14ac:dyDescent="0.3">
      <c r="A1881">
        <f t="shared" si="85"/>
        <v>151.90199999999703</v>
      </c>
      <c r="B1881">
        <v>152.54839999999999</v>
      </c>
      <c r="C1881">
        <v>159.5806</v>
      </c>
      <c r="D1881" s="15">
        <v>38793.071428571428</v>
      </c>
      <c r="E1881" s="24">
        <v>17</v>
      </c>
      <c r="F1881" s="24">
        <v>3</v>
      </c>
      <c r="G1881" s="24">
        <v>2006</v>
      </c>
      <c r="H1881" s="7">
        <f t="shared" si="83"/>
        <v>0.95593324000536395</v>
      </c>
      <c r="I1881" s="7">
        <f t="shared" si="84"/>
        <v>-1.3745480927598235</v>
      </c>
      <c r="Q1881" s="24"/>
      <c r="R1881" s="15"/>
      <c r="S1881" s="15"/>
      <c r="T1881" s="26"/>
      <c r="V1881" s="7"/>
      <c r="W1881" s="10"/>
      <c r="X1881" s="7"/>
      <c r="Y1881" s="7"/>
      <c r="Z1881" s="7"/>
      <c r="AI1881" s="10"/>
      <c r="AJ1881" s="7"/>
    </row>
    <row r="1882" spans="1:36" x14ac:dyDescent="0.3">
      <c r="A1882">
        <f t="shared" si="85"/>
        <v>151.98299999999702</v>
      </c>
      <c r="B1882">
        <v>153.16130000000001</v>
      </c>
      <c r="C1882">
        <v>159.95160000000001</v>
      </c>
      <c r="D1882" s="15">
        <v>38792</v>
      </c>
      <c r="E1882" s="24">
        <v>16</v>
      </c>
      <c r="F1882" s="24">
        <v>3</v>
      </c>
      <c r="G1882" s="24">
        <v>2006</v>
      </c>
      <c r="H1882" s="7">
        <f t="shared" si="83"/>
        <v>0.95754778320441936</v>
      </c>
      <c r="I1882" s="7">
        <f t="shared" si="84"/>
        <v>-1.331285460435095</v>
      </c>
      <c r="Q1882" s="24"/>
      <c r="R1882" s="15"/>
      <c r="S1882" s="15"/>
      <c r="T1882" s="22"/>
      <c r="V1882" s="7"/>
      <c r="W1882" s="10"/>
      <c r="X1882" s="7"/>
      <c r="Y1882" s="7"/>
      <c r="Z1882" s="7"/>
      <c r="AI1882" s="10"/>
      <c r="AJ1882" s="7"/>
    </row>
    <row r="1883" spans="1:36" x14ac:dyDescent="0.3">
      <c r="A1883">
        <f t="shared" si="85"/>
        <v>152.06399999999701</v>
      </c>
      <c r="B1883">
        <v>154.22579999999999</v>
      </c>
      <c r="C1883">
        <v>160.5</v>
      </c>
      <c r="D1883" s="15">
        <v>38790.928571428572</v>
      </c>
      <c r="E1883" s="24">
        <v>14</v>
      </c>
      <c r="F1883" s="24">
        <v>3</v>
      </c>
      <c r="G1883" s="24">
        <v>2006</v>
      </c>
      <c r="H1883" s="7">
        <f t="shared" si="83"/>
        <v>0.96090841121495318</v>
      </c>
      <c r="I1883" s="7">
        <f t="shared" si="84"/>
        <v>-1.2412354611009371</v>
      </c>
      <c r="Q1883" s="24"/>
      <c r="R1883" s="15"/>
      <c r="S1883" s="15"/>
      <c r="T1883" s="26"/>
      <c r="V1883" s="7"/>
      <c r="W1883" s="10"/>
      <c r="X1883" s="7"/>
      <c r="Y1883" s="7"/>
      <c r="Z1883" s="7"/>
      <c r="AI1883" s="10"/>
      <c r="AJ1883" s="7"/>
    </row>
    <row r="1884" spans="1:36" x14ac:dyDescent="0.3">
      <c r="A1884">
        <f t="shared" si="85"/>
        <v>152.144999999997</v>
      </c>
      <c r="B1884">
        <v>154.6129</v>
      </c>
      <c r="C1884">
        <v>160.54839999999999</v>
      </c>
      <c r="D1884" s="15">
        <v>38789.857142857145</v>
      </c>
      <c r="E1884" s="24">
        <v>13</v>
      </c>
      <c r="F1884" s="24">
        <v>3</v>
      </c>
      <c r="G1884" s="24">
        <v>2006</v>
      </c>
      <c r="H1884" s="7">
        <f t="shared" si="83"/>
        <v>0.96302984022263693</v>
      </c>
      <c r="I1884" s="7">
        <f t="shared" si="84"/>
        <v>-1.1843905261272982</v>
      </c>
      <c r="Q1884" s="24"/>
      <c r="R1884" s="15"/>
      <c r="S1884" s="15"/>
      <c r="T1884" s="26"/>
      <c r="V1884" s="7"/>
      <c r="W1884" s="10"/>
      <c r="X1884" s="7"/>
      <c r="Y1884" s="7"/>
      <c r="Z1884" s="7"/>
      <c r="AI1884" s="10"/>
      <c r="AJ1884" s="7"/>
    </row>
    <row r="1885" spans="1:36" x14ac:dyDescent="0.3">
      <c r="A1885">
        <f t="shared" si="85"/>
        <v>152.22599999999699</v>
      </c>
      <c r="B1885">
        <v>154.25810000000001</v>
      </c>
      <c r="C1885">
        <v>160.06450000000001</v>
      </c>
      <c r="D1885" s="15">
        <v>38788.78571428571</v>
      </c>
      <c r="E1885" s="24">
        <v>12</v>
      </c>
      <c r="F1885" s="24">
        <v>3</v>
      </c>
      <c r="G1885" s="24">
        <v>2006</v>
      </c>
      <c r="H1885" s="7">
        <f t="shared" si="83"/>
        <v>0.96372462351114707</v>
      </c>
      <c r="I1885" s="7">
        <f t="shared" si="84"/>
        <v>-1.1657734002592721</v>
      </c>
      <c r="Q1885" s="24"/>
      <c r="R1885" s="15"/>
      <c r="S1885" s="15"/>
      <c r="T1885" s="26"/>
      <c r="V1885" s="7"/>
      <c r="W1885" s="10"/>
      <c r="X1885" s="7"/>
      <c r="Y1885" s="7"/>
      <c r="Z1885" s="7"/>
      <c r="AI1885" s="10"/>
      <c r="AJ1885" s="7"/>
    </row>
    <row r="1886" spans="1:36" x14ac:dyDescent="0.3">
      <c r="A1886">
        <f t="shared" si="85"/>
        <v>152.30699999999698</v>
      </c>
      <c r="B1886">
        <v>154.9194</v>
      </c>
      <c r="C1886">
        <v>160.5968</v>
      </c>
      <c r="D1886" s="15">
        <v>38787.714285714283</v>
      </c>
      <c r="E1886" s="24">
        <v>11</v>
      </c>
      <c r="F1886" s="24">
        <v>3</v>
      </c>
      <c r="G1886" s="24">
        <v>2006</v>
      </c>
      <c r="H1886" s="7">
        <f t="shared" si="83"/>
        <v>0.96464811254022498</v>
      </c>
      <c r="I1886" s="7">
        <f t="shared" si="84"/>
        <v>-1.1410279698834902</v>
      </c>
      <c r="Q1886" s="24"/>
      <c r="R1886" s="15"/>
      <c r="S1886" s="15"/>
      <c r="T1886" s="26"/>
      <c r="V1886" s="7"/>
      <c r="W1886" s="10"/>
      <c r="X1886" s="7"/>
      <c r="Y1886" s="7"/>
      <c r="Z1886" s="7"/>
      <c r="AI1886" s="10"/>
      <c r="AJ1886" s="7"/>
    </row>
    <row r="1887" spans="1:36" x14ac:dyDescent="0.3">
      <c r="A1887">
        <f t="shared" si="85"/>
        <v>152.38799999999696</v>
      </c>
      <c r="B1887">
        <v>157.48390000000001</v>
      </c>
      <c r="C1887">
        <v>162.43549999999999</v>
      </c>
      <c r="D1887" s="15">
        <v>38786.642857142855</v>
      </c>
      <c r="E1887" s="24">
        <v>10</v>
      </c>
      <c r="F1887" s="24">
        <v>3</v>
      </c>
      <c r="G1887" s="24">
        <v>2006</v>
      </c>
      <c r="H1887" s="7">
        <f t="shared" si="83"/>
        <v>0.96951651578626608</v>
      </c>
      <c r="I1887" s="7">
        <f t="shared" si="84"/>
        <v>-1.0105762484521812</v>
      </c>
      <c r="Q1887" s="24"/>
      <c r="R1887" s="15"/>
      <c r="S1887" s="15"/>
      <c r="T1887" s="26"/>
      <c r="V1887" s="7"/>
      <c r="W1887" s="10"/>
      <c r="X1887" s="7"/>
      <c r="Y1887" s="7"/>
      <c r="Z1887" s="7"/>
      <c r="AI1887" s="10"/>
      <c r="AJ1887" s="7"/>
    </row>
    <row r="1888" spans="1:36" x14ac:dyDescent="0.3">
      <c r="A1888">
        <f t="shared" si="85"/>
        <v>152.46899999999695</v>
      </c>
      <c r="B1888">
        <v>159.77420000000001</v>
      </c>
      <c r="C1888">
        <v>164.43549999999999</v>
      </c>
      <c r="D1888" s="15">
        <v>38785.571428571428</v>
      </c>
      <c r="E1888" s="24">
        <v>9</v>
      </c>
      <c r="F1888" s="24">
        <v>3</v>
      </c>
      <c r="G1888" s="24">
        <v>2006</v>
      </c>
      <c r="H1888" s="7">
        <f t="shared" si="83"/>
        <v>0.97165271489428995</v>
      </c>
      <c r="I1888" s="7">
        <f t="shared" si="84"/>
        <v>-0.95333553997382103</v>
      </c>
      <c r="Q1888" s="24"/>
      <c r="R1888" s="15"/>
      <c r="S1888" s="15"/>
      <c r="T1888" s="26"/>
      <c r="V1888" s="7"/>
      <c r="W1888" s="10"/>
      <c r="X1888" s="7"/>
      <c r="Y1888" s="7"/>
      <c r="Z1888" s="7"/>
      <c r="AI1888" s="10"/>
      <c r="AJ1888" s="7"/>
    </row>
    <row r="1889" spans="1:36" x14ac:dyDescent="0.3">
      <c r="A1889">
        <f t="shared" si="85"/>
        <v>152.54999999999694</v>
      </c>
      <c r="B1889">
        <v>160.77420000000001</v>
      </c>
      <c r="C1889">
        <v>165.24189999999999</v>
      </c>
      <c r="D1889" s="15">
        <v>38784.5</v>
      </c>
      <c r="E1889" s="24">
        <v>8</v>
      </c>
      <c r="F1889" s="24">
        <v>3</v>
      </c>
      <c r="G1889" s="24">
        <v>2006</v>
      </c>
      <c r="H1889" s="7">
        <f t="shared" si="83"/>
        <v>0.9729626686693873</v>
      </c>
      <c r="I1889" s="7">
        <f t="shared" si="84"/>
        <v>-0.91823455997676506</v>
      </c>
      <c r="Q1889" s="24"/>
      <c r="R1889" s="15"/>
      <c r="S1889" s="15"/>
      <c r="T1889" s="26"/>
      <c r="V1889" s="7"/>
      <c r="W1889" s="10"/>
      <c r="X1889" s="7"/>
      <c r="Y1889" s="7"/>
      <c r="Z1889" s="7"/>
      <c r="AI1889" s="10"/>
      <c r="AJ1889" s="7"/>
    </row>
    <row r="1890" spans="1:36" x14ac:dyDescent="0.3">
      <c r="A1890">
        <f t="shared" si="85"/>
        <v>152.63099999999693</v>
      </c>
      <c r="B1890">
        <v>160.95160000000001</v>
      </c>
      <c r="C1890">
        <v>164.93549999999999</v>
      </c>
      <c r="D1890" s="15">
        <v>38783.428571428572</v>
      </c>
      <c r="E1890" s="24">
        <v>7</v>
      </c>
      <c r="F1890" s="24">
        <v>3</v>
      </c>
      <c r="G1890" s="24">
        <v>2006</v>
      </c>
      <c r="H1890" s="7">
        <f t="shared" si="83"/>
        <v>0.97584570938336512</v>
      </c>
      <c r="I1890" s="7">
        <f t="shared" si="84"/>
        <v>-0.84098179247013072</v>
      </c>
      <c r="Q1890" s="24"/>
      <c r="R1890" s="15"/>
      <c r="S1890" s="15"/>
      <c r="T1890" s="26"/>
      <c r="V1890" s="7"/>
      <c r="W1890" s="10"/>
      <c r="X1890" s="7"/>
      <c r="Y1890" s="7"/>
      <c r="Z1890" s="7"/>
      <c r="AI1890" s="10"/>
      <c r="AJ1890" s="7"/>
    </row>
    <row r="1891" spans="1:36" x14ac:dyDescent="0.3">
      <c r="A1891">
        <f t="shared" si="85"/>
        <v>152.71199999999692</v>
      </c>
      <c r="B1891">
        <v>161.51609999999999</v>
      </c>
      <c r="C1891">
        <v>165.1129</v>
      </c>
      <c r="D1891" s="15">
        <v>38782.357142857145</v>
      </c>
      <c r="E1891" s="24">
        <v>6</v>
      </c>
      <c r="F1891" s="24">
        <v>3</v>
      </c>
      <c r="G1891" s="24">
        <v>2006</v>
      </c>
      <c r="H1891" s="7">
        <f t="shared" si="83"/>
        <v>0.97821611757773008</v>
      </c>
      <c r="I1891" s="7">
        <f t="shared" si="84"/>
        <v>-0.77746531410502295</v>
      </c>
      <c r="Q1891" s="24"/>
      <c r="R1891" s="15"/>
      <c r="S1891" s="15"/>
      <c r="T1891" s="26"/>
      <c r="V1891" s="7"/>
      <c r="W1891" s="10"/>
      <c r="X1891" s="7"/>
      <c r="Y1891" s="7"/>
      <c r="Z1891" s="7"/>
      <c r="AI1891" s="10"/>
      <c r="AJ1891" s="7"/>
    </row>
    <row r="1892" spans="1:36" x14ac:dyDescent="0.3">
      <c r="A1892">
        <f t="shared" si="85"/>
        <v>152.79299999999691</v>
      </c>
      <c r="B1892">
        <v>162.53229999999999</v>
      </c>
      <c r="C1892">
        <v>165.6935</v>
      </c>
      <c r="D1892" s="15">
        <v>38781.28571428571</v>
      </c>
      <c r="E1892" s="24">
        <v>5</v>
      </c>
      <c r="F1892" s="24">
        <v>3</v>
      </c>
      <c r="G1892" s="24">
        <v>2006</v>
      </c>
      <c r="H1892" s="7">
        <f t="shared" si="83"/>
        <v>0.98092140005492068</v>
      </c>
      <c r="I1892" s="7">
        <f t="shared" si="84"/>
        <v>-0.70497568284975487</v>
      </c>
      <c r="Q1892" s="24"/>
      <c r="R1892" s="15"/>
      <c r="S1892" s="15"/>
      <c r="T1892" s="26"/>
      <c r="V1892" s="7"/>
      <c r="W1892" s="10"/>
      <c r="X1892" s="7"/>
      <c r="Y1892" s="7"/>
      <c r="Z1892" s="7"/>
      <c r="AI1892" s="10"/>
      <c r="AJ1892" s="7"/>
    </row>
    <row r="1893" spans="1:36" x14ac:dyDescent="0.3">
      <c r="A1893">
        <f t="shared" si="85"/>
        <v>152.8739999999969</v>
      </c>
      <c r="B1893">
        <v>163.06450000000001</v>
      </c>
      <c r="C1893">
        <v>165.77420000000001</v>
      </c>
      <c r="D1893" s="15">
        <v>38780.214285714283</v>
      </c>
      <c r="E1893" s="24">
        <v>4</v>
      </c>
      <c r="F1893" s="24">
        <v>3</v>
      </c>
      <c r="G1893" s="24">
        <v>2006</v>
      </c>
      <c r="H1893" s="7">
        <f t="shared" si="83"/>
        <v>0.98365427189514409</v>
      </c>
      <c r="I1893" s="7">
        <f t="shared" si="84"/>
        <v>-0.63174677842442817</v>
      </c>
      <c r="Q1893" s="24"/>
      <c r="R1893" s="15"/>
      <c r="S1893" s="15"/>
      <c r="T1893" s="26"/>
      <c r="V1893" s="7"/>
      <c r="W1893" s="10"/>
      <c r="X1893" s="7"/>
      <c r="Y1893" s="7"/>
      <c r="Z1893" s="7"/>
      <c r="AI1893" s="10"/>
      <c r="AJ1893" s="7"/>
    </row>
    <row r="1894" spans="1:36" x14ac:dyDescent="0.3">
      <c r="A1894">
        <f t="shared" si="85"/>
        <v>152.95499999999689</v>
      </c>
      <c r="B1894">
        <v>164.4194</v>
      </c>
      <c r="C1894">
        <v>166.75810000000001</v>
      </c>
      <c r="D1894" s="15">
        <v>38779.142857142855</v>
      </c>
      <c r="E1894" s="24">
        <v>3</v>
      </c>
      <c r="F1894" s="24">
        <v>3</v>
      </c>
      <c r="G1894" s="24">
        <v>2006</v>
      </c>
      <c r="H1894" s="7">
        <f t="shared" si="83"/>
        <v>0.98597549384407701</v>
      </c>
      <c r="I1894" s="7">
        <f t="shared" si="84"/>
        <v>-0.56954827436487343</v>
      </c>
      <c r="Q1894" s="24"/>
      <c r="R1894" s="15"/>
      <c r="S1894" s="15"/>
      <c r="T1894" s="26"/>
      <c r="V1894" s="7"/>
      <c r="W1894" s="10"/>
      <c r="X1894" s="7"/>
      <c r="Y1894" s="7"/>
      <c r="Z1894" s="7"/>
      <c r="AI1894" s="10"/>
      <c r="AJ1894" s="7"/>
    </row>
    <row r="1895" spans="1:36" x14ac:dyDescent="0.3">
      <c r="A1895">
        <f t="shared" si="85"/>
        <v>153.03599999999687</v>
      </c>
      <c r="B1895">
        <v>165.96770000000001</v>
      </c>
      <c r="C1895">
        <v>168.16130000000001</v>
      </c>
      <c r="D1895" s="15">
        <v>38778.071428571428</v>
      </c>
      <c r="E1895" s="24">
        <v>2</v>
      </c>
      <c r="F1895" s="24">
        <v>3</v>
      </c>
      <c r="G1895" s="24">
        <v>2006</v>
      </c>
      <c r="H1895" s="7">
        <f t="shared" si="83"/>
        <v>0.98695538152951956</v>
      </c>
      <c r="I1895" s="7">
        <f t="shared" si="84"/>
        <v>-0.54329160890083872</v>
      </c>
      <c r="Q1895" s="24"/>
      <c r="R1895" s="15"/>
      <c r="S1895" s="15"/>
      <c r="T1895" s="26"/>
      <c r="V1895" s="7"/>
      <c r="W1895" s="10"/>
      <c r="X1895" s="7"/>
      <c r="Y1895" s="7"/>
      <c r="Z1895" s="7"/>
      <c r="AI1895" s="10"/>
      <c r="AJ1895" s="7"/>
    </row>
    <row r="1896" spans="1:36" x14ac:dyDescent="0.3">
      <c r="A1896">
        <f t="shared" si="85"/>
        <v>153.11699999999686</v>
      </c>
      <c r="B1896">
        <v>167.04839999999999</v>
      </c>
      <c r="C1896">
        <v>169.27420000000001</v>
      </c>
      <c r="D1896" s="15">
        <v>38777</v>
      </c>
      <c r="E1896" s="24">
        <v>1</v>
      </c>
      <c r="F1896" s="24">
        <v>3</v>
      </c>
      <c r="G1896" s="24">
        <v>2006</v>
      </c>
      <c r="H1896" s="7">
        <f t="shared" si="83"/>
        <v>0.98685091998662511</v>
      </c>
      <c r="I1896" s="7">
        <f t="shared" si="84"/>
        <v>-0.54609071723374714</v>
      </c>
      <c r="Q1896" s="24"/>
      <c r="R1896" s="15"/>
      <c r="S1896" s="15"/>
      <c r="T1896" s="22"/>
      <c r="V1896" s="7"/>
      <c r="W1896" s="10"/>
      <c r="X1896" s="7"/>
      <c r="Y1896" s="7"/>
      <c r="Z1896" s="7"/>
      <c r="AI1896" s="10"/>
      <c r="AJ1896" s="7"/>
    </row>
    <row r="1897" spans="1:36" x14ac:dyDescent="0.3">
      <c r="A1897">
        <f t="shared" si="85"/>
        <v>153.19799999999685</v>
      </c>
      <c r="B1897">
        <v>168.06450000000001</v>
      </c>
      <c r="C1897">
        <v>170.03229999999999</v>
      </c>
      <c r="D1897" s="15">
        <v>38775.928571428572</v>
      </c>
      <c r="E1897" s="24">
        <v>27</v>
      </c>
      <c r="F1897" s="24">
        <v>2</v>
      </c>
      <c r="G1897" s="24">
        <v>2006</v>
      </c>
      <c r="H1897" s="7">
        <f t="shared" si="83"/>
        <v>0.9884269047704467</v>
      </c>
      <c r="I1897" s="7">
        <f t="shared" si="84"/>
        <v>-0.50386128026870969</v>
      </c>
      <c r="Q1897" s="24"/>
      <c r="R1897" s="15"/>
      <c r="S1897" s="15"/>
      <c r="T1897" s="26"/>
      <c r="V1897" s="7"/>
      <c r="W1897" s="10"/>
      <c r="X1897" s="7"/>
      <c r="Y1897" s="7"/>
      <c r="Z1897" s="7"/>
      <c r="AI1897" s="10"/>
      <c r="AJ1897" s="7"/>
    </row>
    <row r="1898" spans="1:36" x14ac:dyDescent="0.3">
      <c r="A1898">
        <f t="shared" si="85"/>
        <v>153.27899999999684</v>
      </c>
      <c r="B1898">
        <v>168.5806</v>
      </c>
      <c r="C1898">
        <v>170.83869999999999</v>
      </c>
      <c r="D1898" s="15">
        <v>38774.857142857145</v>
      </c>
      <c r="E1898" s="24">
        <v>26</v>
      </c>
      <c r="F1898" s="24">
        <v>2</v>
      </c>
      <c r="G1898" s="24">
        <v>2006</v>
      </c>
      <c r="H1898" s="7">
        <f t="shared" si="83"/>
        <v>0.98678226888872378</v>
      </c>
      <c r="I1898" s="7">
        <f t="shared" si="84"/>
        <v>-0.54793026368188913</v>
      </c>
      <c r="Q1898" s="24"/>
      <c r="R1898" s="15"/>
      <c r="S1898" s="15"/>
      <c r="T1898" s="26"/>
      <c r="V1898" s="7"/>
      <c r="W1898" s="10"/>
      <c r="X1898" s="7"/>
      <c r="Y1898" s="7"/>
      <c r="Z1898" s="7"/>
      <c r="AI1898" s="10"/>
      <c r="AJ1898" s="7"/>
    </row>
    <row r="1899" spans="1:36" x14ac:dyDescent="0.3">
      <c r="A1899">
        <f t="shared" si="85"/>
        <v>153.35999999999683</v>
      </c>
      <c r="B1899">
        <v>169.45160000000001</v>
      </c>
      <c r="C1899">
        <v>171.54839999999999</v>
      </c>
      <c r="D1899" s="15">
        <v>38773.78571428571</v>
      </c>
      <c r="E1899" s="24">
        <v>25</v>
      </c>
      <c r="F1899" s="24">
        <v>2</v>
      </c>
      <c r="G1899" s="24">
        <v>2006</v>
      </c>
      <c r="H1899" s="7">
        <f t="shared" si="83"/>
        <v>0.9877772103965996</v>
      </c>
      <c r="I1899" s="7">
        <f t="shared" si="84"/>
        <v>-0.52127022221317798</v>
      </c>
      <c r="Q1899" s="24"/>
      <c r="R1899" s="15"/>
      <c r="S1899" s="15"/>
      <c r="T1899" s="26"/>
      <c r="V1899" s="7"/>
      <c r="W1899" s="10"/>
      <c r="X1899" s="7"/>
      <c r="Y1899" s="7"/>
      <c r="Z1899" s="7"/>
      <c r="AI1899" s="10"/>
      <c r="AJ1899" s="7"/>
    </row>
    <row r="1900" spans="1:36" x14ac:dyDescent="0.3">
      <c r="A1900">
        <f t="shared" si="85"/>
        <v>153.44099999999682</v>
      </c>
      <c r="B1900">
        <v>170.2097</v>
      </c>
      <c r="C1900">
        <v>172.0968</v>
      </c>
      <c r="D1900" s="15">
        <v>38772.714285714283</v>
      </c>
      <c r="E1900" s="24">
        <v>24</v>
      </c>
      <c r="F1900" s="24">
        <v>2</v>
      </c>
      <c r="G1900" s="24">
        <v>2006</v>
      </c>
      <c r="H1900" s="7">
        <f t="shared" si="83"/>
        <v>0.98903465956368741</v>
      </c>
      <c r="I1900" s="7">
        <f t="shared" si="84"/>
        <v>-0.48757613399393235</v>
      </c>
      <c r="Q1900" s="24"/>
      <c r="R1900" s="15"/>
      <c r="S1900" s="15"/>
      <c r="T1900" s="26"/>
      <c r="V1900" s="7"/>
      <c r="W1900" s="10"/>
      <c r="X1900" s="7"/>
      <c r="Y1900" s="7"/>
      <c r="Z1900" s="7"/>
      <c r="AI1900" s="10"/>
      <c r="AJ1900" s="7"/>
    </row>
    <row r="1901" spans="1:36" x14ac:dyDescent="0.3">
      <c r="A1901">
        <f t="shared" si="85"/>
        <v>153.52199999999681</v>
      </c>
      <c r="B1901">
        <v>170.14519999999999</v>
      </c>
      <c r="C1901">
        <v>171.82259999999999</v>
      </c>
      <c r="D1901" s="15">
        <v>38771.642857142855</v>
      </c>
      <c r="E1901" s="24">
        <v>23</v>
      </c>
      <c r="F1901" s="24">
        <v>2</v>
      </c>
      <c r="G1901" s="24">
        <v>2006</v>
      </c>
      <c r="H1901" s="7">
        <f t="shared" si="83"/>
        <v>0.99023760553035511</v>
      </c>
      <c r="I1901" s="7">
        <f t="shared" si="84"/>
        <v>-0.45534249100877877</v>
      </c>
      <c r="Q1901" s="24"/>
      <c r="R1901" s="15"/>
      <c r="S1901" s="15"/>
      <c r="T1901" s="26"/>
      <c r="V1901" s="7"/>
      <c r="W1901" s="10"/>
      <c r="X1901" s="7"/>
      <c r="Y1901" s="7"/>
      <c r="Z1901" s="7"/>
      <c r="AI1901" s="10"/>
      <c r="AJ1901" s="7"/>
    </row>
    <row r="1902" spans="1:36" x14ac:dyDescent="0.3">
      <c r="A1902">
        <f t="shared" si="85"/>
        <v>153.6029999999968</v>
      </c>
      <c r="B1902">
        <v>169.66130000000001</v>
      </c>
      <c r="C1902">
        <v>171.25810000000001</v>
      </c>
      <c r="D1902" s="15">
        <v>38770.571428571428</v>
      </c>
      <c r="E1902" s="24">
        <v>22</v>
      </c>
      <c r="F1902" s="24">
        <v>2</v>
      </c>
      <c r="G1902" s="24">
        <v>2006</v>
      </c>
      <c r="H1902" s="7">
        <f t="shared" si="83"/>
        <v>0.99067606145344367</v>
      </c>
      <c r="I1902" s="7">
        <f t="shared" si="84"/>
        <v>-0.44359380729299014</v>
      </c>
      <c r="Q1902" s="24"/>
      <c r="R1902" s="15"/>
      <c r="S1902" s="15"/>
      <c r="T1902" s="26"/>
      <c r="V1902" s="7"/>
      <c r="W1902" s="10"/>
      <c r="X1902" s="7"/>
      <c r="Y1902" s="7"/>
      <c r="Z1902" s="7"/>
      <c r="AI1902" s="10"/>
      <c r="AJ1902" s="7"/>
    </row>
    <row r="1903" spans="1:36" x14ac:dyDescent="0.3">
      <c r="A1903">
        <f t="shared" si="85"/>
        <v>153.68399999999679</v>
      </c>
      <c r="B1903">
        <v>169.87100000000001</v>
      </c>
      <c r="C1903">
        <v>171.32259999999999</v>
      </c>
      <c r="D1903" s="15">
        <v>38769.5</v>
      </c>
      <c r="E1903" s="24">
        <v>21</v>
      </c>
      <c r="F1903" s="24">
        <v>2</v>
      </c>
      <c r="G1903" s="24">
        <v>2006</v>
      </c>
      <c r="H1903" s="7">
        <f t="shared" si="83"/>
        <v>0.99152709566630448</v>
      </c>
      <c r="I1903" s="7">
        <f t="shared" si="84"/>
        <v>-0.4207898462293887</v>
      </c>
      <c r="Q1903" s="24"/>
      <c r="R1903" s="15"/>
      <c r="S1903" s="15"/>
      <c r="T1903" s="26"/>
      <c r="V1903" s="7"/>
      <c r="W1903" s="10"/>
      <c r="X1903" s="7"/>
      <c r="Y1903" s="7"/>
      <c r="Z1903" s="7"/>
      <c r="AI1903" s="10"/>
      <c r="AJ1903" s="7"/>
    </row>
    <row r="1904" spans="1:36" x14ac:dyDescent="0.3">
      <c r="A1904">
        <f t="shared" si="85"/>
        <v>153.76499999999677</v>
      </c>
      <c r="B1904">
        <v>169.22579999999999</v>
      </c>
      <c r="C1904">
        <v>170.85480000000001</v>
      </c>
      <c r="D1904" s="15">
        <v>38768.428571428572</v>
      </c>
      <c r="E1904" s="24">
        <v>20</v>
      </c>
      <c r="F1904" s="24">
        <v>2</v>
      </c>
      <c r="G1904" s="24">
        <v>2006</v>
      </c>
      <c r="H1904" s="7">
        <f t="shared" si="83"/>
        <v>0.99046558832412068</v>
      </c>
      <c r="I1904" s="7">
        <f t="shared" si="84"/>
        <v>-0.44923355828476452</v>
      </c>
      <c r="Q1904" s="24"/>
      <c r="R1904" s="15"/>
      <c r="S1904" s="15"/>
      <c r="T1904" s="26"/>
      <c r="V1904" s="7"/>
      <c r="W1904" s="10"/>
      <c r="X1904" s="7"/>
      <c r="Y1904" s="7"/>
      <c r="Z1904" s="7"/>
      <c r="AI1904" s="10"/>
      <c r="AJ1904" s="7"/>
    </row>
    <row r="1905" spans="1:36" x14ac:dyDescent="0.3">
      <c r="A1905">
        <f t="shared" si="85"/>
        <v>153.84599999999676</v>
      </c>
      <c r="B1905">
        <v>167.74189999999999</v>
      </c>
      <c r="C1905">
        <v>169.46770000000001</v>
      </c>
      <c r="D1905" s="15">
        <v>38767.357142857145</v>
      </c>
      <c r="E1905" s="24">
        <v>19</v>
      </c>
      <c r="F1905" s="24">
        <v>2</v>
      </c>
      <c r="G1905" s="24">
        <v>2006</v>
      </c>
      <c r="H1905" s="7">
        <f t="shared" si="83"/>
        <v>0.98981634848410627</v>
      </c>
      <c r="I1905" s="7">
        <f t="shared" si="84"/>
        <v>-0.46663032072849597</v>
      </c>
      <c r="Q1905" s="24"/>
      <c r="R1905" s="15"/>
      <c r="S1905" s="15"/>
      <c r="T1905" s="26"/>
      <c r="V1905" s="7"/>
      <c r="W1905" s="10"/>
      <c r="X1905" s="7"/>
      <c r="Y1905" s="7"/>
      <c r="Z1905" s="7"/>
      <c r="AI1905" s="10"/>
      <c r="AJ1905" s="7"/>
    </row>
    <row r="1906" spans="1:36" x14ac:dyDescent="0.3">
      <c r="A1906">
        <f t="shared" si="85"/>
        <v>153.92699999999675</v>
      </c>
      <c r="B1906">
        <v>167.35480000000001</v>
      </c>
      <c r="C1906">
        <v>168.98390000000001</v>
      </c>
      <c r="D1906" s="15">
        <v>38766.28571428571</v>
      </c>
      <c r="E1906" s="24">
        <v>18</v>
      </c>
      <c r="F1906" s="24">
        <v>2</v>
      </c>
      <c r="G1906" s="24">
        <v>2006</v>
      </c>
      <c r="H1906" s="7">
        <f t="shared" si="83"/>
        <v>0.99035943660904979</v>
      </c>
      <c r="I1906" s="7">
        <f t="shared" si="84"/>
        <v>-0.45207795577282062</v>
      </c>
      <c r="Q1906" s="24"/>
      <c r="R1906" s="15"/>
      <c r="S1906" s="15"/>
      <c r="T1906" s="26"/>
      <c r="V1906" s="7"/>
      <c r="W1906" s="10"/>
      <c r="X1906" s="7"/>
      <c r="Y1906" s="7"/>
      <c r="Z1906" s="7"/>
      <c r="AI1906" s="10"/>
      <c r="AJ1906" s="7"/>
    </row>
    <row r="1907" spans="1:36" x14ac:dyDescent="0.3">
      <c r="A1907">
        <f t="shared" si="85"/>
        <v>154.00799999999674</v>
      </c>
      <c r="B1907">
        <v>169.43549999999999</v>
      </c>
      <c r="C1907">
        <v>170.75810000000001</v>
      </c>
      <c r="D1907" s="15">
        <v>38765.214285714283</v>
      </c>
      <c r="E1907" s="24">
        <v>17</v>
      </c>
      <c r="F1907" s="24">
        <v>2</v>
      </c>
      <c r="G1907" s="24">
        <v>2006</v>
      </c>
      <c r="H1907" s="7">
        <f t="shared" si="83"/>
        <v>0.99225454019457926</v>
      </c>
      <c r="I1907" s="7">
        <f t="shared" si="84"/>
        <v>-0.40129754327843664</v>
      </c>
      <c r="Q1907" s="24"/>
      <c r="R1907" s="15"/>
      <c r="S1907" s="15"/>
      <c r="T1907" s="26"/>
      <c r="V1907" s="7"/>
      <c r="W1907" s="10"/>
      <c r="X1907" s="7"/>
      <c r="Y1907" s="7"/>
      <c r="Z1907" s="7"/>
      <c r="AI1907" s="10"/>
      <c r="AJ1907" s="7"/>
    </row>
    <row r="1908" spans="1:36" x14ac:dyDescent="0.3">
      <c r="A1908">
        <f t="shared" si="85"/>
        <v>154.08899999999673</v>
      </c>
      <c r="B1908">
        <v>171.1935</v>
      </c>
      <c r="C1908">
        <v>171.95160000000001</v>
      </c>
      <c r="D1908" s="15">
        <v>38764.142857142855</v>
      </c>
      <c r="E1908" s="24">
        <v>16</v>
      </c>
      <c r="F1908" s="24">
        <v>2</v>
      </c>
      <c r="G1908" s="24">
        <v>2006</v>
      </c>
      <c r="H1908" s="7">
        <f t="shared" si="83"/>
        <v>0.99559120124500144</v>
      </c>
      <c r="I1908" s="7">
        <f t="shared" si="84"/>
        <v>-0.3118897527026806</v>
      </c>
      <c r="Q1908" s="24"/>
      <c r="R1908" s="15"/>
      <c r="S1908" s="15"/>
      <c r="T1908" s="26"/>
      <c r="V1908" s="7"/>
      <c r="W1908" s="10"/>
      <c r="X1908" s="7"/>
      <c r="Y1908" s="7"/>
      <c r="Z1908" s="7"/>
      <c r="AI1908" s="10"/>
      <c r="AJ1908" s="7"/>
    </row>
    <row r="1909" spans="1:36" x14ac:dyDescent="0.3">
      <c r="A1909">
        <f t="shared" si="85"/>
        <v>154.16999999999672</v>
      </c>
      <c r="B1909">
        <v>171.6935</v>
      </c>
      <c r="C1909">
        <v>172.1129</v>
      </c>
      <c r="D1909" s="15">
        <v>38763.071428571428</v>
      </c>
      <c r="E1909" s="24">
        <v>15</v>
      </c>
      <c r="F1909" s="24">
        <v>2</v>
      </c>
      <c r="G1909" s="24">
        <v>2006</v>
      </c>
      <c r="H1909" s="7">
        <f t="shared" si="83"/>
        <v>0.99756322739318204</v>
      </c>
      <c r="I1909" s="7">
        <f t="shared" si="84"/>
        <v>-0.2590481550090411</v>
      </c>
      <c r="Q1909" s="24"/>
      <c r="R1909" s="15"/>
      <c r="S1909" s="15"/>
      <c r="T1909" s="26"/>
      <c r="V1909" s="7"/>
      <c r="W1909" s="10"/>
      <c r="X1909" s="7"/>
      <c r="Y1909" s="7"/>
      <c r="Z1909" s="7"/>
      <c r="AI1909" s="10"/>
      <c r="AJ1909" s="7"/>
    </row>
    <row r="1910" spans="1:36" x14ac:dyDescent="0.3">
      <c r="A1910">
        <f t="shared" si="85"/>
        <v>154.25099999999671</v>
      </c>
      <c r="B1910">
        <v>171.95160000000001</v>
      </c>
      <c r="C1910">
        <v>172.4194</v>
      </c>
      <c r="D1910" s="15">
        <v>38762</v>
      </c>
      <c r="E1910" s="24">
        <v>14</v>
      </c>
      <c r="F1910" s="24">
        <v>2</v>
      </c>
      <c r="G1910" s="24">
        <v>2006</v>
      </c>
      <c r="H1910" s="7">
        <f t="shared" si="83"/>
        <v>0.99728684823169556</v>
      </c>
      <c r="I1910" s="7">
        <f t="shared" si="84"/>
        <v>-0.26645389680189119</v>
      </c>
      <c r="Q1910" s="24"/>
      <c r="R1910" s="15"/>
      <c r="S1910" s="15"/>
      <c r="T1910" s="22"/>
      <c r="V1910" s="7"/>
      <c r="W1910" s="10"/>
      <c r="X1910" s="7"/>
      <c r="Y1910" s="7"/>
      <c r="Z1910" s="7"/>
      <c r="AI1910" s="10"/>
      <c r="AJ1910" s="7"/>
    </row>
    <row r="1911" spans="1:36" x14ac:dyDescent="0.3">
      <c r="A1911">
        <f t="shared" si="85"/>
        <v>154.3319999999967</v>
      </c>
      <c r="B1911">
        <v>171.8065</v>
      </c>
      <c r="C1911">
        <v>172.24189999999999</v>
      </c>
      <c r="D1911" s="15">
        <v>38760.928571428572</v>
      </c>
      <c r="E1911" s="24">
        <v>12</v>
      </c>
      <c r="F1911" s="24">
        <v>2</v>
      </c>
      <c r="G1911" s="24">
        <v>2006</v>
      </c>
      <c r="H1911" s="7">
        <f t="shared" si="83"/>
        <v>0.99747215979387138</v>
      </c>
      <c r="I1911" s="7">
        <f t="shared" si="84"/>
        <v>-0.2614883647649508</v>
      </c>
      <c r="Q1911" s="24"/>
      <c r="R1911" s="15"/>
      <c r="S1911" s="15"/>
      <c r="T1911" s="26"/>
      <c r="V1911" s="7"/>
      <c r="W1911" s="10"/>
      <c r="X1911" s="7"/>
      <c r="Y1911" s="7"/>
      <c r="Z1911" s="7"/>
      <c r="AI1911" s="10"/>
      <c r="AJ1911" s="7"/>
    </row>
    <row r="1912" spans="1:36" x14ac:dyDescent="0.3">
      <c r="A1912">
        <f t="shared" si="85"/>
        <v>154.41299999999669</v>
      </c>
      <c r="B1912">
        <v>171.5806</v>
      </c>
      <c r="C1912">
        <v>171.9194</v>
      </c>
      <c r="D1912" s="15">
        <v>38759.857142857145</v>
      </c>
      <c r="E1912" s="24">
        <v>11</v>
      </c>
      <c r="F1912" s="24">
        <v>2</v>
      </c>
      <c r="G1912" s="24">
        <v>2006</v>
      </c>
      <c r="H1912" s="7">
        <f t="shared" si="83"/>
        <v>0.99802930908320997</v>
      </c>
      <c r="I1912" s="7">
        <f t="shared" si="84"/>
        <v>-0.24655922265915828</v>
      </c>
      <c r="Q1912" s="24"/>
      <c r="R1912" s="15"/>
      <c r="S1912" s="15"/>
      <c r="T1912" s="26"/>
      <c r="V1912" s="7"/>
      <c r="W1912" s="10"/>
      <c r="X1912" s="7"/>
      <c r="Y1912" s="7"/>
      <c r="Z1912" s="7"/>
      <c r="AI1912" s="10"/>
      <c r="AJ1912" s="7"/>
    </row>
    <row r="1913" spans="1:36" x14ac:dyDescent="0.3">
      <c r="A1913">
        <f t="shared" si="85"/>
        <v>154.49399999999667</v>
      </c>
      <c r="B1913">
        <v>171.2903</v>
      </c>
      <c r="C1913">
        <v>171.48390000000001</v>
      </c>
      <c r="D1913" s="15">
        <v>38758.78571428571</v>
      </c>
      <c r="E1913" s="24">
        <v>10</v>
      </c>
      <c r="F1913" s="24">
        <v>2</v>
      </c>
      <c r="G1913" s="24">
        <v>2006</v>
      </c>
      <c r="H1913" s="7">
        <f t="shared" si="83"/>
        <v>0.99887103104139807</v>
      </c>
      <c r="I1913" s="7">
        <f t="shared" si="84"/>
        <v>-0.22400478892332076</v>
      </c>
      <c r="Q1913" s="24"/>
      <c r="R1913" s="15"/>
      <c r="S1913" s="15"/>
      <c r="T1913" s="26"/>
      <c r="V1913" s="7"/>
      <c r="W1913" s="10"/>
      <c r="X1913" s="7"/>
      <c r="Y1913" s="7"/>
      <c r="Z1913" s="7"/>
      <c r="AI1913" s="10"/>
      <c r="AJ1913" s="7"/>
    </row>
    <row r="1914" spans="1:36" x14ac:dyDescent="0.3">
      <c r="A1914">
        <f t="shared" si="85"/>
        <v>154.57499999999666</v>
      </c>
      <c r="B1914">
        <v>171.66130000000001</v>
      </c>
      <c r="C1914">
        <v>171.7097</v>
      </c>
      <c r="D1914" s="15">
        <v>38757.714285714283</v>
      </c>
      <c r="E1914" s="24">
        <v>9</v>
      </c>
      <c r="F1914" s="24">
        <v>2</v>
      </c>
      <c r="G1914" s="24">
        <v>2006</v>
      </c>
      <c r="H1914" s="7">
        <f t="shared" si="83"/>
        <v>0.99971812891176215</v>
      </c>
      <c r="I1914" s="7">
        <f t="shared" si="84"/>
        <v>-0.20130630446650205</v>
      </c>
      <c r="Q1914" s="24"/>
      <c r="R1914" s="15"/>
      <c r="S1914" s="15"/>
      <c r="T1914" s="26"/>
      <c r="V1914" s="7"/>
      <c r="W1914" s="10"/>
      <c r="X1914" s="7"/>
      <c r="Y1914" s="7"/>
      <c r="Z1914" s="7"/>
      <c r="AI1914" s="10"/>
      <c r="AJ1914" s="7"/>
    </row>
    <row r="1915" spans="1:36" x14ac:dyDescent="0.3">
      <c r="A1915">
        <f t="shared" si="85"/>
        <v>154.65599999999665</v>
      </c>
      <c r="B1915">
        <v>172.24189999999999</v>
      </c>
      <c r="C1915">
        <v>171.98390000000001</v>
      </c>
      <c r="D1915" s="15">
        <v>38756.642857142855</v>
      </c>
      <c r="E1915" s="24">
        <v>8</v>
      </c>
      <c r="F1915" s="24">
        <v>2</v>
      </c>
      <c r="G1915" s="24">
        <v>2006</v>
      </c>
      <c r="H1915" s="7">
        <f t="shared" si="83"/>
        <v>1.0015001404201207</v>
      </c>
      <c r="I1915" s="7">
        <f t="shared" si="84"/>
        <v>-0.15355626053478502</v>
      </c>
      <c r="Q1915" s="24"/>
      <c r="R1915" s="15"/>
      <c r="S1915" s="15"/>
      <c r="T1915" s="26"/>
      <c r="V1915" s="7"/>
      <c r="W1915" s="10"/>
      <c r="X1915" s="7"/>
      <c r="Y1915" s="7"/>
      <c r="Z1915" s="7"/>
      <c r="AI1915" s="10"/>
      <c r="AJ1915" s="7"/>
    </row>
    <row r="1916" spans="1:36" x14ac:dyDescent="0.3">
      <c r="A1916">
        <f t="shared" si="85"/>
        <v>154.73699999999664</v>
      </c>
      <c r="B1916">
        <v>172.43549999999999</v>
      </c>
      <c r="C1916">
        <v>172.0806</v>
      </c>
      <c r="D1916" s="15">
        <v>38755.571428571428</v>
      </c>
      <c r="E1916" s="24">
        <v>7</v>
      </c>
      <c r="F1916" s="24">
        <v>2</v>
      </c>
      <c r="G1916" s="24">
        <v>2006</v>
      </c>
      <c r="H1916" s="7">
        <f t="shared" si="83"/>
        <v>1.0020624056401477</v>
      </c>
      <c r="I1916" s="7">
        <f t="shared" si="84"/>
        <v>-0.13849003406451019</v>
      </c>
      <c r="Q1916" s="24"/>
      <c r="R1916" s="15"/>
      <c r="S1916" s="15"/>
      <c r="T1916" s="26"/>
      <c r="V1916" s="7"/>
      <c r="W1916" s="10"/>
      <c r="X1916" s="7"/>
      <c r="Y1916" s="7"/>
      <c r="Z1916" s="7"/>
      <c r="AI1916" s="10"/>
      <c r="AJ1916" s="7"/>
    </row>
    <row r="1917" spans="1:36" x14ac:dyDescent="0.3">
      <c r="A1917">
        <f t="shared" si="85"/>
        <v>154.81799999999663</v>
      </c>
      <c r="B1917">
        <v>172.24189999999999</v>
      </c>
      <c r="C1917">
        <v>171.75810000000001</v>
      </c>
      <c r="D1917" s="15">
        <v>38754.5</v>
      </c>
      <c r="E1917" s="24">
        <v>6</v>
      </c>
      <c r="F1917" s="24">
        <v>2</v>
      </c>
      <c r="G1917" s="24">
        <v>2006</v>
      </c>
      <c r="H1917" s="7">
        <f t="shared" si="83"/>
        <v>1.0028167521648177</v>
      </c>
      <c r="I1917" s="7">
        <f t="shared" si="84"/>
        <v>-0.118276876335855</v>
      </c>
      <c r="Q1917" s="24"/>
      <c r="R1917" s="15"/>
      <c r="S1917" s="15"/>
      <c r="T1917" s="26"/>
      <c r="V1917" s="7"/>
      <c r="W1917" s="10"/>
      <c r="X1917" s="7"/>
      <c r="Y1917" s="7"/>
      <c r="Z1917" s="7"/>
      <c r="AJ1917" s="7"/>
    </row>
    <row r="1918" spans="1:36" x14ac:dyDescent="0.3">
      <c r="A1918">
        <f t="shared" si="85"/>
        <v>154.89899999999662</v>
      </c>
      <c r="B1918">
        <v>171.0806</v>
      </c>
      <c r="C1918">
        <v>170.95160000000001</v>
      </c>
      <c r="D1918" s="15">
        <v>38753.428571428572</v>
      </c>
      <c r="E1918" s="24">
        <v>5</v>
      </c>
      <c r="F1918" s="24">
        <v>2</v>
      </c>
      <c r="G1918" s="24">
        <v>2006</v>
      </c>
      <c r="H1918" s="7">
        <f t="shared" si="83"/>
        <v>1.0007545995474743</v>
      </c>
      <c r="I1918" s="7">
        <f t="shared" si="84"/>
        <v>-0.17353346565090122</v>
      </c>
      <c r="Q1918" s="24"/>
      <c r="R1918" s="15"/>
      <c r="S1918" s="15"/>
      <c r="T1918" s="26"/>
      <c r="V1918" s="7"/>
      <c r="W1918" s="10"/>
      <c r="X1918" s="7"/>
      <c r="Y1918" s="7"/>
      <c r="Z1918" s="7"/>
      <c r="AJ1918" s="7"/>
    </row>
    <row r="1919" spans="1:36" x14ac:dyDescent="0.3">
      <c r="A1919">
        <f t="shared" si="85"/>
        <v>154.97999999999661</v>
      </c>
      <c r="B1919">
        <v>170.04839999999999</v>
      </c>
      <c r="C1919">
        <v>170.2903</v>
      </c>
      <c r="D1919" s="15">
        <v>38752.357142857145</v>
      </c>
      <c r="E1919" s="24">
        <v>4</v>
      </c>
      <c r="F1919" s="24">
        <v>2</v>
      </c>
      <c r="G1919" s="24">
        <v>2006</v>
      </c>
      <c r="H1919" s="7">
        <f t="shared" si="83"/>
        <v>0.99857948456253809</v>
      </c>
      <c r="I1919" s="7">
        <f t="shared" si="84"/>
        <v>-0.23181694788436186</v>
      </c>
      <c r="Q1919" s="24"/>
      <c r="R1919" s="15"/>
      <c r="S1919" s="15"/>
      <c r="T1919" s="26"/>
      <c r="V1919" s="7"/>
      <c r="W1919" s="10"/>
      <c r="X1919" s="7"/>
      <c r="Y1919" s="7"/>
      <c r="Z1919" s="7"/>
      <c r="AJ1919" s="7"/>
    </row>
    <row r="1920" spans="1:36" x14ac:dyDescent="0.3">
      <c r="A1920">
        <f t="shared" si="85"/>
        <v>155.0609999999966</v>
      </c>
      <c r="B1920">
        <v>169.93549999999999</v>
      </c>
      <c r="C1920">
        <v>169.93549999999999</v>
      </c>
      <c r="D1920" s="15">
        <v>38751.28571428571</v>
      </c>
      <c r="E1920" s="24">
        <v>3</v>
      </c>
      <c r="F1920" s="24">
        <v>2</v>
      </c>
      <c r="G1920" s="24">
        <v>2006</v>
      </c>
      <c r="H1920" s="7">
        <f t="shared" si="83"/>
        <v>1</v>
      </c>
      <c r="I1920" s="7">
        <f t="shared" si="84"/>
        <v>-0.19375340327405355</v>
      </c>
      <c r="Q1920" s="24"/>
      <c r="R1920" s="15"/>
      <c r="S1920" s="15"/>
      <c r="T1920" s="26"/>
      <c r="V1920" s="7"/>
      <c r="W1920" s="10"/>
      <c r="X1920" s="7"/>
      <c r="Y1920" s="7"/>
      <c r="Z1920" s="7"/>
      <c r="AJ1920" s="7"/>
    </row>
    <row r="1921" spans="1:36" x14ac:dyDescent="0.3">
      <c r="A1921">
        <f t="shared" si="85"/>
        <v>155.14199999999659</v>
      </c>
      <c r="B1921">
        <v>170.43549999999999</v>
      </c>
      <c r="C1921">
        <v>170.16130000000001</v>
      </c>
      <c r="D1921" s="15">
        <v>38750.214285714283</v>
      </c>
      <c r="E1921" s="24">
        <v>2</v>
      </c>
      <c r="F1921" s="24">
        <v>2</v>
      </c>
      <c r="G1921" s="24">
        <v>2006</v>
      </c>
      <c r="H1921" s="7">
        <f t="shared" si="83"/>
        <v>1.0016114122306305</v>
      </c>
      <c r="I1921" s="7">
        <f t="shared" si="84"/>
        <v>-0.1505746670853122</v>
      </c>
      <c r="Q1921" s="24"/>
      <c r="R1921" s="15"/>
      <c r="S1921" s="15"/>
      <c r="T1921" s="26"/>
      <c r="V1921" s="7"/>
      <c r="W1921" s="10"/>
      <c r="X1921" s="7"/>
      <c r="Y1921" s="7"/>
      <c r="Z1921" s="7"/>
      <c r="AJ1921" s="7"/>
    </row>
    <row r="1922" spans="1:36" x14ac:dyDescent="0.3">
      <c r="A1922">
        <f t="shared" si="85"/>
        <v>155.22299999999657</v>
      </c>
      <c r="B1922">
        <v>171.72579999999999</v>
      </c>
      <c r="C1922">
        <v>171.0968</v>
      </c>
      <c r="D1922" s="15">
        <v>38749.142857142855</v>
      </c>
      <c r="E1922" s="24">
        <v>1</v>
      </c>
      <c r="F1922" s="24">
        <v>2</v>
      </c>
      <c r="G1922" s="24">
        <v>2006</v>
      </c>
      <c r="H1922" s="7">
        <f t="shared" si="83"/>
        <v>1.0036762814967901</v>
      </c>
      <c r="I1922" s="7">
        <f t="shared" si="84"/>
        <v>-9.5245283571289946E-2</v>
      </c>
      <c r="Q1922" s="24"/>
      <c r="R1922" s="15"/>
      <c r="S1922" s="15"/>
      <c r="T1922" s="26"/>
      <c r="V1922" s="7"/>
      <c r="W1922" s="10"/>
      <c r="X1922" s="7"/>
      <c r="Y1922" s="7"/>
      <c r="Z1922" s="7"/>
      <c r="AJ1922" s="7"/>
    </row>
    <row r="1923" spans="1:36" x14ac:dyDescent="0.3">
      <c r="A1923">
        <f t="shared" si="85"/>
        <v>155.30399999999656</v>
      </c>
      <c r="B1923">
        <v>173</v>
      </c>
      <c r="C1923">
        <v>172.22579999999999</v>
      </c>
      <c r="D1923" s="15">
        <v>38748.071428571428</v>
      </c>
      <c r="E1923" s="24">
        <v>31</v>
      </c>
      <c r="F1923" s="24">
        <v>1</v>
      </c>
      <c r="G1923" s="24">
        <v>2006</v>
      </c>
      <c r="H1923" s="7">
        <f t="shared" si="83"/>
        <v>1.0044952614532783</v>
      </c>
      <c r="I1923" s="7">
        <f t="shared" si="84"/>
        <v>-7.3300235114488882E-2</v>
      </c>
      <c r="Q1923" s="24"/>
      <c r="R1923" s="15"/>
      <c r="S1923" s="15"/>
      <c r="T1923" s="26"/>
      <c r="V1923" s="7"/>
      <c r="W1923" s="10"/>
      <c r="X1923" s="7"/>
      <c r="Y1923" s="7"/>
      <c r="Z1923" s="7"/>
      <c r="AJ1923" s="7"/>
    </row>
    <row r="1924" spans="1:36" x14ac:dyDescent="0.3">
      <c r="A1924">
        <f t="shared" si="85"/>
        <v>155.38499999999655</v>
      </c>
      <c r="B1924">
        <v>174.27420000000001</v>
      </c>
      <c r="C1924">
        <v>173.1129</v>
      </c>
      <c r="D1924" s="15">
        <v>38747</v>
      </c>
      <c r="E1924" s="24">
        <v>30</v>
      </c>
      <c r="F1924" s="24">
        <v>1</v>
      </c>
      <c r="G1924" s="24">
        <v>2006</v>
      </c>
      <c r="H1924" s="7">
        <f t="shared" si="83"/>
        <v>1.0067083388932887</v>
      </c>
      <c r="I1924" s="7">
        <f t="shared" si="84"/>
        <v>-1.3999526623482099E-2</v>
      </c>
      <c r="Q1924" s="24"/>
      <c r="R1924" s="15"/>
      <c r="S1924" s="15"/>
      <c r="T1924" s="22"/>
      <c r="V1924" s="7"/>
      <c r="W1924" s="10"/>
      <c r="X1924" s="7"/>
      <c r="Y1924" s="7"/>
      <c r="Z1924" s="7"/>
      <c r="AJ1924" s="7"/>
    </row>
    <row r="1925" spans="1:36" x14ac:dyDescent="0.3">
      <c r="A1925">
        <f t="shared" si="85"/>
        <v>155.46599999999654</v>
      </c>
      <c r="B1925">
        <v>175.17740000000001</v>
      </c>
      <c r="C1925">
        <v>173.85480000000001</v>
      </c>
      <c r="D1925" s="15">
        <v>38745.928571428572</v>
      </c>
      <c r="E1925" s="24">
        <v>28</v>
      </c>
      <c r="F1925" s="24">
        <v>1</v>
      </c>
      <c r="G1925" s="24">
        <v>2006</v>
      </c>
      <c r="H1925" s="7">
        <f t="shared" si="83"/>
        <v>1.0076074977509968</v>
      </c>
      <c r="I1925" s="7">
        <f t="shared" si="84"/>
        <v>1.0093962535127036E-2</v>
      </c>
      <c r="Q1925" s="24"/>
      <c r="R1925" s="15"/>
      <c r="S1925" s="15"/>
      <c r="T1925" s="26"/>
      <c r="V1925" s="7"/>
      <c r="W1925" s="10"/>
      <c r="X1925" s="7"/>
      <c r="Y1925" s="7"/>
      <c r="Z1925" s="7"/>
      <c r="AJ1925" s="7"/>
    </row>
    <row r="1926" spans="1:36" x14ac:dyDescent="0.3">
      <c r="A1926">
        <f t="shared" si="85"/>
        <v>155.54699999999653</v>
      </c>
      <c r="B1926">
        <v>175.43549999999999</v>
      </c>
      <c r="C1926">
        <v>174.2097</v>
      </c>
      <c r="D1926" s="15">
        <v>38744.857142857145</v>
      </c>
      <c r="E1926" s="24">
        <v>27</v>
      </c>
      <c r="F1926" s="24">
        <v>1</v>
      </c>
      <c r="G1926" s="24">
        <v>2006</v>
      </c>
      <c r="H1926" s="7">
        <f t="shared" ref="H1926:H1989" si="86">B1926/C1926</f>
        <v>1.0070363475742166</v>
      </c>
      <c r="I1926" s="7">
        <f t="shared" ref="I1926:I1989" si="87">STANDARDIZE(H1926,H$2,H$3)</f>
        <v>-5.2103415644490642E-3</v>
      </c>
      <c r="Q1926" s="24"/>
      <c r="R1926" s="15"/>
      <c r="S1926" s="15"/>
      <c r="T1926" s="26"/>
      <c r="V1926" s="7"/>
      <c r="W1926" s="10"/>
      <c r="X1926" s="7"/>
      <c r="Y1926" s="7"/>
      <c r="Z1926" s="7"/>
      <c r="AJ1926" s="7"/>
    </row>
    <row r="1927" spans="1:36" x14ac:dyDescent="0.3">
      <c r="A1927">
        <f t="shared" si="85"/>
        <v>155.62799999999652</v>
      </c>
      <c r="B1927">
        <v>174.51609999999999</v>
      </c>
      <c r="C1927">
        <v>173.22579999999999</v>
      </c>
      <c r="D1927" s="15">
        <v>38743.78571428571</v>
      </c>
      <c r="E1927" s="24">
        <v>26</v>
      </c>
      <c r="F1927" s="24">
        <v>1</v>
      </c>
      <c r="G1927" s="24">
        <v>2006</v>
      </c>
      <c r="H1927" s="7">
        <f t="shared" si="86"/>
        <v>1.0074486594952945</v>
      </c>
      <c r="I1927" s="7">
        <f t="shared" si="87"/>
        <v>5.8377982779119989E-3</v>
      </c>
      <c r="Q1927" s="24"/>
      <c r="R1927" s="15"/>
      <c r="S1927" s="15"/>
      <c r="T1927" s="26"/>
      <c r="V1927" s="7"/>
      <c r="W1927" s="10"/>
      <c r="X1927" s="7"/>
      <c r="Y1927" s="7"/>
      <c r="Z1927" s="7"/>
      <c r="AJ1927" s="7"/>
    </row>
    <row r="1928" spans="1:36" x14ac:dyDescent="0.3">
      <c r="A1928">
        <f t="shared" si="85"/>
        <v>155.70899999999651</v>
      </c>
      <c r="B1928">
        <v>172.66130000000001</v>
      </c>
      <c r="C1928">
        <v>171.87100000000001</v>
      </c>
      <c r="D1928" s="15">
        <v>38742.714285714283</v>
      </c>
      <c r="E1928" s="24">
        <v>25</v>
      </c>
      <c r="F1928" s="24">
        <v>1</v>
      </c>
      <c r="G1928" s="24">
        <v>2006</v>
      </c>
      <c r="H1928" s="7">
        <f t="shared" si="86"/>
        <v>1.0045982161039384</v>
      </c>
      <c r="I1928" s="7">
        <f t="shared" si="87"/>
        <v>-7.0541504843142935E-2</v>
      </c>
      <c r="Q1928" s="24"/>
      <c r="R1928" s="15"/>
      <c r="S1928" s="15"/>
      <c r="T1928" s="26"/>
      <c r="V1928" s="7"/>
      <c r="W1928" s="10"/>
      <c r="X1928" s="7"/>
      <c r="Y1928" s="7"/>
      <c r="Z1928" s="7"/>
      <c r="AJ1928" s="7"/>
    </row>
    <row r="1929" spans="1:36" x14ac:dyDescent="0.3">
      <c r="A1929">
        <f t="shared" si="85"/>
        <v>155.7899999999965</v>
      </c>
      <c r="B1929">
        <v>171.24189999999999</v>
      </c>
      <c r="C1929">
        <v>170.74189999999999</v>
      </c>
      <c r="D1929" s="15">
        <v>38741.642857142855</v>
      </c>
      <c r="E1929" s="24">
        <v>24</v>
      </c>
      <c r="F1929" s="24">
        <v>1</v>
      </c>
      <c r="G1929" s="24">
        <v>2006</v>
      </c>
      <c r="H1929" s="7">
        <f t="shared" si="86"/>
        <v>1.0029283966032942</v>
      </c>
      <c r="I1929" s="7">
        <f t="shared" si="87"/>
        <v>-0.11528529810138113</v>
      </c>
      <c r="Q1929" s="24"/>
      <c r="R1929" s="15"/>
      <c r="S1929" s="15"/>
      <c r="T1929" s="26"/>
      <c r="V1929" s="7"/>
      <c r="W1929" s="10"/>
      <c r="X1929" s="7"/>
      <c r="Y1929" s="7"/>
      <c r="Z1929" s="7"/>
      <c r="AJ1929" s="7"/>
    </row>
    <row r="1930" spans="1:36" x14ac:dyDescent="0.3">
      <c r="A1930">
        <f t="shared" si="85"/>
        <v>155.87099999999649</v>
      </c>
      <c r="B1930">
        <v>170.8871</v>
      </c>
      <c r="C1930">
        <v>170.43549999999999</v>
      </c>
      <c r="D1930" s="15">
        <v>38740.571428571428</v>
      </c>
      <c r="E1930" s="24">
        <v>23</v>
      </c>
      <c r="F1930" s="24">
        <v>1</v>
      </c>
      <c r="G1930" s="24">
        <v>2006</v>
      </c>
      <c r="H1930" s="7">
        <f t="shared" si="86"/>
        <v>1.0026496827245499</v>
      </c>
      <c r="I1930" s="7">
        <f t="shared" si="87"/>
        <v>-0.12275360001301154</v>
      </c>
      <c r="Q1930" s="24"/>
      <c r="R1930" s="15"/>
      <c r="S1930" s="15"/>
      <c r="T1930" s="26"/>
      <c r="V1930" s="7"/>
      <c r="W1930" s="10"/>
      <c r="X1930" s="7"/>
      <c r="Y1930" s="7"/>
      <c r="Z1930" s="7"/>
      <c r="AJ1930" s="7"/>
    </row>
    <row r="1931" spans="1:36" x14ac:dyDescent="0.3">
      <c r="A1931">
        <f t="shared" si="85"/>
        <v>155.95199999999647</v>
      </c>
      <c r="B1931">
        <v>171.27420000000001</v>
      </c>
      <c r="C1931">
        <v>170.5806</v>
      </c>
      <c r="D1931" s="15">
        <v>38739.5</v>
      </c>
      <c r="E1931" s="24">
        <v>22</v>
      </c>
      <c r="F1931" s="24">
        <v>1</v>
      </c>
      <c r="G1931" s="24">
        <v>2006</v>
      </c>
      <c r="H1931" s="7">
        <f t="shared" si="86"/>
        <v>1.0040661130280935</v>
      </c>
      <c r="I1931" s="7">
        <f t="shared" si="87"/>
        <v>-8.479951896292931E-2</v>
      </c>
      <c r="Q1931" s="24"/>
      <c r="R1931" s="15"/>
      <c r="S1931" s="15"/>
      <c r="T1931" s="26"/>
      <c r="V1931" s="7"/>
      <c r="W1931" s="10"/>
      <c r="X1931" s="7"/>
      <c r="Y1931" s="7"/>
      <c r="Z1931" s="7"/>
      <c r="AJ1931" s="7"/>
    </row>
    <row r="1932" spans="1:36" x14ac:dyDescent="0.3">
      <c r="A1932">
        <f t="shared" si="85"/>
        <v>156.03299999999646</v>
      </c>
      <c r="B1932">
        <v>172.35480000000001</v>
      </c>
      <c r="C1932">
        <v>171.1935</v>
      </c>
      <c r="D1932" s="15">
        <v>38738.428571428572</v>
      </c>
      <c r="E1932" s="24">
        <v>21</v>
      </c>
      <c r="F1932" s="24">
        <v>1</v>
      </c>
      <c r="G1932" s="24">
        <v>2006</v>
      </c>
      <c r="H1932" s="7">
        <f t="shared" si="86"/>
        <v>1.0067835519456054</v>
      </c>
      <c r="I1932" s="7">
        <f t="shared" si="87"/>
        <v>-1.1984148756663333E-2</v>
      </c>
      <c r="Q1932" s="24"/>
      <c r="R1932" s="15"/>
      <c r="S1932" s="15"/>
      <c r="T1932" s="26"/>
      <c r="V1932" s="7"/>
      <c r="W1932" s="10"/>
      <c r="X1932" s="7"/>
      <c r="Y1932" s="7"/>
      <c r="Z1932" s="7"/>
      <c r="AJ1932" s="7"/>
    </row>
    <row r="1933" spans="1:36" x14ac:dyDescent="0.3">
      <c r="A1933">
        <f t="shared" si="85"/>
        <v>156.11399999999645</v>
      </c>
      <c r="B1933">
        <v>173.5</v>
      </c>
      <c r="C1933">
        <v>171.9194</v>
      </c>
      <c r="D1933" s="15">
        <v>38737.357142857145</v>
      </c>
      <c r="E1933" s="24">
        <v>20</v>
      </c>
      <c r="F1933" s="24">
        <v>1</v>
      </c>
      <c r="G1933" s="24">
        <v>2006</v>
      </c>
      <c r="H1933" s="7">
        <f t="shared" si="86"/>
        <v>1.0091938431613885</v>
      </c>
      <c r="I1933" s="7">
        <f t="shared" si="87"/>
        <v>5.2601018568033939E-2</v>
      </c>
      <c r="Q1933" s="24"/>
      <c r="R1933" s="15"/>
      <c r="S1933" s="15"/>
      <c r="T1933" s="26"/>
      <c r="V1933" s="7"/>
      <c r="W1933" s="10"/>
      <c r="X1933" s="7"/>
      <c r="Y1933" s="7"/>
      <c r="Z1933" s="7"/>
      <c r="AJ1933" s="7"/>
    </row>
    <row r="1934" spans="1:36" x14ac:dyDescent="0.3">
      <c r="A1934">
        <f t="shared" ref="A1934:A1997" si="88">A1933+0.081</f>
        <v>156.19499999999644</v>
      </c>
      <c r="B1934">
        <v>175.04839999999999</v>
      </c>
      <c r="C1934">
        <v>172.6935</v>
      </c>
      <c r="D1934" s="15">
        <v>38736.28571428571</v>
      </c>
      <c r="E1934" s="24">
        <v>19</v>
      </c>
      <c r="F1934" s="24">
        <v>1</v>
      </c>
      <c r="G1934" s="24">
        <v>2006</v>
      </c>
      <c r="H1934" s="7">
        <f t="shared" si="86"/>
        <v>1.0136362978340239</v>
      </c>
      <c r="I1934" s="7">
        <f t="shared" si="87"/>
        <v>0.17163919805678263</v>
      </c>
      <c r="Q1934" s="24"/>
      <c r="R1934" s="15"/>
      <c r="S1934" s="15"/>
      <c r="T1934" s="26"/>
      <c r="V1934" s="7"/>
      <c r="W1934" s="10"/>
      <c r="X1934" s="7"/>
      <c r="Y1934" s="7"/>
      <c r="Z1934" s="7"/>
      <c r="AJ1934" s="7"/>
    </row>
    <row r="1935" spans="1:36" x14ac:dyDescent="0.3">
      <c r="A1935">
        <f t="shared" si="88"/>
        <v>156.27599999999643</v>
      </c>
      <c r="B1935">
        <v>176.48390000000001</v>
      </c>
      <c r="C1935">
        <v>173.77420000000001</v>
      </c>
      <c r="D1935" s="15">
        <v>38735.214285714283</v>
      </c>
      <c r="E1935" s="24">
        <v>18</v>
      </c>
      <c r="F1935" s="24">
        <v>1</v>
      </c>
      <c r="G1935" s="24">
        <v>2006</v>
      </c>
      <c r="H1935" s="7">
        <f t="shared" si="86"/>
        <v>1.0155932238502607</v>
      </c>
      <c r="I1935" s="7">
        <f t="shared" si="87"/>
        <v>0.22407617885524181</v>
      </c>
      <c r="Q1935" s="24"/>
      <c r="R1935" s="15"/>
      <c r="S1935" s="15"/>
      <c r="T1935" s="26"/>
      <c r="V1935" s="7"/>
      <c r="W1935" s="10"/>
      <c r="X1935" s="7"/>
      <c r="Y1935" s="7"/>
      <c r="Z1935" s="7"/>
      <c r="AJ1935" s="7"/>
    </row>
    <row r="1936" spans="1:36" x14ac:dyDescent="0.3">
      <c r="A1936">
        <f t="shared" si="88"/>
        <v>156.35699999999642</v>
      </c>
      <c r="B1936">
        <v>177.51609999999999</v>
      </c>
      <c r="C1936">
        <v>174.53229999999999</v>
      </c>
      <c r="D1936" s="15">
        <v>38734.142857142855</v>
      </c>
      <c r="E1936" s="24">
        <v>17</v>
      </c>
      <c r="F1936" s="24">
        <v>1</v>
      </c>
      <c r="G1936" s="24">
        <v>2006</v>
      </c>
      <c r="H1936" s="7">
        <f t="shared" si="86"/>
        <v>1.0170959759311027</v>
      </c>
      <c r="I1936" s="7">
        <f t="shared" si="87"/>
        <v>0.26434330257588395</v>
      </c>
      <c r="Q1936" s="24"/>
      <c r="R1936" s="15"/>
      <c r="S1936" s="15"/>
      <c r="T1936" s="26"/>
      <c r="V1936" s="7"/>
      <c r="W1936" s="10"/>
      <c r="X1936" s="7"/>
      <c r="Y1936" s="7"/>
      <c r="Z1936" s="7"/>
      <c r="AJ1936" s="7"/>
    </row>
    <row r="1937" spans="1:36" x14ac:dyDescent="0.3">
      <c r="A1937">
        <f t="shared" si="88"/>
        <v>156.43799999999641</v>
      </c>
      <c r="B1937">
        <v>178.03229999999999</v>
      </c>
      <c r="C1937">
        <v>174.82259999999999</v>
      </c>
      <c r="D1937" s="15">
        <v>38733.071428571428</v>
      </c>
      <c r="E1937" s="24">
        <v>16</v>
      </c>
      <c r="F1937" s="24">
        <v>1</v>
      </c>
      <c r="G1937" s="24">
        <v>2006</v>
      </c>
      <c r="H1937" s="7">
        <f t="shared" si="86"/>
        <v>1.0183597544024627</v>
      </c>
      <c r="I1937" s="7">
        <f t="shared" si="87"/>
        <v>0.29820698821671709</v>
      </c>
      <c r="Q1937" s="24"/>
      <c r="R1937" s="15"/>
      <c r="S1937" s="15"/>
      <c r="T1937" s="26"/>
      <c r="V1937" s="7"/>
      <c r="W1937" s="10"/>
      <c r="X1937" s="7"/>
      <c r="Y1937" s="7"/>
      <c r="Z1937" s="7"/>
      <c r="AJ1937" s="7"/>
    </row>
    <row r="1938" spans="1:36" x14ac:dyDescent="0.3">
      <c r="A1938">
        <f t="shared" si="88"/>
        <v>156.5189999999964</v>
      </c>
      <c r="B1938">
        <v>177.96770000000001</v>
      </c>
      <c r="C1938">
        <v>174.66130000000001</v>
      </c>
      <c r="D1938" s="15">
        <v>38732</v>
      </c>
      <c r="E1938" s="24">
        <v>15</v>
      </c>
      <c r="F1938" s="24">
        <v>1</v>
      </c>
      <c r="G1938" s="24">
        <v>2006</v>
      </c>
      <c r="H1938" s="7">
        <f t="shared" si="86"/>
        <v>1.0189303526310636</v>
      </c>
      <c r="I1938" s="7">
        <f t="shared" si="87"/>
        <v>0.31349650254098033</v>
      </c>
      <c r="Q1938" s="24"/>
      <c r="R1938" s="15"/>
      <c r="S1938" s="15"/>
      <c r="T1938" s="22"/>
      <c r="V1938" s="7"/>
      <c r="W1938" s="10"/>
      <c r="X1938" s="7"/>
      <c r="Y1938" s="7"/>
      <c r="Z1938" s="7"/>
      <c r="AJ1938" s="7"/>
    </row>
    <row r="1939" spans="1:36" x14ac:dyDescent="0.3">
      <c r="A1939">
        <f t="shared" si="88"/>
        <v>156.59999999999638</v>
      </c>
      <c r="B1939">
        <v>177.62899999999999</v>
      </c>
      <c r="C1939">
        <v>174.1935</v>
      </c>
      <c r="D1939" s="15">
        <v>38730.928571428572</v>
      </c>
      <c r="E1939" s="24">
        <v>13</v>
      </c>
      <c r="F1939" s="24">
        <v>1</v>
      </c>
      <c r="G1939" s="24">
        <v>2006</v>
      </c>
      <c r="H1939" s="7">
        <f t="shared" si="86"/>
        <v>1.0197223202932371</v>
      </c>
      <c r="I1939" s="7">
        <f t="shared" si="87"/>
        <v>0.33471774072261073</v>
      </c>
      <c r="Q1939" s="24"/>
      <c r="R1939" s="15"/>
      <c r="S1939" s="15"/>
      <c r="T1939" s="26"/>
      <c r="V1939" s="7"/>
      <c r="W1939" s="10"/>
      <c r="X1939" s="7"/>
      <c r="Y1939" s="7"/>
      <c r="Z1939" s="7"/>
      <c r="AJ1939" s="7"/>
    </row>
    <row r="1940" spans="1:36" x14ac:dyDescent="0.3">
      <c r="A1940">
        <f t="shared" si="88"/>
        <v>156.68099999999637</v>
      </c>
      <c r="B1940">
        <v>178.12899999999999</v>
      </c>
      <c r="C1940">
        <v>174.37100000000001</v>
      </c>
      <c r="D1940" s="15">
        <v>38729.857142857145</v>
      </c>
      <c r="E1940" s="24">
        <v>12</v>
      </c>
      <c r="F1940" s="24">
        <v>1</v>
      </c>
      <c r="G1940" s="24">
        <v>2006</v>
      </c>
      <c r="H1940" s="7">
        <f t="shared" si="86"/>
        <v>1.0215517488573214</v>
      </c>
      <c r="I1940" s="7">
        <f t="shared" si="87"/>
        <v>0.3837383524836584</v>
      </c>
      <c r="Q1940" s="24"/>
      <c r="R1940" s="15"/>
      <c r="S1940" s="15"/>
      <c r="T1940" s="26"/>
      <c r="V1940" s="7"/>
      <c r="W1940" s="10"/>
      <c r="X1940" s="7"/>
      <c r="Y1940" s="7"/>
      <c r="Z1940" s="7"/>
      <c r="AJ1940" s="7"/>
    </row>
    <row r="1941" spans="1:36" x14ac:dyDescent="0.3">
      <c r="A1941">
        <f t="shared" si="88"/>
        <v>156.76199999999636</v>
      </c>
      <c r="B1941">
        <v>178.5</v>
      </c>
      <c r="C1941">
        <v>174.87100000000001</v>
      </c>
      <c r="D1941" s="15">
        <v>38728.78571428571</v>
      </c>
      <c r="E1941" s="24">
        <v>11</v>
      </c>
      <c r="F1941" s="24">
        <v>1</v>
      </c>
      <c r="G1941" s="24">
        <v>2006</v>
      </c>
      <c r="H1941" s="7">
        <f t="shared" si="86"/>
        <v>1.0207524403703301</v>
      </c>
      <c r="I1941" s="7">
        <f t="shared" si="87"/>
        <v>0.36232041259392989</v>
      </c>
      <c r="Q1941" s="24"/>
      <c r="R1941" s="15"/>
      <c r="S1941" s="15"/>
      <c r="T1941" s="26"/>
      <c r="V1941" s="7"/>
      <c r="W1941" s="10"/>
      <c r="X1941" s="7"/>
      <c r="Y1941" s="7"/>
      <c r="Z1941" s="7"/>
      <c r="AJ1941" s="7"/>
    </row>
    <row r="1942" spans="1:36" x14ac:dyDescent="0.3">
      <c r="A1942">
        <f t="shared" si="88"/>
        <v>156.84299999999635</v>
      </c>
      <c r="B1942">
        <v>178.2097</v>
      </c>
      <c r="C1942">
        <v>174.6129</v>
      </c>
      <c r="D1942" s="15">
        <v>38727.714285714283</v>
      </c>
      <c r="E1942" s="24">
        <v>10</v>
      </c>
      <c r="F1942" s="24">
        <v>1</v>
      </c>
      <c r="G1942" s="24">
        <v>2006</v>
      </c>
      <c r="H1942" s="7">
        <f t="shared" si="86"/>
        <v>1.0205987071974636</v>
      </c>
      <c r="I1942" s="7">
        <f t="shared" si="87"/>
        <v>0.35820104202662145</v>
      </c>
      <c r="Q1942" s="24"/>
      <c r="R1942" s="15"/>
      <c r="S1942" s="15"/>
      <c r="T1942" s="26"/>
      <c r="V1942" s="7"/>
      <c r="W1942" s="10"/>
      <c r="X1942" s="7"/>
      <c r="Y1942" s="7"/>
      <c r="Z1942" s="7"/>
      <c r="AJ1942" s="7"/>
    </row>
    <row r="1943" spans="1:36" x14ac:dyDescent="0.3">
      <c r="A1943">
        <f t="shared" si="88"/>
        <v>156.92399999999634</v>
      </c>
      <c r="B1943">
        <v>177.9032</v>
      </c>
      <c r="C1943">
        <v>174.4032</v>
      </c>
      <c r="D1943" s="15">
        <v>38726.642857142855</v>
      </c>
      <c r="E1943" s="24">
        <v>9</v>
      </c>
      <c r="F1943" s="24">
        <v>1</v>
      </c>
      <c r="G1943" s="24">
        <v>2006</v>
      </c>
      <c r="H1943" s="7">
        <f t="shared" si="86"/>
        <v>1.0200684391112089</v>
      </c>
      <c r="I1943" s="7">
        <f t="shared" si="87"/>
        <v>0.34399219752955584</v>
      </c>
      <c r="Q1943" s="24"/>
      <c r="R1943" s="15"/>
      <c r="S1943" s="15"/>
      <c r="T1943" s="26"/>
      <c r="V1943" s="7"/>
      <c r="W1943" s="10"/>
      <c r="X1943" s="7"/>
      <c r="Y1943" s="7"/>
      <c r="Z1943" s="7"/>
      <c r="AJ1943" s="7"/>
    </row>
    <row r="1944" spans="1:36" x14ac:dyDescent="0.3">
      <c r="A1944">
        <f t="shared" si="88"/>
        <v>157.00499999999633</v>
      </c>
      <c r="B1944">
        <v>178.14519999999999</v>
      </c>
      <c r="C1944">
        <v>174.5968</v>
      </c>
      <c r="D1944" s="15">
        <v>38725.571428571428</v>
      </c>
      <c r="E1944" s="24">
        <v>8</v>
      </c>
      <c r="F1944" s="24">
        <v>1</v>
      </c>
      <c r="G1944" s="24">
        <v>2006</v>
      </c>
      <c r="H1944" s="7">
        <f t="shared" si="86"/>
        <v>1.020323396534186</v>
      </c>
      <c r="I1944" s="7">
        <f t="shared" si="87"/>
        <v>0.3508239312702025</v>
      </c>
      <c r="Q1944" s="24"/>
      <c r="R1944" s="15"/>
      <c r="S1944" s="15"/>
      <c r="T1944" s="26"/>
      <c r="V1944" s="7"/>
      <c r="W1944" s="10"/>
      <c r="X1944" s="7"/>
      <c r="Y1944" s="7"/>
      <c r="Z1944" s="7"/>
      <c r="AJ1944" s="7"/>
    </row>
    <row r="1945" spans="1:36" x14ac:dyDescent="0.3">
      <c r="A1945">
        <f t="shared" si="88"/>
        <v>157.08599999999632</v>
      </c>
      <c r="B1945">
        <v>178.27420000000001</v>
      </c>
      <c r="C1945">
        <v>174.51609999999999</v>
      </c>
      <c r="D1945" s="15">
        <v>38724.5</v>
      </c>
      <c r="E1945" s="24">
        <v>7</v>
      </c>
      <c r="F1945" s="24">
        <v>1</v>
      </c>
      <c r="G1945" s="24">
        <v>2006</v>
      </c>
      <c r="H1945" s="7">
        <f t="shared" si="86"/>
        <v>1.0215344028430615</v>
      </c>
      <c r="I1945" s="7">
        <f t="shared" si="87"/>
        <v>0.38327355585408401</v>
      </c>
      <c r="Q1945" s="24"/>
      <c r="R1945" s="15"/>
      <c r="S1945" s="15"/>
      <c r="T1945" s="26"/>
      <c r="V1945" s="7"/>
      <c r="W1945" s="10"/>
      <c r="X1945" s="7"/>
      <c r="Y1945" s="7"/>
      <c r="Z1945" s="7"/>
      <c r="AJ1945" s="7"/>
    </row>
    <row r="1946" spans="1:36" x14ac:dyDescent="0.3">
      <c r="A1946">
        <f t="shared" si="88"/>
        <v>157.16699999999631</v>
      </c>
      <c r="B1946">
        <v>179.4194</v>
      </c>
      <c r="C1946">
        <v>175.3065</v>
      </c>
      <c r="D1946" s="15">
        <v>38723.428571428572</v>
      </c>
      <c r="E1946" s="24">
        <v>6</v>
      </c>
      <c r="F1946" s="24">
        <v>1</v>
      </c>
      <c r="G1946" s="24">
        <v>2006</v>
      </c>
      <c r="H1946" s="7">
        <f t="shared" si="86"/>
        <v>1.0234611951068557</v>
      </c>
      <c r="I1946" s="7">
        <f t="shared" si="87"/>
        <v>0.43490308507537045</v>
      </c>
      <c r="Q1946" s="24"/>
      <c r="R1946" s="15"/>
      <c r="S1946" s="15"/>
      <c r="T1946" s="26"/>
      <c r="V1946" s="7"/>
      <c r="W1946" s="10"/>
      <c r="X1946" s="7"/>
      <c r="Y1946" s="7"/>
      <c r="Z1946" s="7"/>
      <c r="AJ1946" s="7"/>
    </row>
    <row r="1947" spans="1:36" x14ac:dyDescent="0.3">
      <c r="A1947">
        <f t="shared" si="88"/>
        <v>157.2479999999963</v>
      </c>
      <c r="B1947">
        <v>180.64519999999999</v>
      </c>
      <c r="C1947">
        <v>176.3871</v>
      </c>
      <c r="D1947" s="15">
        <v>38722.357142857145</v>
      </c>
      <c r="E1947" s="24">
        <v>5</v>
      </c>
      <c r="F1947" s="24">
        <v>1</v>
      </c>
      <c r="G1947" s="24">
        <v>2006</v>
      </c>
      <c r="H1947" s="7">
        <f t="shared" si="86"/>
        <v>1.0241406542768716</v>
      </c>
      <c r="I1947" s="7">
        <f t="shared" si="87"/>
        <v>0.45310959219717434</v>
      </c>
      <c r="Q1947" s="24"/>
      <c r="R1947" s="15"/>
      <c r="S1947" s="15"/>
      <c r="T1947" s="26"/>
      <c r="V1947" s="7"/>
      <c r="W1947" s="10"/>
      <c r="X1947" s="7"/>
      <c r="Y1947" s="7"/>
      <c r="Z1947" s="7"/>
      <c r="AJ1947" s="7"/>
    </row>
    <row r="1948" spans="1:36" x14ac:dyDescent="0.3">
      <c r="A1948">
        <f t="shared" si="88"/>
        <v>157.32899999999628</v>
      </c>
      <c r="B1948">
        <v>181.43549999999999</v>
      </c>
      <c r="C1948">
        <v>177.12899999999999</v>
      </c>
      <c r="D1948" s="15">
        <v>38721.28571428571</v>
      </c>
      <c r="E1948" s="24">
        <v>4</v>
      </c>
      <c r="F1948" s="24">
        <v>1</v>
      </c>
      <c r="G1948" s="24">
        <v>2006</v>
      </c>
      <c r="H1948" s="7">
        <f t="shared" si="86"/>
        <v>1.0243127889842996</v>
      </c>
      <c r="I1948" s="7">
        <f t="shared" si="87"/>
        <v>0.45772204267984745</v>
      </c>
      <c r="Q1948" s="24"/>
      <c r="R1948" s="15"/>
      <c r="S1948" s="15"/>
      <c r="T1948" s="26"/>
      <c r="V1948" s="7"/>
      <c r="W1948" s="10"/>
      <c r="X1948" s="7"/>
      <c r="Y1948" s="7"/>
      <c r="Z1948" s="7"/>
      <c r="AJ1948" s="7"/>
    </row>
    <row r="1949" spans="1:36" x14ac:dyDescent="0.3">
      <c r="A1949">
        <f t="shared" si="88"/>
        <v>157.40999999999627</v>
      </c>
      <c r="B1949">
        <v>181.25810000000001</v>
      </c>
      <c r="C1949">
        <v>176.9032</v>
      </c>
      <c r="D1949" s="15">
        <v>38720.214285714283</v>
      </c>
      <c r="E1949" s="24">
        <v>3</v>
      </c>
      <c r="F1949" s="24">
        <v>1</v>
      </c>
      <c r="G1949" s="24">
        <v>2006</v>
      </c>
      <c r="H1949" s="7">
        <f t="shared" si="86"/>
        <v>1.0246174178872967</v>
      </c>
      <c r="I1949" s="7">
        <f t="shared" si="87"/>
        <v>0.46588475287153458</v>
      </c>
      <c r="Q1949" s="24"/>
      <c r="R1949" s="15"/>
      <c r="S1949" s="15"/>
      <c r="T1949" s="26"/>
      <c r="V1949" s="7"/>
      <c r="W1949" s="10"/>
      <c r="X1949" s="7"/>
      <c r="Y1949" s="7"/>
      <c r="Z1949" s="7"/>
      <c r="AJ1949" s="7"/>
    </row>
    <row r="1950" spans="1:36" x14ac:dyDescent="0.3">
      <c r="A1950">
        <f t="shared" si="88"/>
        <v>157.49099999999626</v>
      </c>
      <c r="B1950">
        <v>181.5</v>
      </c>
      <c r="C1950">
        <v>176.9194</v>
      </c>
      <c r="D1950" s="15">
        <v>38719.142857142855</v>
      </c>
      <c r="E1950" s="24">
        <v>2</v>
      </c>
      <c r="F1950" s="24">
        <v>1</v>
      </c>
      <c r="G1950" s="24">
        <v>2006</v>
      </c>
      <c r="H1950" s="7">
        <f t="shared" si="86"/>
        <v>1.0258908859062374</v>
      </c>
      <c r="I1950" s="7">
        <f t="shared" si="87"/>
        <v>0.50000807562497251</v>
      </c>
      <c r="Q1950" s="24"/>
      <c r="R1950" s="15"/>
      <c r="S1950" s="15"/>
      <c r="T1950" s="26"/>
      <c r="V1950" s="7"/>
      <c r="W1950" s="10"/>
      <c r="X1950" s="7"/>
      <c r="Y1950" s="7"/>
      <c r="Z1950" s="7"/>
      <c r="AJ1950" s="7"/>
    </row>
    <row r="1951" spans="1:36" x14ac:dyDescent="0.3">
      <c r="A1951">
        <f t="shared" si="88"/>
        <v>157.57199999999625</v>
      </c>
      <c r="B1951">
        <v>181.96770000000001</v>
      </c>
      <c r="C1951">
        <v>177.37100000000001</v>
      </c>
      <c r="D1951" s="15">
        <v>38718.071428571428</v>
      </c>
      <c r="E1951" s="24">
        <v>1</v>
      </c>
      <c r="F1951" s="24">
        <v>1</v>
      </c>
      <c r="G1951" s="24">
        <v>2006</v>
      </c>
      <c r="H1951" s="7">
        <f t="shared" si="86"/>
        <v>1.0259157359433053</v>
      </c>
      <c r="I1951" s="7">
        <f t="shared" si="87"/>
        <v>0.50067394694854694</v>
      </c>
      <c r="Q1951" s="24"/>
      <c r="R1951" s="15"/>
      <c r="S1951" s="15"/>
      <c r="T1951" s="26"/>
      <c r="V1951" s="7"/>
      <c r="W1951" s="10"/>
      <c r="X1951" s="7"/>
      <c r="Y1951" s="7"/>
      <c r="Z1951" s="7"/>
      <c r="AJ1951" s="7"/>
    </row>
    <row r="1952" spans="1:36" x14ac:dyDescent="0.3">
      <c r="A1952">
        <f t="shared" si="88"/>
        <v>157.65299999999624</v>
      </c>
      <c r="B1952">
        <v>182.2097</v>
      </c>
      <c r="C1952">
        <v>177.43549999999999</v>
      </c>
      <c r="D1952" s="15">
        <v>38717</v>
      </c>
      <c r="E1952" s="24">
        <v>31</v>
      </c>
      <c r="F1952" s="24">
        <v>12</v>
      </c>
      <c r="G1952" s="24">
        <v>2005</v>
      </c>
      <c r="H1952" s="19">
        <f t="shared" si="86"/>
        <v>1.0269066787649597</v>
      </c>
      <c r="I1952" s="19">
        <f t="shared" si="87"/>
        <v>0.52722684127379182</v>
      </c>
      <c r="Q1952" s="24"/>
      <c r="R1952" s="15"/>
      <c r="S1952" s="15"/>
      <c r="T1952" s="22"/>
      <c r="V1952" s="7"/>
      <c r="W1952" s="10"/>
      <c r="X1952" s="7"/>
      <c r="Y1952" s="7"/>
      <c r="Z1952" s="7"/>
      <c r="AJ1952" s="7"/>
    </row>
    <row r="1953" spans="1:36" x14ac:dyDescent="0.3">
      <c r="A1953">
        <f t="shared" si="88"/>
        <v>157.73399999999623</v>
      </c>
      <c r="B1953">
        <v>182.12899999999999</v>
      </c>
      <c r="C1953">
        <v>177.53229999999999</v>
      </c>
      <c r="D1953" s="15">
        <v>38713.126760563377</v>
      </c>
      <c r="E1953" s="24">
        <v>27</v>
      </c>
      <c r="F1953" s="24">
        <v>12</v>
      </c>
      <c r="G1953" s="24">
        <v>2005</v>
      </c>
      <c r="H1953" s="7">
        <f t="shared" si="86"/>
        <v>1.0258921897592719</v>
      </c>
      <c r="I1953" s="7">
        <f t="shared" si="87"/>
        <v>0.5000430131320438</v>
      </c>
      <c r="Q1953" s="24"/>
      <c r="R1953" s="15"/>
      <c r="S1953" s="15"/>
      <c r="T1953" s="26"/>
      <c r="V1953" s="7"/>
      <c r="W1953" s="10"/>
      <c r="X1953" s="7"/>
      <c r="Y1953" s="7"/>
      <c r="Z1953" s="7"/>
      <c r="AJ1953" s="7"/>
    </row>
    <row r="1954" spans="1:36" x14ac:dyDescent="0.3">
      <c r="A1954">
        <f t="shared" si="88"/>
        <v>157.81499999999622</v>
      </c>
      <c r="B1954">
        <v>182.37100000000001</v>
      </c>
      <c r="C1954">
        <v>177.7097</v>
      </c>
      <c r="D1954" s="15">
        <v>38709.25352112676</v>
      </c>
      <c r="E1954" s="24">
        <v>23</v>
      </c>
      <c r="F1954" s="24">
        <v>12</v>
      </c>
      <c r="G1954" s="24">
        <v>2005</v>
      </c>
      <c r="H1954" s="7">
        <f t="shared" si="86"/>
        <v>1.026229856895825</v>
      </c>
      <c r="I1954" s="7">
        <f t="shared" si="87"/>
        <v>0.5090910021764925</v>
      </c>
      <c r="Q1954" s="24"/>
      <c r="R1954" s="15"/>
      <c r="S1954" s="15"/>
      <c r="T1954" s="26"/>
      <c r="V1954" s="7"/>
      <c r="W1954" s="10"/>
      <c r="X1954" s="7"/>
      <c r="Y1954" s="7"/>
      <c r="Z1954" s="7"/>
      <c r="AJ1954" s="7"/>
    </row>
    <row r="1955" spans="1:36" x14ac:dyDescent="0.3">
      <c r="A1955">
        <f t="shared" si="88"/>
        <v>157.89599999999621</v>
      </c>
      <c r="B1955" s="5">
        <v>182.66130000000001</v>
      </c>
      <c r="C1955">
        <v>177.96770000000001</v>
      </c>
      <c r="D1955" s="15">
        <v>38705.380281690137</v>
      </c>
      <c r="E1955" s="24">
        <v>19</v>
      </c>
      <c r="F1955" s="24">
        <v>12</v>
      </c>
      <c r="G1955" s="24">
        <v>2005</v>
      </c>
      <c r="H1955" s="7">
        <f t="shared" si="86"/>
        <v>1.0263733250471856</v>
      </c>
      <c r="I1955" s="7">
        <f t="shared" si="87"/>
        <v>0.51293531546972138</v>
      </c>
      <c r="Q1955" s="24"/>
      <c r="R1955" s="15"/>
      <c r="S1955" s="15"/>
      <c r="T1955" s="26"/>
      <c r="V1955" s="7"/>
      <c r="W1955" s="10"/>
      <c r="X1955" s="7"/>
      <c r="Y1955" s="7"/>
      <c r="Z1955" s="7"/>
      <c r="AJ1955" s="7"/>
    </row>
    <row r="1956" spans="1:36" x14ac:dyDescent="0.3">
      <c r="A1956">
        <f t="shared" si="88"/>
        <v>157.9769999999962</v>
      </c>
      <c r="B1956">
        <v>182.33869999999999</v>
      </c>
      <c r="C1956">
        <v>178</v>
      </c>
      <c r="D1956" s="15">
        <v>38701.507042253521</v>
      </c>
      <c r="E1956" s="24">
        <v>15</v>
      </c>
      <c r="F1956" s="24">
        <v>12</v>
      </c>
      <c r="G1956" s="24">
        <v>2005</v>
      </c>
      <c r="H1956" s="7">
        <f t="shared" si="86"/>
        <v>1.0243747191011234</v>
      </c>
      <c r="I1956" s="7">
        <f t="shared" si="87"/>
        <v>0.45938149649659643</v>
      </c>
      <c r="Q1956" s="24"/>
      <c r="R1956" s="15"/>
      <c r="S1956" s="15"/>
      <c r="T1956" s="26"/>
      <c r="V1956" s="7"/>
      <c r="W1956" s="10"/>
      <c r="X1956" s="7"/>
      <c r="Y1956" s="7"/>
      <c r="Z1956" s="7"/>
      <c r="AJ1956" s="7"/>
    </row>
    <row r="1957" spans="1:36" x14ac:dyDescent="0.3">
      <c r="A1957">
        <f t="shared" si="88"/>
        <v>158.05799999999618</v>
      </c>
      <c r="B1957">
        <v>180.45160000000001</v>
      </c>
      <c r="C1957">
        <v>176.2903</v>
      </c>
      <c r="D1957" s="15">
        <v>38697.633802816898</v>
      </c>
      <c r="E1957" s="24">
        <v>11</v>
      </c>
      <c r="F1957" s="24">
        <v>12</v>
      </c>
      <c r="G1957" s="24">
        <v>2005</v>
      </c>
      <c r="H1957" s="7">
        <f t="shared" si="86"/>
        <v>1.0236048154663075</v>
      </c>
      <c r="I1957" s="7">
        <f t="shared" si="87"/>
        <v>0.43875147687370963</v>
      </c>
      <c r="Q1957" s="24"/>
      <c r="R1957" s="15"/>
      <c r="S1957" s="15"/>
      <c r="T1957" s="26"/>
      <c r="V1957" s="7"/>
      <c r="W1957" s="10"/>
      <c r="X1957" s="7"/>
      <c r="Y1957" s="7"/>
      <c r="Z1957" s="7"/>
      <c r="AJ1957" s="7"/>
    </row>
    <row r="1958" spans="1:36" x14ac:dyDescent="0.3">
      <c r="A1958">
        <f t="shared" si="88"/>
        <v>158.13899999999617</v>
      </c>
      <c r="B1958">
        <v>178.56450000000001</v>
      </c>
      <c r="C1958">
        <v>174.66130000000001</v>
      </c>
      <c r="D1958" s="15">
        <v>38693.760563380281</v>
      </c>
      <c r="E1958" s="24">
        <v>7</v>
      </c>
      <c r="F1958" s="24">
        <v>12</v>
      </c>
      <c r="G1958" s="24">
        <v>2005</v>
      </c>
      <c r="H1958" s="7">
        <f t="shared" si="86"/>
        <v>1.0223472515090635</v>
      </c>
      <c r="I1958" s="7">
        <f t="shared" si="87"/>
        <v>0.40505431278487558</v>
      </c>
      <c r="Q1958" s="24"/>
      <c r="R1958" s="15"/>
      <c r="S1958" s="15"/>
      <c r="T1958" s="26"/>
      <c r="V1958" s="7"/>
      <c r="W1958" s="10"/>
      <c r="X1958" s="7"/>
      <c r="Y1958" s="7"/>
      <c r="Z1958" s="7"/>
      <c r="AJ1958" s="7"/>
    </row>
    <row r="1959" spans="1:36" x14ac:dyDescent="0.3">
      <c r="A1959">
        <f t="shared" si="88"/>
        <v>158.21999999999616</v>
      </c>
      <c r="B1959">
        <v>177.51609999999999</v>
      </c>
      <c r="C1959">
        <v>173.96770000000001</v>
      </c>
      <c r="D1959" s="15">
        <v>38689.887323943658</v>
      </c>
      <c r="E1959" s="24">
        <v>3</v>
      </c>
      <c r="F1959" s="24">
        <v>12</v>
      </c>
      <c r="G1959" s="24">
        <v>2005</v>
      </c>
      <c r="H1959" s="7">
        <f t="shared" si="86"/>
        <v>1.0203968897674682</v>
      </c>
      <c r="I1959" s="7">
        <f t="shared" si="87"/>
        <v>0.3527932255769165</v>
      </c>
      <c r="Q1959" s="24"/>
      <c r="R1959" s="15"/>
      <c r="S1959" s="15"/>
      <c r="T1959" s="26"/>
      <c r="V1959" s="7"/>
      <c r="W1959" s="10"/>
      <c r="X1959" s="7"/>
      <c r="Y1959" s="7"/>
      <c r="Z1959" s="7"/>
      <c r="AJ1959" s="7"/>
    </row>
    <row r="1960" spans="1:36" x14ac:dyDescent="0.3">
      <c r="A1960">
        <f t="shared" si="88"/>
        <v>158.30099999999615</v>
      </c>
      <c r="B1960">
        <v>176.25810000000001</v>
      </c>
      <c r="C1960">
        <v>173.01609999999999</v>
      </c>
      <c r="D1960" s="15">
        <v>38686.014084507042</v>
      </c>
      <c r="E1960" s="24">
        <v>30</v>
      </c>
      <c r="F1960" s="24">
        <v>11</v>
      </c>
      <c r="G1960" s="24">
        <v>2005</v>
      </c>
      <c r="H1960" s="7">
        <f t="shared" si="86"/>
        <v>1.0187381405545497</v>
      </c>
      <c r="I1960" s="7">
        <f t="shared" si="87"/>
        <v>0.30834606717359131</v>
      </c>
      <c r="Q1960" s="24"/>
      <c r="R1960" s="15"/>
      <c r="S1960" s="15"/>
      <c r="T1960" s="26"/>
      <c r="V1960" s="7"/>
      <c r="W1960" s="10"/>
      <c r="X1960" s="7"/>
      <c r="Y1960" s="7"/>
      <c r="Z1960" s="7"/>
      <c r="AJ1960" s="7"/>
    </row>
    <row r="1961" spans="1:36" x14ac:dyDescent="0.3">
      <c r="A1961">
        <f t="shared" si="88"/>
        <v>158.38199999999614</v>
      </c>
      <c r="B1961">
        <v>176.01609999999999</v>
      </c>
      <c r="C1961">
        <v>172.8065</v>
      </c>
      <c r="D1961" s="15">
        <v>38682.140845070418</v>
      </c>
      <c r="E1961" s="24">
        <v>26</v>
      </c>
      <c r="F1961" s="24">
        <v>11</v>
      </c>
      <c r="G1961" s="24">
        <v>2005</v>
      </c>
      <c r="H1961" s="7">
        <f t="shared" si="86"/>
        <v>1.0185733754227995</v>
      </c>
      <c r="I1961" s="7">
        <f t="shared" si="87"/>
        <v>0.30393108879517683</v>
      </c>
      <c r="Q1961" s="24"/>
      <c r="R1961" s="15"/>
      <c r="S1961" s="15"/>
      <c r="T1961" s="26"/>
      <c r="V1961" s="7"/>
      <c r="W1961" s="10"/>
      <c r="X1961" s="7"/>
      <c r="Y1961" s="7"/>
      <c r="Z1961" s="7"/>
      <c r="AJ1961" s="7"/>
    </row>
    <row r="1962" spans="1:36" x14ac:dyDescent="0.3">
      <c r="A1962">
        <f t="shared" si="88"/>
        <v>158.46299999999613</v>
      </c>
      <c r="B1962">
        <v>177.96770000000001</v>
      </c>
      <c r="C1962">
        <v>174.33869999999999</v>
      </c>
      <c r="D1962" s="15">
        <v>38678.267605633802</v>
      </c>
      <c r="E1962" s="24">
        <v>22</v>
      </c>
      <c r="F1962" s="24">
        <v>11</v>
      </c>
      <c r="G1962" s="24">
        <v>2005</v>
      </c>
      <c r="H1962" s="7">
        <f t="shared" si="86"/>
        <v>1.0208158028022465</v>
      </c>
      <c r="I1962" s="7">
        <f t="shared" si="87"/>
        <v>0.36401824613396999</v>
      </c>
      <c r="Q1962" s="24"/>
      <c r="R1962" s="15"/>
      <c r="S1962" s="15"/>
      <c r="T1962" s="26"/>
      <c r="V1962" s="7"/>
      <c r="W1962" s="10"/>
      <c r="X1962" s="7"/>
      <c r="Y1962" s="7"/>
      <c r="Z1962" s="7"/>
      <c r="AJ1962" s="7"/>
    </row>
    <row r="1963" spans="1:36" x14ac:dyDescent="0.3">
      <c r="A1963">
        <f t="shared" si="88"/>
        <v>158.54399999999612</v>
      </c>
      <c r="B1963">
        <v>180.83869999999999</v>
      </c>
      <c r="C1963">
        <v>176.64519999999999</v>
      </c>
      <c r="D1963" s="15">
        <v>38674.394366197179</v>
      </c>
      <c r="E1963" s="24">
        <v>18</v>
      </c>
      <c r="F1963" s="24">
        <v>11</v>
      </c>
      <c r="G1963" s="24">
        <v>2005</v>
      </c>
      <c r="H1963" s="7">
        <f t="shared" si="86"/>
        <v>1.0237396770475506</v>
      </c>
      <c r="I1963" s="7">
        <f t="shared" si="87"/>
        <v>0.44236517207088055</v>
      </c>
      <c r="Q1963" s="24"/>
      <c r="R1963" s="15"/>
      <c r="S1963" s="15"/>
      <c r="T1963" s="26"/>
      <c r="V1963" s="7"/>
      <c r="W1963" s="10"/>
      <c r="X1963" s="7"/>
      <c r="Y1963" s="7"/>
      <c r="Z1963" s="7"/>
      <c r="AJ1963" s="7"/>
    </row>
    <row r="1964" spans="1:36" x14ac:dyDescent="0.3">
      <c r="A1964">
        <f t="shared" si="88"/>
        <v>158.62499999999611</v>
      </c>
      <c r="B1964" s="6">
        <v>180.93549999999999</v>
      </c>
      <c r="C1964">
        <v>176.32259999999999</v>
      </c>
      <c r="D1964" s="15">
        <v>38670.521126760563</v>
      </c>
      <c r="E1964" s="24">
        <v>14</v>
      </c>
      <c r="F1964" s="24">
        <v>11</v>
      </c>
      <c r="G1964" s="24">
        <v>2005</v>
      </c>
      <c r="H1964" s="7">
        <f t="shared" si="86"/>
        <v>1.026161705873212</v>
      </c>
      <c r="I1964" s="7">
        <f t="shared" si="87"/>
        <v>0.50726485553911105</v>
      </c>
      <c r="Q1964" s="24"/>
      <c r="R1964" s="15"/>
      <c r="S1964" s="15"/>
      <c r="T1964" s="26"/>
      <c r="V1964" s="7"/>
      <c r="W1964" s="10"/>
      <c r="X1964" s="7"/>
      <c r="Y1964" s="7"/>
      <c r="Z1964" s="7"/>
      <c r="AJ1964" s="7"/>
    </row>
    <row r="1965" spans="1:36" x14ac:dyDescent="0.3">
      <c r="A1965">
        <f t="shared" si="88"/>
        <v>158.7059999999961</v>
      </c>
      <c r="B1965">
        <v>180.12899999999999</v>
      </c>
      <c r="C1965">
        <v>175.5</v>
      </c>
      <c r="D1965" s="15">
        <v>38666.647887323939</v>
      </c>
      <c r="E1965" s="24">
        <v>10</v>
      </c>
      <c r="F1965" s="24">
        <v>11</v>
      </c>
      <c r="G1965" s="24">
        <v>2005</v>
      </c>
      <c r="H1965" s="7">
        <f t="shared" si="86"/>
        <v>1.0263760683760683</v>
      </c>
      <c r="I1965" s="7">
        <f t="shared" si="87"/>
        <v>0.51300882457673602</v>
      </c>
      <c r="Q1965" s="24"/>
      <c r="R1965" s="15"/>
      <c r="S1965" s="15"/>
      <c r="T1965" s="26"/>
      <c r="V1965" s="7"/>
      <c r="W1965" s="10"/>
      <c r="X1965" s="7"/>
      <c r="Y1965" s="7"/>
      <c r="Z1965" s="7"/>
      <c r="AJ1965" s="7"/>
    </row>
    <row r="1966" spans="1:36" x14ac:dyDescent="0.3">
      <c r="A1966">
        <f t="shared" si="88"/>
        <v>158.78699999999608</v>
      </c>
      <c r="B1966">
        <v>179.83869999999999</v>
      </c>
      <c r="C1966">
        <v>175.67740000000001</v>
      </c>
      <c r="D1966" s="15">
        <v>38662.774647887323</v>
      </c>
      <c r="E1966" s="24">
        <v>6</v>
      </c>
      <c r="F1966" s="24">
        <v>11</v>
      </c>
      <c r="G1966" s="24">
        <v>2005</v>
      </c>
      <c r="H1966" s="7">
        <f t="shared" si="86"/>
        <v>1.0236871675013404</v>
      </c>
      <c r="I1966" s="7">
        <f t="shared" si="87"/>
        <v>0.44095814797108401</v>
      </c>
      <c r="Q1966" s="24"/>
      <c r="R1966" s="15"/>
      <c r="S1966" s="15"/>
      <c r="T1966" s="26"/>
      <c r="V1966" s="7"/>
      <c r="W1966" s="10"/>
      <c r="X1966" s="7"/>
      <c r="Y1966" s="7"/>
      <c r="Z1966" s="7"/>
      <c r="AJ1966" s="7"/>
    </row>
    <row r="1967" spans="1:36" x14ac:dyDescent="0.3">
      <c r="A1967">
        <f t="shared" si="88"/>
        <v>158.86799999999607</v>
      </c>
      <c r="B1967">
        <v>179.1935</v>
      </c>
      <c r="C1967">
        <v>175.64519999999999</v>
      </c>
      <c r="D1967" s="15">
        <v>38658.9014084507</v>
      </c>
      <c r="E1967" s="24">
        <v>2</v>
      </c>
      <c r="F1967" s="24">
        <v>11</v>
      </c>
      <c r="G1967" s="24">
        <v>2005</v>
      </c>
      <c r="H1967" s="7">
        <f t="shared" si="86"/>
        <v>1.0202015198821262</v>
      </c>
      <c r="I1967" s="7">
        <f t="shared" si="87"/>
        <v>0.34755817486918461</v>
      </c>
      <c r="Q1967" s="24"/>
      <c r="R1967" s="15"/>
      <c r="S1967" s="15"/>
      <c r="T1967" s="26"/>
      <c r="V1967" s="7"/>
      <c r="W1967" s="10"/>
      <c r="X1967" s="7"/>
      <c r="Y1967" s="7"/>
      <c r="Z1967" s="7"/>
      <c r="AJ1967" s="7"/>
    </row>
    <row r="1968" spans="1:36" x14ac:dyDescent="0.3">
      <c r="A1968">
        <f t="shared" si="88"/>
        <v>158.94899999999606</v>
      </c>
      <c r="B1968">
        <v>179.33869999999999</v>
      </c>
      <c r="C1968">
        <v>175.96770000000001</v>
      </c>
      <c r="D1968" s="15">
        <v>38655.028169014084</v>
      </c>
      <c r="E1968" s="24">
        <v>30</v>
      </c>
      <c r="F1968" s="24">
        <v>10</v>
      </c>
      <c r="G1968" s="24">
        <v>2005</v>
      </c>
      <c r="H1968" s="7">
        <f t="shared" si="86"/>
        <v>1.0191569248219985</v>
      </c>
      <c r="I1968" s="7">
        <f t="shared" si="87"/>
        <v>0.31956763733449972</v>
      </c>
      <c r="Q1968" s="24"/>
      <c r="R1968" s="15"/>
      <c r="S1968" s="15"/>
      <c r="T1968" s="26"/>
      <c r="V1968" s="7"/>
      <c r="W1968" s="10"/>
      <c r="X1968" s="7"/>
      <c r="Y1968" s="7"/>
      <c r="Z1968" s="7"/>
      <c r="AJ1968" s="7"/>
    </row>
    <row r="1969" spans="1:36" x14ac:dyDescent="0.3">
      <c r="A1969">
        <f t="shared" si="88"/>
        <v>159.02999999999605</v>
      </c>
      <c r="B1969">
        <v>179.6129</v>
      </c>
      <c r="C1969">
        <v>176.5</v>
      </c>
      <c r="D1969" s="15">
        <v>38651.15492957746</v>
      </c>
      <c r="E1969" s="24">
        <v>26</v>
      </c>
      <c r="F1969" s="24">
        <v>10</v>
      </c>
      <c r="G1969" s="24">
        <v>2005</v>
      </c>
      <c r="H1969" s="7">
        <f t="shared" si="86"/>
        <v>1.0176368271954674</v>
      </c>
      <c r="I1969" s="7">
        <f t="shared" si="87"/>
        <v>0.27883572953991104</v>
      </c>
      <c r="Q1969" s="24"/>
      <c r="R1969" s="15"/>
      <c r="S1969" s="15"/>
      <c r="T1969" s="26"/>
      <c r="V1969" s="7"/>
      <c r="W1969" s="10"/>
      <c r="X1969" s="7"/>
      <c r="Y1969" s="7"/>
      <c r="Z1969" s="7"/>
      <c r="AJ1969" s="7"/>
    </row>
    <row r="1970" spans="1:36" x14ac:dyDescent="0.3">
      <c r="A1970">
        <f t="shared" si="88"/>
        <v>159.11099999999604</v>
      </c>
      <c r="B1970">
        <v>178.77420000000001</v>
      </c>
      <c r="C1970">
        <v>175.93549999999999</v>
      </c>
      <c r="D1970" s="15">
        <v>38647.281690140844</v>
      </c>
      <c r="E1970" s="24">
        <v>22</v>
      </c>
      <c r="F1970" s="24">
        <v>10</v>
      </c>
      <c r="G1970" s="24">
        <v>2005</v>
      </c>
      <c r="H1970" s="7">
        <f t="shared" si="86"/>
        <v>1.0161348903433363</v>
      </c>
      <c r="I1970" s="7">
        <f t="shared" si="87"/>
        <v>0.23859045035089546</v>
      </c>
      <c r="Q1970" s="24"/>
      <c r="R1970" s="15"/>
      <c r="S1970" s="15"/>
      <c r="T1970" s="26"/>
      <c r="V1970" s="7"/>
      <c r="W1970" s="10"/>
      <c r="X1970" s="7"/>
      <c r="Y1970" s="7"/>
      <c r="Z1970" s="7"/>
      <c r="AJ1970" s="7"/>
    </row>
    <row r="1971" spans="1:36" x14ac:dyDescent="0.3">
      <c r="A1971">
        <f t="shared" si="88"/>
        <v>159.19199999999603</v>
      </c>
      <c r="B1971">
        <v>177.4032</v>
      </c>
      <c r="C1971">
        <v>174.7097</v>
      </c>
      <c r="D1971" s="15">
        <v>38643.408450704221</v>
      </c>
      <c r="E1971" s="24">
        <v>18</v>
      </c>
      <c r="F1971" s="24">
        <v>10</v>
      </c>
      <c r="G1971" s="24">
        <v>2005</v>
      </c>
      <c r="H1971" s="7">
        <f t="shared" si="86"/>
        <v>1.0154170031772707</v>
      </c>
      <c r="I1971" s="7">
        <f t="shared" si="87"/>
        <v>0.21935424252796029</v>
      </c>
      <c r="Q1971" s="24"/>
      <c r="R1971" s="15"/>
      <c r="S1971" s="15"/>
      <c r="T1971" s="26"/>
      <c r="V1971" s="7"/>
      <c r="W1971" s="10"/>
      <c r="X1971" s="7"/>
      <c r="Y1971" s="7"/>
      <c r="Z1971" s="7"/>
      <c r="AJ1971" s="7"/>
    </row>
    <row r="1972" spans="1:36" x14ac:dyDescent="0.3">
      <c r="A1972">
        <f t="shared" si="88"/>
        <v>159.27299999999602</v>
      </c>
      <c r="B1972">
        <v>176.04839999999999</v>
      </c>
      <c r="C1972">
        <v>173.6935</v>
      </c>
      <c r="D1972" s="15">
        <v>38639.535211267605</v>
      </c>
      <c r="E1972" s="24">
        <v>14</v>
      </c>
      <c r="F1972" s="24">
        <v>10</v>
      </c>
      <c r="G1972" s="24">
        <v>2005</v>
      </c>
      <c r="H1972" s="7">
        <f t="shared" si="86"/>
        <v>1.0135577900151702</v>
      </c>
      <c r="I1972" s="7">
        <f t="shared" si="87"/>
        <v>0.16953553498745796</v>
      </c>
      <c r="Q1972" s="24"/>
      <c r="R1972" s="15"/>
      <c r="S1972" s="15"/>
      <c r="T1972" s="26"/>
      <c r="V1972" s="7"/>
      <c r="W1972" s="10"/>
      <c r="X1972" s="7"/>
      <c r="Y1972" s="7"/>
      <c r="Z1972" s="7"/>
      <c r="AJ1972" s="7"/>
    </row>
    <row r="1973" spans="1:36" x14ac:dyDescent="0.3">
      <c r="A1973">
        <f t="shared" si="88"/>
        <v>159.35399999999601</v>
      </c>
      <c r="B1973">
        <v>174.22579999999999</v>
      </c>
      <c r="C1973">
        <v>172.72579999999999</v>
      </c>
      <c r="D1973" s="15">
        <v>38635.661971830981</v>
      </c>
      <c r="E1973" s="24">
        <v>10</v>
      </c>
      <c r="F1973" s="24">
        <v>10</v>
      </c>
      <c r="G1973" s="24">
        <v>2005</v>
      </c>
      <c r="H1973" s="7">
        <f t="shared" si="86"/>
        <v>1.0086842845712685</v>
      </c>
      <c r="I1973" s="7">
        <f t="shared" si="87"/>
        <v>3.8947097170844179E-2</v>
      </c>
      <c r="Q1973" s="24"/>
      <c r="R1973" s="15"/>
      <c r="S1973" s="15"/>
      <c r="T1973" s="26"/>
      <c r="V1973" s="7"/>
      <c r="W1973" s="10"/>
      <c r="X1973" s="7"/>
      <c r="Y1973" s="7"/>
      <c r="Z1973" s="7"/>
      <c r="AJ1973" s="7"/>
    </row>
    <row r="1974" spans="1:36" x14ac:dyDescent="0.3">
      <c r="A1974">
        <f t="shared" si="88"/>
        <v>159.43499999999599</v>
      </c>
      <c r="B1974">
        <v>171.93549999999999</v>
      </c>
      <c r="C1974">
        <v>171.14519999999999</v>
      </c>
      <c r="D1974" s="15">
        <v>38631.788732394365</v>
      </c>
      <c r="E1974" s="24">
        <v>6</v>
      </c>
      <c r="F1974" s="24">
        <v>10</v>
      </c>
      <c r="G1974" s="24">
        <v>2005</v>
      </c>
      <c r="H1974" s="7">
        <f t="shared" si="86"/>
        <v>1.0046177164185732</v>
      </c>
      <c r="I1974" s="7">
        <f t="shared" si="87"/>
        <v>-7.0018982471021549E-2</v>
      </c>
      <c r="Q1974" s="24"/>
      <c r="R1974" s="15"/>
      <c r="S1974" s="15"/>
      <c r="T1974" s="26"/>
      <c r="V1974" s="7"/>
      <c r="W1974" s="10"/>
      <c r="X1974" s="7"/>
      <c r="Y1974" s="7"/>
      <c r="Z1974" s="7"/>
      <c r="AJ1974" s="7"/>
    </row>
    <row r="1975" spans="1:36" x14ac:dyDescent="0.3">
      <c r="A1975">
        <f t="shared" si="88"/>
        <v>159.51599999999598</v>
      </c>
      <c r="B1975">
        <v>170.83869999999999</v>
      </c>
      <c r="C1975">
        <v>170.3065</v>
      </c>
      <c r="D1975" s="15">
        <v>38627.915492957742</v>
      </c>
      <c r="E1975" s="24">
        <v>2</v>
      </c>
      <c r="F1975" s="24">
        <v>10</v>
      </c>
      <c r="G1975" s="24">
        <v>2005</v>
      </c>
      <c r="H1975" s="7">
        <f t="shared" si="86"/>
        <v>1.0031249541268241</v>
      </c>
      <c r="I1975" s="7">
        <f t="shared" si="87"/>
        <v>-0.11001842393158062</v>
      </c>
      <c r="Q1975" s="24"/>
      <c r="R1975" s="15"/>
      <c r="S1975" s="15"/>
      <c r="T1975" s="26"/>
      <c r="V1975" s="7"/>
      <c r="W1975" s="10"/>
      <c r="X1975" s="7"/>
      <c r="Y1975" s="7"/>
      <c r="Z1975" s="7"/>
      <c r="AJ1975" s="7"/>
    </row>
    <row r="1976" spans="1:36" x14ac:dyDescent="0.3">
      <c r="A1976">
        <f t="shared" si="88"/>
        <v>159.59699999999597</v>
      </c>
      <c r="B1976">
        <v>170.9194</v>
      </c>
      <c r="C1976">
        <v>170.67740000000001</v>
      </c>
      <c r="D1976" s="15">
        <v>38624.042253521126</v>
      </c>
      <c r="E1976" s="24">
        <v>29</v>
      </c>
      <c r="F1976" s="24">
        <v>9</v>
      </c>
      <c r="G1976" s="24">
        <v>2005</v>
      </c>
      <c r="H1976" s="7">
        <f t="shared" si="86"/>
        <v>1.001417879578667</v>
      </c>
      <c r="I1976" s="7">
        <f t="shared" si="87"/>
        <v>-0.15576048804670026</v>
      </c>
      <c r="Q1976" s="24"/>
      <c r="R1976" s="15"/>
      <c r="S1976" s="15"/>
      <c r="T1976" s="26"/>
      <c r="V1976" s="7"/>
      <c r="W1976" s="10"/>
      <c r="X1976" s="7"/>
      <c r="Y1976" s="7"/>
      <c r="Z1976" s="7"/>
      <c r="AJ1976" s="7"/>
    </row>
    <row r="1977" spans="1:36" x14ac:dyDescent="0.3">
      <c r="A1977">
        <f t="shared" si="88"/>
        <v>159.67799999999596</v>
      </c>
      <c r="B1977">
        <v>172.2903</v>
      </c>
      <c r="C1977">
        <v>171.62899999999999</v>
      </c>
      <c r="D1977" s="15">
        <v>38620.169014084502</v>
      </c>
      <c r="E1977" s="24">
        <v>25</v>
      </c>
      <c r="F1977" s="24">
        <v>9</v>
      </c>
      <c r="G1977" s="24">
        <v>2005</v>
      </c>
      <c r="H1977" s="7">
        <f t="shared" si="86"/>
        <v>1.0038530784424544</v>
      </c>
      <c r="I1977" s="7">
        <f t="shared" si="87"/>
        <v>-9.0507905679583694E-2</v>
      </c>
      <c r="Q1977" s="24"/>
      <c r="R1977" s="15"/>
      <c r="S1977" s="15"/>
      <c r="T1977" s="26"/>
      <c r="V1977" s="7"/>
      <c r="W1977" s="10"/>
      <c r="X1977" s="7"/>
      <c r="Y1977" s="7"/>
      <c r="Z1977" s="7"/>
      <c r="AJ1977" s="7"/>
    </row>
    <row r="1978" spans="1:36" x14ac:dyDescent="0.3">
      <c r="A1978">
        <f t="shared" si="88"/>
        <v>159.75899999999595</v>
      </c>
      <c r="B1978">
        <v>172.53229999999999</v>
      </c>
      <c r="C1978">
        <v>171.64519999999999</v>
      </c>
      <c r="D1978" s="15">
        <v>38616.295774647886</v>
      </c>
      <c r="E1978" s="24">
        <v>21</v>
      </c>
      <c r="F1978" s="24">
        <v>9</v>
      </c>
      <c r="G1978" s="24">
        <v>2005</v>
      </c>
      <c r="H1978" s="7">
        <f t="shared" si="86"/>
        <v>1.0051682190938052</v>
      </c>
      <c r="I1978" s="7">
        <f t="shared" si="87"/>
        <v>-5.5267940290005708E-2</v>
      </c>
      <c r="Q1978" s="24"/>
      <c r="R1978" s="15"/>
      <c r="S1978" s="15"/>
      <c r="T1978" s="26"/>
      <c r="V1978" s="7"/>
      <c r="W1978" s="10"/>
      <c r="X1978" s="7"/>
      <c r="Y1978" s="7"/>
      <c r="Z1978" s="7"/>
      <c r="AJ1978" s="7"/>
    </row>
    <row r="1979" spans="1:36" x14ac:dyDescent="0.3">
      <c r="A1979">
        <f t="shared" si="88"/>
        <v>159.83999999999594</v>
      </c>
      <c r="B1979">
        <v>172.01609999999999</v>
      </c>
      <c r="C1979">
        <v>171.56450000000001</v>
      </c>
      <c r="D1979" s="15">
        <v>38612.422535211263</v>
      </c>
      <c r="E1979" s="24">
        <v>17</v>
      </c>
      <c r="F1979" s="24">
        <v>9</v>
      </c>
      <c r="G1979" s="24">
        <v>2005</v>
      </c>
      <c r="H1979" s="7">
        <f t="shared" si="86"/>
        <v>1.0026322461814652</v>
      </c>
      <c r="I1979" s="7">
        <f t="shared" si="87"/>
        <v>-0.12322082241556485</v>
      </c>
      <c r="Q1979" s="24"/>
      <c r="R1979" s="15"/>
      <c r="S1979" s="15"/>
      <c r="T1979" s="26"/>
      <c r="V1979" s="7"/>
      <c r="W1979" s="10"/>
      <c r="X1979" s="7"/>
      <c r="Y1979" s="7"/>
      <c r="Z1979" s="7"/>
      <c r="AJ1979" s="7"/>
    </row>
    <row r="1980" spans="1:36" x14ac:dyDescent="0.3">
      <c r="A1980">
        <f t="shared" si="88"/>
        <v>159.92099999999593</v>
      </c>
      <c r="B1980">
        <v>170.82259999999999</v>
      </c>
      <c r="C1980">
        <v>171.01609999999999</v>
      </c>
      <c r="D1980" s="15">
        <v>38608.549295774646</v>
      </c>
      <c r="E1980" s="24">
        <v>13</v>
      </c>
      <c r="F1980" s="24">
        <v>9</v>
      </c>
      <c r="G1980" s="24">
        <v>2005</v>
      </c>
      <c r="H1980" s="7">
        <f t="shared" si="86"/>
        <v>0.99886852758307554</v>
      </c>
      <c r="I1980" s="7">
        <f t="shared" si="87"/>
        <v>-0.22407187055793509</v>
      </c>
      <c r="Q1980" s="24"/>
      <c r="R1980" s="15"/>
      <c r="S1980" s="15"/>
      <c r="T1980" s="26"/>
      <c r="V1980" s="7"/>
      <c r="W1980" s="10"/>
      <c r="X1980" s="7"/>
      <c r="Y1980" s="7"/>
      <c r="Z1980" s="7"/>
      <c r="AJ1980" s="7"/>
    </row>
    <row r="1981" spans="1:36" x14ac:dyDescent="0.3">
      <c r="A1981">
        <f t="shared" si="88"/>
        <v>160.00199999999592</v>
      </c>
      <c r="B1981">
        <v>169.72579999999999</v>
      </c>
      <c r="C1981">
        <v>170.12899999999999</v>
      </c>
      <c r="D1981" s="15">
        <v>38604.676056338023</v>
      </c>
      <c r="E1981" s="24">
        <v>9</v>
      </c>
      <c r="F1981" s="24">
        <v>9</v>
      </c>
      <c r="G1981" s="24">
        <v>2005</v>
      </c>
      <c r="H1981" s="7">
        <f t="shared" si="86"/>
        <v>0.99763003368032499</v>
      </c>
      <c r="I1981" s="7">
        <f t="shared" si="87"/>
        <v>-0.25725804134758157</v>
      </c>
      <c r="Q1981" s="24"/>
      <c r="R1981" s="15"/>
      <c r="S1981" s="15"/>
      <c r="T1981" s="26"/>
      <c r="V1981" s="7"/>
      <c r="W1981" s="10"/>
      <c r="X1981" s="7"/>
      <c r="Y1981" s="7"/>
      <c r="Z1981" s="7"/>
      <c r="AJ1981" s="7"/>
    </row>
    <row r="1982" spans="1:36" x14ac:dyDescent="0.3">
      <c r="A1982">
        <f t="shared" si="88"/>
        <v>160.08299999999591</v>
      </c>
      <c r="B1982">
        <v>168.4032</v>
      </c>
      <c r="C1982">
        <v>169.0968</v>
      </c>
      <c r="D1982" s="15">
        <v>38600.802816901407</v>
      </c>
      <c r="E1982" s="24">
        <v>5</v>
      </c>
      <c r="F1982" s="24">
        <v>9</v>
      </c>
      <c r="G1982" s="24">
        <v>2005</v>
      </c>
      <c r="H1982" s="7">
        <f t="shared" si="86"/>
        <v>0.99589820741728996</v>
      </c>
      <c r="I1982" s="7">
        <f t="shared" si="87"/>
        <v>-0.30366334218550711</v>
      </c>
      <c r="Q1982" s="24"/>
      <c r="R1982" s="15"/>
      <c r="S1982" s="15"/>
      <c r="T1982" s="26"/>
      <c r="V1982" s="7"/>
      <c r="W1982" s="10"/>
      <c r="X1982" s="7"/>
      <c r="Y1982" s="7"/>
      <c r="Z1982" s="7"/>
      <c r="AJ1982" s="7"/>
    </row>
    <row r="1983" spans="1:36" x14ac:dyDescent="0.3">
      <c r="A1983">
        <f t="shared" si="88"/>
        <v>160.16399999999589</v>
      </c>
      <c r="B1983">
        <v>166.6129</v>
      </c>
      <c r="C1983">
        <v>168.04839999999999</v>
      </c>
      <c r="D1983" s="15">
        <v>38596.929577464784</v>
      </c>
      <c r="E1983" s="24">
        <v>1</v>
      </c>
      <c r="F1983" s="24">
        <v>9</v>
      </c>
      <c r="G1983" s="24">
        <v>2005</v>
      </c>
      <c r="H1983" s="7">
        <f t="shared" si="86"/>
        <v>0.99145781810478417</v>
      </c>
      <c r="I1983" s="7">
        <f t="shared" si="87"/>
        <v>-0.4226461791377682</v>
      </c>
      <c r="Q1983" s="24"/>
      <c r="R1983" s="15"/>
      <c r="S1983" s="15"/>
      <c r="T1983" s="26"/>
      <c r="V1983" s="7"/>
      <c r="W1983" s="10"/>
      <c r="X1983" s="7"/>
      <c r="Y1983" s="7"/>
      <c r="Z1983" s="7"/>
      <c r="AJ1983" s="7"/>
    </row>
    <row r="1984" spans="1:36" x14ac:dyDescent="0.3">
      <c r="A1984">
        <f t="shared" si="88"/>
        <v>160.24499999999588</v>
      </c>
      <c r="B1984">
        <v>165.8065</v>
      </c>
      <c r="C1984">
        <v>167.67740000000001</v>
      </c>
      <c r="D1984" s="15">
        <v>38593.056338028167</v>
      </c>
      <c r="E1984" s="24">
        <v>29</v>
      </c>
      <c r="F1984" s="24">
        <v>8</v>
      </c>
      <c r="G1984" s="24">
        <v>2005</v>
      </c>
      <c r="H1984" s="7">
        <f t="shared" si="86"/>
        <v>0.98884226496832606</v>
      </c>
      <c r="I1984" s="7">
        <f t="shared" si="87"/>
        <v>-0.49273146006092949</v>
      </c>
      <c r="Q1984" s="24"/>
      <c r="R1984" s="15"/>
      <c r="S1984" s="15"/>
      <c r="T1984" s="26"/>
      <c r="V1984" s="7"/>
      <c r="W1984" s="10"/>
      <c r="X1984" s="7"/>
      <c r="Y1984" s="7"/>
      <c r="Z1984" s="7"/>
      <c r="AJ1984" s="7"/>
    </row>
    <row r="1985" spans="1:36" x14ac:dyDescent="0.3">
      <c r="A1985">
        <f t="shared" si="88"/>
        <v>160.32599999999587</v>
      </c>
      <c r="B1985">
        <v>166.2903</v>
      </c>
      <c r="C1985">
        <v>168.22579999999999</v>
      </c>
      <c r="D1985" s="15">
        <v>38589.183098591544</v>
      </c>
      <c r="E1985" s="24">
        <v>25</v>
      </c>
      <c r="F1985" s="24">
        <v>8</v>
      </c>
      <c r="G1985" s="24">
        <v>2005</v>
      </c>
      <c r="H1985" s="7">
        <f t="shared" si="86"/>
        <v>0.98849463043124186</v>
      </c>
      <c r="I1985" s="7">
        <f t="shared" si="87"/>
        <v>-0.50204653145081224</v>
      </c>
      <c r="Q1985" s="24"/>
      <c r="R1985" s="15"/>
      <c r="S1985" s="15"/>
      <c r="T1985" s="26"/>
      <c r="V1985" s="7"/>
      <c r="W1985" s="10"/>
      <c r="X1985" s="7"/>
      <c r="Y1985" s="7"/>
      <c r="Z1985" s="7"/>
      <c r="AJ1985" s="7"/>
    </row>
    <row r="1986" spans="1:36" x14ac:dyDescent="0.3">
      <c r="A1986">
        <f t="shared" si="88"/>
        <v>160.40699999999586</v>
      </c>
      <c r="B1986">
        <v>166.85480000000001</v>
      </c>
      <c r="C1986">
        <v>169.01609999999999</v>
      </c>
      <c r="D1986" s="15">
        <v>38585.309859154928</v>
      </c>
      <c r="E1986" s="24">
        <v>21</v>
      </c>
      <c r="F1986" s="24">
        <v>8</v>
      </c>
      <c r="G1986" s="24">
        <v>2005</v>
      </c>
      <c r="H1986" s="7">
        <f t="shared" si="86"/>
        <v>0.98721246082473812</v>
      </c>
      <c r="I1986" s="7">
        <f t="shared" si="87"/>
        <v>-0.53640301834850912</v>
      </c>
      <c r="Q1986" s="24"/>
      <c r="R1986" s="15"/>
      <c r="S1986" s="15"/>
      <c r="T1986" s="26"/>
      <c r="V1986" s="7"/>
      <c r="W1986" s="10"/>
      <c r="X1986" s="7"/>
      <c r="Y1986" s="7"/>
      <c r="Z1986" s="7"/>
      <c r="AJ1986" s="7"/>
    </row>
    <row r="1987" spans="1:36" x14ac:dyDescent="0.3">
      <c r="A1987">
        <f t="shared" si="88"/>
        <v>160.48799999999585</v>
      </c>
      <c r="B1987">
        <v>166.72579999999999</v>
      </c>
      <c r="C1987">
        <v>168.85480000000001</v>
      </c>
      <c r="D1987" s="15">
        <v>38581.436619718304</v>
      </c>
      <c r="E1987" s="24">
        <v>17</v>
      </c>
      <c r="F1987" s="24">
        <v>8</v>
      </c>
      <c r="G1987" s="24">
        <v>2005</v>
      </c>
      <c r="H1987" s="7">
        <f t="shared" si="86"/>
        <v>0.98739153402805235</v>
      </c>
      <c r="I1987" s="7">
        <f t="shared" si="87"/>
        <v>-0.53160464679751729</v>
      </c>
      <c r="Q1987" s="24"/>
      <c r="R1987" s="15"/>
      <c r="S1987" s="15"/>
      <c r="T1987" s="26"/>
      <c r="V1987" s="7"/>
      <c r="W1987" s="10"/>
      <c r="X1987" s="7"/>
      <c r="Y1987" s="7"/>
      <c r="Z1987" s="7"/>
      <c r="AJ1987" s="7"/>
    </row>
    <row r="1988" spans="1:36" x14ac:dyDescent="0.3">
      <c r="A1988">
        <f t="shared" si="88"/>
        <v>160.56899999999584</v>
      </c>
      <c r="B1988">
        <v>165.62899999999999</v>
      </c>
      <c r="C1988">
        <v>168.14519999999999</v>
      </c>
      <c r="D1988" s="15">
        <v>38577.563380281688</v>
      </c>
      <c r="E1988" s="24">
        <v>13</v>
      </c>
      <c r="F1988" s="24">
        <v>8</v>
      </c>
      <c r="G1988" s="24">
        <v>2005</v>
      </c>
      <c r="H1988" s="7">
        <f t="shared" si="86"/>
        <v>0.98503555260572406</v>
      </c>
      <c r="I1988" s="7">
        <f t="shared" si="87"/>
        <v>-0.59473455134123698</v>
      </c>
      <c r="Q1988" s="24"/>
      <c r="R1988" s="15"/>
      <c r="S1988" s="15"/>
      <c r="T1988" s="26"/>
      <c r="V1988" s="7"/>
      <c r="W1988" s="10"/>
      <c r="X1988" s="7"/>
      <c r="Y1988" s="7"/>
      <c r="Z1988" s="7"/>
      <c r="AJ1988" s="7"/>
    </row>
    <row r="1989" spans="1:36" x14ac:dyDescent="0.3">
      <c r="A1989">
        <f t="shared" si="88"/>
        <v>160.64999999999583</v>
      </c>
      <c r="B1989">
        <v>164.3871</v>
      </c>
      <c r="C1989">
        <v>167.33869999999999</v>
      </c>
      <c r="D1989" s="15">
        <v>38573.690140845065</v>
      </c>
      <c r="E1989" s="24">
        <v>9</v>
      </c>
      <c r="F1989" s="24">
        <v>8</v>
      </c>
      <c r="G1989" s="24">
        <v>2005</v>
      </c>
      <c r="H1989" s="7">
        <f t="shared" si="86"/>
        <v>0.98236152187150982</v>
      </c>
      <c r="I1989" s="7">
        <f t="shared" si="87"/>
        <v>-0.66638677380701949</v>
      </c>
      <c r="Q1989" s="24"/>
      <c r="R1989" s="15"/>
      <c r="S1989" s="15"/>
      <c r="T1989" s="26"/>
      <c r="V1989" s="7"/>
      <c r="W1989" s="10"/>
      <c r="X1989" s="7"/>
      <c r="Y1989" s="7"/>
      <c r="Z1989" s="7"/>
      <c r="AJ1989" s="7"/>
    </row>
    <row r="1990" spans="1:36" x14ac:dyDescent="0.3">
      <c r="A1990">
        <f t="shared" si="88"/>
        <v>160.73099999999582</v>
      </c>
      <c r="B1990">
        <v>163.32259999999999</v>
      </c>
      <c r="C1990">
        <v>167.04839999999999</v>
      </c>
      <c r="D1990" s="15">
        <v>38569.816901408449</v>
      </c>
      <c r="E1990" s="24">
        <v>5</v>
      </c>
      <c r="F1990" s="24">
        <v>8</v>
      </c>
      <c r="G1990" s="24">
        <v>2005</v>
      </c>
      <c r="H1990" s="7">
        <f t="shared" ref="H1990:H2053" si="89">B1990/C1990</f>
        <v>0.97769628443014123</v>
      </c>
      <c r="I1990" s="7">
        <f t="shared" ref="I1990:I2053" si="90">STANDARDIZE(H1990,H$2,H$3)</f>
        <v>-0.79139454829801348</v>
      </c>
      <c r="Q1990" s="24"/>
      <c r="R1990" s="15"/>
      <c r="S1990" s="15"/>
      <c r="T1990" s="26"/>
      <c r="V1990" s="7"/>
      <c r="W1990" s="10"/>
      <c r="X1990" s="7"/>
      <c r="Y1990" s="7"/>
      <c r="Z1990" s="7"/>
      <c r="AJ1990" s="7"/>
    </row>
    <row r="1991" spans="1:36" x14ac:dyDescent="0.3">
      <c r="A1991">
        <f t="shared" si="88"/>
        <v>160.81199999999581</v>
      </c>
      <c r="B1991">
        <v>162.04839999999999</v>
      </c>
      <c r="C1991">
        <v>165.54839999999999</v>
      </c>
      <c r="D1991" s="15">
        <v>38565.943661971825</v>
      </c>
      <c r="E1991" s="24">
        <v>1</v>
      </c>
      <c r="F1991" s="24">
        <v>8</v>
      </c>
      <c r="G1991" s="24">
        <v>2005</v>
      </c>
      <c r="H1991" s="7">
        <f t="shared" si="89"/>
        <v>0.97885814662056536</v>
      </c>
      <c r="I1991" s="7">
        <f t="shared" si="90"/>
        <v>-0.7602617692025202</v>
      </c>
      <c r="Q1991" s="24"/>
      <c r="R1991" s="15"/>
      <c r="S1991" s="15"/>
      <c r="T1991" s="26"/>
      <c r="V1991" s="7"/>
      <c r="W1991" s="10"/>
      <c r="X1991" s="7"/>
      <c r="Y1991" s="7"/>
      <c r="Z1991" s="7"/>
      <c r="AJ1991" s="7"/>
    </row>
    <row r="1992" spans="1:36" x14ac:dyDescent="0.3">
      <c r="A1992">
        <f t="shared" si="88"/>
        <v>160.89299999999579</v>
      </c>
      <c r="B1992">
        <v>161.24189999999999</v>
      </c>
      <c r="C1992">
        <v>165.04839999999999</v>
      </c>
      <c r="D1992" s="15">
        <v>38562.070422535209</v>
      </c>
      <c r="E1992" s="24">
        <v>29</v>
      </c>
      <c r="F1992" s="24">
        <v>7</v>
      </c>
      <c r="G1992" s="24">
        <v>2005</v>
      </c>
      <c r="H1992" s="7">
        <f t="shared" si="89"/>
        <v>0.97693706815697701</v>
      </c>
      <c r="I1992" s="7">
        <f t="shared" si="90"/>
        <v>-0.81173819379481449</v>
      </c>
      <c r="Q1992" s="24"/>
      <c r="R1992" s="15"/>
      <c r="S1992" s="15"/>
      <c r="T1992" s="26"/>
      <c r="V1992" s="7"/>
      <c r="W1992" s="10"/>
      <c r="X1992" s="7"/>
      <c r="Y1992" s="7"/>
      <c r="Z1992" s="7"/>
      <c r="AJ1992" s="7"/>
    </row>
    <row r="1993" spans="1:36" x14ac:dyDescent="0.3">
      <c r="A1993">
        <f t="shared" si="88"/>
        <v>160.97399999999578</v>
      </c>
      <c r="B1993">
        <v>161.0968</v>
      </c>
      <c r="C1993">
        <v>165.0968</v>
      </c>
      <c r="D1993" s="15">
        <v>38558.197183098586</v>
      </c>
      <c r="E1993" s="24">
        <v>25</v>
      </c>
      <c r="F1993" s="24">
        <v>7</v>
      </c>
      <c r="G1993" s="24">
        <v>2005</v>
      </c>
      <c r="H1993" s="7">
        <f t="shared" si="89"/>
        <v>0.97577178964098643</v>
      </c>
      <c r="I1993" s="7">
        <f t="shared" si="90"/>
        <v>-0.842962515338332</v>
      </c>
      <c r="Q1993" s="24"/>
      <c r="R1993" s="15"/>
      <c r="S1993" s="15"/>
      <c r="T1993" s="26"/>
      <c r="V1993" s="7"/>
      <c r="W1993" s="10"/>
      <c r="X1993" s="7"/>
      <c r="Y1993" s="7"/>
      <c r="Z1993" s="7"/>
      <c r="AJ1993" s="7"/>
    </row>
    <row r="1994" spans="1:36" x14ac:dyDescent="0.3">
      <c r="A1994">
        <f t="shared" si="88"/>
        <v>161.05499999999577</v>
      </c>
      <c r="B1994">
        <v>160.7097</v>
      </c>
      <c r="C1994">
        <v>165.04839999999999</v>
      </c>
      <c r="D1994" s="15">
        <v>38554.32394366197</v>
      </c>
      <c r="E1994" s="24">
        <v>21</v>
      </c>
      <c r="F1994" s="24">
        <v>7</v>
      </c>
      <c r="G1994" s="24">
        <v>2005</v>
      </c>
      <c r="H1994" s="7">
        <f t="shared" si="89"/>
        <v>0.97371255946740476</v>
      </c>
      <c r="I1994" s="7">
        <f t="shared" si="90"/>
        <v>-0.89814079605808705</v>
      </c>
      <c r="Q1994" s="24"/>
      <c r="R1994" s="15"/>
      <c r="S1994" s="15"/>
      <c r="T1994" s="26"/>
      <c r="V1994" s="7"/>
      <c r="W1994" s="10"/>
      <c r="X1994" s="7"/>
      <c r="Y1994" s="7"/>
      <c r="Z1994" s="7"/>
      <c r="AJ1994" s="7"/>
    </row>
    <row r="1995" spans="1:36" x14ac:dyDescent="0.3">
      <c r="A1995">
        <f t="shared" si="88"/>
        <v>161.13599999999576</v>
      </c>
      <c r="B1995">
        <v>160.17740000000001</v>
      </c>
      <c r="C1995">
        <v>164.66130000000001</v>
      </c>
      <c r="D1995" s="15">
        <v>38550.450704225346</v>
      </c>
      <c r="E1995" s="24">
        <v>17</v>
      </c>
      <c r="F1995" s="24">
        <v>7</v>
      </c>
      <c r="G1995" s="24">
        <v>2005</v>
      </c>
      <c r="H1995" s="7">
        <f t="shared" si="89"/>
        <v>0.9727689505670124</v>
      </c>
      <c r="I1995" s="7">
        <f t="shared" si="90"/>
        <v>-0.92342535019073546</v>
      </c>
      <c r="Q1995" s="24"/>
      <c r="R1995" s="15"/>
      <c r="S1995" s="15"/>
      <c r="T1995" s="26"/>
      <c r="V1995" s="7"/>
      <c r="W1995" s="10"/>
      <c r="X1995" s="7"/>
      <c r="Y1995" s="7"/>
      <c r="Z1995" s="7"/>
      <c r="AJ1995" s="7"/>
    </row>
    <row r="1996" spans="1:36" x14ac:dyDescent="0.3">
      <c r="A1996">
        <f t="shared" si="88"/>
        <v>161.21699999999575</v>
      </c>
      <c r="B1996">
        <v>159.5</v>
      </c>
      <c r="C1996">
        <v>164.32259999999999</v>
      </c>
      <c r="D1996" s="15">
        <v>38546.57746478873</v>
      </c>
      <c r="E1996" s="24">
        <v>13</v>
      </c>
      <c r="F1996" s="24">
        <v>7</v>
      </c>
      <c r="G1996" s="24">
        <v>2005</v>
      </c>
      <c r="H1996" s="7">
        <f t="shared" si="89"/>
        <v>0.97065163282469979</v>
      </c>
      <c r="I1996" s="7">
        <f t="shared" si="90"/>
        <v>-0.98016012139653885</v>
      </c>
      <c r="Q1996" s="24"/>
      <c r="R1996" s="15"/>
      <c r="S1996" s="15"/>
      <c r="T1996" s="26"/>
      <c r="V1996" s="7"/>
      <c r="W1996" s="10"/>
      <c r="X1996" s="7"/>
      <c r="Y1996" s="7"/>
      <c r="Z1996" s="7"/>
      <c r="AJ1996" s="7"/>
    </row>
    <row r="1997" spans="1:36" x14ac:dyDescent="0.3">
      <c r="A1997">
        <f t="shared" si="88"/>
        <v>161.29799999999574</v>
      </c>
      <c r="B1997">
        <v>158.56450000000001</v>
      </c>
      <c r="C1997">
        <v>163.6129</v>
      </c>
      <c r="D1997" s="15">
        <v>38542.704225352107</v>
      </c>
      <c r="E1997" s="24">
        <v>9</v>
      </c>
      <c r="F1997" s="24">
        <v>7</v>
      </c>
      <c r="G1997" s="24">
        <v>2005</v>
      </c>
      <c r="H1997" s="7">
        <f t="shared" si="89"/>
        <v>0.96914424229385343</v>
      </c>
      <c r="I1997" s="7">
        <f t="shared" si="90"/>
        <v>-1.0205515351065819</v>
      </c>
      <c r="Q1997" s="24"/>
      <c r="R1997" s="15"/>
      <c r="S1997" s="15"/>
      <c r="T1997" s="26"/>
      <c r="V1997" s="7"/>
      <c r="W1997" s="10"/>
      <c r="X1997" s="7"/>
      <c r="Y1997" s="7"/>
      <c r="Z1997" s="7"/>
      <c r="AJ1997" s="7"/>
    </row>
    <row r="1998" spans="1:36" x14ac:dyDescent="0.3">
      <c r="A1998">
        <f t="shared" ref="A1998:A2061" si="91">A1997+0.081</f>
        <v>161.37899999999573</v>
      </c>
      <c r="B1998">
        <v>157.66130000000001</v>
      </c>
      <c r="C1998">
        <v>163.06450000000001</v>
      </c>
      <c r="D1998" s="15">
        <v>38538.830985915491</v>
      </c>
      <c r="E1998" s="24">
        <v>5</v>
      </c>
      <c r="F1998" s="24">
        <v>7</v>
      </c>
      <c r="G1998" s="24">
        <v>2005</v>
      </c>
      <c r="H1998" s="7">
        <f t="shared" si="89"/>
        <v>0.96686464558502927</v>
      </c>
      <c r="I1998" s="7">
        <f t="shared" si="90"/>
        <v>-1.0816346664345138</v>
      </c>
      <c r="Q1998" s="24"/>
      <c r="R1998" s="15"/>
      <c r="S1998" s="15"/>
      <c r="T1998" s="26"/>
      <c r="V1998" s="7"/>
      <c r="W1998" s="10"/>
      <c r="X1998" s="7"/>
      <c r="Y1998" s="7"/>
      <c r="Z1998" s="7"/>
      <c r="AJ1998" s="7"/>
    </row>
    <row r="1999" spans="1:36" x14ac:dyDescent="0.3">
      <c r="A1999">
        <f t="shared" si="91"/>
        <v>161.45999999999572</v>
      </c>
      <c r="B1999">
        <v>157</v>
      </c>
      <c r="C1999">
        <v>162.9194</v>
      </c>
      <c r="D1999" s="15">
        <v>38534.957746478867</v>
      </c>
      <c r="E1999" s="24">
        <v>1</v>
      </c>
      <c r="F1999" s="24">
        <v>7</v>
      </c>
      <c r="G1999" s="24">
        <v>2005</v>
      </c>
      <c r="H1999" s="7">
        <f t="shared" si="89"/>
        <v>0.96366669653828829</v>
      </c>
      <c r="I1999" s="7">
        <f t="shared" si="90"/>
        <v>-1.1673255874846993</v>
      </c>
      <c r="Q1999" s="24"/>
      <c r="R1999" s="15"/>
      <c r="S1999" s="15"/>
      <c r="T1999" s="26"/>
      <c r="V1999" s="7"/>
      <c r="W1999" s="10"/>
      <c r="X1999" s="7"/>
      <c r="Y1999" s="7"/>
      <c r="Z1999" s="7"/>
      <c r="AJ1999" s="7"/>
    </row>
    <row r="2000" spans="1:36" x14ac:dyDescent="0.3">
      <c r="A2000">
        <f t="shared" si="91"/>
        <v>161.54099999999571</v>
      </c>
      <c r="B2000">
        <v>157.5</v>
      </c>
      <c r="C2000">
        <v>163.2903</v>
      </c>
      <c r="D2000" s="15">
        <v>38531.084507042251</v>
      </c>
      <c r="E2000" s="24">
        <v>28</v>
      </c>
      <c r="F2000" s="24">
        <v>6</v>
      </c>
      <c r="G2000" s="24">
        <v>2005</v>
      </c>
      <c r="H2000" s="7">
        <f t="shared" si="89"/>
        <v>0.96453984100708978</v>
      </c>
      <c r="I2000" s="7">
        <f t="shared" si="90"/>
        <v>-1.143929169140347</v>
      </c>
      <c r="Q2000" s="24"/>
      <c r="R2000" s="15"/>
      <c r="S2000" s="15"/>
      <c r="T2000" s="26"/>
      <c r="V2000" s="7"/>
      <c r="W2000" s="10"/>
      <c r="X2000" s="7"/>
      <c r="Y2000" s="7"/>
      <c r="Z2000" s="7"/>
      <c r="AJ2000" s="7"/>
    </row>
    <row r="2001" spans="1:36" x14ac:dyDescent="0.3">
      <c r="A2001">
        <f t="shared" si="91"/>
        <v>161.62199999999569</v>
      </c>
      <c r="B2001">
        <v>157.51609999999999</v>
      </c>
      <c r="C2001">
        <v>163.3871</v>
      </c>
      <c r="D2001" s="15">
        <v>38527.211267605628</v>
      </c>
      <c r="E2001" s="24">
        <v>24</v>
      </c>
      <c r="F2001" s="24">
        <v>6</v>
      </c>
      <c r="G2001" s="24">
        <v>2005</v>
      </c>
      <c r="H2001" s="7">
        <f t="shared" si="89"/>
        <v>0.96406693062059357</v>
      </c>
      <c r="I2001" s="7">
        <f t="shared" si="90"/>
        <v>-1.1566010804187201</v>
      </c>
      <c r="Q2001" s="24"/>
      <c r="R2001" s="15"/>
      <c r="S2001" s="15"/>
      <c r="T2001" s="26"/>
      <c r="V2001" s="7"/>
      <c r="W2001" s="10"/>
      <c r="X2001" s="7"/>
      <c r="Y2001" s="7"/>
      <c r="Z2001" s="7"/>
      <c r="AJ2001" s="7"/>
    </row>
    <row r="2002" spans="1:36" x14ac:dyDescent="0.3">
      <c r="A2002">
        <f t="shared" si="91"/>
        <v>161.70299999999568</v>
      </c>
      <c r="B2002">
        <v>157.24189999999999</v>
      </c>
      <c r="C2002">
        <v>162.75810000000001</v>
      </c>
      <c r="D2002" s="15">
        <v>38523.338028169012</v>
      </c>
      <c r="E2002" s="24">
        <v>20</v>
      </c>
      <c r="F2002" s="24">
        <v>6</v>
      </c>
      <c r="G2002" s="24">
        <v>2005</v>
      </c>
      <c r="H2002" s="7">
        <f t="shared" si="89"/>
        <v>0.96610798479461224</v>
      </c>
      <c r="I2002" s="7">
        <f t="shared" si="90"/>
        <v>-1.1019098362717175</v>
      </c>
      <c r="Q2002" s="24"/>
      <c r="R2002" s="15"/>
      <c r="S2002" s="15"/>
      <c r="T2002" s="26"/>
      <c r="V2002" s="7"/>
      <c r="W2002" s="10"/>
      <c r="X2002" s="7"/>
      <c r="Y2002" s="7"/>
      <c r="Z2002" s="7"/>
      <c r="AJ2002" s="7"/>
    </row>
    <row r="2003" spans="1:36" x14ac:dyDescent="0.3">
      <c r="A2003">
        <f t="shared" si="91"/>
        <v>161.78399999999567</v>
      </c>
      <c r="B2003">
        <v>157.33869999999999</v>
      </c>
      <c r="C2003">
        <v>162.85480000000001</v>
      </c>
      <c r="D2003" s="15">
        <v>38519.464788732388</v>
      </c>
      <c r="E2003" s="24">
        <v>16</v>
      </c>
      <c r="F2003" s="24">
        <v>6</v>
      </c>
      <c r="G2003" s="24">
        <v>2005</v>
      </c>
      <c r="H2003" s="7">
        <f t="shared" si="89"/>
        <v>0.96612872325531685</v>
      </c>
      <c r="I2003" s="7">
        <f t="shared" si="90"/>
        <v>-1.1013541370491948</v>
      </c>
      <c r="Q2003" s="24"/>
      <c r="R2003" s="15"/>
      <c r="S2003" s="15"/>
      <c r="T2003" s="26"/>
      <c r="V2003" s="7"/>
      <c r="W2003" s="10"/>
      <c r="X2003" s="7"/>
      <c r="Y2003" s="7"/>
      <c r="Z2003" s="7"/>
      <c r="AJ2003" s="7"/>
    </row>
    <row r="2004" spans="1:36" x14ac:dyDescent="0.3">
      <c r="A2004">
        <f t="shared" si="91"/>
        <v>161.86499999999566</v>
      </c>
      <c r="B2004">
        <v>156.7097</v>
      </c>
      <c r="C2004">
        <v>161.98390000000001</v>
      </c>
      <c r="D2004" s="15">
        <v>38515.591549295772</v>
      </c>
      <c r="E2004" s="24">
        <v>12</v>
      </c>
      <c r="F2004" s="24">
        <v>6</v>
      </c>
      <c r="G2004" s="24">
        <v>2005</v>
      </c>
      <c r="H2004" s="7">
        <f t="shared" si="89"/>
        <v>0.96743997397272197</v>
      </c>
      <c r="I2004" s="7">
        <f t="shared" si="90"/>
        <v>-1.0662184047220431</v>
      </c>
      <c r="Q2004" s="24"/>
      <c r="R2004" s="15"/>
      <c r="S2004" s="15"/>
      <c r="T2004" s="26"/>
      <c r="V2004" s="7"/>
      <c r="W2004" s="10"/>
      <c r="X2004" s="7"/>
      <c r="Y2004" s="7"/>
      <c r="Z2004" s="7"/>
      <c r="AJ2004" s="7"/>
    </row>
    <row r="2005" spans="1:36" x14ac:dyDescent="0.3">
      <c r="A2005">
        <f t="shared" si="91"/>
        <v>161.94599999999565</v>
      </c>
      <c r="B2005">
        <v>155.6129</v>
      </c>
      <c r="C2005">
        <v>160.98390000000001</v>
      </c>
      <c r="D2005" s="15">
        <v>38511.718309859149</v>
      </c>
      <c r="E2005" s="24">
        <v>8</v>
      </c>
      <c r="F2005" s="24">
        <v>6</v>
      </c>
      <c r="G2005" s="24">
        <v>2005</v>
      </c>
      <c r="H2005" s="7">
        <f t="shared" si="89"/>
        <v>0.96663641519431442</v>
      </c>
      <c r="I2005" s="7">
        <f t="shared" si="90"/>
        <v>-1.0877502336640572</v>
      </c>
      <c r="Q2005" s="24"/>
      <c r="R2005" s="15"/>
      <c r="S2005" s="15"/>
      <c r="T2005" s="26"/>
      <c r="V2005" s="7"/>
      <c r="W2005" s="10"/>
      <c r="X2005" s="7"/>
      <c r="Y2005" s="7"/>
      <c r="Z2005" s="7"/>
      <c r="AJ2005" s="7"/>
    </row>
    <row r="2006" spans="1:36" x14ac:dyDescent="0.3">
      <c r="A2006">
        <f t="shared" si="91"/>
        <v>162.02699999999564</v>
      </c>
      <c r="B2006">
        <v>154.5</v>
      </c>
      <c r="C2006">
        <v>159.82259999999999</v>
      </c>
      <c r="D2006" s="15">
        <v>38507.845070422532</v>
      </c>
      <c r="E2006" s="24">
        <v>4</v>
      </c>
      <c r="F2006" s="24">
        <v>6</v>
      </c>
      <c r="G2006" s="24">
        <v>2005</v>
      </c>
      <c r="H2006" s="7">
        <f t="shared" si="89"/>
        <v>0.96669682510483501</v>
      </c>
      <c r="I2006" s="7">
        <f t="shared" si="90"/>
        <v>-1.0861315146671602</v>
      </c>
      <c r="Q2006" s="24"/>
      <c r="R2006" s="15"/>
      <c r="S2006" s="15"/>
      <c r="T2006" s="26"/>
      <c r="V2006" s="7"/>
      <c r="W2006" s="10"/>
      <c r="X2006" s="7"/>
      <c r="Y2006" s="7"/>
      <c r="Z2006" s="7"/>
      <c r="AJ2006" s="7"/>
    </row>
    <row r="2007" spans="1:36" x14ac:dyDescent="0.3">
      <c r="A2007">
        <f t="shared" si="91"/>
        <v>162.10799999999563</v>
      </c>
      <c r="B2007">
        <v>153.75810000000001</v>
      </c>
      <c r="C2007">
        <v>159.32259999999999</v>
      </c>
      <c r="D2007" s="15">
        <v>38503.971830985909</v>
      </c>
      <c r="E2007" s="24">
        <v>31</v>
      </c>
      <c r="F2007" s="24">
        <v>5</v>
      </c>
      <c r="G2007" s="24">
        <v>2005</v>
      </c>
      <c r="H2007" s="7">
        <f t="shared" si="89"/>
        <v>0.96507400707746438</v>
      </c>
      <c r="I2007" s="7">
        <f t="shared" si="90"/>
        <v>-1.1296158758717112</v>
      </c>
      <c r="Q2007" s="24"/>
      <c r="R2007" s="15"/>
      <c r="S2007" s="15"/>
      <c r="T2007" s="26"/>
      <c r="V2007" s="7"/>
      <c r="W2007" s="10"/>
      <c r="X2007" s="7"/>
      <c r="Y2007" s="7"/>
      <c r="Z2007" s="7"/>
      <c r="AJ2007" s="7"/>
    </row>
    <row r="2008" spans="1:36" x14ac:dyDescent="0.3">
      <c r="A2008">
        <f t="shared" si="91"/>
        <v>162.18899999999562</v>
      </c>
      <c r="B2008">
        <v>153.4194</v>
      </c>
      <c r="C2008">
        <v>159.54839999999999</v>
      </c>
      <c r="D2008" s="15">
        <v>38500.098591549293</v>
      </c>
      <c r="E2008" s="24">
        <v>28</v>
      </c>
      <c r="F2008" s="24">
        <v>5</v>
      </c>
      <c r="G2008" s="24">
        <v>2005</v>
      </c>
      <c r="H2008" s="7">
        <f t="shared" si="89"/>
        <v>0.96158532457862322</v>
      </c>
      <c r="I2008" s="7">
        <f t="shared" si="90"/>
        <v>-1.2230971703538791</v>
      </c>
      <c r="Q2008" s="24"/>
      <c r="R2008" s="15"/>
      <c r="S2008" s="15"/>
      <c r="T2008" s="26"/>
      <c r="V2008" s="7"/>
      <c r="W2008" s="10"/>
      <c r="X2008" s="7"/>
      <c r="Y2008" s="7"/>
      <c r="Z2008" s="7"/>
      <c r="AJ2008" s="7"/>
    </row>
    <row r="2009" spans="1:36" x14ac:dyDescent="0.3">
      <c r="A2009">
        <f t="shared" si="91"/>
        <v>162.2699999999956</v>
      </c>
      <c r="B2009">
        <v>153.46770000000001</v>
      </c>
      <c r="C2009">
        <v>159.43549999999999</v>
      </c>
      <c r="D2009" s="15">
        <v>38496.225352112669</v>
      </c>
      <c r="E2009" s="24">
        <v>24</v>
      </c>
      <c r="F2009" s="24">
        <v>5</v>
      </c>
      <c r="G2009" s="24">
        <v>2005</v>
      </c>
      <c r="H2009" s="7">
        <f t="shared" si="89"/>
        <v>0.96256918942142755</v>
      </c>
      <c r="I2009" s="7">
        <f t="shared" si="90"/>
        <v>-1.1967339346248054</v>
      </c>
      <c r="Q2009" s="24"/>
      <c r="R2009" s="15"/>
      <c r="S2009" s="15"/>
      <c r="T2009" s="26"/>
      <c r="V2009" s="7"/>
      <c r="W2009" s="10"/>
      <c r="X2009" s="7"/>
      <c r="Y2009" s="7"/>
      <c r="Z2009" s="7"/>
      <c r="AJ2009" s="7"/>
    </row>
    <row r="2010" spans="1:36" x14ac:dyDescent="0.3">
      <c r="A2010">
        <f t="shared" si="91"/>
        <v>162.35099999999559</v>
      </c>
      <c r="B2010">
        <v>153.6129</v>
      </c>
      <c r="C2010">
        <v>159.17740000000001</v>
      </c>
      <c r="D2010" s="15">
        <v>38492.352112676053</v>
      </c>
      <c r="E2010" s="24">
        <v>20</v>
      </c>
      <c r="F2010" s="24">
        <v>5</v>
      </c>
      <c r="G2010" s="24">
        <v>2005</v>
      </c>
      <c r="H2010" s="7">
        <f t="shared" si="89"/>
        <v>0.96504214794311249</v>
      </c>
      <c r="I2010" s="7">
        <f t="shared" si="90"/>
        <v>-1.1304695600694807</v>
      </c>
      <c r="Q2010" s="24"/>
      <c r="R2010" s="15"/>
      <c r="S2010" s="15"/>
      <c r="T2010" s="26"/>
      <c r="V2010" s="7"/>
      <c r="W2010" s="10"/>
      <c r="X2010" s="7"/>
      <c r="Y2010" s="7"/>
      <c r="Z2010" s="7"/>
      <c r="AJ2010" s="7"/>
    </row>
    <row r="2011" spans="1:36" x14ac:dyDescent="0.3">
      <c r="A2011">
        <f t="shared" si="91"/>
        <v>162.43199999999558</v>
      </c>
      <c r="B2011">
        <v>153.53229999999999</v>
      </c>
      <c r="C2011">
        <v>159</v>
      </c>
      <c r="D2011" s="15">
        <v>38488.47887323943</v>
      </c>
      <c r="E2011" s="24">
        <v>16</v>
      </c>
      <c r="F2011" s="24">
        <v>5</v>
      </c>
      <c r="G2011" s="24">
        <v>2005</v>
      </c>
      <c r="H2011" s="7">
        <f t="shared" si="89"/>
        <v>0.96561194968553454</v>
      </c>
      <c r="I2011" s="7">
        <f t="shared" si="90"/>
        <v>-1.1152013880597031</v>
      </c>
      <c r="Q2011" s="24"/>
      <c r="R2011" s="15"/>
      <c r="S2011" s="15"/>
      <c r="T2011" s="26"/>
      <c r="V2011" s="7"/>
      <c r="W2011" s="10"/>
      <c r="X2011" s="7"/>
      <c r="Y2011" s="7"/>
      <c r="Z2011" s="7"/>
      <c r="AJ2011" s="7"/>
    </row>
    <row r="2012" spans="1:36" x14ac:dyDescent="0.3">
      <c r="A2012">
        <f t="shared" si="91"/>
        <v>162.51299999999557</v>
      </c>
      <c r="B2012">
        <v>153.8065</v>
      </c>
      <c r="C2012">
        <v>159</v>
      </c>
      <c r="D2012" s="15">
        <v>38484.605633802814</v>
      </c>
      <c r="E2012" s="24">
        <v>12</v>
      </c>
      <c r="F2012" s="24">
        <v>5</v>
      </c>
      <c r="G2012" s="24">
        <v>2005</v>
      </c>
      <c r="H2012" s="7">
        <f t="shared" si="89"/>
        <v>0.96733647798742139</v>
      </c>
      <c r="I2012" s="7">
        <f t="shared" si="90"/>
        <v>-1.0689916403726987</v>
      </c>
      <c r="Q2012" s="24"/>
      <c r="R2012" s="15"/>
      <c r="S2012" s="15"/>
      <c r="T2012" s="26"/>
      <c r="V2012" s="7"/>
      <c r="W2012" s="10"/>
      <c r="X2012" s="7"/>
      <c r="Y2012" s="7"/>
      <c r="Z2012" s="7"/>
      <c r="AJ2012" s="7"/>
    </row>
    <row r="2013" spans="1:36" x14ac:dyDescent="0.3">
      <c r="A2013">
        <f t="shared" si="91"/>
        <v>162.59399999999556</v>
      </c>
      <c r="B2013">
        <v>154.7097</v>
      </c>
      <c r="C2013">
        <v>160.32259999999999</v>
      </c>
      <c r="D2013" s="15">
        <v>38480.73239436619</v>
      </c>
      <c r="E2013" s="24">
        <v>8</v>
      </c>
      <c r="F2013" s="24">
        <v>5</v>
      </c>
      <c r="G2013" s="24">
        <v>2005</v>
      </c>
      <c r="H2013" s="7">
        <f t="shared" si="89"/>
        <v>0.96498996398511505</v>
      </c>
      <c r="I2013" s="7">
        <f t="shared" si="90"/>
        <v>-1.131867859842081</v>
      </c>
      <c r="Q2013" s="24"/>
      <c r="R2013" s="15"/>
      <c r="S2013" s="15"/>
      <c r="T2013" s="26"/>
      <c r="V2013" s="7"/>
      <c r="W2013" s="10"/>
      <c r="X2013" s="7"/>
      <c r="Y2013" s="7"/>
      <c r="Z2013" s="7"/>
      <c r="AJ2013" s="7"/>
    </row>
    <row r="2014" spans="1:36" x14ac:dyDescent="0.3">
      <c r="A2014">
        <f t="shared" si="91"/>
        <v>162.67499999999555</v>
      </c>
      <c r="B2014">
        <v>155.8065</v>
      </c>
      <c r="C2014">
        <v>161.2903</v>
      </c>
      <c r="D2014" s="15">
        <v>38476.859154929574</v>
      </c>
      <c r="E2014" s="24">
        <v>4</v>
      </c>
      <c r="F2014" s="24">
        <v>5</v>
      </c>
      <c r="G2014" s="24">
        <v>2005</v>
      </c>
      <c r="H2014" s="7">
        <f t="shared" si="89"/>
        <v>0.96600043524006096</v>
      </c>
      <c r="I2014" s="7">
        <f t="shared" si="90"/>
        <v>-1.1047916896888093</v>
      </c>
      <c r="Q2014" s="24"/>
      <c r="R2014" s="15"/>
      <c r="S2014" s="15"/>
      <c r="T2014" s="26"/>
      <c r="V2014" s="7"/>
      <c r="W2014" s="10"/>
      <c r="X2014" s="7"/>
      <c r="Y2014" s="7"/>
      <c r="Z2014" s="7"/>
      <c r="AJ2014" s="7"/>
    </row>
    <row r="2015" spans="1:36" x14ac:dyDescent="0.3">
      <c r="A2015">
        <f t="shared" si="91"/>
        <v>162.75599999999554</v>
      </c>
      <c r="B2015">
        <v>156.0968</v>
      </c>
      <c r="C2015">
        <v>161.37100000000001</v>
      </c>
      <c r="D2015" s="15">
        <v>38472.985915492951</v>
      </c>
      <c r="E2015" s="24">
        <v>30</v>
      </c>
      <c r="F2015" s="24">
        <v>4</v>
      </c>
      <c r="G2015" s="24">
        <v>2005</v>
      </c>
      <c r="H2015" s="7">
        <f t="shared" si="89"/>
        <v>0.96731630838254701</v>
      </c>
      <c r="I2015" s="7">
        <f t="shared" si="90"/>
        <v>-1.0695320967694841</v>
      </c>
      <c r="Q2015" s="24"/>
      <c r="R2015" s="15"/>
      <c r="S2015" s="15"/>
      <c r="T2015" s="26"/>
      <c r="V2015" s="7"/>
      <c r="W2015" s="10"/>
      <c r="X2015" s="7"/>
      <c r="Y2015" s="7"/>
      <c r="Z2015" s="7"/>
      <c r="AJ2015" s="7"/>
    </row>
    <row r="2016" spans="1:36" x14ac:dyDescent="0.3">
      <c r="A2016">
        <f t="shared" si="91"/>
        <v>162.83699999999553</v>
      </c>
      <c r="B2016">
        <v>155.5</v>
      </c>
      <c r="C2016">
        <v>161.06450000000001</v>
      </c>
      <c r="D2016" s="15">
        <v>38469.112676056335</v>
      </c>
      <c r="E2016" s="24">
        <v>27</v>
      </c>
      <c r="F2016" s="24">
        <v>4</v>
      </c>
      <c r="G2016" s="24">
        <v>2005</v>
      </c>
      <c r="H2016" s="7">
        <f t="shared" si="89"/>
        <v>0.96545172896572484</v>
      </c>
      <c r="I2016" s="7">
        <f t="shared" si="90"/>
        <v>-1.1194945962538139</v>
      </c>
      <c r="Q2016" s="24"/>
      <c r="R2016" s="15"/>
      <c r="S2016" s="15"/>
      <c r="T2016" s="26"/>
      <c r="V2016" s="7"/>
      <c r="W2016" s="10"/>
      <c r="X2016" s="7"/>
      <c r="Y2016" s="7"/>
      <c r="Z2016" s="7"/>
      <c r="AJ2016" s="7"/>
    </row>
    <row r="2017" spans="1:36" x14ac:dyDescent="0.3">
      <c r="A2017">
        <f t="shared" si="91"/>
        <v>162.91799999999552</v>
      </c>
      <c r="B2017">
        <v>155.8065</v>
      </c>
      <c r="C2017">
        <v>161.5968</v>
      </c>
      <c r="D2017" s="15">
        <v>38465.239436619711</v>
      </c>
      <c r="E2017" s="24">
        <v>23</v>
      </c>
      <c r="F2017" s="24">
        <v>4</v>
      </c>
      <c r="G2017" s="24">
        <v>2005</v>
      </c>
      <c r="H2017" s="7">
        <f t="shared" si="89"/>
        <v>0.96416822610348718</v>
      </c>
      <c r="I2017" s="7">
        <f t="shared" si="90"/>
        <v>-1.1538868085211667</v>
      </c>
      <c r="Q2017" s="24"/>
      <c r="R2017" s="15"/>
      <c r="S2017" s="15"/>
      <c r="T2017" s="26"/>
      <c r="V2017" s="7"/>
      <c r="W2017" s="10"/>
      <c r="X2017" s="7"/>
      <c r="Y2017" s="7"/>
      <c r="Z2017" s="7"/>
      <c r="AJ2017" s="7"/>
    </row>
    <row r="2018" spans="1:36" x14ac:dyDescent="0.3">
      <c r="A2018">
        <f t="shared" si="91"/>
        <v>162.9989999999955</v>
      </c>
      <c r="B2018">
        <v>156.7903</v>
      </c>
      <c r="C2018">
        <v>162.8871</v>
      </c>
      <c r="D2018" s="15">
        <v>38461.366197183095</v>
      </c>
      <c r="E2018" s="24">
        <v>19</v>
      </c>
      <c r="F2018" s="24">
        <v>4</v>
      </c>
      <c r="G2018" s="24">
        <v>2005</v>
      </c>
      <c r="H2018" s="7">
        <f t="shared" si="89"/>
        <v>0.96257039384948229</v>
      </c>
      <c r="I2018" s="7">
        <f t="shared" si="90"/>
        <v>-1.1967016612684009</v>
      </c>
      <c r="Q2018" s="24"/>
      <c r="R2018" s="15"/>
      <c r="S2018" s="15"/>
      <c r="T2018" s="26"/>
      <c r="V2018" s="7"/>
      <c r="W2018" s="10"/>
      <c r="X2018" s="7"/>
      <c r="Y2018" s="7"/>
      <c r="Z2018" s="7"/>
      <c r="AJ2018" s="7"/>
    </row>
    <row r="2019" spans="1:36" x14ac:dyDescent="0.3">
      <c r="A2019">
        <f t="shared" si="91"/>
        <v>163.07999999999549</v>
      </c>
      <c r="B2019">
        <v>156.82259999999999</v>
      </c>
      <c r="C2019">
        <v>163.04839999999999</v>
      </c>
      <c r="D2019" s="15">
        <v>38457.492957746472</v>
      </c>
      <c r="E2019" s="24">
        <v>15</v>
      </c>
      <c r="F2019" s="24">
        <v>4</v>
      </c>
      <c r="G2019" s="24">
        <v>2005</v>
      </c>
      <c r="H2019" s="7">
        <f t="shared" si="89"/>
        <v>0.96181624597358828</v>
      </c>
      <c r="I2019" s="7">
        <f t="shared" si="90"/>
        <v>-1.2169094960865499</v>
      </c>
      <c r="Q2019" s="24"/>
      <c r="R2019" s="15"/>
      <c r="S2019" s="15"/>
      <c r="T2019" s="26"/>
      <c r="V2019" s="7"/>
      <c r="W2019" s="10"/>
      <c r="X2019" s="7"/>
      <c r="Y2019" s="7"/>
      <c r="Z2019" s="7"/>
      <c r="AJ2019" s="7"/>
    </row>
    <row r="2020" spans="1:36" x14ac:dyDescent="0.3">
      <c r="A2020">
        <f t="shared" si="91"/>
        <v>163.16099999999548</v>
      </c>
      <c r="B2020">
        <v>155.66130000000001</v>
      </c>
      <c r="C2020">
        <v>162.01609999999999</v>
      </c>
      <c r="D2020" s="15">
        <v>38453.619718309856</v>
      </c>
      <c r="E2020" s="24">
        <v>11</v>
      </c>
      <c r="F2020" s="24">
        <v>4</v>
      </c>
      <c r="G2020" s="24">
        <v>2005</v>
      </c>
      <c r="H2020" s="7">
        <f t="shared" si="89"/>
        <v>0.96077673762052052</v>
      </c>
      <c r="I2020" s="7">
        <f t="shared" si="90"/>
        <v>-1.244763732321025</v>
      </c>
      <c r="Q2020" s="24"/>
      <c r="R2020" s="15"/>
      <c r="S2020" s="15"/>
      <c r="T2020" s="26"/>
      <c r="V2020" s="7"/>
      <c r="W2020" s="10"/>
      <c r="X2020" s="7"/>
      <c r="Y2020" s="7"/>
      <c r="Z2020" s="7"/>
      <c r="AJ2020" s="7"/>
    </row>
    <row r="2021" spans="1:36" x14ac:dyDescent="0.3">
      <c r="A2021">
        <f t="shared" si="91"/>
        <v>163.24199999999547</v>
      </c>
      <c r="B2021">
        <v>153.56450000000001</v>
      </c>
      <c r="C2021">
        <v>160.5</v>
      </c>
      <c r="D2021" s="15">
        <v>38449.746478873232</v>
      </c>
      <c r="E2021" s="24">
        <v>7</v>
      </c>
      <c r="F2021" s="24">
        <v>4</v>
      </c>
      <c r="G2021" s="24">
        <v>2005</v>
      </c>
      <c r="H2021" s="7">
        <f t="shared" si="89"/>
        <v>0.95678816199376948</v>
      </c>
      <c r="I2021" s="7">
        <f t="shared" si="90"/>
        <v>-1.3516399564694144</v>
      </c>
      <c r="Q2021" s="24"/>
      <c r="R2021" s="15"/>
      <c r="S2021" s="15"/>
      <c r="T2021" s="26"/>
      <c r="V2021" s="7"/>
      <c r="W2021" s="10"/>
      <c r="X2021" s="7"/>
      <c r="Y2021" s="7"/>
      <c r="Z2021" s="7"/>
      <c r="AJ2021" s="7"/>
    </row>
    <row r="2022" spans="1:36" x14ac:dyDescent="0.3">
      <c r="A2022">
        <f t="shared" si="91"/>
        <v>163.32299999999546</v>
      </c>
      <c r="B2022">
        <v>151.83869999999999</v>
      </c>
      <c r="C2022">
        <v>159.2097</v>
      </c>
      <c r="D2022" s="15">
        <v>38445.873239436616</v>
      </c>
      <c r="E2022" s="24">
        <v>3</v>
      </c>
      <c r="F2022" s="24">
        <v>4</v>
      </c>
      <c r="G2022" s="24">
        <v>2005</v>
      </c>
      <c r="H2022" s="7">
        <f t="shared" si="89"/>
        <v>0.95370256962986544</v>
      </c>
      <c r="I2022" s="7">
        <f t="shared" si="90"/>
        <v>-1.4343202142795921</v>
      </c>
      <c r="Q2022" s="24"/>
      <c r="R2022" s="15"/>
      <c r="S2022" s="15"/>
      <c r="T2022" s="26"/>
      <c r="V2022" s="7"/>
      <c r="W2022" s="10"/>
      <c r="X2022" s="7"/>
      <c r="Y2022" s="7"/>
      <c r="Z2022" s="7"/>
      <c r="AJ2022" s="7"/>
    </row>
    <row r="2023" spans="1:36" x14ac:dyDescent="0.3">
      <c r="A2023">
        <f t="shared" si="91"/>
        <v>163.40399999999545</v>
      </c>
      <c r="B2023">
        <v>151.6935</v>
      </c>
      <c r="C2023">
        <v>159.37100000000001</v>
      </c>
      <c r="D2023" s="15">
        <v>38442</v>
      </c>
      <c r="E2023" s="24">
        <v>31</v>
      </c>
      <c r="F2023" s="24">
        <v>3</v>
      </c>
      <c r="G2023" s="24">
        <v>2005</v>
      </c>
      <c r="H2023" s="20">
        <f t="shared" si="89"/>
        <v>0.9518262419135225</v>
      </c>
      <c r="I2023" s="20">
        <f t="shared" si="90"/>
        <v>-1.4845975163426981</v>
      </c>
      <c r="Q2023" s="24"/>
      <c r="R2023" s="15"/>
      <c r="S2023" s="15"/>
      <c r="T2023" s="22"/>
      <c r="V2023" s="7"/>
      <c r="W2023" s="10"/>
      <c r="X2023" s="7"/>
      <c r="Y2023" s="7"/>
      <c r="Z2023" s="7"/>
      <c r="AJ2023" s="7"/>
    </row>
    <row r="2024" spans="1:36" x14ac:dyDescent="0.3">
      <c r="A2024">
        <f t="shared" si="91"/>
        <v>163.48499999999544</v>
      </c>
      <c r="B2024">
        <v>153.6935</v>
      </c>
      <c r="C2024">
        <v>161</v>
      </c>
      <c r="D2024" s="15">
        <v>38441.081632653062</v>
      </c>
      <c r="E2024" s="24">
        <v>30</v>
      </c>
      <c r="F2024" s="24">
        <v>3</v>
      </c>
      <c r="G2024" s="24">
        <v>2005</v>
      </c>
      <c r="H2024" s="7">
        <f t="shared" si="89"/>
        <v>0.95461801242236022</v>
      </c>
      <c r="I2024" s="7">
        <f t="shared" si="90"/>
        <v>-1.4097903875340489</v>
      </c>
      <c r="Q2024" s="24"/>
      <c r="R2024" s="15"/>
      <c r="S2024" s="15"/>
      <c r="T2024" s="26"/>
      <c r="V2024" s="7"/>
      <c r="W2024" s="10"/>
      <c r="X2024" s="7"/>
      <c r="Y2024" s="7"/>
      <c r="Z2024" s="7"/>
      <c r="AJ2024" s="7"/>
    </row>
    <row r="2025" spans="1:36" x14ac:dyDescent="0.3">
      <c r="A2025">
        <f t="shared" si="91"/>
        <v>163.56599999999543</v>
      </c>
      <c r="B2025">
        <v>155.51609999999999</v>
      </c>
      <c r="C2025">
        <v>162.25810000000001</v>
      </c>
      <c r="D2025" s="15">
        <v>38440.163265306124</v>
      </c>
      <c r="E2025" s="24">
        <v>29</v>
      </c>
      <c r="F2025" s="24">
        <v>3</v>
      </c>
      <c r="G2025" s="24">
        <v>2005</v>
      </c>
      <c r="H2025" s="7">
        <f t="shared" si="89"/>
        <v>0.95844891564735435</v>
      </c>
      <c r="I2025" s="7">
        <f t="shared" si="90"/>
        <v>-1.3071390879023628</v>
      </c>
      <c r="Q2025" s="24"/>
      <c r="R2025" s="15"/>
      <c r="S2025" s="15"/>
      <c r="T2025" s="26"/>
      <c r="V2025" s="7"/>
      <c r="W2025" s="10"/>
      <c r="X2025" s="7"/>
      <c r="Y2025" s="7"/>
      <c r="Z2025" s="7"/>
      <c r="AJ2025" s="7"/>
    </row>
    <row r="2026" spans="1:36" x14ac:dyDescent="0.3">
      <c r="A2026">
        <f t="shared" si="91"/>
        <v>163.64699999999542</v>
      </c>
      <c r="B2026">
        <v>156.17740000000001</v>
      </c>
      <c r="C2026">
        <v>163.04839999999999</v>
      </c>
      <c r="D2026" s="15">
        <v>38439.244897959186</v>
      </c>
      <c r="E2026" s="24">
        <v>28</v>
      </c>
      <c r="F2026" s="24">
        <v>3</v>
      </c>
      <c r="G2026" s="24">
        <v>2005</v>
      </c>
      <c r="H2026" s="7">
        <f t="shared" si="89"/>
        <v>0.95785913875879813</v>
      </c>
      <c r="I2026" s="7">
        <f t="shared" si="90"/>
        <v>-1.3229425056728863</v>
      </c>
      <c r="Q2026" s="24"/>
      <c r="R2026" s="15"/>
      <c r="S2026" s="15"/>
      <c r="T2026" s="26"/>
      <c r="V2026" s="7"/>
      <c r="W2026" s="10"/>
      <c r="X2026" s="7"/>
      <c r="Y2026" s="7"/>
      <c r="Z2026" s="7"/>
      <c r="AJ2026" s="7"/>
    </row>
    <row r="2027" spans="1:36" x14ac:dyDescent="0.3">
      <c r="A2027">
        <f t="shared" si="91"/>
        <v>163.7279999999954</v>
      </c>
      <c r="B2027">
        <v>156.24189999999999</v>
      </c>
      <c r="C2027">
        <v>163.14519999999999</v>
      </c>
      <c r="D2027" s="15">
        <v>38438.326530612241</v>
      </c>
      <c r="E2027" s="24">
        <v>27</v>
      </c>
      <c r="F2027" s="24">
        <v>3</v>
      </c>
      <c r="G2027" s="24">
        <v>2005</v>
      </c>
      <c r="H2027" s="7">
        <f t="shared" si="89"/>
        <v>0.95768615932310608</v>
      </c>
      <c r="I2027" s="7">
        <f t="shared" si="90"/>
        <v>-1.3275775911450263</v>
      </c>
      <c r="Q2027" s="24"/>
      <c r="R2027" s="15"/>
      <c r="S2027" s="15"/>
      <c r="T2027" s="26"/>
      <c r="V2027" s="7"/>
      <c r="W2027" s="10"/>
      <c r="X2027" s="7"/>
      <c r="Y2027" s="7"/>
      <c r="Z2027" s="7"/>
      <c r="AJ2027" s="7"/>
    </row>
    <row r="2028" spans="1:36" x14ac:dyDescent="0.3">
      <c r="A2028">
        <f t="shared" si="91"/>
        <v>163.80899999999539</v>
      </c>
      <c r="B2028">
        <v>157</v>
      </c>
      <c r="C2028">
        <v>164.24189999999999</v>
      </c>
      <c r="D2028" s="15">
        <v>38437.408163265303</v>
      </c>
      <c r="E2028" s="24">
        <v>26</v>
      </c>
      <c r="F2028" s="24">
        <v>3</v>
      </c>
      <c r="G2028" s="24">
        <v>2005</v>
      </c>
      <c r="H2028" s="7">
        <f t="shared" si="89"/>
        <v>0.95590711018321151</v>
      </c>
      <c r="I2028" s="7">
        <f t="shared" si="90"/>
        <v>-1.3752482566756312</v>
      </c>
      <c r="Q2028" s="24"/>
      <c r="R2028" s="15"/>
      <c r="S2028" s="15"/>
      <c r="T2028" s="26"/>
      <c r="V2028" s="7"/>
      <c r="W2028" s="10"/>
      <c r="X2028" s="7"/>
      <c r="Y2028" s="7"/>
      <c r="Z2028" s="7"/>
      <c r="AJ2028" s="7"/>
    </row>
    <row r="2029" spans="1:36" x14ac:dyDescent="0.3">
      <c r="A2029">
        <f t="shared" si="91"/>
        <v>163.88999999999538</v>
      </c>
      <c r="B2029">
        <v>157.7903</v>
      </c>
      <c r="C2029">
        <v>165.06450000000001</v>
      </c>
      <c r="D2029" s="15">
        <v>38436.489795918365</v>
      </c>
      <c r="E2029" s="24">
        <v>25</v>
      </c>
      <c r="F2029" s="24">
        <v>3</v>
      </c>
      <c r="G2029" s="24">
        <v>2005</v>
      </c>
      <c r="H2029" s="7">
        <f t="shared" si="89"/>
        <v>0.95593116630165775</v>
      </c>
      <c r="I2029" s="7">
        <f t="shared" si="90"/>
        <v>-1.3746036588673416</v>
      </c>
      <c r="Q2029" s="24"/>
      <c r="R2029" s="15"/>
      <c r="S2029" s="15"/>
      <c r="T2029" s="26"/>
      <c r="V2029" s="7"/>
      <c r="W2029" s="10"/>
      <c r="X2029" s="7"/>
      <c r="Y2029" s="7"/>
      <c r="Z2029" s="7"/>
      <c r="AJ2029" s="7"/>
    </row>
    <row r="2030" spans="1:36" x14ac:dyDescent="0.3">
      <c r="A2030">
        <f t="shared" si="91"/>
        <v>163.97099999999537</v>
      </c>
      <c r="B2030">
        <v>157.12899999999999</v>
      </c>
      <c r="C2030">
        <v>163.8871</v>
      </c>
      <c r="D2030" s="15">
        <v>38435.571428571428</v>
      </c>
      <c r="E2030" s="24">
        <v>24</v>
      </c>
      <c r="F2030" s="24">
        <v>3</v>
      </c>
      <c r="G2030" s="24">
        <v>2005</v>
      </c>
      <c r="H2030" s="7">
        <f t="shared" si="89"/>
        <v>0.95876368548836355</v>
      </c>
      <c r="I2030" s="7">
        <f t="shared" si="90"/>
        <v>-1.2987046453266167</v>
      </c>
      <c r="Q2030" s="24"/>
      <c r="R2030" s="15"/>
      <c r="S2030" s="15"/>
      <c r="T2030" s="26"/>
      <c r="V2030" s="7"/>
      <c r="W2030" s="10"/>
      <c r="X2030" s="7"/>
      <c r="Y2030" s="7"/>
      <c r="Z2030" s="7"/>
      <c r="AJ2030" s="7"/>
    </row>
    <row r="2031" spans="1:36" x14ac:dyDescent="0.3">
      <c r="A2031">
        <f t="shared" si="91"/>
        <v>164.05199999999536</v>
      </c>
      <c r="B2031">
        <v>155.62899999999999</v>
      </c>
      <c r="C2031">
        <v>161.87100000000001</v>
      </c>
      <c r="D2031" s="15">
        <v>38434.65306122449</v>
      </c>
      <c r="E2031" s="24">
        <v>23</v>
      </c>
      <c r="F2031" s="24">
        <v>3</v>
      </c>
      <c r="G2031" s="24">
        <v>2005</v>
      </c>
      <c r="H2031" s="7">
        <f t="shared" si="89"/>
        <v>0.96143842936659429</v>
      </c>
      <c r="I2031" s="7">
        <f t="shared" si="90"/>
        <v>-1.2270333137484868</v>
      </c>
      <c r="Q2031" s="24"/>
      <c r="R2031" s="15"/>
      <c r="S2031" s="15"/>
      <c r="T2031" s="26"/>
      <c r="V2031" s="7"/>
      <c r="W2031" s="10"/>
      <c r="X2031" s="7"/>
      <c r="Y2031" s="7"/>
      <c r="Z2031" s="7"/>
      <c r="AJ2031" s="7"/>
    </row>
    <row r="2032" spans="1:36" x14ac:dyDescent="0.3">
      <c r="A2032">
        <f t="shared" si="91"/>
        <v>164.13299999999535</v>
      </c>
      <c r="B2032">
        <v>155.5</v>
      </c>
      <c r="C2032">
        <v>161.33869999999999</v>
      </c>
      <c r="D2032" s="15">
        <v>38433.734693877552</v>
      </c>
      <c r="E2032" s="24">
        <v>22</v>
      </c>
      <c r="F2032" s="24">
        <v>3</v>
      </c>
      <c r="G2032" s="24">
        <v>2005</v>
      </c>
      <c r="H2032" s="7">
        <f t="shared" si="89"/>
        <v>0.96381091455428869</v>
      </c>
      <c r="I2032" s="7">
        <f t="shared" si="90"/>
        <v>-1.1634611811284759</v>
      </c>
      <c r="Q2032" s="24"/>
      <c r="R2032" s="15"/>
      <c r="S2032" s="15"/>
      <c r="T2032" s="26"/>
      <c r="V2032" s="7"/>
      <c r="W2032" s="10"/>
      <c r="X2032" s="7"/>
      <c r="Y2032" s="7"/>
      <c r="Z2032" s="7"/>
      <c r="AJ2032" s="7"/>
    </row>
    <row r="2033" spans="1:36" x14ac:dyDescent="0.3">
      <c r="A2033">
        <f t="shared" si="91"/>
        <v>164.21399999999534</v>
      </c>
      <c r="B2033">
        <v>156.5</v>
      </c>
      <c r="C2033">
        <v>162.1935</v>
      </c>
      <c r="D2033" s="15">
        <v>38432.816326530614</v>
      </c>
      <c r="E2033" s="24">
        <v>21</v>
      </c>
      <c r="F2033" s="24">
        <v>3</v>
      </c>
      <c r="G2033" s="24">
        <v>2005</v>
      </c>
      <c r="H2033" s="7">
        <f t="shared" si="89"/>
        <v>0.96489686701378297</v>
      </c>
      <c r="I2033" s="7">
        <f t="shared" si="90"/>
        <v>-1.1343624478120047</v>
      </c>
      <c r="Q2033" s="24"/>
      <c r="R2033" s="15"/>
      <c r="S2033" s="15"/>
      <c r="T2033" s="26"/>
      <c r="V2033" s="7"/>
      <c r="W2033" s="10"/>
      <c r="X2033" s="7"/>
      <c r="Y2033" s="7"/>
      <c r="Z2033" s="7"/>
      <c r="AJ2033" s="7"/>
    </row>
    <row r="2034" spans="1:36" x14ac:dyDescent="0.3">
      <c r="A2034">
        <f t="shared" si="91"/>
        <v>164.29499999999533</v>
      </c>
      <c r="B2034">
        <v>157.51609999999999</v>
      </c>
      <c r="C2034">
        <v>163.12899999999999</v>
      </c>
      <c r="D2034" s="15">
        <v>38431.897959183676</v>
      </c>
      <c r="E2034" s="24">
        <v>20</v>
      </c>
      <c r="F2034" s="24">
        <v>3</v>
      </c>
      <c r="G2034" s="24">
        <v>2005</v>
      </c>
      <c r="H2034" s="7">
        <f t="shared" si="89"/>
        <v>0.96559226133918552</v>
      </c>
      <c r="I2034" s="7">
        <f t="shared" si="90"/>
        <v>-1.1157289488519309</v>
      </c>
      <c r="Q2034" s="24"/>
      <c r="R2034" s="15"/>
      <c r="S2034" s="15"/>
      <c r="T2034" s="26"/>
      <c r="V2034" s="7"/>
      <c r="W2034" s="10"/>
      <c r="X2034" s="7"/>
      <c r="Y2034" s="7"/>
      <c r="Z2034" s="7"/>
      <c r="AJ2034" s="7"/>
    </row>
    <row r="2035" spans="1:36" x14ac:dyDescent="0.3">
      <c r="A2035">
        <f t="shared" si="91"/>
        <v>164.37599999999532</v>
      </c>
      <c r="B2035">
        <v>157.95160000000001</v>
      </c>
      <c r="C2035">
        <v>163.4194</v>
      </c>
      <c r="D2035" s="15">
        <v>38430.979591836731</v>
      </c>
      <c r="E2035" s="24">
        <v>19</v>
      </c>
      <c r="F2035" s="24">
        <v>3</v>
      </c>
      <c r="G2035" s="24">
        <v>2005</v>
      </c>
      <c r="H2035" s="7">
        <f t="shared" si="89"/>
        <v>0.96654130415360728</v>
      </c>
      <c r="I2035" s="7">
        <f t="shared" si="90"/>
        <v>-1.0902987898046068</v>
      </c>
      <c r="Q2035" s="24"/>
      <c r="R2035" s="15"/>
      <c r="S2035" s="15"/>
      <c r="T2035" s="26"/>
      <c r="V2035" s="7"/>
      <c r="W2035" s="10"/>
      <c r="X2035" s="7"/>
      <c r="Y2035" s="7"/>
      <c r="Z2035" s="7"/>
      <c r="AJ2035" s="7"/>
    </row>
    <row r="2036" spans="1:36" x14ac:dyDescent="0.3">
      <c r="A2036">
        <f t="shared" si="91"/>
        <v>164.4569999999953</v>
      </c>
      <c r="B2036">
        <v>159.35480000000001</v>
      </c>
      <c r="C2036">
        <v>164.4032</v>
      </c>
      <c r="D2036" s="15">
        <v>38430.061224489793</v>
      </c>
      <c r="E2036" s="24">
        <v>19</v>
      </c>
      <c r="F2036" s="24">
        <v>3</v>
      </c>
      <c r="G2036" s="24">
        <v>2005</v>
      </c>
      <c r="H2036" s="7">
        <f t="shared" si="89"/>
        <v>0.96929256851448153</v>
      </c>
      <c r="I2036" s="7">
        <f t="shared" si="90"/>
        <v>-1.0165770469969393</v>
      </c>
      <c r="Q2036" s="24"/>
      <c r="R2036" s="15"/>
      <c r="S2036" s="15"/>
      <c r="T2036" s="26"/>
      <c r="V2036" s="7"/>
      <c r="W2036" s="10"/>
      <c r="X2036" s="7"/>
      <c r="Y2036" s="7"/>
      <c r="Z2036" s="7"/>
      <c r="AJ2036" s="7"/>
    </row>
    <row r="2037" spans="1:36" x14ac:dyDescent="0.3">
      <c r="A2037">
        <f t="shared" si="91"/>
        <v>164.53799999999529</v>
      </c>
      <c r="B2037">
        <v>160.16130000000001</v>
      </c>
      <c r="C2037">
        <v>165.53229999999999</v>
      </c>
      <c r="D2037" s="15">
        <v>38429.142857142855</v>
      </c>
      <c r="E2037" s="24">
        <v>18</v>
      </c>
      <c r="F2037" s="24">
        <v>3</v>
      </c>
      <c r="G2037" s="24">
        <v>2005</v>
      </c>
      <c r="H2037" s="7">
        <f t="shared" si="89"/>
        <v>0.96755316031976857</v>
      </c>
      <c r="I2037" s="7">
        <f t="shared" si="90"/>
        <v>-1.0631855101427459</v>
      </c>
      <c r="Q2037" s="24"/>
      <c r="R2037" s="15"/>
      <c r="S2037" s="15"/>
      <c r="T2037" s="26"/>
      <c r="V2037" s="7"/>
      <c r="W2037" s="10"/>
      <c r="X2037" s="7"/>
      <c r="Y2037" s="7"/>
      <c r="Z2037" s="7"/>
      <c r="AJ2037" s="7"/>
    </row>
    <row r="2038" spans="1:36" x14ac:dyDescent="0.3">
      <c r="A2038">
        <f t="shared" si="91"/>
        <v>164.61899999999528</v>
      </c>
      <c r="B2038">
        <v>160.37100000000001</v>
      </c>
      <c r="C2038">
        <v>166.01609999999999</v>
      </c>
      <c r="D2038" s="15">
        <v>38428.224489795917</v>
      </c>
      <c r="E2038" s="24">
        <v>17</v>
      </c>
      <c r="F2038" s="24">
        <v>3</v>
      </c>
      <c r="G2038" s="24">
        <v>2005</v>
      </c>
      <c r="H2038" s="7">
        <f t="shared" si="89"/>
        <v>0.96599667140717083</v>
      </c>
      <c r="I2038" s="7">
        <f t="shared" si="90"/>
        <v>-1.1048925437994661</v>
      </c>
      <c r="Q2038" s="24"/>
      <c r="R2038" s="15"/>
      <c r="S2038" s="15"/>
      <c r="T2038" s="26"/>
      <c r="V2038" s="7"/>
      <c r="W2038" s="10"/>
      <c r="X2038" s="7"/>
      <c r="Y2038" s="7"/>
      <c r="Z2038" s="7"/>
      <c r="AJ2038" s="7"/>
    </row>
    <row r="2039" spans="1:36" x14ac:dyDescent="0.3">
      <c r="A2039">
        <f t="shared" si="91"/>
        <v>164.69999999999527</v>
      </c>
      <c r="B2039">
        <v>160.67740000000001</v>
      </c>
      <c r="C2039">
        <v>166.2903</v>
      </c>
      <c r="D2039" s="15">
        <v>38427.306122448979</v>
      </c>
      <c r="E2039" s="24">
        <v>16</v>
      </c>
      <c r="F2039" s="24">
        <v>3</v>
      </c>
      <c r="G2039" s="24">
        <v>2005</v>
      </c>
      <c r="H2039" s="7">
        <f t="shared" si="89"/>
        <v>0.96624637756982823</v>
      </c>
      <c r="I2039" s="7">
        <f t="shared" si="90"/>
        <v>-1.0982015206601741</v>
      </c>
      <c r="Q2039" s="24"/>
      <c r="R2039" s="15"/>
      <c r="S2039" s="15"/>
      <c r="T2039" s="26"/>
      <c r="V2039" s="7"/>
      <c r="W2039" s="10"/>
      <c r="X2039" s="7"/>
      <c r="Y2039" s="7"/>
      <c r="Z2039" s="7"/>
      <c r="AJ2039" s="7"/>
    </row>
    <row r="2040" spans="1:36" x14ac:dyDescent="0.3">
      <c r="A2040">
        <f t="shared" si="91"/>
        <v>164.78099999999526</v>
      </c>
      <c r="B2040">
        <v>160.22579999999999</v>
      </c>
      <c r="C2040">
        <v>165.8871</v>
      </c>
      <c r="D2040" s="15">
        <v>38426.387755102041</v>
      </c>
      <c r="E2040" s="24">
        <v>15</v>
      </c>
      <c r="F2040" s="24">
        <v>3</v>
      </c>
      <c r="G2040" s="24">
        <v>2005</v>
      </c>
      <c r="H2040" s="7">
        <f t="shared" si="89"/>
        <v>0.96587257237000335</v>
      </c>
      <c r="I2040" s="7">
        <f t="shared" si="90"/>
        <v>-1.1082178503133893</v>
      </c>
      <c r="Q2040" s="24"/>
      <c r="R2040" s="15"/>
      <c r="S2040" s="15"/>
      <c r="T2040" s="26"/>
      <c r="V2040" s="7"/>
      <c r="W2040" s="10"/>
      <c r="X2040" s="7"/>
      <c r="Y2040" s="7"/>
      <c r="Z2040" s="7"/>
      <c r="AJ2040" s="7"/>
    </row>
    <row r="2041" spans="1:36" x14ac:dyDescent="0.3">
      <c r="A2041">
        <f t="shared" si="91"/>
        <v>164.86199999999525</v>
      </c>
      <c r="B2041">
        <v>158.56450000000001</v>
      </c>
      <c r="C2041">
        <v>164.24189999999999</v>
      </c>
      <c r="D2041" s="15">
        <v>38425.469387755104</v>
      </c>
      <c r="E2041" s="24">
        <v>14</v>
      </c>
      <c r="F2041" s="24">
        <v>3</v>
      </c>
      <c r="G2041" s="24">
        <v>2005</v>
      </c>
      <c r="H2041" s="7">
        <f t="shared" si="89"/>
        <v>0.96543269409328569</v>
      </c>
      <c r="I2041" s="7">
        <f t="shared" si="90"/>
        <v>-1.1200046468292117</v>
      </c>
      <c r="Q2041" s="24"/>
      <c r="R2041" s="15"/>
      <c r="S2041" s="15"/>
      <c r="T2041" s="26"/>
      <c r="V2041" s="7"/>
      <c r="W2041" s="10"/>
      <c r="X2041" s="7"/>
      <c r="Y2041" s="7"/>
      <c r="Z2041" s="7"/>
      <c r="AJ2041" s="7"/>
    </row>
    <row r="2042" spans="1:36" x14ac:dyDescent="0.3">
      <c r="A2042">
        <f t="shared" si="91"/>
        <v>164.94299999999524</v>
      </c>
      <c r="B2042">
        <v>157.96770000000001</v>
      </c>
      <c r="C2042">
        <v>163.48390000000001</v>
      </c>
      <c r="D2042" s="15">
        <v>38424.551020408166</v>
      </c>
      <c r="E2042" s="24">
        <v>13</v>
      </c>
      <c r="F2042" s="24">
        <v>3</v>
      </c>
      <c r="G2042" s="24">
        <v>2005</v>
      </c>
      <c r="H2042" s="7">
        <f t="shared" si="89"/>
        <v>0.96625845113800202</v>
      </c>
      <c r="I2042" s="7">
        <f t="shared" si="90"/>
        <v>-1.0978780023169947</v>
      </c>
      <c r="Q2042" s="24"/>
      <c r="R2042" s="15"/>
      <c r="S2042" s="15"/>
      <c r="T2042" s="26"/>
      <c r="V2042" s="7"/>
      <c r="W2042" s="10"/>
      <c r="X2042" s="7"/>
      <c r="Y2042" s="7"/>
      <c r="Z2042" s="7"/>
      <c r="AJ2042" s="7"/>
    </row>
    <row r="2043" spans="1:36" x14ac:dyDescent="0.3">
      <c r="A2043">
        <f t="shared" si="91"/>
        <v>165.02399999999523</v>
      </c>
      <c r="B2043">
        <v>158.5968</v>
      </c>
      <c r="C2043">
        <v>164.22579999999999</v>
      </c>
      <c r="D2043" s="15">
        <v>38423.63265306122</v>
      </c>
      <c r="E2043" s="24">
        <v>12</v>
      </c>
      <c r="F2043" s="24">
        <v>3</v>
      </c>
      <c r="G2043" s="24">
        <v>2005</v>
      </c>
      <c r="H2043" s="7">
        <f t="shared" si="89"/>
        <v>0.96572402143877523</v>
      </c>
      <c r="I2043" s="7">
        <f t="shared" si="90"/>
        <v>-1.1121983596754046</v>
      </c>
      <c r="Q2043" s="24"/>
      <c r="R2043" s="15"/>
      <c r="S2043" s="15"/>
      <c r="T2043" s="26"/>
      <c r="V2043" s="7"/>
      <c r="W2043" s="10"/>
      <c r="X2043" s="7"/>
      <c r="Y2043" s="7"/>
      <c r="Z2043" s="7"/>
      <c r="AJ2043" s="7"/>
    </row>
    <row r="2044" spans="1:36" x14ac:dyDescent="0.3">
      <c r="A2044">
        <f t="shared" si="91"/>
        <v>165.10499999999521</v>
      </c>
      <c r="B2044">
        <v>159.03229999999999</v>
      </c>
      <c r="C2044">
        <v>164.54839999999999</v>
      </c>
      <c r="D2044" s="15">
        <v>38422.714285714283</v>
      </c>
      <c r="E2044" s="24">
        <v>11</v>
      </c>
      <c r="F2044" s="24">
        <v>3</v>
      </c>
      <c r="G2044" s="24">
        <v>2005</v>
      </c>
      <c r="H2044" s="7">
        <f t="shared" si="89"/>
        <v>0.96647734040561928</v>
      </c>
      <c r="I2044" s="7">
        <f t="shared" si="90"/>
        <v>-1.0920127359615976</v>
      </c>
      <c r="Q2044" s="24"/>
      <c r="R2044" s="15"/>
      <c r="S2044" s="15"/>
      <c r="T2044" s="26"/>
      <c r="V2044" s="7"/>
      <c r="W2044" s="10"/>
      <c r="X2044" s="7"/>
      <c r="Y2044" s="7"/>
      <c r="Z2044" s="7"/>
      <c r="AJ2044" s="7"/>
    </row>
    <row r="2045" spans="1:36" x14ac:dyDescent="0.3">
      <c r="A2045">
        <f t="shared" si="91"/>
        <v>165.1859999999952</v>
      </c>
      <c r="B2045">
        <v>158.96770000000001</v>
      </c>
      <c r="C2045">
        <v>164.01609999999999</v>
      </c>
      <c r="D2045" s="15">
        <v>38421.795918367345</v>
      </c>
      <c r="E2045" s="24">
        <v>10</v>
      </c>
      <c r="F2045" s="24">
        <v>3</v>
      </c>
      <c r="G2045" s="24">
        <v>2005</v>
      </c>
      <c r="H2045" s="7">
        <f t="shared" si="89"/>
        <v>0.96922009485654159</v>
      </c>
      <c r="I2045" s="7">
        <f t="shared" si="90"/>
        <v>-1.0185190211841386</v>
      </c>
      <c r="Q2045" s="24"/>
      <c r="R2045" s="15"/>
      <c r="S2045" s="15"/>
      <c r="T2045" s="26"/>
      <c r="V2045" s="7"/>
      <c r="W2045" s="10"/>
      <c r="X2045" s="7"/>
      <c r="Y2045" s="7"/>
      <c r="Z2045" s="7"/>
      <c r="AJ2045" s="7"/>
    </row>
    <row r="2046" spans="1:36" x14ac:dyDescent="0.3">
      <c r="A2046">
        <f t="shared" si="91"/>
        <v>165.26699999999519</v>
      </c>
      <c r="B2046">
        <v>158.93549999999999</v>
      </c>
      <c r="C2046">
        <v>163.64519999999999</v>
      </c>
      <c r="D2046" s="15">
        <v>38420.877551020407</v>
      </c>
      <c r="E2046" s="24">
        <v>9</v>
      </c>
      <c r="F2046" s="24">
        <v>3</v>
      </c>
      <c r="G2046" s="24">
        <v>2005</v>
      </c>
      <c r="H2046" s="7">
        <f t="shared" si="89"/>
        <v>0.97122005411707768</v>
      </c>
      <c r="I2046" s="7">
        <f t="shared" si="90"/>
        <v>-0.96492893935565038</v>
      </c>
      <c r="Q2046" s="24"/>
      <c r="R2046" s="15"/>
      <c r="S2046" s="15"/>
      <c r="T2046" s="26"/>
      <c r="V2046" s="7"/>
      <c r="W2046" s="10"/>
      <c r="X2046" s="7"/>
      <c r="Y2046" s="7"/>
      <c r="Z2046" s="7"/>
      <c r="AJ2046" s="7"/>
    </row>
    <row r="2047" spans="1:36" x14ac:dyDescent="0.3">
      <c r="A2047">
        <f t="shared" si="91"/>
        <v>165.34799999999518</v>
      </c>
      <c r="B2047">
        <v>159.95160000000001</v>
      </c>
      <c r="C2047">
        <v>164.25810000000001</v>
      </c>
      <c r="D2047" s="15">
        <v>38419.959183673469</v>
      </c>
      <c r="E2047" s="24">
        <v>8</v>
      </c>
      <c r="F2047" s="24">
        <v>3</v>
      </c>
      <c r="G2047" s="24">
        <v>2005</v>
      </c>
      <c r="H2047" s="7">
        <f t="shared" si="89"/>
        <v>0.97378211485460986</v>
      </c>
      <c r="I2047" s="7">
        <f t="shared" si="90"/>
        <v>-0.896277018647474</v>
      </c>
      <c r="Q2047" s="24"/>
      <c r="R2047" s="15"/>
      <c r="S2047" s="15"/>
      <c r="T2047" s="26"/>
      <c r="V2047" s="7"/>
      <c r="W2047" s="10"/>
      <c r="X2047" s="7"/>
      <c r="Y2047" s="7"/>
      <c r="Z2047" s="7"/>
      <c r="AJ2047" s="7"/>
    </row>
    <row r="2048" spans="1:36" x14ac:dyDescent="0.3">
      <c r="A2048">
        <f t="shared" si="91"/>
        <v>165.42899999999517</v>
      </c>
      <c r="B2048">
        <v>160.98390000000001</v>
      </c>
      <c r="C2048">
        <v>165.4194</v>
      </c>
      <c r="D2048" s="15">
        <v>38419.040816326531</v>
      </c>
      <c r="E2048" s="24">
        <v>8</v>
      </c>
      <c r="F2048" s="24">
        <v>3</v>
      </c>
      <c r="G2048" s="24">
        <v>2005</v>
      </c>
      <c r="H2048" s="7">
        <f t="shared" si="89"/>
        <v>0.97318633727362092</v>
      </c>
      <c r="I2048" s="7">
        <f t="shared" si="90"/>
        <v>-0.91224122849253753</v>
      </c>
      <c r="Q2048" s="24"/>
      <c r="R2048" s="15"/>
      <c r="S2048" s="15"/>
      <c r="T2048" s="26"/>
      <c r="V2048" s="7"/>
      <c r="W2048" s="10"/>
      <c r="X2048" s="7"/>
      <c r="Y2048" s="7"/>
      <c r="Z2048" s="7"/>
      <c r="AJ2048" s="7"/>
    </row>
    <row r="2049" spans="1:36" x14ac:dyDescent="0.3">
      <c r="A2049">
        <f t="shared" si="91"/>
        <v>165.50999999999516</v>
      </c>
      <c r="B2049">
        <v>161.56450000000001</v>
      </c>
      <c r="C2049">
        <v>166.01609999999999</v>
      </c>
      <c r="D2049" s="15">
        <v>38418.122448979593</v>
      </c>
      <c r="E2049" s="24">
        <v>7</v>
      </c>
      <c r="F2049" s="24">
        <v>3</v>
      </c>
      <c r="G2049" s="24">
        <v>2005</v>
      </c>
      <c r="H2049" s="7">
        <f t="shared" si="89"/>
        <v>0.9731857331909376</v>
      </c>
      <c r="I2049" s="7">
        <f t="shared" si="90"/>
        <v>-0.9122574152424725</v>
      </c>
      <c r="Q2049" s="24"/>
      <c r="R2049" s="15"/>
      <c r="S2049" s="15"/>
      <c r="T2049" s="26"/>
      <c r="V2049" s="7"/>
      <c r="W2049" s="10"/>
      <c r="X2049" s="7"/>
      <c r="Y2049" s="7"/>
      <c r="Z2049" s="7"/>
      <c r="AJ2049" s="7"/>
    </row>
    <row r="2050" spans="1:36" x14ac:dyDescent="0.3">
      <c r="A2050">
        <f t="shared" si="91"/>
        <v>165.59099999999515</v>
      </c>
      <c r="B2050">
        <v>162.22579999999999</v>
      </c>
      <c r="C2050">
        <v>166.43549999999999</v>
      </c>
      <c r="D2050" s="15">
        <v>38417.204081632655</v>
      </c>
      <c r="E2050" s="24">
        <v>6</v>
      </c>
      <c r="F2050" s="24">
        <v>3</v>
      </c>
      <c r="G2050" s="24">
        <v>2005</v>
      </c>
      <c r="H2050" s="7">
        <f t="shared" si="89"/>
        <v>0.97470671821816857</v>
      </c>
      <c r="I2050" s="7">
        <f t="shared" si="90"/>
        <v>-0.87150172902546197</v>
      </c>
      <c r="Q2050" s="24"/>
      <c r="R2050" s="15"/>
      <c r="S2050" s="15"/>
      <c r="T2050" s="26"/>
      <c r="V2050" s="7"/>
      <c r="W2050" s="10"/>
      <c r="X2050" s="7"/>
      <c r="Y2050" s="7"/>
      <c r="Z2050" s="7"/>
      <c r="AJ2050" s="7"/>
    </row>
    <row r="2051" spans="1:36" x14ac:dyDescent="0.3">
      <c r="A2051">
        <f t="shared" si="91"/>
        <v>165.67199999999514</v>
      </c>
      <c r="B2051">
        <v>163.54839999999999</v>
      </c>
      <c r="C2051">
        <v>167.24189999999999</v>
      </c>
      <c r="D2051" s="15">
        <v>38416.28571428571</v>
      </c>
      <c r="E2051" s="24">
        <v>5</v>
      </c>
      <c r="F2051" s="24">
        <v>3</v>
      </c>
      <c r="G2051" s="24">
        <v>2005</v>
      </c>
      <c r="H2051" s="7">
        <f t="shared" si="89"/>
        <v>0.97791522339796422</v>
      </c>
      <c r="I2051" s="7">
        <f t="shared" si="90"/>
        <v>-0.78552795019644328</v>
      </c>
      <c r="Q2051" s="24"/>
      <c r="R2051" s="15"/>
      <c r="S2051" s="15"/>
      <c r="T2051" s="26"/>
      <c r="V2051" s="7"/>
      <c r="W2051" s="10"/>
      <c r="X2051" s="7"/>
      <c r="Y2051" s="7"/>
      <c r="Z2051" s="7"/>
      <c r="AJ2051" s="7"/>
    </row>
    <row r="2052" spans="1:36" x14ac:dyDescent="0.3">
      <c r="A2052">
        <f t="shared" si="91"/>
        <v>165.75299999999513</v>
      </c>
      <c r="B2052">
        <v>164.95160000000001</v>
      </c>
      <c r="C2052">
        <v>168.3065</v>
      </c>
      <c r="D2052" s="15">
        <v>38415.367346938772</v>
      </c>
      <c r="E2052" s="24">
        <v>4</v>
      </c>
      <c r="F2052" s="24">
        <v>3</v>
      </c>
      <c r="G2052" s="24">
        <v>2005</v>
      </c>
      <c r="H2052" s="7">
        <f t="shared" si="89"/>
        <v>0.98006672350741064</v>
      </c>
      <c r="I2052" s="7">
        <f t="shared" si="90"/>
        <v>-0.72787724240736085</v>
      </c>
      <c r="Q2052" s="24"/>
      <c r="R2052" s="15"/>
      <c r="S2052" s="15"/>
      <c r="T2052" s="26"/>
      <c r="V2052" s="7"/>
      <c r="W2052" s="10"/>
      <c r="X2052" s="7"/>
      <c r="Y2052" s="7"/>
      <c r="Z2052" s="7"/>
      <c r="AJ2052" s="7"/>
    </row>
    <row r="2053" spans="1:36" x14ac:dyDescent="0.3">
      <c r="A2053">
        <f t="shared" si="91"/>
        <v>165.83399999999511</v>
      </c>
      <c r="B2053">
        <v>165.62899999999999</v>
      </c>
      <c r="C2053">
        <v>168.62899999999999</v>
      </c>
      <c r="D2053" s="15">
        <v>38414.448979591834</v>
      </c>
      <c r="E2053" s="24">
        <v>3</v>
      </c>
      <c r="F2053" s="24">
        <v>3</v>
      </c>
      <c r="G2053" s="24">
        <v>2005</v>
      </c>
      <c r="H2053" s="7">
        <f t="shared" si="89"/>
        <v>0.98220946575025647</v>
      </c>
      <c r="I2053" s="7">
        <f t="shared" si="90"/>
        <v>-0.67046120679237209</v>
      </c>
      <c r="Q2053" s="24"/>
      <c r="R2053" s="15"/>
      <c r="S2053" s="15"/>
      <c r="T2053" s="26"/>
      <c r="V2053" s="7"/>
      <c r="W2053" s="10"/>
      <c r="X2053" s="7"/>
      <c r="Y2053" s="7"/>
      <c r="Z2053" s="7"/>
      <c r="AJ2053" s="7"/>
    </row>
    <row r="2054" spans="1:36" x14ac:dyDescent="0.3">
      <c r="A2054">
        <f t="shared" si="91"/>
        <v>165.9149999999951</v>
      </c>
      <c r="B2054">
        <v>165.4032</v>
      </c>
      <c r="C2054">
        <v>168.62899999999999</v>
      </c>
      <c r="D2054" s="15">
        <v>38413.530612244896</v>
      </c>
      <c r="E2054" s="24">
        <v>2</v>
      </c>
      <c r="F2054" s="24">
        <v>3</v>
      </c>
      <c r="G2054" s="24">
        <v>2005</v>
      </c>
      <c r="H2054" s="7">
        <f t="shared" ref="H2054:H2117" si="92">B2054/C2054</f>
        <v>0.98087043153905917</v>
      </c>
      <c r="I2054" s="7">
        <f t="shared" ref="I2054:I2117" si="93">STANDARDIZE(H2054,H$2,H$3)</f>
        <v>-0.70634141413718243</v>
      </c>
      <c r="Q2054" s="24"/>
      <c r="R2054" s="15"/>
      <c r="S2054" s="15"/>
      <c r="T2054" s="26"/>
      <c r="V2054" s="7"/>
      <c r="W2054" s="10"/>
      <c r="X2054" s="7"/>
      <c r="Y2054" s="7"/>
      <c r="Z2054" s="7"/>
      <c r="AJ2054" s="7"/>
    </row>
    <row r="2055" spans="1:36" x14ac:dyDescent="0.3">
      <c r="A2055">
        <f t="shared" si="91"/>
        <v>165.99599999999509</v>
      </c>
      <c r="B2055">
        <v>164.98390000000001</v>
      </c>
      <c r="C2055">
        <v>168.1935</v>
      </c>
      <c r="D2055" s="15">
        <v>38412.612244897959</v>
      </c>
      <c r="E2055" s="24">
        <v>1</v>
      </c>
      <c r="F2055" s="24">
        <v>3</v>
      </c>
      <c r="G2055" s="24">
        <v>2005</v>
      </c>
      <c r="H2055" s="7">
        <f t="shared" si="92"/>
        <v>0.98091721737165827</v>
      </c>
      <c r="I2055" s="7">
        <f t="shared" si="93"/>
        <v>-0.70508776030189013</v>
      </c>
      <c r="Q2055" s="24"/>
      <c r="R2055" s="15"/>
      <c r="S2055" s="15"/>
      <c r="T2055" s="26"/>
      <c r="V2055" s="7"/>
      <c r="W2055" s="10"/>
      <c r="X2055" s="7"/>
      <c r="Y2055" s="7"/>
      <c r="Z2055" s="7"/>
      <c r="AJ2055" s="7"/>
    </row>
    <row r="2056" spans="1:36" x14ac:dyDescent="0.3">
      <c r="A2056">
        <f t="shared" si="91"/>
        <v>166.07699999999508</v>
      </c>
      <c r="B2056">
        <v>164.1935</v>
      </c>
      <c r="C2056">
        <v>167.9032</v>
      </c>
      <c r="D2056" s="15">
        <v>38411.693877551021</v>
      </c>
      <c r="E2056" s="24">
        <v>28</v>
      </c>
      <c r="F2056" s="24">
        <v>2</v>
      </c>
      <c r="G2056" s="24">
        <v>2005</v>
      </c>
      <c r="H2056" s="7">
        <f t="shared" si="92"/>
        <v>0.97790572186831459</v>
      </c>
      <c r="I2056" s="7">
        <f t="shared" si="93"/>
        <v>-0.78578254925826752</v>
      </c>
      <c r="Q2056" s="24"/>
      <c r="R2056" s="15"/>
      <c r="S2056" s="15"/>
      <c r="T2056" s="26"/>
      <c r="V2056" s="7"/>
      <c r="W2056" s="10"/>
      <c r="X2056" s="7"/>
      <c r="Y2056" s="7"/>
      <c r="Z2056" s="7"/>
      <c r="AJ2056" s="7"/>
    </row>
    <row r="2057" spans="1:36" x14ac:dyDescent="0.3">
      <c r="A2057">
        <f t="shared" si="91"/>
        <v>166.15799999999507</v>
      </c>
      <c r="B2057">
        <v>164.04839999999999</v>
      </c>
      <c r="C2057">
        <v>167.77420000000001</v>
      </c>
      <c r="D2057" s="15">
        <v>38410.775510204083</v>
      </c>
      <c r="E2057" s="24">
        <v>27</v>
      </c>
      <c r="F2057" s="24">
        <v>2</v>
      </c>
      <c r="G2057" s="24">
        <v>2005</v>
      </c>
      <c r="H2057" s="7">
        <f t="shared" si="92"/>
        <v>0.97779277147499422</v>
      </c>
      <c r="I2057" s="7">
        <f t="shared" si="93"/>
        <v>-0.78880912131902858</v>
      </c>
      <c r="Q2057" s="24"/>
      <c r="R2057" s="15"/>
      <c r="S2057" s="15"/>
      <c r="T2057" s="26"/>
      <c r="V2057" s="7"/>
      <c r="W2057" s="10"/>
      <c r="X2057" s="7"/>
      <c r="Y2057" s="7"/>
      <c r="Z2057" s="7"/>
      <c r="AJ2057" s="7"/>
    </row>
    <row r="2058" spans="1:36" x14ac:dyDescent="0.3">
      <c r="A2058">
        <f t="shared" si="91"/>
        <v>166.23899999999506</v>
      </c>
      <c r="B2058">
        <v>164.51609999999999</v>
      </c>
      <c r="C2058">
        <v>167.7903</v>
      </c>
      <c r="D2058" s="15">
        <v>38409.857142857145</v>
      </c>
      <c r="E2058" s="24">
        <v>26</v>
      </c>
      <c r="F2058" s="24">
        <v>2</v>
      </c>
      <c r="G2058" s="24">
        <v>2005</v>
      </c>
      <c r="H2058" s="7">
        <f t="shared" si="92"/>
        <v>0.98048635707785248</v>
      </c>
      <c r="I2058" s="7">
        <f t="shared" si="93"/>
        <v>-0.71663291467443957</v>
      </c>
      <c r="Q2058" s="24"/>
      <c r="R2058" s="15"/>
      <c r="S2058" s="15"/>
      <c r="T2058" s="26"/>
      <c r="V2058" s="7"/>
      <c r="W2058" s="10"/>
      <c r="X2058" s="7"/>
      <c r="Y2058" s="7"/>
      <c r="Z2058" s="7"/>
      <c r="AJ2058" s="7"/>
    </row>
    <row r="2059" spans="1:36" x14ac:dyDescent="0.3">
      <c r="A2059">
        <f t="shared" si="91"/>
        <v>166.31999999999505</v>
      </c>
      <c r="B2059">
        <v>164.56450000000001</v>
      </c>
      <c r="C2059">
        <v>167.4032</v>
      </c>
      <c r="D2059" s="15">
        <v>38408.9387755102</v>
      </c>
      <c r="E2059" s="24">
        <v>25</v>
      </c>
      <c r="F2059" s="24">
        <v>2</v>
      </c>
      <c r="G2059" s="24">
        <v>2005</v>
      </c>
      <c r="H2059" s="7">
        <f t="shared" si="92"/>
        <v>0.9830427375342885</v>
      </c>
      <c r="I2059" s="7">
        <f t="shared" si="93"/>
        <v>-0.64813320043104394</v>
      </c>
      <c r="Q2059" s="24"/>
      <c r="R2059" s="15"/>
      <c r="S2059" s="15"/>
      <c r="T2059" s="26"/>
      <c r="V2059" s="7"/>
      <c r="W2059" s="10"/>
      <c r="X2059" s="7"/>
      <c r="Y2059" s="7"/>
      <c r="Z2059" s="7"/>
      <c r="AJ2059" s="7"/>
    </row>
    <row r="2060" spans="1:36" x14ac:dyDescent="0.3">
      <c r="A2060">
        <f t="shared" si="91"/>
        <v>166.40099999999504</v>
      </c>
      <c r="B2060">
        <v>164.77420000000001</v>
      </c>
      <c r="C2060">
        <v>166.95160000000001</v>
      </c>
      <c r="D2060" s="15">
        <v>38408.020408163262</v>
      </c>
      <c r="E2060" s="24">
        <v>25</v>
      </c>
      <c r="F2060" s="24">
        <v>2</v>
      </c>
      <c r="G2060" s="24">
        <v>2005</v>
      </c>
      <c r="H2060" s="7">
        <f t="shared" si="92"/>
        <v>0.9869578967796655</v>
      </c>
      <c r="I2060" s="7">
        <f t="shared" si="93"/>
        <v>-0.54322421129739762</v>
      </c>
      <c r="Q2060" s="24"/>
      <c r="R2060" s="15"/>
      <c r="S2060" s="15"/>
      <c r="T2060" s="26"/>
      <c r="V2060" s="7"/>
      <c r="W2060" s="10"/>
      <c r="X2060" s="7"/>
      <c r="Y2060" s="7"/>
      <c r="Z2060" s="7"/>
      <c r="AJ2060" s="7"/>
    </row>
    <row r="2061" spans="1:36" x14ac:dyDescent="0.3">
      <c r="A2061">
        <f t="shared" si="91"/>
        <v>166.48199999999503</v>
      </c>
      <c r="B2061">
        <v>165.7097</v>
      </c>
      <c r="C2061">
        <v>167.35480000000001</v>
      </c>
      <c r="D2061" s="15">
        <v>38407.102040816324</v>
      </c>
      <c r="E2061" s="24">
        <v>24</v>
      </c>
      <c r="F2061" s="24">
        <v>2</v>
      </c>
      <c r="G2061" s="24">
        <v>2005</v>
      </c>
      <c r="H2061" s="7">
        <f t="shared" si="92"/>
        <v>0.99016998616113783</v>
      </c>
      <c r="I2061" s="7">
        <f t="shared" si="93"/>
        <v>-0.45715439168148236</v>
      </c>
      <c r="Q2061" s="24"/>
      <c r="R2061" s="15"/>
      <c r="S2061" s="15"/>
      <c r="T2061" s="26"/>
      <c r="V2061" s="7"/>
      <c r="W2061" s="10"/>
      <c r="X2061" s="7"/>
      <c r="Y2061" s="7"/>
      <c r="Z2061" s="7"/>
      <c r="AJ2061" s="7"/>
    </row>
    <row r="2062" spans="1:36" x14ac:dyDescent="0.3">
      <c r="A2062">
        <f t="shared" ref="A2062:A2125" si="94">A2061+0.081</f>
        <v>166.56299999999501</v>
      </c>
      <c r="B2062">
        <v>167.3871</v>
      </c>
      <c r="C2062">
        <v>168.8065</v>
      </c>
      <c r="D2062" s="15">
        <v>38406.183673469386</v>
      </c>
      <c r="E2062" s="24">
        <v>23</v>
      </c>
      <c r="F2062" s="24">
        <v>2</v>
      </c>
      <c r="G2062" s="24">
        <v>2005</v>
      </c>
      <c r="H2062" s="7">
        <f t="shared" si="92"/>
        <v>0.99159155601235738</v>
      </c>
      <c r="I2062" s="7">
        <f t="shared" si="93"/>
        <v>-0.41906259343587859</v>
      </c>
      <c r="Q2062" s="24"/>
      <c r="R2062" s="15"/>
      <c r="S2062" s="15"/>
      <c r="T2062" s="26"/>
      <c r="V2062" s="7"/>
      <c r="W2062" s="10"/>
      <c r="X2062" s="7"/>
      <c r="Y2062" s="7"/>
      <c r="Z2062" s="7"/>
      <c r="AJ2062" s="7"/>
    </row>
    <row r="2063" spans="1:36" x14ac:dyDescent="0.3">
      <c r="A2063">
        <f t="shared" si="94"/>
        <v>166.643999999995</v>
      </c>
      <c r="B2063">
        <v>168.75810000000001</v>
      </c>
      <c r="C2063">
        <v>170.01609999999999</v>
      </c>
      <c r="D2063" s="15">
        <v>38405.265306122448</v>
      </c>
      <c r="E2063" s="24">
        <v>22</v>
      </c>
      <c r="F2063" s="24">
        <v>2</v>
      </c>
      <c r="G2063" s="24">
        <v>2005</v>
      </c>
      <c r="H2063" s="7">
        <f t="shared" si="92"/>
        <v>0.99260070075716367</v>
      </c>
      <c r="I2063" s="7">
        <f t="shared" si="93"/>
        <v>-0.39202196790010552</v>
      </c>
      <c r="Q2063" s="24"/>
      <c r="R2063" s="15"/>
      <c r="S2063" s="15"/>
      <c r="T2063" s="26"/>
      <c r="V2063" s="7"/>
      <c r="W2063" s="10"/>
      <c r="X2063" s="7"/>
      <c r="Y2063" s="7"/>
      <c r="Z2063" s="7"/>
      <c r="AJ2063" s="7"/>
    </row>
    <row r="2064" spans="1:36" x14ac:dyDescent="0.3">
      <c r="A2064">
        <f t="shared" si="94"/>
        <v>166.72499999999499</v>
      </c>
      <c r="B2064">
        <v>169.1129</v>
      </c>
      <c r="C2064">
        <v>169.5968</v>
      </c>
      <c r="D2064" s="15">
        <v>38404.34693877551</v>
      </c>
      <c r="E2064" s="24">
        <v>21</v>
      </c>
      <c r="F2064" s="24">
        <v>2</v>
      </c>
      <c r="G2064" s="24">
        <v>2005</v>
      </c>
      <c r="H2064" s="7">
        <f t="shared" si="92"/>
        <v>0.99714676220306042</v>
      </c>
      <c r="I2064" s="7">
        <f t="shared" si="93"/>
        <v>-0.27020758413228835</v>
      </c>
      <c r="Q2064" s="24"/>
      <c r="R2064" s="15"/>
      <c r="S2064" s="15"/>
      <c r="T2064" s="26"/>
      <c r="V2064" s="7"/>
      <c r="W2064" s="10"/>
      <c r="X2064" s="7"/>
      <c r="Y2064" s="7"/>
      <c r="Z2064" s="7"/>
      <c r="AJ2064" s="7"/>
    </row>
    <row r="2065" spans="1:36" x14ac:dyDescent="0.3">
      <c r="A2065">
        <f t="shared" si="94"/>
        <v>166.80599999999498</v>
      </c>
      <c r="B2065">
        <v>169.0806</v>
      </c>
      <c r="C2065">
        <v>169.0806</v>
      </c>
      <c r="D2065" s="15">
        <v>38403.428571428572</v>
      </c>
      <c r="E2065" s="24">
        <v>20</v>
      </c>
      <c r="F2065" s="24">
        <v>2</v>
      </c>
      <c r="G2065" s="24">
        <v>2005</v>
      </c>
      <c r="H2065" s="7">
        <f t="shared" si="92"/>
        <v>1</v>
      </c>
      <c r="I2065" s="7">
        <f t="shared" si="93"/>
        <v>-0.19375340327405355</v>
      </c>
      <c r="Q2065" s="24"/>
      <c r="R2065" s="15"/>
      <c r="S2065" s="15"/>
      <c r="T2065" s="26"/>
      <c r="V2065" s="7"/>
      <c r="W2065" s="10"/>
      <c r="X2065" s="7"/>
      <c r="Y2065" s="7"/>
      <c r="Z2065" s="7"/>
      <c r="AJ2065" s="7"/>
    </row>
    <row r="2066" spans="1:36" x14ac:dyDescent="0.3">
      <c r="A2066">
        <f t="shared" si="94"/>
        <v>166.88699999999497</v>
      </c>
      <c r="B2066">
        <v>169.4032</v>
      </c>
      <c r="C2066">
        <v>169.16130000000001</v>
      </c>
      <c r="D2066" s="15">
        <v>38402.510204081635</v>
      </c>
      <c r="E2066" s="24">
        <v>19</v>
      </c>
      <c r="F2066" s="24">
        <v>2</v>
      </c>
      <c r="G2066" s="24">
        <v>2005</v>
      </c>
      <c r="H2066" s="7">
        <f t="shared" si="92"/>
        <v>1.0014299961043098</v>
      </c>
      <c r="I2066" s="7">
        <f t="shared" si="93"/>
        <v>-0.15543581863293363</v>
      </c>
      <c r="Q2066" s="24"/>
      <c r="R2066" s="15"/>
      <c r="S2066" s="15"/>
      <c r="T2066" s="26"/>
      <c r="V2066" s="7"/>
      <c r="W2066" s="10"/>
      <c r="X2066" s="7"/>
      <c r="Y2066" s="7"/>
      <c r="Z2066" s="7"/>
      <c r="AJ2066" s="7"/>
    </row>
    <row r="2067" spans="1:36" x14ac:dyDescent="0.3">
      <c r="A2067">
        <f t="shared" si="94"/>
        <v>166.96799999999496</v>
      </c>
      <c r="B2067">
        <v>170.93549999999999</v>
      </c>
      <c r="C2067">
        <v>169.95160000000001</v>
      </c>
      <c r="D2067" s="15">
        <v>38401.591836734689</v>
      </c>
      <c r="E2067" s="24">
        <v>18</v>
      </c>
      <c r="F2067" s="24">
        <v>2</v>
      </c>
      <c r="G2067" s="24">
        <v>2005</v>
      </c>
      <c r="H2067" s="7">
        <f t="shared" si="92"/>
        <v>1.0057892953052514</v>
      </c>
      <c r="I2067" s="7">
        <f t="shared" si="93"/>
        <v>-3.8625838798293191E-2</v>
      </c>
      <c r="Q2067" s="24"/>
      <c r="R2067" s="15"/>
      <c r="S2067" s="15"/>
      <c r="T2067" s="26"/>
      <c r="V2067" s="7"/>
      <c r="W2067" s="10"/>
      <c r="X2067" s="7"/>
      <c r="Y2067" s="7"/>
      <c r="Z2067" s="7"/>
      <c r="AJ2067" s="7"/>
    </row>
    <row r="2068" spans="1:36" x14ac:dyDescent="0.3">
      <c r="A2068">
        <f t="shared" si="94"/>
        <v>167.04899999999495</v>
      </c>
      <c r="B2068">
        <v>173.25810000000001</v>
      </c>
      <c r="C2068">
        <v>171.45160000000001</v>
      </c>
      <c r="D2068" s="15">
        <v>38400.673469387752</v>
      </c>
      <c r="E2068" s="24">
        <v>17</v>
      </c>
      <c r="F2068" s="24">
        <v>2</v>
      </c>
      <c r="G2068" s="24">
        <v>2005</v>
      </c>
      <c r="H2068" s="7">
        <f t="shared" si="92"/>
        <v>1.0105365012633303</v>
      </c>
      <c r="I2068" s="7">
        <f t="shared" si="93"/>
        <v>8.8578330191599719E-2</v>
      </c>
      <c r="Q2068" s="24"/>
      <c r="R2068" s="15"/>
      <c r="S2068" s="15"/>
      <c r="T2068" s="26"/>
      <c r="V2068" s="7"/>
      <c r="W2068" s="10"/>
      <c r="X2068" s="7"/>
      <c r="Y2068" s="7"/>
      <c r="Z2068" s="7"/>
      <c r="AJ2068" s="7"/>
    </row>
    <row r="2069" spans="1:36" x14ac:dyDescent="0.3">
      <c r="A2069">
        <f t="shared" si="94"/>
        <v>167.12999999999494</v>
      </c>
      <c r="B2069">
        <v>174.74189999999999</v>
      </c>
      <c r="C2069">
        <v>172.33869999999999</v>
      </c>
      <c r="D2069" s="15">
        <v>38399.755102040814</v>
      </c>
      <c r="E2069" s="24">
        <v>16</v>
      </c>
      <c r="F2069" s="24">
        <v>2</v>
      </c>
      <c r="G2069" s="24">
        <v>2005</v>
      </c>
      <c r="H2069" s="7">
        <f t="shared" si="92"/>
        <v>1.013944633445651</v>
      </c>
      <c r="I2069" s="7">
        <f t="shared" si="93"/>
        <v>0.17990123168106043</v>
      </c>
      <c r="Q2069" s="24"/>
      <c r="R2069" s="15"/>
      <c r="S2069" s="15"/>
      <c r="T2069" s="26"/>
      <c r="V2069" s="7"/>
      <c r="W2069" s="10"/>
      <c r="X2069" s="7"/>
      <c r="Y2069" s="7"/>
      <c r="Z2069" s="7"/>
      <c r="AJ2069" s="7"/>
    </row>
    <row r="2070" spans="1:36" x14ac:dyDescent="0.3">
      <c r="A2070">
        <f t="shared" si="94"/>
        <v>167.21099999999493</v>
      </c>
      <c r="B2070">
        <v>175.35480000000001</v>
      </c>
      <c r="C2070">
        <v>172.93549999999999</v>
      </c>
      <c r="D2070" s="15">
        <v>38398.836734693876</v>
      </c>
      <c r="E2070" s="24">
        <v>15</v>
      </c>
      <c r="F2070" s="24">
        <v>2</v>
      </c>
      <c r="G2070" s="24">
        <v>2005</v>
      </c>
      <c r="H2070" s="7">
        <f t="shared" si="92"/>
        <v>1.0139896088426033</v>
      </c>
      <c r="I2070" s="7">
        <f t="shared" si="93"/>
        <v>0.18110637383095293</v>
      </c>
      <c r="Q2070" s="24"/>
      <c r="R2070" s="15"/>
      <c r="S2070" s="15"/>
      <c r="T2070" s="26"/>
      <c r="V2070" s="7"/>
      <c r="W2070" s="10"/>
      <c r="X2070" s="7"/>
      <c r="Y2070" s="7"/>
      <c r="Z2070" s="7"/>
      <c r="AJ2070" s="7"/>
    </row>
    <row r="2071" spans="1:36" x14ac:dyDescent="0.3">
      <c r="A2071">
        <f t="shared" si="94"/>
        <v>167.29199999999491</v>
      </c>
      <c r="B2071">
        <v>175.6935</v>
      </c>
      <c r="C2071">
        <v>172.7903</v>
      </c>
      <c r="D2071" s="15">
        <v>38397.918367346938</v>
      </c>
      <c r="E2071" s="24">
        <v>14</v>
      </c>
      <c r="F2071" s="24">
        <v>2</v>
      </c>
      <c r="G2071" s="24">
        <v>2005</v>
      </c>
      <c r="H2071" s="7">
        <f t="shared" si="92"/>
        <v>1.0168018690864014</v>
      </c>
      <c r="I2071" s="7">
        <f t="shared" si="93"/>
        <v>0.25646253710987255</v>
      </c>
      <c r="Q2071" s="24"/>
      <c r="R2071" s="15"/>
      <c r="S2071" s="15"/>
      <c r="T2071" s="26"/>
      <c r="V2071" s="7"/>
      <c r="W2071" s="10"/>
      <c r="X2071" s="7"/>
      <c r="Y2071" s="7"/>
      <c r="Z2071" s="7"/>
      <c r="AJ2071" s="7"/>
    </row>
    <row r="2072" spans="1:36" x14ac:dyDescent="0.3">
      <c r="A2072">
        <f t="shared" si="94"/>
        <v>167.3729999999949</v>
      </c>
      <c r="B2072">
        <v>175.85480000000001</v>
      </c>
      <c r="C2072">
        <v>172.64519999999999</v>
      </c>
      <c r="D2072" s="15">
        <v>38397</v>
      </c>
      <c r="E2072" s="24">
        <v>14</v>
      </c>
      <c r="F2072" s="24">
        <v>2</v>
      </c>
      <c r="G2072" s="24">
        <v>2005</v>
      </c>
      <c r="H2072" s="7">
        <f t="shared" si="92"/>
        <v>1.0185907282681477</v>
      </c>
      <c r="I2072" s="7">
        <f t="shared" si="93"/>
        <v>0.30439606846777184</v>
      </c>
      <c r="Q2072" s="24"/>
      <c r="R2072" s="15"/>
      <c r="S2072" s="15"/>
      <c r="T2072" s="22"/>
      <c r="V2072" s="7"/>
      <c r="W2072" s="10"/>
      <c r="X2072" s="7"/>
      <c r="Y2072" s="7"/>
      <c r="Z2072" s="7"/>
      <c r="AJ2072" s="7"/>
    </row>
    <row r="2073" spans="1:36" x14ac:dyDescent="0.3">
      <c r="A2073">
        <f t="shared" si="94"/>
        <v>167.45399999999489</v>
      </c>
      <c r="B2073">
        <v>176.3065</v>
      </c>
      <c r="C2073">
        <v>172.87100000000001</v>
      </c>
      <c r="D2073" s="15">
        <v>38396.081632653062</v>
      </c>
      <c r="E2073" s="24">
        <v>13</v>
      </c>
      <c r="F2073" s="24">
        <v>2</v>
      </c>
      <c r="G2073" s="24">
        <v>2005</v>
      </c>
      <c r="H2073" s="7">
        <f t="shared" si="92"/>
        <v>1.0198732002475834</v>
      </c>
      <c r="I2073" s="7">
        <f t="shared" si="93"/>
        <v>0.33876065762559471</v>
      </c>
      <c r="Q2073" s="24"/>
      <c r="R2073" s="15"/>
      <c r="S2073" s="15"/>
      <c r="T2073" s="26"/>
      <c r="V2073" s="7"/>
      <c r="W2073" s="10"/>
      <c r="X2073" s="7"/>
      <c r="Y2073" s="7"/>
      <c r="Z2073" s="7"/>
      <c r="AJ2073" s="7"/>
    </row>
    <row r="2074" spans="1:36" x14ac:dyDescent="0.3">
      <c r="A2074">
        <f t="shared" si="94"/>
        <v>167.53499999999488</v>
      </c>
      <c r="B2074">
        <v>176.8871</v>
      </c>
      <c r="C2074">
        <v>173.03229999999999</v>
      </c>
      <c r="D2074" s="15">
        <v>38395.163265306124</v>
      </c>
      <c r="E2074" s="24">
        <v>12</v>
      </c>
      <c r="F2074" s="24">
        <v>2</v>
      </c>
      <c r="G2074" s="24">
        <v>2005</v>
      </c>
      <c r="H2074" s="7">
        <f t="shared" si="92"/>
        <v>1.0222779215210109</v>
      </c>
      <c r="I2074" s="7">
        <f t="shared" si="93"/>
        <v>0.40319657507680468</v>
      </c>
      <c r="Q2074" s="24"/>
      <c r="R2074" s="15"/>
      <c r="S2074" s="15"/>
      <c r="T2074" s="26"/>
      <c r="V2074" s="7"/>
      <c r="W2074" s="10"/>
      <c r="X2074" s="7"/>
      <c r="Y2074" s="7"/>
      <c r="Z2074" s="7"/>
      <c r="AJ2074" s="7"/>
    </row>
    <row r="2075" spans="1:36" x14ac:dyDescent="0.3">
      <c r="A2075">
        <f t="shared" si="94"/>
        <v>167.61599999999487</v>
      </c>
      <c r="B2075">
        <v>177.3065</v>
      </c>
      <c r="C2075">
        <v>173.0968</v>
      </c>
      <c r="D2075" s="15">
        <v>38394.244897959186</v>
      </c>
      <c r="E2075" s="24">
        <v>11</v>
      </c>
      <c r="F2075" s="24">
        <v>2</v>
      </c>
      <c r="G2075" s="24">
        <v>2005</v>
      </c>
      <c r="H2075" s="7">
        <f t="shared" si="92"/>
        <v>1.0243199181036275</v>
      </c>
      <c r="I2075" s="7">
        <f t="shared" si="93"/>
        <v>0.45791307161513156</v>
      </c>
      <c r="Q2075" s="24"/>
      <c r="R2075" s="15"/>
      <c r="S2075" s="15"/>
      <c r="T2075" s="26"/>
      <c r="V2075" s="7"/>
      <c r="W2075" s="10"/>
      <c r="X2075" s="7"/>
      <c r="Y2075" s="7"/>
      <c r="Z2075" s="7"/>
      <c r="AJ2075" s="7"/>
    </row>
    <row r="2076" spans="1:36" x14ac:dyDescent="0.3">
      <c r="A2076">
        <f t="shared" si="94"/>
        <v>167.69699999999486</v>
      </c>
      <c r="B2076">
        <v>177.64519999999999</v>
      </c>
      <c r="C2076">
        <v>173.0968</v>
      </c>
      <c r="D2076" s="15">
        <v>38393.326530612241</v>
      </c>
      <c r="E2076" s="24">
        <v>10</v>
      </c>
      <c r="F2076" s="24">
        <v>2</v>
      </c>
      <c r="G2076" s="24">
        <v>2005</v>
      </c>
      <c r="H2076" s="7">
        <f t="shared" si="92"/>
        <v>1.0262766267198469</v>
      </c>
      <c r="I2076" s="7">
        <f t="shared" si="93"/>
        <v>0.51034422705256488</v>
      </c>
      <c r="Q2076" s="24"/>
      <c r="R2076" s="15"/>
      <c r="S2076" s="15"/>
      <c r="T2076" s="26"/>
      <c r="V2076" s="7"/>
      <c r="W2076" s="10"/>
      <c r="X2076" s="7"/>
      <c r="Y2076" s="7"/>
      <c r="Z2076" s="7"/>
      <c r="AJ2076" s="7"/>
    </row>
    <row r="2077" spans="1:36" x14ac:dyDescent="0.3">
      <c r="A2077">
        <f t="shared" si="94"/>
        <v>167.77799999999485</v>
      </c>
      <c r="B2077">
        <v>179.04839999999999</v>
      </c>
      <c r="C2077">
        <v>173.74189999999999</v>
      </c>
      <c r="D2077" s="15">
        <v>38392.408163265303</v>
      </c>
      <c r="E2077" s="24">
        <v>9</v>
      </c>
      <c r="F2077" s="24">
        <v>2</v>
      </c>
      <c r="G2077" s="24">
        <v>2005</v>
      </c>
      <c r="H2077" s="7">
        <f t="shared" si="92"/>
        <v>1.0305424310428284</v>
      </c>
      <c r="I2077" s="7">
        <f t="shared" si="93"/>
        <v>0.62464895677571985</v>
      </c>
      <c r="Q2077" s="24"/>
      <c r="R2077" s="15"/>
      <c r="S2077" s="15"/>
      <c r="T2077" s="26"/>
      <c r="V2077" s="7"/>
      <c r="W2077" s="10"/>
      <c r="X2077" s="7"/>
      <c r="Y2077" s="7"/>
      <c r="Z2077" s="7"/>
      <c r="AI2077" s="10"/>
      <c r="AJ2077" s="7"/>
    </row>
    <row r="2078" spans="1:36" x14ac:dyDescent="0.3">
      <c r="A2078">
        <f t="shared" si="94"/>
        <v>167.85899999999484</v>
      </c>
      <c r="B2078">
        <v>179.85480000000001</v>
      </c>
      <c r="C2078">
        <v>174.17740000000001</v>
      </c>
      <c r="D2078" s="15">
        <v>38391.489795918365</v>
      </c>
      <c r="E2078" s="24">
        <v>8</v>
      </c>
      <c r="F2078" s="24">
        <v>2</v>
      </c>
      <c r="G2078" s="24">
        <v>2005</v>
      </c>
      <c r="H2078" s="7">
        <f t="shared" si="92"/>
        <v>1.0325955032053526</v>
      </c>
      <c r="I2078" s="7">
        <f t="shared" si="93"/>
        <v>0.67966222997608228</v>
      </c>
      <c r="M2078" s="12"/>
      <c r="N2078" s="12"/>
      <c r="O2078" s="12"/>
      <c r="P2078" s="12"/>
      <c r="Q2078" s="24"/>
      <c r="R2078" s="15"/>
      <c r="S2078" s="15"/>
      <c r="T2078" s="26"/>
      <c r="V2078" s="7"/>
      <c r="W2078" s="10"/>
      <c r="X2078" s="7"/>
      <c r="Y2078" s="7"/>
      <c r="Z2078" s="7"/>
      <c r="AI2078" s="10"/>
      <c r="AJ2078" s="7"/>
    </row>
    <row r="2079" spans="1:36" x14ac:dyDescent="0.3">
      <c r="A2079">
        <f t="shared" si="94"/>
        <v>167.93999999999482</v>
      </c>
      <c r="B2079">
        <v>179.83869999999999</v>
      </c>
      <c r="C2079">
        <v>173.93549999999999</v>
      </c>
      <c r="D2079" s="15">
        <v>38390.571428571428</v>
      </c>
      <c r="E2079" s="24">
        <v>7</v>
      </c>
      <c r="F2079" s="24">
        <v>2</v>
      </c>
      <c r="G2079" s="24">
        <v>2005</v>
      </c>
      <c r="H2079" s="7">
        <f t="shared" si="92"/>
        <v>1.0339390176243493</v>
      </c>
      <c r="I2079" s="7">
        <f t="shared" si="93"/>
        <v>0.71566248711756153</v>
      </c>
      <c r="M2079" s="12"/>
      <c r="N2079" s="12"/>
      <c r="O2079" s="12"/>
      <c r="P2079" s="12"/>
      <c r="Q2079" s="24"/>
      <c r="R2079" s="15"/>
      <c r="S2079" s="15"/>
      <c r="T2079" s="26"/>
      <c r="V2079" s="7"/>
      <c r="W2079" s="10"/>
      <c r="X2079" s="7"/>
      <c r="Y2079" s="7"/>
      <c r="Z2079" s="7"/>
      <c r="AI2079" s="10"/>
      <c r="AJ2079" s="7"/>
    </row>
    <row r="2080" spans="1:36" x14ac:dyDescent="0.3">
      <c r="A2080">
        <f t="shared" si="94"/>
        <v>168.02099999999481</v>
      </c>
      <c r="B2080">
        <v>179.75810000000001</v>
      </c>
      <c r="C2080">
        <v>173.46770000000001</v>
      </c>
      <c r="D2080" s="15">
        <v>38389.65306122449</v>
      </c>
      <c r="E2080" s="24">
        <v>6</v>
      </c>
      <c r="F2080" s="24">
        <v>2</v>
      </c>
      <c r="G2080" s="24">
        <v>2005</v>
      </c>
      <c r="H2080" s="7">
        <f t="shared" si="92"/>
        <v>1.0362626586966912</v>
      </c>
      <c r="I2080" s="7">
        <f t="shared" si="93"/>
        <v>0.77792581300824137</v>
      </c>
      <c r="M2080" s="12"/>
      <c r="N2080" s="12"/>
      <c r="O2080" s="12"/>
      <c r="P2080" s="12"/>
      <c r="Q2080" s="24"/>
      <c r="R2080" s="15"/>
      <c r="S2080" s="15"/>
      <c r="T2080" s="26"/>
      <c r="V2080" s="7"/>
      <c r="W2080" s="10"/>
      <c r="X2080" s="7"/>
      <c r="Y2080" s="7"/>
      <c r="Z2080" s="7"/>
      <c r="AI2080" s="10"/>
      <c r="AJ2080" s="7"/>
    </row>
    <row r="2081" spans="1:36" x14ac:dyDescent="0.3">
      <c r="A2081">
        <f t="shared" si="94"/>
        <v>168.1019999999948</v>
      </c>
      <c r="B2081">
        <v>181.01609999999999</v>
      </c>
      <c r="C2081">
        <v>174.14519999999999</v>
      </c>
      <c r="D2081" s="15">
        <v>38388.734693877552</v>
      </c>
      <c r="E2081" s="24">
        <v>5</v>
      </c>
      <c r="F2081" s="24">
        <v>2</v>
      </c>
      <c r="G2081" s="24">
        <v>2005</v>
      </c>
      <c r="H2081" s="7">
        <f t="shared" si="92"/>
        <v>1.0394550065118073</v>
      </c>
      <c r="I2081" s="7">
        <f t="shared" si="93"/>
        <v>0.8634666457706105</v>
      </c>
      <c r="M2081" s="12"/>
      <c r="N2081" s="12"/>
      <c r="O2081" s="12"/>
      <c r="P2081" s="12"/>
      <c r="Q2081" s="24"/>
      <c r="R2081" s="15"/>
      <c r="S2081" s="15"/>
      <c r="T2081" s="26"/>
      <c r="V2081" s="7"/>
      <c r="W2081" s="10"/>
      <c r="X2081" s="7"/>
      <c r="Y2081" s="7"/>
      <c r="Z2081" s="7"/>
      <c r="AI2081" s="10"/>
      <c r="AJ2081" s="7"/>
    </row>
    <row r="2082" spans="1:36" x14ac:dyDescent="0.3">
      <c r="A2082">
        <f t="shared" si="94"/>
        <v>168.18299999999479</v>
      </c>
      <c r="B2082">
        <v>182.24189999999999</v>
      </c>
      <c r="C2082">
        <v>175.12899999999999</v>
      </c>
      <c r="D2082" s="15">
        <v>38387.816326530614</v>
      </c>
      <c r="E2082" s="24">
        <v>4</v>
      </c>
      <c r="F2082" s="24">
        <v>2</v>
      </c>
      <c r="G2082" s="24">
        <v>2005</v>
      </c>
      <c r="H2082" s="7">
        <f t="shared" si="92"/>
        <v>1.040615203649881</v>
      </c>
      <c r="I2082" s="7">
        <f t="shared" si="93"/>
        <v>0.89455480881143223</v>
      </c>
      <c r="M2082" s="12"/>
      <c r="N2082" s="12"/>
      <c r="O2082" s="12"/>
      <c r="P2082" s="12"/>
      <c r="Q2082" s="24"/>
      <c r="R2082" s="15"/>
      <c r="S2082" s="15"/>
      <c r="T2082" s="26"/>
      <c r="V2082" s="7"/>
      <c r="W2082" s="10"/>
      <c r="X2082" s="7"/>
      <c r="Y2082" s="7"/>
      <c r="Z2082" s="7"/>
      <c r="AI2082" s="10"/>
      <c r="AJ2082" s="7"/>
    </row>
    <row r="2083" spans="1:36" x14ac:dyDescent="0.3">
      <c r="A2083">
        <f t="shared" si="94"/>
        <v>168.26399999999478</v>
      </c>
      <c r="B2083">
        <v>183.5</v>
      </c>
      <c r="C2083">
        <v>175.77420000000001</v>
      </c>
      <c r="D2083" s="15">
        <v>38386.897959183676</v>
      </c>
      <c r="E2083" s="24">
        <v>3</v>
      </c>
      <c r="F2083" s="24">
        <v>2</v>
      </c>
      <c r="G2083" s="24">
        <v>2005</v>
      </c>
      <c r="H2083" s="7">
        <f t="shared" si="92"/>
        <v>1.0439529805853192</v>
      </c>
      <c r="I2083" s="7">
        <f t="shared" si="93"/>
        <v>0.98399250018091733</v>
      </c>
      <c r="M2083" s="12"/>
      <c r="N2083" s="12"/>
      <c r="O2083" s="12"/>
      <c r="P2083" s="12"/>
      <c r="Q2083" s="24"/>
      <c r="R2083" s="15"/>
      <c r="S2083" s="15"/>
      <c r="T2083" s="26"/>
      <c r="V2083" s="7"/>
      <c r="W2083" s="10"/>
      <c r="X2083" s="7"/>
      <c r="Y2083" s="7"/>
      <c r="Z2083" s="7"/>
      <c r="AI2083" s="10"/>
      <c r="AJ2083" s="7"/>
    </row>
    <row r="2084" spans="1:36" x14ac:dyDescent="0.3">
      <c r="A2084">
        <f t="shared" si="94"/>
        <v>168.34499999999477</v>
      </c>
      <c r="B2084">
        <v>184.96770000000001</v>
      </c>
      <c r="C2084">
        <v>176.2097</v>
      </c>
      <c r="D2084" s="15">
        <v>38385.979591836731</v>
      </c>
      <c r="E2084" s="24">
        <v>2</v>
      </c>
      <c r="F2084" s="24">
        <v>2</v>
      </c>
      <c r="G2084" s="24">
        <v>2005</v>
      </c>
      <c r="H2084" s="7">
        <f t="shared" si="92"/>
        <v>1.0497021446605947</v>
      </c>
      <c r="I2084" s="7">
        <f t="shared" si="93"/>
        <v>1.1380447248031522</v>
      </c>
      <c r="M2084" s="12"/>
      <c r="N2084" s="12"/>
      <c r="O2084" s="12"/>
      <c r="P2084" s="12"/>
      <c r="Q2084" s="24"/>
      <c r="R2084" s="15"/>
      <c r="S2084" s="15"/>
      <c r="T2084" s="26"/>
      <c r="V2084" s="7"/>
      <c r="W2084" s="10"/>
      <c r="X2084" s="7"/>
      <c r="Y2084" s="7"/>
      <c r="Z2084" s="7"/>
      <c r="AI2084" s="10"/>
      <c r="AJ2084" s="7"/>
    </row>
    <row r="2085" spans="1:36" x14ac:dyDescent="0.3">
      <c r="A2085">
        <f t="shared" si="94"/>
        <v>168.42599999999476</v>
      </c>
      <c r="B2085">
        <v>186.24189999999999</v>
      </c>
      <c r="C2085">
        <v>177.03229999999999</v>
      </c>
      <c r="D2085" s="15">
        <v>38385.061224489793</v>
      </c>
      <c r="E2085" s="24">
        <v>2</v>
      </c>
      <c r="F2085" s="24">
        <v>2</v>
      </c>
      <c r="G2085" s="24">
        <v>2005</v>
      </c>
      <c r="H2085" s="7">
        <f t="shared" si="92"/>
        <v>1.0520221451113723</v>
      </c>
      <c r="I2085" s="7">
        <f t="shared" si="93"/>
        <v>1.2002104981029396</v>
      </c>
      <c r="M2085" s="12"/>
      <c r="N2085" s="12"/>
      <c r="O2085" s="12"/>
      <c r="P2085" s="12"/>
      <c r="Q2085" s="24"/>
      <c r="R2085" s="15"/>
      <c r="S2085" s="15"/>
      <c r="T2085" s="26"/>
      <c r="V2085" s="7"/>
      <c r="W2085" s="10"/>
      <c r="X2085" s="7"/>
      <c r="Y2085" s="7"/>
      <c r="Z2085" s="7"/>
      <c r="AI2085" s="10"/>
      <c r="AJ2085" s="7"/>
    </row>
    <row r="2086" spans="1:36" x14ac:dyDescent="0.3">
      <c r="A2086">
        <f t="shared" si="94"/>
        <v>168.50699999999475</v>
      </c>
      <c r="B2086">
        <v>186.85480000000001</v>
      </c>
      <c r="C2086">
        <v>177.4194</v>
      </c>
      <c r="D2086" s="15">
        <v>38384.142857142855</v>
      </c>
      <c r="E2086" s="24">
        <v>1</v>
      </c>
      <c r="F2086" s="24">
        <v>2</v>
      </c>
      <c r="G2086" s="24">
        <v>2005</v>
      </c>
      <c r="H2086" s="7">
        <f t="shared" si="92"/>
        <v>1.0531813319174792</v>
      </c>
      <c r="I2086" s="7">
        <f t="shared" si="93"/>
        <v>1.2312715887059167</v>
      </c>
      <c r="M2086" s="12"/>
      <c r="N2086" s="12"/>
      <c r="O2086" s="12"/>
      <c r="P2086" s="12"/>
      <c r="Q2086" s="24"/>
      <c r="R2086" s="15"/>
      <c r="S2086" s="15"/>
      <c r="T2086" s="26"/>
      <c r="V2086" s="7"/>
      <c r="W2086" s="10"/>
      <c r="X2086" s="7"/>
      <c r="Y2086" s="7"/>
      <c r="Z2086" s="7"/>
      <c r="AI2086" s="10"/>
      <c r="AJ2086" s="7"/>
    </row>
    <row r="2087" spans="1:36" x14ac:dyDescent="0.3">
      <c r="A2087">
        <f t="shared" si="94"/>
        <v>168.58799999999474</v>
      </c>
      <c r="B2087">
        <v>186.83869999999999</v>
      </c>
      <c r="C2087">
        <v>177.0806</v>
      </c>
      <c r="D2087" s="15">
        <v>38383.224489795917</v>
      </c>
      <c r="E2087" s="24">
        <v>31</v>
      </c>
      <c r="F2087" s="24">
        <v>1</v>
      </c>
      <c r="G2087" s="24">
        <v>2005</v>
      </c>
      <c r="H2087" s="7">
        <f t="shared" si="92"/>
        <v>1.0551054152741746</v>
      </c>
      <c r="I2087" s="7">
        <f t="shared" si="93"/>
        <v>1.2828285311720837</v>
      </c>
      <c r="M2087" s="12"/>
      <c r="N2087" s="12"/>
      <c r="O2087" s="12"/>
      <c r="P2087" s="12"/>
      <c r="Q2087" s="24"/>
      <c r="R2087" s="15"/>
      <c r="S2087" s="15"/>
      <c r="T2087" s="26"/>
      <c r="V2087" s="7"/>
      <c r="W2087" s="10"/>
      <c r="X2087" s="7"/>
      <c r="Y2087" s="7"/>
      <c r="Z2087" s="7"/>
      <c r="AI2087" s="10"/>
      <c r="AJ2087" s="7"/>
    </row>
    <row r="2088" spans="1:36" x14ac:dyDescent="0.3">
      <c r="A2088">
        <f t="shared" si="94"/>
        <v>168.66899999999472</v>
      </c>
      <c r="B2088">
        <v>186.54839999999999</v>
      </c>
      <c r="C2088">
        <v>177.04839999999999</v>
      </c>
      <c r="D2088" s="15">
        <v>38382.306122448979</v>
      </c>
      <c r="E2088" s="24">
        <v>30</v>
      </c>
      <c r="F2088" s="24">
        <v>1</v>
      </c>
      <c r="G2088" s="24">
        <v>2005</v>
      </c>
      <c r="H2088" s="7">
        <f t="shared" si="92"/>
        <v>1.0536576438985046</v>
      </c>
      <c r="I2088" s="7">
        <f t="shared" si="93"/>
        <v>1.2440346477055273</v>
      </c>
      <c r="M2088" s="12"/>
      <c r="N2088" s="12"/>
      <c r="O2088" s="12"/>
      <c r="P2088" s="12"/>
      <c r="Q2088" s="24"/>
      <c r="R2088" s="15"/>
      <c r="S2088" s="15"/>
      <c r="T2088" s="26"/>
      <c r="V2088" s="7"/>
      <c r="W2088" s="10"/>
      <c r="X2088" s="7"/>
      <c r="Y2088" s="7"/>
      <c r="Z2088" s="7"/>
      <c r="AI2088" s="10"/>
      <c r="AJ2088" s="7"/>
    </row>
    <row r="2089" spans="1:36" x14ac:dyDescent="0.3">
      <c r="A2089">
        <f t="shared" si="94"/>
        <v>168.74999999999471</v>
      </c>
      <c r="B2089">
        <v>185.46770000000001</v>
      </c>
      <c r="C2089">
        <v>176.06450000000001</v>
      </c>
      <c r="D2089" s="15">
        <v>38381.387755102041</v>
      </c>
      <c r="E2089" s="24">
        <v>29</v>
      </c>
      <c r="F2089" s="24">
        <v>1</v>
      </c>
      <c r="G2089" s="24">
        <v>2005</v>
      </c>
      <c r="H2089" s="7">
        <f t="shared" si="92"/>
        <v>1.0534077000190272</v>
      </c>
      <c r="I2089" s="7">
        <f t="shared" si="93"/>
        <v>1.2373372548045669</v>
      </c>
      <c r="M2089" s="12"/>
      <c r="N2089" s="12"/>
      <c r="O2089" s="12"/>
      <c r="P2089" s="12"/>
      <c r="Q2089" s="24"/>
      <c r="R2089" s="15"/>
      <c r="S2089" s="15"/>
      <c r="T2089" s="26"/>
      <c r="V2089" s="7"/>
      <c r="W2089" s="10"/>
      <c r="X2089" s="7"/>
      <c r="Y2089" s="7"/>
      <c r="Z2089" s="7"/>
      <c r="AI2089" s="10"/>
      <c r="AJ2089" s="7"/>
    </row>
    <row r="2090" spans="1:36" x14ac:dyDescent="0.3">
      <c r="A2090">
        <f t="shared" si="94"/>
        <v>168.8309999999947</v>
      </c>
      <c r="B2090">
        <v>184.75810000000001</v>
      </c>
      <c r="C2090">
        <v>175.6129</v>
      </c>
      <c r="D2090" s="15">
        <v>38380.469387755104</v>
      </c>
      <c r="E2090" s="24">
        <v>28</v>
      </c>
      <c r="F2090" s="24">
        <v>1</v>
      </c>
      <c r="G2090" s="24">
        <v>2005</v>
      </c>
      <c r="H2090" s="7">
        <f t="shared" si="92"/>
        <v>1.0520759010300498</v>
      </c>
      <c r="I2090" s="7">
        <f t="shared" si="93"/>
        <v>1.2016509194842837</v>
      </c>
      <c r="M2090" s="12"/>
      <c r="N2090" s="12"/>
      <c r="O2090" s="12"/>
      <c r="P2090" s="12"/>
      <c r="Q2090" s="24"/>
      <c r="R2090" s="15"/>
      <c r="S2090" s="15"/>
      <c r="T2090" s="26"/>
      <c r="V2090" s="7"/>
      <c r="W2090" s="10"/>
      <c r="X2090" s="7"/>
      <c r="Y2090" s="7"/>
      <c r="Z2090" s="7"/>
      <c r="AI2090" s="10"/>
      <c r="AJ2090" s="7"/>
    </row>
    <row r="2091" spans="1:36" x14ac:dyDescent="0.3">
      <c r="A2091">
        <f t="shared" si="94"/>
        <v>168.91199999999469</v>
      </c>
      <c r="B2091">
        <v>184.48390000000001</v>
      </c>
      <c r="C2091">
        <v>175.7097</v>
      </c>
      <c r="D2091" s="15">
        <v>38379.551020408166</v>
      </c>
      <c r="E2091" s="24">
        <v>27</v>
      </c>
      <c r="F2091" s="24">
        <v>1</v>
      </c>
      <c r="G2091" s="24">
        <v>2005</v>
      </c>
      <c r="H2091" s="7">
        <f t="shared" si="92"/>
        <v>1.0499357747466418</v>
      </c>
      <c r="I2091" s="7">
        <f t="shared" si="93"/>
        <v>1.1443049800373022</v>
      </c>
      <c r="M2091" s="12"/>
      <c r="N2091" s="12"/>
      <c r="O2091" s="12"/>
      <c r="P2091" s="12"/>
      <c r="Q2091" s="24"/>
      <c r="R2091" s="15"/>
      <c r="S2091" s="15"/>
      <c r="T2091" s="26"/>
      <c r="V2091" s="7"/>
      <c r="W2091" s="10"/>
      <c r="X2091" s="7"/>
      <c r="Y2091" s="7"/>
      <c r="Z2091" s="7"/>
      <c r="AI2091" s="10"/>
      <c r="AJ2091" s="7"/>
    </row>
    <row r="2092" spans="1:36" x14ac:dyDescent="0.3">
      <c r="A2092">
        <f t="shared" si="94"/>
        <v>168.99299999999468</v>
      </c>
      <c r="B2092">
        <v>184.46770000000001</v>
      </c>
      <c r="C2092">
        <v>175.77420000000001</v>
      </c>
      <c r="D2092" s="15">
        <v>38378.63265306122</v>
      </c>
      <c r="E2092" s="24">
        <v>26</v>
      </c>
      <c r="F2092" s="24">
        <v>1</v>
      </c>
      <c r="G2092" s="24">
        <v>2005</v>
      </c>
      <c r="H2092" s="7">
        <f t="shared" si="92"/>
        <v>1.0494583391646783</v>
      </c>
      <c r="I2092" s="7">
        <f t="shared" si="93"/>
        <v>1.1315118134913023</v>
      </c>
      <c r="M2092" s="12"/>
      <c r="N2092" s="12"/>
      <c r="O2092" s="12"/>
      <c r="P2092" s="12"/>
      <c r="Q2092" s="24"/>
      <c r="R2092" s="15"/>
      <c r="S2092" s="15"/>
      <c r="T2092" s="26"/>
      <c r="V2092" s="7"/>
      <c r="W2092" s="10"/>
      <c r="X2092" s="7"/>
      <c r="Y2092" s="7"/>
      <c r="Z2092" s="7"/>
      <c r="AI2092" s="10"/>
      <c r="AJ2092" s="7"/>
    </row>
    <row r="2093" spans="1:36" x14ac:dyDescent="0.3">
      <c r="A2093">
        <f t="shared" si="94"/>
        <v>169.07399999999467</v>
      </c>
      <c r="B2093">
        <v>184.8065</v>
      </c>
      <c r="C2093">
        <v>175.9032</v>
      </c>
      <c r="D2093" s="15">
        <v>38377.714285714283</v>
      </c>
      <c r="E2093" s="24">
        <v>25</v>
      </c>
      <c r="F2093" s="24">
        <v>1</v>
      </c>
      <c r="G2093" s="24">
        <v>2005</v>
      </c>
      <c r="H2093" s="7">
        <f t="shared" si="92"/>
        <v>1.0506147699416497</v>
      </c>
      <c r="I2093" s="7">
        <f t="shared" si="93"/>
        <v>1.1624990546765381</v>
      </c>
      <c r="M2093" s="12"/>
      <c r="N2093" s="12"/>
      <c r="O2093" s="12"/>
      <c r="P2093" s="12"/>
      <c r="Q2093" s="24"/>
      <c r="R2093" s="15"/>
      <c r="S2093" s="15"/>
      <c r="T2093" s="26"/>
      <c r="V2093" s="7"/>
      <c r="W2093" s="10"/>
      <c r="X2093" s="7"/>
      <c r="Y2093" s="7"/>
      <c r="Z2093" s="7"/>
      <c r="AI2093" s="10"/>
      <c r="AJ2093" s="7"/>
    </row>
    <row r="2094" spans="1:36" x14ac:dyDescent="0.3">
      <c r="A2094">
        <f t="shared" si="94"/>
        <v>169.15499999999466</v>
      </c>
      <c r="B2094">
        <v>185.14519999999999</v>
      </c>
      <c r="C2094">
        <v>175.5968</v>
      </c>
      <c r="D2094" s="15">
        <v>38376.795918367345</v>
      </c>
      <c r="E2094" s="24">
        <v>24</v>
      </c>
      <c r="F2094" s="24">
        <v>1</v>
      </c>
      <c r="G2094" s="24">
        <v>2005</v>
      </c>
      <c r="H2094" s="7">
        <f t="shared" si="92"/>
        <v>1.0543768451361299</v>
      </c>
      <c r="I2094" s="7">
        <f t="shared" si="93"/>
        <v>1.2633060668469163</v>
      </c>
      <c r="M2094" s="12"/>
      <c r="N2094" s="12"/>
      <c r="O2094" s="12"/>
      <c r="P2094" s="12"/>
      <c r="Q2094" s="24"/>
      <c r="R2094" s="15"/>
      <c r="S2094" s="15"/>
      <c r="T2094" s="26"/>
      <c r="V2094" s="7"/>
      <c r="W2094" s="10"/>
      <c r="X2094" s="7"/>
      <c r="Y2094" s="7"/>
      <c r="Z2094" s="7"/>
      <c r="AI2094" s="10"/>
      <c r="AJ2094" s="7"/>
    </row>
    <row r="2095" spans="1:36" x14ac:dyDescent="0.3">
      <c r="A2095">
        <f t="shared" si="94"/>
        <v>169.23599999999465</v>
      </c>
      <c r="B2095">
        <v>185.67740000000001</v>
      </c>
      <c r="C2095">
        <v>175.33869999999999</v>
      </c>
      <c r="D2095" s="15">
        <v>38375.877551020407</v>
      </c>
      <c r="E2095" s="24">
        <v>23</v>
      </c>
      <c r="F2095" s="24">
        <v>1</v>
      </c>
      <c r="G2095" s="24">
        <v>2005</v>
      </c>
      <c r="H2095" s="7">
        <f t="shared" si="92"/>
        <v>1.0589641647850703</v>
      </c>
      <c r="I2095" s="7">
        <f t="shared" si="93"/>
        <v>1.3862259883728418</v>
      </c>
      <c r="M2095" s="12"/>
      <c r="N2095" s="12"/>
      <c r="O2095" s="12"/>
      <c r="P2095" s="12"/>
      <c r="Q2095" s="24"/>
      <c r="R2095" s="15"/>
      <c r="S2095" s="15"/>
      <c r="T2095" s="26"/>
      <c r="V2095" s="7"/>
      <c r="W2095" s="10"/>
      <c r="X2095" s="7"/>
      <c r="Y2095" s="7"/>
      <c r="Z2095" s="7"/>
      <c r="AI2095" s="10"/>
      <c r="AJ2095" s="7"/>
    </row>
    <row r="2096" spans="1:36" x14ac:dyDescent="0.3">
      <c r="A2096">
        <f t="shared" si="94"/>
        <v>169.31699999999464</v>
      </c>
      <c r="B2096">
        <v>186.9194</v>
      </c>
      <c r="C2096">
        <v>176.27420000000001</v>
      </c>
      <c r="D2096" s="15">
        <v>38374.959183673469</v>
      </c>
      <c r="E2096" s="24">
        <v>22</v>
      </c>
      <c r="F2096" s="24">
        <v>1</v>
      </c>
      <c r="G2096" s="24">
        <v>2005</v>
      </c>
      <c r="H2096" s="7">
        <f t="shared" si="92"/>
        <v>1.0603900060247047</v>
      </c>
      <c r="I2096" s="7">
        <f t="shared" si="93"/>
        <v>1.424432240977187</v>
      </c>
      <c r="M2096" s="12"/>
      <c r="N2096" s="12"/>
      <c r="O2096" s="12"/>
      <c r="P2096" s="12"/>
      <c r="Q2096" s="24"/>
      <c r="R2096" s="15"/>
      <c r="S2096" s="15"/>
      <c r="T2096" s="26"/>
      <c r="V2096" s="7"/>
      <c r="W2096" s="10"/>
      <c r="X2096" s="7"/>
      <c r="Y2096" s="7"/>
      <c r="Z2096" s="7"/>
      <c r="AI2096" s="10"/>
      <c r="AJ2096" s="7"/>
    </row>
    <row r="2097" spans="1:36" x14ac:dyDescent="0.3">
      <c r="A2097">
        <f t="shared" si="94"/>
        <v>169.39799999999462</v>
      </c>
      <c r="B2097">
        <v>187.4032</v>
      </c>
      <c r="C2097">
        <v>177.0806</v>
      </c>
      <c r="D2097" s="15">
        <v>38374.040816326531</v>
      </c>
      <c r="E2097" s="24">
        <v>22</v>
      </c>
      <c r="F2097" s="24">
        <v>1</v>
      </c>
      <c r="G2097" s="24">
        <v>2005</v>
      </c>
      <c r="H2097" s="7">
        <f t="shared" si="92"/>
        <v>1.0582932291849023</v>
      </c>
      <c r="I2097" s="7">
        <f t="shared" si="93"/>
        <v>1.3682478753061744</v>
      </c>
      <c r="M2097" s="12"/>
      <c r="N2097" s="12"/>
      <c r="O2097" s="12"/>
      <c r="P2097" s="12"/>
      <c r="Q2097" s="24"/>
      <c r="R2097" s="15"/>
      <c r="S2097" s="15"/>
      <c r="T2097" s="26"/>
      <c r="V2097" s="7"/>
      <c r="W2097" s="10"/>
      <c r="X2097" s="7"/>
      <c r="Y2097" s="7"/>
      <c r="Z2097" s="7"/>
      <c r="AI2097" s="10"/>
      <c r="AJ2097" s="7"/>
    </row>
    <row r="2098" spans="1:36" x14ac:dyDescent="0.3">
      <c r="A2098">
        <f t="shared" si="94"/>
        <v>169.47899999999461</v>
      </c>
      <c r="B2098">
        <v>187.1129</v>
      </c>
      <c r="C2098">
        <v>177.2097</v>
      </c>
      <c r="D2098" s="15">
        <v>38373.122448979593</v>
      </c>
      <c r="E2098" s="24">
        <v>21</v>
      </c>
      <c r="F2098" s="24">
        <v>1</v>
      </c>
      <c r="G2098" s="24">
        <v>2005</v>
      </c>
      <c r="H2098" s="7">
        <f t="shared" si="92"/>
        <v>1.055884074065923</v>
      </c>
      <c r="I2098" s="7">
        <f t="shared" si="93"/>
        <v>1.3036931503619191</v>
      </c>
      <c r="M2098" s="12"/>
      <c r="N2098" s="12"/>
      <c r="O2098" s="12"/>
      <c r="P2098" s="12"/>
      <c r="Q2098" s="24"/>
      <c r="R2098" s="15"/>
      <c r="S2098" s="15"/>
      <c r="T2098" s="26"/>
      <c r="V2098" s="7"/>
      <c r="W2098" s="10"/>
      <c r="X2098" s="7"/>
      <c r="Y2098" s="7"/>
      <c r="Z2098" s="7"/>
      <c r="AI2098" s="10"/>
      <c r="AJ2098" s="7"/>
    </row>
    <row r="2099" spans="1:36" x14ac:dyDescent="0.3">
      <c r="A2099">
        <f t="shared" si="94"/>
        <v>169.5599999999946</v>
      </c>
      <c r="B2099">
        <v>185.5968</v>
      </c>
      <c r="C2099">
        <v>176.14519999999999</v>
      </c>
      <c r="D2099" s="15">
        <v>38372.204081632655</v>
      </c>
      <c r="E2099" s="24">
        <v>20</v>
      </c>
      <c r="F2099" s="24">
        <v>1</v>
      </c>
      <c r="G2099" s="24">
        <v>2005</v>
      </c>
      <c r="H2099" s="7">
        <f t="shared" si="92"/>
        <v>1.0536580048732525</v>
      </c>
      <c r="I2099" s="7">
        <f t="shared" si="93"/>
        <v>1.2440443202356923</v>
      </c>
      <c r="M2099" s="12"/>
      <c r="N2099" s="12"/>
      <c r="O2099" s="12"/>
      <c r="P2099" s="12"/>
      <c r="Q2099" s="24"/>
      <c r="R2099" s="15"/>
      <c r="S2099" s="15"/>
      <c r="T2099" s="26"/>
      <c r="V2099" s="7"/>
      <c r="W2099" s="10"/>
      <c r="X2099" s="7"/>
      <c r="Y2099" s="7"/>
      <c r="Z2099" s="7"/>
      <c r="AI2099" s="10"/>
      <c r="AJ2099" s="7"/>
    </row>
    <row r="2100" spans="1:36" x14ac:dyDescent="0.3">
      <c r="A2100">
        <f t="shared" si="94"/>
        <v>169.64099999999459</v>
      </c>
      <c r="B2100">
        <v>183.48390000000001</v>
      </c>
      <c r="C2100">
        <v>174.64519999999999</v>
      </c>
      <c r="D2100" s="15">
        <v>38371.28571428571</v>
      </c>
      <c r="E2100" s="24">
        <v>19</v>
      </c>
      <c r="F2100" s="24">
        <v>1</v>
      </c>
      <c r="G2100" s="24">
        <v>2005</v>
      </c>
      <c r="H2100" s="7">
        <f t="shared" si="92"/>
        <v>1.0506094642165946</v>
      </c>
      <c r="I2100" s="7">
        <f t="shared" si="93"/>
        <v>1.1623568846606422</v>
      </c>
      <c r="M2100" s="12"/>
      <c r="N2100" s="12"/>
      <c r="O2100" s="12"/>
      <c r="P2100" s="12"/>
      <c r="Q2100" s="24"/>
      <c r="R2100" s="15"/>
      <c r="S2100" s="15"/>
      <c r="T2100" s="26"/>
      <c r="V2100" s="7"/>
      <c r="W2100" s="10"/>
      <c r="X2100" s="7"/>
      <c r="Y2100" s="7"/>
      <c r="Z2100" s="7"/>
      <c r="AI2100" s="10"/>
      <c r="AJ2100" s="7"/>
    </row>
    <row r="2101" spans="1:36" x14ac:dyDescent="0.3">
      <c r="A2101">
        <f t="shared" si="94"/>
        <v>169.72199999999458</v>
      </c>
      <c r="B2101">
        <v>182.16130000000001</v>
      </c>
      <c r="C2101">
        <v>173.67740000000001</v>
      </c>
      <c r="D2101" s="15">
        <v>38370.367346938772</v>
      </c>
      <c r="E2101" s="24">
        <v>18</v>
      </c>
      <c r="F2101" s="24">
        <v>1</v>
      </c>
      <c r="G2101" s="24">
        <v>2005</v>
      </c>
      <c r="H2101" s="7">
        <f t="shared" si="92"/>
        <v>1.0488486124274086</v>
      </c>
      <c r="I2101" s="7">
        <f t="shared" si="93"/>
        <v>1.1151738278192611</v>
      </c>
      <c r="M2101" s="12"/>
      <c r="N2101" s="12"/>
      <c r="O2101" s="12"/>
      <c r="P2101" s="12"/>
      <c r="Q2101" s="24"/>
      <c r="R2101" s="15"/>
      <c r="S2101" s="15"/>
      <c r="T2101" s="26"/>
      <c r="V2101" s="7"/>
      <c r="W2101" s="10"/>
      <c r="X2101" s="7"/>
      <c r="Y2101" s="7"/>
      <c r="Z2101" s="7"/>
      <c r="AI2101" s="10"/>
      <c r="AJ2101" s="7"/>
    </row>
    <row r="2102" spans="1:36" x14ac:dyDescent="0.3">
      <c r="A2102">
        <f t="shared" si="94"/>
        <v>169.80299999999457</v>
      </c>
      <c r="B2102">
        <v>182.9032</v>
      </c>
      <c r="C2102">
        <v>174.24189999999999</v>
      </c>
      <c r="D2102" s="15">
        <v>38369.448979591834</v>
      </c>
      <c r="E2102" s="24">
        <v>17</v>
      </c>
      <c r="F2102" s="24">
        <v>1</v>
      </c>
      <c r="G2102" s="24">
        <v>2005</v>
      </c>
      <c r="H2102" s="7">
        <f t="shared" si="92"/>
        <v>1.0497084799924703</v>
      </c>
      <c r="I2102" s="7">
        <f t="shared" si="93"/>
        <v>1.1382144837379069</v>
      </c>
      <c r="M2102" s="12"/>
      <c r="N2102" s="12"/>
      <c r="O2102" s="12"/>
      <c r="P2102" s="12"/>
      <c r="Q2102" s="24"/>
      <c r="R2102" s="15"/>
      <c r="S2102" s="15"/>
      <c r="T2102" s="26"/>
      <c r="V2102" s="7"/>
      <c r="W2102" s="10"/>
      <c r="X2102" s="7"/>
      <c r="Y2102" s="7"/>
      <c r="Z2102" s="7"/>
      <c r="AI2102" s="10"/>
      <c r="AJ2102" s="7"/>
    </row>
    <row r="2103" spans="1:36" x14ac:dyDescent="0.3">
      <c r="A2103">
        <f t="shared" si="94"/>
        <v>169.88399999999456</v>
      </c>
      <c r="B2103">
        <v>184.25810000000001</v>
      </c>
      <c r="C2103">
        <v>175.24189999999999</v>
      </c>
      <c r="D2103" s="15">
        <v>38368.530612244896</v>
      </c>
      <c r="E2103" s="24">
        <v>16</v>
      </c>
      <c r="F2103" s="24">
        <v>1</v>
      </c>
      <c r="G2103" s="24">
        <v>2005</v>
      </c>
      <c r="H2103" s="7">
        <f t="shared" si="92"/>
        <v>1.0514500242236591</v>
      </c>
      <c r="I2103" s="7">
        <f t="shared" si="93"/>
        <v>1.1848801832343663</v>
      </c>
      <c r="M2103" s="12"/>
      <c r="N2103" s="12"/>
      <c r="O2103" s="12"/>
      <c r="P2103" s="12"/>
      <c r="Q2103" s="24"/>
      <c r="R2103" s="15"/>
      <c r="S2103" s="15"/>
      <c r="T2103" s="26"/>
      <c r="V2103" s="7"/>
      <c r="W2103" s="10"/>
      <c r="X2103" s="7"/>
      <c r="Y2103" s="7"/>
      <c r="Z2103" s="7"/>
      <c r="AI2103" s="10"/>
      <c r="AJ2103" s="7"/>
    </row>
    <row r="2104" spans="1:36" x14ac:dyDescent="0.3">
      <c r="A2104">
        <f t="shared" si="94"/>
        <v>169.96499999999455</v>
      </c>
      <c r="B2104">
        <v>185.22579999999999</v>
      </c>
      <c r="C2104">
        <v>175.85480000000001</v>
      </c>
      <c r="D2104" s="15">
        <v>38367.612244897959</v>
      </c>
      <c r="E2104" s="24">
        <v>15</v>
      </c>
      <c r="F2104" s="24">
        <v>1</v>
      </c>
      <c r="G2104" s="24">
        <v>2005</v>
      </c>
      <c r="H2104" s="7">
        <f t="shared" si="92"/>
        <v>1.0532882810136543</v>
      </c>
      <c r="I2104" s="7">
        <f t="shared" si="93"/>
        <v>1.2341373524885113</v>
      </c>
      <c r="M2104" s="12"/>
      <c r="N2104" s="12"/>
      <c r="O2104" s="12"/>
      <c r="P2104" s="12"/>
      <c r="Q2104" s="24"/>
      <c r="R2104" s="15"/>
      <c r="S2104" s="15"/>
      <c r="T2104" s="26"/>
      <c r="V2104" s="7"/>
      <c r="W2104" s="10"/>
      <c r="X2104" s="7"/>
      <c r="Y2104" s="7"/>
      <c r="Z2104" s="7"/>
      <c r="AI2104" s="10"/>
      <c r="AJ2104" s="7"/>
    </row>
    <row r="2105" spans="1:36" x14ac:dyDescent="0.3">
      <c r="A2105">
        <f t="shared" si="94"/>
        <v>170.04599999999454</v>
      </c>
      <c r="B2105">
        <v>185.96770000000001</v>
      </c>
      <c r="C2105">
        <v>176.5</v>
      </c>
      <c r="D2105" s="15">
        <v>38366.693877551021</v>
      </c>
      <c r="E2105" s="24">
        <v>14</v>
      </c>
      <c r="F2105" s="24">
        <v>1</v>
      </c>
      <c r="G2105" s="24">
        <v>2005</v>
      </c>
      <c r="H2105" s="7">
        <f t="shared" si="92"/>
        <v>1.0536413597733711</v>
      </c>
      <c r="I2105" s="7">
        <f t="shared" si="93"/>
        <v>1.2435983050181405</v>
      </c>
      <c r="M2105" s="12"/>
      <c r="N2105" s="12"/>
      <c r="O2105" s="12"/>
      <c r="P2105" s="12"/>
      <c r="Q2105" s="24"/>
      <c r="R2105" s="15"/>
      <c r="S2105" s="15"/>
      <c r="T2105" s="26"/>
      <c r="V2105" s="7"/>
      <c r="W2105" s="10"/>
      <c r="X2105" s="7"/>
      <c r="Y2105" s="7"/>
      <c r="Z2105" s="7"/>
      <c r="AI2105" s="10"/>
      <c r="AJ2105" s="7"/>
    </row>
    <row r="2106" spans="1:36" x14ac:dyDescent="0.3">
      <c r="A2106">
        <f t="shared" si="94"/>
        <v>170.12699999999452</v>
      </c>
      <c r="B2106">
        <v>186.53229999999999</v>
      </c>
      <c r="C2106">
        <v>176.85480000000001</v>
      </c>
      <c r="D2106" s="15">
        <v>38365.775510204083</v>
      </c>
      <c r="E2106" s="24">
        <v>13</v>
      </c>
      <c r="F2106" s="24">
        <v>1</v>
      </c>
      <c r="G2106" s="24">
        <v>2005</v>
      </c>
      <c r="H2106" s="7">
        <f t="shared" si="92"/>
        <v>1.0547200302168784</v>
      </c>
      <c r="I2106" s="7">
        <f t="shared" si="93"/>
        <v>1.2725019124436401</v>
      </c>
      <c r="M2106" s="12"/>
      <c r="N2106" s="12"/>
      <c r="O2106" s="12"/>
      <c r="P2106" s="12"/>
      <c r="Q2106" s="24"/>
      <c r="R2106" s="15"/>
      <c r="S2106" s="15"/>
      <c r="T2106" s="26"/>
      <c r="V2106" s="7"/>
      <c r="W2106" s="10"/>
      <c r="X2106" s="7"/>
      <c r="Y2106" s="7"/>
      <c r="Z2106" s="7"/>
      <c r="AI2106" s="10"/>
      <c r="AJ2106" s="7"/>
    </row>
    <row r="2107" spans="1:36" x14ac:dyDescent="0.3">
      <c r="A2107">
        <f t="shared" si="94"/>
        <v>170.20799999999451</v>
      </c>
      <c r="B2107">
        <v>186.48390000000001</v>
      </c>
      <c r="C2107">
        <v>176.5806</v>
      </c>
      <c r="D2107" s="15">
        <v>38364.857142857145</v>
      </c>
      <c r="E2107" s="24">
        <v>12</v>
      </c>
      <c r="F2107" s="24">
        <v>1</v>
      </c>
      <c r="G2107" s="24">
        <v>2005</v>
      </c>
      <c r="H2107" s="7">
        <f t="shared" si="92"/>
        <v>1.056083737398106</v>
      </c>
      <c r="I2107" s="7">
        <f t="shared" si="93"/>
        <v>1.3090432464968615</v>
      </c>
      <c r="M2107" s="12"/>
      <c r="N2107" s="12"/>
      <c r="O2107" s="12"/>
      <c r="P2107" s="12"/>
      <c r="Q2107" s="24"/>
      <c r="R2107" s="15"/>
      <c r="S2107" s="15"/>
      <c r="T2107" s="26"/>
      <c r="V2107" s="7"/>
      <c r="W2107" s="10"/>
      <c r="X2107" s="7"/>
      <c r="Y2107" s="7"/>
      <c r="Z2107" s="7"/>
      <c r="AI2107" s="10"/>
      <c r="AJ2107" s="7"/>
    </row>
    <row r="2108" spans="1:36" x14ac:dyDescent="0.3">
      <c r="A2108">
        <f t="shared" si="94"/>
        <v>170.2889999999945</v>
      </c>
      <c r="B2108">
        <v>186.53229999999999</v>
      </c>
      <c r="C2108">
        <v>176.22579999999999</v>
      </c>
      <c r="D2108" s="15">
        <v>38363.9387755102</v>
      </c>
      <c r="E2108" s="24">
        <v>11</v>
      </c>
      <c r="F2108" s="24">
        <v>1</v>
      </c>
      <c r="G2108" s="24">
        <v>2005</v>
      </c>
      <c r="H2108" s="7">
        <f t="shared" si="92"/>
        <v>1.0584846259741763</v>
      </c>
      <c r="I2108" s="7">
        <f t="shared" si="93"/>
        <v>1.3733764645736131</v>
      </c>
      <c r="M2108" s="12"/>
      <c r="N2108" s="12"/>
      <c r="O2108" s="12"/>
      <c r="P2108" s="12"/>
      <c r="Q2108" s="24"/>
      <c r="R2108" s="15"/>
      <c r="S2108" s="15"/>
      <c r="T2108" s="26"/>
      <c r="V2108" s="7"/>
      <c r="W2108" s="10"/>
      <c r="X2108" s="7"/>
      <c r="Y2108" s="7"/>
      <c r="Z2108" s="7"/>
      <c r="AI2108" s="10"/>
      <c r="AJ2108" s="7"/>
    </row>
    <row r="2109" spans="1:36" x14ac:dyDescent="0.3">
      <c r="A2109">
        <f t="shared" si="94"/>
        <v>170.36999999999449</v>
      </c>
      <c r="B2109">
        <v>186.5968</v>
      </c>
      <c r="C2109">
        <v>176.24189999999999</v>
      </c>
      <c r="D2109" s="15">
        <v>38363.020408163262</v>
      </c>
      <c r="E2109" s="24">
        <v>11</v>
      </c>
      <c r="F2109" s="24">
        <v>1</v>
      </c>
      <c r="G2109" s="24">
        <v>2005</v>
      </c>
      <c r="H2109" s="7">
        <f t="shared" si="92"/>
        <v>1.058753905853262</v>
      </c>
      <c r="I2109" s="7">
        <f t="shared" si="93"/>
        <v>1.3805919769291513</v>
      </c>
      <c r="M2109" s="12"/>
      <c r="N2109" s="12"/>
      <c r="O2109" s="12"/>
      <c r="P2109" s="12"/>
      <c r="Q2109" s="24"/>
      <c r="R2109" s="15"/>
      <c r="S2109" s="15"/>
      <c r="T2109" s="26"/>
      <c r="V2109" s="7"/>
      <c r="W2109" s="10"/>
      <c r="X2109" s="7"/>
      <c r="Y2109" s="7"/>
      <c r="Z2109" s="7"/>
      <c r="AI2109" s="10"/>
      <c r="AJ2109" s="7"/>
    </row>
    <row r="2110" spans="1:36" x14ac:dyDescent="0.3">
      <c r="A2110">
        <f t="shared" si="94"/>
        <v>170.45099999999448</v>
      </c>
      <c r="B2110">
        <v>186.5806</v>
      </c>
      <c r="C2110">
        <v>176.17740000000001</v>
      </c>
      <c r="D2110" s="15">
        <v>38362.102040816324</v>
      </c>
      <c r="E2110" s="24">
        <v>10</v>
      </c>
      <c r="F2110" s="24">
        <v>1</v>
      </c>
      <c r="G2110" s="24">
        <v>2005</v>
      </c>
      <c r="H2110" s="7">
        <f t="shared" si="92"/>
        <v>1.0590495716249644</v>
      </c>
      <c r="I2110" s="7">
        <f t="shared" si="93"/>
        <v>1.3885145147588298</v>
      </c>
      <c r="M2110" s="12"/>
      <c r="N2110" s="12"/>
      <c r="O2110" s="12"/>
      <c r="P2110" s="12"/>
      <c r="Q2110" s="24"/>
      <c r="R2110" s="15"/>
      <c r="S2110" s="15"/>
      <c r="T2110" s="26"/>
      <c r="V2110" s="7"/>
      <c r="W2110" s="10"/>
      <c r="X2110" s="7"/>
      <c r="Y2110" s="7"/>
      <c r="Z2110" s="7"/>
      <c r="AI2110" s="10"/>
      <c r="AJ2110" s="7"/>
    </row>
    <row r="2111" spans="1:36" x14ac:dyDescent="0.3">
      <c r="A2111">
        <f t="shared" si="94"/>
        <v>170.53199999999447</v>
      </c>
      <c r="B2111">
        <v>186.51609999999999</v>
      </c>
      <c r="C2111">
        <v>175.85480000000001</v>
      </c>
      <c r="D2111" s="15">
        <v>38361.183673469386</v>
      </c>
      <c r="E2111" s="24">
        <v>9</v>
      </c>
      <c r="F2111" s="24">
        <v>1</v>
      </c>
      <c r="G2111" s="24">
        <v>2005</v>
      </c>
      <c r="H2111" s="7">
        <f t="shared" si="92"/>
        <v>1.0606255842888563</v>
      </c>
      <c r="I2111" s="7">
        <f t="shared" si="93"/>
        <v>1.430744698786711</v>
      </c>
      <c r="M2111" s="12"/>
      <c r="N2111" s="12"/>
      <c r="O2111" s="12"/>
      <c r="P2111" s="12"/>
      <c r="Q2111" s="24"/>
      <c r="R2111" s="15"/>
      <c r="S2111" s="15"/>
      <c r="T2111" s="26"/>
      <c r="V2111" s="7"/>
      <c r="W2111" s="10"/>
      <c r="X2111" s="7"/>
      <c r="Y2111" s="7"/>
      <c r="Z2111" s="7"/>
      <c r="AI2111" s="10"/>
      <c r="AJ2111" s="7"/>
    </row>
    <row r="2112" spans="1:36" x14ac:dyDescent="0.3">
      <c r="A2112">
        <f t="shared" si="94"/>
        <v>170.61299999999446</v>
      </c>
      <c r="B2112">
        <v>186.83869999999999</v>
      </c>
      <c r="C2112">
        <v>175.93549999999999</v>
      </c>
      <c r="D2112" s="15">
        <v>38360.265306122448</v>
      </c>
      <c r="E2112" s="24">
        <v>8</v>
      </c>
      <c r="F2112" s="24">
        <v>1</v>
      </c>
      <c r="G2112" s="24">
        <v>2005</v>
      </c>
      <c r="H2112" s="7">
        <f t="shared" si="92"/>
        <v>1.061972711590327</v>
      </c>
      <c r="I2112" s="7">
        <f t="shared" si="93"/>
        <v>1.4668417652338812</v>
      </c>
      <c r="M2112" s="12"/>
      <c r="N2112" s="12"/>
      <c r="O2112" s="12"/>
      <c r="P2112" s="12"/>
      <c r="Q2112" s="24"/>
      <c r="R2112" s="15"/>
      <c r="S2112" s="15"/>
      <c r="T2112" s="26"/>
      <c r="V2112" s="7"/>
      <c r="W2112" s="10"/>
      <c r="X2112" s="7"/>
      <c r="Y2112" s="7"/>
      <c r="Z2112" s="7"/>
      <c r="AI2112" s="10"/>
      <c r="AJ2112" s="7"/>
    </row>
    <row r="2113" spans="1:36" x14ac:dyDescent="0.3">
      <c r="A2113">
        <f t="shared" si="94"/>
        <v>170.69399999999445</v>
      </c>
      <c r="B2113">
        <v>187.06450000000001</v>
      </c>
      <c r="C2113">
        <v>176.16130000000001</v>
      </c>
      <c r="D2113" s="15">
        <v>38359.34693877551</v>
      </c>
      <c r="E2113" s="24">
        <v>7</v>
      </c>
      <c r="F2113" s="24">
        <v>1</v>
      </c>
      <c r="G2113" s="24">
        <v>2005</v>
      </c>
      <c r="H2113" s="7">
        <f t="shared" si="92"/>
        <v>1.0618932762190105</v>
      </c>
      <c r="I2113" s="7">
        <f t="shared" si="93"/>
        <v>1.464713247852089</v>
      </c>
      <c r="M2113" s="12"/>
      <c r="N2113" s="12"/>
      <c r="O2113" s="12"/>
      <c r="P2113" s="12"/>
      <c r="Q2113" s="24"/>
      <c r="R2113" s="15"/>
      <c r="S2113" s="15"/>
      <c r="T2113" s="26"/>
      <c r="V2113" s="7"/>
      <c r="W2113" s="10"/>
      <c r="X2113" s="7"/>
      <c r="Y2113" s="7"/>
      <c r="Z2113" s="7"/>
      <c r="AI2113" s="10"/>
      <c r="AJ2113" s="7"/>
    </row>
    <row r="2114" spans="1:36" x14ac:dyDescent="0.3">
      <c r="A2114">
        <f t="shared" si="94"/>
        <v>170.77499999999444</v>
      </c>
      <c r="B2114">
        <v>186.74189999999999</v>
      </c>
      <c r="C2114">
        <v>175.74189999999999</v>
      </c>
      <c r="D2114" s="15">
        <v>38358.428571428572</v>
      </c>
      <c r="E2114" s="24">
        <v>6</v>
      </c>
      <c r="F2114" s="24">
        <v>1</v>
      </c>
      <c r="G2114" s="24">
        <v>2005</v>
      </c>
      <c r="H2114" s="7">
        <f t="shared" si="92"/>
        <v>1.0625917894366681</v>
      </c>
      <c r="I2114" s="7">
        <f t="shared" si="93"/>
        <v>1.4834303193600935</v>
      </c>
      <c r="M2114" s="12"/>
      <c r="N2114" s="12"/>
      <c r="O2114" s="12"/>
      <c r="P2114" s="12"/>
      <c r="Q2114" s="24"/>
      <c r="R2114" s="15"/>
      <c r="S2114" s="15"/>
      <c r="T2114" s="26"/>
      <c r="V2114" s="7"/>
      <c r="W2114" s="10"/>
      <c r="X2114" s="7"/>
      <c r="Y2114" s="7"/>
      <c r="Z2114" s="7"/>
      <c r="AI2114" s="10"/>
      <c r="AJ2114" s="7"/>
    </row>
    <row r="2115" spans="1:36" x14ac:dyDescent="0.3">
      <c r="A2115">
        <f t="shared" si="94"/>
        <v>170.85599999999442</v>
      </c>
      <c r="B2115">
        <v>186.8065</v>
      </c>
      <c r="C2115">
        <v>175.7903</v>
      </c>
      <c r="D2115" s="15">
        <v>38357.510204081635</v>
      </c>
      <c r="E2115" s="24">
        <v>5</v>
      </c>
      <c r="F2115" s="24">
        <v>1</v>
      </c>
      <c r="G2115" s="24">
        <v>2005</v>
      </c>
      <c r="H2115" s="7">
        <f t="shared" si="92"/>
        <v>1.0626667114169552</v>
      </c>
      <c r="I2115" s="7">
        <f t="shared" si="93"/>
        <v>1.4854378977810978</v>
      </c>
      <c r="M2115" s="12"/>
      <c r="N2115" s="12"/>
      <c r="O2115" s="12"/>
      <c r="P2115" s="12"/>
      <c r="Q2115" s="24"/>
      <c r="R2115" s="15"/>
      <c r="S2115" s="15"/>
      <c r="T2115" s="26"/>
      <c r="V2115" s="7"/>
      <c r="W2115" s="10"/>
      <c r="X2115" s="7"/>
      <c r="Y2115" s="7"/>
      <c r="Z2115" s="7"/>
      <c r="AI2115" s="10"/>
      <c r="AJ2115" s="7"/>
    </row>
    <row r="2116" spans="1:36" x14ac:dyDescent="0.3">
      <c r="A2116">
        <f t="shared" si="94"/>
        <v>170.93699999999441</v>
      </c>
      <c r="B2116">
        <v>187.1129</v>
      </c>
      <c r="C2116">
        <v>176.1129</v>
      </c>
      <c r="D2116" s="15">
        <v>38356.591836734689</v>
      </c>
      <c r="E2116" s="24">
        <v>4</v>
      </c>
      <c r="F2116" s="24">
        <v>1</v>
      </c>
      <c r="G2116" s="24">
        <v>2005</v>
      </c>
      <c r="H2116" s="7">
        <f t="shared" si="92"/>
        <v>1.0624599333722857</v>
      </c>
      <c r="I2116" s="7">
        <f t="shared" si="93"/>
        <v>1.479897158750642</v>
      </c>
      <c r="M2116" s="12"/>
      <c r="N2116" s="12"/>
      <c r="O2116" s="12"/>
      <c r="P2116" s="12"/>
      <c r="Q2116" s="24"/>
      <c r="R2116" s="15"/>
      <c r="S2116" s="15"/>
      <c r="T2116" s="26"/>
      <c r="V2116" s="7"/>
      <c r="W2116" s="10"/>
      <c r="X2116" s="7"/>
      <c r="Y2116" s="7"/>
      <c r="Z2116" s="7"/>
      <c r="AI2116" s="10"/>
      <c r="AJ2116" s="7"/>
    </row>
    <row r="2117" spans="1:36" x14ac:dyDescent="0.3">
      <c r="A2117">
        <f t="shared" si="94"/>
        <v>171.0179999999944</v>
      </c>
      <c r="B2117">
        <v>187.3871</v>
      </c>
      <c r="C2117">
        <v>176.22579999999999</v>
      </c>
      <c r="D2117" s="15">
        <v>38355.673469387752</v>
      </c>
      <c r="E2117" s="24">
        <v>3</v>
      </c>
      <c r="F2117" s="24">
        <v>1</v>
      </c>
      <c r="G2117" s="24">
        <v>2005</v>
      </c>
      <c r="H2117" s="7">
        <f t="shared" si="92"/>
        <v>1.0633352210629772</v>
      </c>
      <c r="I2117" s="7">
        <f t="shared" si="93"/>
        <v>1.5033510059830351</v>
      </c>
      <c r="M2117" s="12"/>
      <c r="N2117" s="12"/>
      <c r="O2117" s="12"/>
      <c r="P2117" s="12"/>
      <c r="Q2117" s="24"/>
      <c r="R2117" s="15"/>
      <c r="S2117" s="15"/>
      <c r="T2117" s="26"/>
      <c r="V2117" s="7"/>
      <c r="W2117" s="10"/>
      <c r="X2117" s="7"/>
      <c r="Y2117" s="7"/>
      <c r="Z2117" s="7"/>
      <c r="AI2117" s="10"/>
      <c r="AJ2117" s="7"/>
    </row>
    <row r="2118" spans="1:36" x14ac:dyDescent="0.3">
      <c r="A2118">
        <f t="shared" si="94"/>
        <v>171.09899999999439</v>
      </c>
      <c r="B2118">
        <v>187.04839999999999</v>
      </c>
      <c r="C2118">
        <v>175.74189999999999</v>
      </c>
      <c r="D2118" s="15">
        <v>38354.755102040814</v>
      </c>
      <c r="E2118" s="24">
        <v>2</v>
      </c>
      <c r="F2118" s="24">
        <v>1</v>
      </c>
      <c r="G2118" s="24">
        <v>2005</v>
      </c>
      <c r="H2118" s="7">
        <f t="shared" ref="H2118:H2181" si="95">B2118/C2118</f>
        <v>1.0643358242968808</v>
      </c>
      <c r="I2118" s="7">
        <f t="shared" ref="I2118:I2181" si="96">STANDARDIZE(H2118,H$2,H$3)</f>
        <v>1.5301627567225831</v>
      </c>
      <c r="M2118" s="12"/>
      <c r="N2118" s="12"/>
      <c r="O2118" s="12"/>
      <c r="P2118" s="12"/>
      <c r="Q2118" s="24"/>
      <c r="R2118" s="15"/>
      <c r="S2118" s="15"/>
      <c r="T2118" s="26"/>
      <c r="V2118" s="7"/>
      <c r="W2118" s="10"/>
      <c r="X2118" s="7"/>
      <c r="Y2118" s="7"/>
      <c r="Z2118" s="7"/>
      <c r="AI2118" s="10"/>
      <c r="AJ2118" s="7"/>
    </row>
    <row r="2119" spans="1:36" x14ac:dyDescent="0.3">
      <c r="A2119">
        <f t="shared" si="94"/>
        <v>171.17999999999438</v>
      </c>
      <c r="B2119">
        <v>187.03229999999999</v>
      </c>
      <c r="C2119">
        <v>175.62899999999999</v>
      </c>
      <c r="D2119" s="15">
        <v>38353.836734693876</v>
      </c>
      <c r="E2119" s="24">
        <v>1</v>
      </c>
      <c r="F2119" s="24">
        <v>1</v>
      </c>
      <c r="G2119" s="24">
        <v>2005</v>
      </c>
      <c r="H2119" s="7">
        <f t="shared" si="95"/>
        <v>1.0649283432690502</v>
      </c>
      <c r="I2119" s="7">
        <f t="shared" si="96"/>
        <v>1.5460396502323928</v>
      </c>
      <c r="M2119" s="12"/>
      <c r="N2119" s="12"/>
      <c r="O2119" s="12"/>
      <c r="P2119" s="12"/>
      <c r="Q2119" s="24"/>
      <c r="R2119" s="15"/>
      <c r="S2119" s="15"/>
      <c r="T2119" s="26"/>
      <c r="V2119" s="7"/>
      <c r="W2119" s="10"/>
      <c r="X2119" s="7"/>
      <c r="Y2119" s="7"/>
      <c r="Z2119" s="7"/>
      <c r="AI2119" s="10"/>
      <c r="AJ2119" s="7"/>
    </row>
    <row r="2120" spans="1:36" x14ac:dyDescent="0.3">
      <c r="A2120">
        <f t="shared" si="94"/>
        <v>171.26099999999437</v>
      </c>
      <c r="B2120">
        <v>187.25810000000001</v>
      </c>
      <c r="C2120">
        <v>175.7903</v>
      </c>
      <c r="D2120" s="15">
        <v>38352.918367346938</v>
      </c>
      <c r="E2120" s="24">
        <v>31</v>
      </c>
      <c r="F2120" s="24">
        <v>12</v>
      </c>
      <c r="G2120" s="24">
        <v>2004</v>
      </c>
      <c r="H2120" s="7">
        <f t="shared" si="95"/>
        <v>1.0652356813771864</v>
      </c>
      <c r="I2120" s="7">
        <f t="shared" si="96"/>
        <v>1.5542749551653632</v>
      </c>
      <c r="M2120" s="12"/>
      <c r="N2120" s="12"/>
      <c r="O2120" s="12"/>
      <c r="P2120" s="12"/>
      <c r="Q2120" s="24"/>
      <c r="R2120" s="15"/>
      <c r="S2120" s="15"/>
      <c r="T2120" s="26"/>
      <c r="V2120" s="7"/>
      <c r="W2120" s="10"/>
      <c r="X2120" s="7"/>
      <c r="Y2120" s="7"/>
      <c r="Z2120" s="7"/>
      <c r="AI2120" s="10"/>
      <c r="AJ2120" s="7"/>
    </row>
    <row r="2121" spans="1:36" x14ac:dyDescent="0.3">
      <c r="A2121">
        <f t="shared" si="94"/>
        <v>171.34199999999436</v>
      </c>
      <c r="B2121">
        <v>187.77420000000001</v>
      </c>
      <c r="C2121">
        <v>176.1935</v>
      </c>
      <c r="D2121" s="15">
        <v>38352</v>
      </c>
      <c r="E2121" s="24">
        <v>31</v>
      </c>
      <c r="F2121" s="24">
        <v>12</v>
      </c>
      <c r="G2121" s="24">
        <v>2004</v>
      </c>
      <c r="H2121" s="19">
        <f t="shared" si="95"/>
        <v>1.0657271692769597</v>
      </c>
      <c r="I2121" s="19">
        <f t="shared" si="96"/>
        <v>1.5674446618120381</v>
      </c>
      <c r="M2121" s="12"/>
      <c r="N2121" s="12"/>
      <c r="O2121" s="12"/>
      <c r="P2121" s="12"/>
      <c r="Q2121" s="24"/>
      <c r="R2121" s="15"/>
      <c r="S2121" s="15"/>
      <c r="T2121" s="22"/>
      <c r="V2121" s="7"/>
      <c r="W2121" s="10"/>
      <c r="X2121" s="7"/>
      <c r="Y2121" s="7"/>
      <c r="Z2121" s="7"/>
      <c r="AI2121" s="10"/>
      <c r="AJ2121" s="7"/>
    </row>
    <row r="2122" spans="1:36" x14ac:dyDescent="0.3">
      <c r="A2122">
        <f t="shared" si="94"/>
        <v>171.42299999999435</v>
      </c>
      <c r="B2122">
        <v>188.51609999999999</v>
      </c>
      <c r="C2122">
        <v>176.9032</v>
      </c>
      <c r="D2122" s="15">
        <v>38345.292682926825</v>
      </c>
      <c r="E2122" s="24">
        <v>24</v>
      </c>
      <c r="F2122" s="24">
        <v>12</v>
      </c>
      <c r="G2122" s="24">
        <v>2004</v>
      </c>
      <c r="H2122" s="7">
        <f t="shared" si="95"/>
        <v>1.0656455055646252</v>
      </c>
      <c r="I2122" s="7">
        <f t="shared" si="96"/>
        <v>1.5652564347252289</v>
      </c>
      <c r="M2122" s="12"/>
      <c r="N2122" s="12"/>
      <c r="O2122" s="12"/>
      <c r="P2122" s="12"/>
      <c r="Q2122" s="24"/>
      <c r="R2122" s="15"/>
      <c r="S2122" s="15"/>
      <c r="T2122" s="26"/>
      <c r="V2122" s="7"/>
      <c r="W2122" s="10"/>
      <c r="X2122" s="7"/>
      <c r="Y2122" s="7"/>
      <c r="Z2122" s="7"/>
      <c r="AI2122" s="10"/>
      <c r="AJ2122" s="7"/>
    </row>
    <row r="2123" spans="1:36" x14ac:dyDescent="0.3">
      <c r="A2123">
        <f t="shared" si="94"/>
        <v>171.50399999999433</v>
      </c>
      <c r="B2123" s="5">
        <v>188.75810000000001</v>
      </c>
      <c r="C2123">
        <v>177.27420000000001</v>
      </c>
      <c r="D2123" s="15">
        <v>38338.585365853658</v>
      </c>
      <c r="E2123" s="24">
        <v>17</v>
      </c>
      <c r="F2123" s="24">
        <v>12</v>
      </c>
      <c r="G2123" s="24">
        <v>2004</v>
      </c>
      <c r="H2123" s="7">
        <f t="shared" si="95"/>
        <v>1.0647804361830431</v>
      </c>
      <c r="I2123" s="7">
        <f t="shared" si="96"/>
        <v>1.5420763930808403</v>
      </c>
      <c r="M2123" s="12"/>
      <c r="N2123" s="12"/>
      <c r="O2123" s="12"/>
      <c r="P2123" s="12"/>
      <c r="Q2123" s="24"/>
      <c r="R2123" s="15"/>
      <c r="S2123" s="15"/>
      <c r="T2123" s="26"/>
      <c r="V2123" s="7"/>
      <c r="W2123" s="10"/>
      <c r="X2123" s="7"/>
      <c r="Y2123" s="7"/>
      <c r="Z2123" s="7"/>
      <c r="AI2123" s="10"/>
      <c r="AJ2123" s="7"/>
    </row>
    <row r="2124" spans="1:36" x14ac:dyDescent="0.3">
      <c r="A2124">
        <f t="shared" si="94"/>
        <v>171.58499999999432</v>
      </c>
      <c r="B2124">
        <v>188.1129</v>
      </c>
      <c r="C2124">
        <v>176.98390000000001</v>
      </c>
      <c r="D2124" s="15">
        <v>38331.878048780483</v>
      </c>
      <c r="E2124" s="24">
        <v>10</v>
      </c>
      <c r="F2124" s="24">
        <v>12</v>
      </c>
      <c r="G2124" s="24">
        <v>2004</v>
      </c>
      <c r="H2124" s="7">
        <f t="shared" si="95"/>
        <v>1.0628814259376136</v>
      </c>
      <c r="I2124" s="7">
        <f t="shared" si="96"/>
        <v>1.4911912993422682</v>
      </c>
      <c r="M2124" s="12"/>
      <c r="N2124" s="12"/>
      <c r="O2124" s="12"/>
      <c r="P2124" s="12"/>
      <c r="Q2124" s="24"/>
      <c r="R2124" s="15"/>
      <c r="S2124" s="15"/>
      <c r="T2124" s="26"/>
      <c r="V2124" s="7"/>
      <c r="W2124" s="10"/>
      <c r="X2124" s="7"/>
      <c r="Y2124" s="7"/>
      <c r="Z2124" s="7"/>
      <c r="AI2124" s="10"/>
      <c r="AJ2124" s="7"/>
    </row>
    <row r="2125" spans="1:36" x14ac:dyDescent="0.3">
      <c r="A2125">
        <f t="shared" si="94"/>
        <v>171.66599999999431</v>
      </c>
      <c r="B2125">
        <v>187.03229999999999</v>
      </c>
      <c r="C2125">
        <v>176.37100000000001</v>
      </c>
      <c r="D2125" s="15">
        <v>38325.170731707316</v>
      </c>
      <c r="E2125" s="24">
        <v>4</v>
      </c>
      <c r="F2125" s="24">
        <v>12</v>
      </c>
      <c r="G2125" s="24">
        <v>2004</v>
      </c>
      <c r="H2125" s="7">
        <f t="shared" si="95"/>
        <v>1.0604481462371931</v>
      </c>
      <c r="I2125" s="7">
        <f t="shared" si="96"/>
        <v>1.4259901420836045</v>
      </c>
      <c r="M2125" s="12"/>
      <c r="N2125" s="12"/>
      <c r="O2125" s="12"/>
      <c r="P2125" s="12"/>
      <c r="Q2125" s="24"/>
      <c r="R2125" s="15"/>
      <c r="S2125" s="15"/>
      <c r="T2125" s="26"/>
      <c r="V2125" s="7"/>
      <c r="W2125" s="10"/>
      <c r="X2125" s="7"/>
      <c r="Y2125" s="7"/>
      <c r="Z2125" s="7"/>
      <c r="AI2125" s="10"/>
      <c r="AJ2125" s="7"/>
    </row>
    <row r="2126" spans="1:36" x14ac:dyDescent="0.3">
      <c r="A2126">
        <f t="shared" ref="A2126:A2189" si="97">A2125+0.081</f>
        <v>171.7469999999943</v>
      </c>
      <c r="B2126">
        <v>186.4032</v>
      </c>
      <c r="C2126">
        <v>175.9032</v>
      </c>
      <c r="D2126" s="15">
        <v>38318.463414634141</v>
      </c>
      <c r="E2126" s="24">
        <v>27</v>
      </c>
      <c r="F2126" s="24">
        <v>11</v>
      </c>
      <c r="G2126" s="24">
        <v>2004</v>
      </c>
      <c r="H2126" s="7">
        <f t="shared" si="95"/>
        <v>1.0596919214658971</v>
      </c>
      <c r="I2126" s="7">
        <f t="shared" si="96"/>
        <v>1.4057266556345758</v>
      </c>
      <c r="M2126" s="12"/>
      <c r="N2126" s="12"/>
      <c r="O2126" s="12"/>
      <c r="P2126" s="12"/>
      <c r="Q2126" s="24"/>
      <c r="R2126" s="15"/>
      <c r="S2126" s="15"/>
      <c r="T2126" s="26"/>
      <c r="V2126" s="7"/>
      <c r="W2126" s="10"/>
      <c r="X2126" s="7"/>
      <c r="Y2126" s="7"/>
      <c r="Z2126" s="7"/>
      <c r="AI2126" s="10"/>
      <c r="AJ2126" s="7"/>
    </row>
    <row r="2127" spans="1:36" x14ac:dyDescent="0.3">
      <c r="A2127">
        <f t="shared" si="97"/>
        <v>171.82799999999429</v>
      </c>
      <c r="B2127">
        <v>186.5968</v>
      </c>
      <c r="C2127">
        <v>176.1129</v>
      </c>
      <c r="D2127" s="15">
        <v>38311.756097560974</v>
      </c>
      <c r="E2127" s="24">
        <v>20</v>
      </c>
      <c r="F2127" s="24">
        <v>11</v>
      </c>
      <c r="G2127" s="24">
        <v>2004</v>
      </c>
      <c r="H2127" s="7">
        <f t="shared" si="95"/>
        <v>1.0595294268619733</v>
      </c>
      <c r="I2127" s="7">
        <f t="shared" si="96"/>
        <v>1.4013725173814642</v>
      </c>
      <c r="M2127" s="12"/>
      <c r="N2127" s="12"/>
      <c r="O2127" s="12"/>
      <c r="P2127" s="12"/>
      <c r="Q2127" s="24"/>
      <c r="R2127" s="15"/>
      <c r="S2127" s="15"/>
      <c r="T2127" s="26"/>
      <c r="V2127" s="7"/>
      <c r="W2127" s="10"/>
      <c r="X2127" s="7"/>
      <c r="Y2127" s="7"/>
      <c r="Z2127" s="7"/>
      <c r="AI2127" s="10"/>
      <c r="AJ2127" s="7"/>
    </row>
    <row r="2128" spans="1:36" x14ac:dyDescent="0.3">
      <c r="A2128">
        <f t="shared" si="97"/>
        <v>171.90899999999428</v>
      </c>
      <c r="B2128">
        <v>186.53229999999999</v>
      </c>
      <c r="C2128">
        <v>176.2097</v>
      </c>
      <c r="D2128" s="15">
        <v>38305.048780487799</v>
      </c>
      <c r="E2128" s="24">
        <v>14</v>
      </c>
      <c r="F2128" s="24">
        <v>11</v>
      </c>
      <c r="G2128" s="24">
        <v>2004</v>
      </c>
      <c r="H2128" s="7">
        <f t="shared" si="95"/>
        <v>1.0585813380307667</v>
      </c>
      <c r="I2128" s="7">
        <f t="shared" si="96"/>
        <v>1.3759679208741251</v>
      </c>
      <c r="M2128" s="12"/>
      <c r="N2128" s="12"/>
      <c r="O2128" s="12"/>
      <c r="P2128" s="12"/>
      <c r="Q2128" s="24"/>
      <c r="R2128" s="15"/>
      <c r="S2128" s="15"/>
      <c r="T2128" s="26"/>
      <c r="V2128" s="7"/>
      <c r="W2128" s="10"/>
      <c r="X2128" s="7"/>
      <c r="Y2128" s="7"/>
      <c r="Z2128" s="7"/>
      <c r="AI2128" s="10"/>
      <c r="AJ2128" s="7"/>
    </row>
    <row r="2129" spans="1:36" x14ac:dyDescent="0.3">
      <c r="A2129">
        <f t="shared" si="97"/>
        <v>171.98999999999427</v>
      </c>
      <c r="B2129">
        <v>185.96770000000001</v>
      </c>
      <c r="C2129">
        <v>176.1129</v>
      </c>
      <c r="D2129" s="15">
        <v>38298.341463414632</v>
      </c>
      <c r="E2129" s="24">
        <v>7</v>
      </c>
      <c r="F2129" s="24">
        <v>11</v>
      </c>
      <c r="G2129" s="24">
        <v>2004</v>
      </c>
      <c r="H2129" s="7">
        <f t="shared" si="95"/>
        <v>1.0559572864906546</v>
      </c>
      <c r="I2129" s="7">
        <f t="shared" si="96"/>
        <v>1.3056549202387591</v>
      </c>
      <c r="M2129" s="12"/>
      <c r="N2129" s="12"/>
      <c r="O2129" s="12"/>
      <c r="P2129" s="12"/>
      <c r="Q2129" s="24"/>
      <c r="R2129" s="15"/>
      <c r="S2129" s="15"/>
      <c r="T2129" s="26"/>
      <c r="V2129" s="7"/>
      <c r="W2129" s="10"/>
      <c r="X2129" s="7"/>
      <c r="Y2129" s="7"/>
      <c r="Z2129" s="7"/>
      <c r="AI2129" s="10"/>
      <c r="AJ2129" s="7"/>
    </row>
    <row r="2130" spans="1:36" x14ac:dyDescent="0.3">
      <c r="A2130">
        <f t="shared" si="97"/>
        <v>172.07099999999426</v>
      </c>
      <c r="B2130">
        <v>185.4032</v>
      </c>
      <c r="C2130">
        <v>176.1129</v>
      </c>
      <c r="D2130" s="15">
        <v>38291.634146341457</v>
      </c>
      <c r="E2130" s="24">
        <v>31</v>
      </c>
      <c r="F2130" s="24">
        <v>10</v>
      </c>
      <c r="G2130" s="24">
        <v>2004</v>
      </c>
      <c r="H2130" s="7">
        <f t="shared" si="95"/>
        <v>1.0527519562735042</v>
      </c>
      <c r="I2130" s="7">
        <f t="shared" si="96"/>
        <v>1.2197662163966754</v>
      </c>
      <c r="M2130" s="12"/>
      <c r="N2130" s="12"/>
      <c r="O2130" s="12"/>
      <c r="P2130" s="12"/>
      <c r="Q2130" s="24"/>
      <c r="R2130" s="15"/>
      <c r="S2130" s="15"/>
      <c r="T2130" s="26"/>
      <c r="V2130" s="7"/>
      <c r="W2130" s="10"/>
      <c r="X2130" s="7"/>
      <c r="Y2130" s="7"/>
      <c r="Z2130" s="7"/>
      <c r="AI2130" s="10"/>
      <c r="AJ2130" s="7"/>
    </row>
    <row r="2131" spans="1:36" x14ac:dyDescent="0.3">
      <c r="A2131">
        <f t="shared" si="97"/>
        <v>172.15199999999425</v>
      </c>
      <c r="B2131">
        <v>184.3871</v>
      </c>
      <c r="C2131">
        <v>175.35480000000001</v>
      </c>
      <c r="D2131" s="15">
        <v>38284.92682926829</v>
      </c>
      <c r="E2131" s="24">
        <v>24</v>
      </c>
      <c r="F2131" s="24">
        <v>10</v>
      </c>
      <c r="G2131" s="24">
        <v>2004</v>
      </c>
      <c r="H2131" s="7">
        <f t="shared" si="95"/>
        <v>1.0515087126214966</v>
      </c>
      <c r="I2131" s="7">
        <f t="shared" si="96"/>
        <v>1.1864527732888517</v>
      </c>
      <c r="M2131" s="12"/>
      <c r="N2131" s="12"/>
      <c r="O2131" s="12"/>
      <c r="P2131" s="12"/>
      <c r="Q2131" s="24"/>
      <c r="R2131" s="15"/>
      <c r="S2131" s="15"/>
      <c r="T2131" s="26"/>
      <c r="V2131" s="7"/>
      <c r="W2131" s="10"/>
      <c r="X2131" s="7"/>
      <c r="Y2131" s="7"/>
      <c r="Z2131" s="7"/>
      <c r="AI2131" s="10"/>
      <c r="AJ2131" s="7"/>
    </row>
    <row r="2132" spans="1:36" x14ac:dyDescent="0.3">
      <c r="A2132">
        <f t="shared" si="97"/>
        <v>172.23299999999423</v>
      </c>
      <c r="B2132">
        <v>183.16130000000001</v>
      </c>
      <c r="C2132">
        <v>174.4032</v>
      </c>
      <c r="D2132" s="15">
        <v>38278.219512195115</v>
      </c>
      <c r="E2132" s="24">
        <v>18</v>
      </c>
      <c r="F2132" s="24">
        <v>10</v>
      </c>
      <c r="G2132" s="24">
        <v>2004</v>
      </c>
      <c r="H2132" s="7">
        <f t="shared" si="95"/>
        <v>1.0502175418799655</v>
      </c>
      <c r="I2132" s="7">
        <f t="shared" si="96"/>
        <v>1.151855095696833</v>
      </c>
      <c r="M2132" s="12"/>
      <c r="N2132" s="12"/>
      <c r="O2132" s="12"/>
      <c r="P2132" s="12"/>
      <c r="Q2132" s="24"/>
      <c r="R2132" s="15"/>
      <c r="S2132" s="15"/>
      <c r="T2132" s="26"/>
      <c r="V2132" s="7"/>
      <c r="W2132" s="10"/>
      <c r="X2132" s="7"/>
      <c r="Y2132" s="7"/>
      <c r="Z2132" s="7"/>
      <c r="AI2132" s="10"/>
      <c r="AJ2132" s="7"/>
    </row>
    <row r="2133" spans="1:36" x14ac:dyDescent="0.3">
      <c r="A2133">
        <f t="shared" si="97"/>
        <v>172.31399999999422</v>
      </c>
      <c r="B2133">
        <v>182.6129</v>
      </c>
      <c r="C2133">
        <v>174.2903</v>
      </c>
      <c r="D2133" s="15">
        <v>38271.512195121948</v>
      </c>
      <c r="E2133" s="24">
        <v>11</v>
      </c>
      <c r="F2133" s="24">
        <v>10</v>
      </c>
      <c r="G2133" s="24">
        <v>2004</v>
      </c>
      <c r="H2133" s="7">
        <f t="shared" si="95"/>
        <v>1.0477513665419131</v>
      </c>
      <c r="I2133" s="7">
        <f t="shared" si="96"/>
        <v>1.0857724805268618</v>
      </c>
      <c r="M2133" s="12"/>
      <c r="N2133" s="12"/>
      <c r="O2133" s="12"/>
      <c r="P2133" s="12"/>
      <c r="Q2133" s="24"/>
      <c r="R2133" s="15"/>
      <c r="S2133" s="15"/>
      <c r="T2133" s="26"/>
      <c r="V2133" s="7"/>
      <c r="W2133" s="10"/>
      <c r="X2133" s="7"/>
      <c r="Y2133" s="7"/>
      <c r="Z2133" s="7"/>
      <c r="AI2133" s="10"/>
      <c r="AJ2133" s="7"/>
    </row>
    <row r="2134" spans="1:36" x14ac:dyDescent="0.3">
      <c r="A2134">
        <f t="shared" si="97"/>
        <v>172.39499999999421</v>
      </c>
      <c r="B2134">
        <v>182.83869999999999</v>
      </c>
      <c r="C2134">
        <v>174.98390000000001</v>
      </c>
      <c r="D2134" s="15">
        <v>38264.804878048781</v>
      </c>
      <c r="E2134" s="24">
        <v>4</v>
      </c>
      <c r="F2134" s="24">
        <v>10</v>
      </c>
      <c r="G2134" s="24">
        <v>2004</v>
      </c>
      <c r="H2134" s="7">
        <f t="shared" si="95"/>
        <v>1.0448887011890806</v>
      </c>
      <c r="I2134" s="7">
        <f t="shared" si="96"/>
        <v>1.0090656827770157</v>
      </c>
      <c r="M2134" s="12"/>
      <c r="N2134" s="12"/>
      <c r="O2134" s="12"/>
      <c r="P2134" s="12"/>
      <c r="Q2134" s="24"/>
      <c r="R2134" s="15"/>
      <c r="S2134" s="15"/>
      <c r="T2134" s="26"/>
      <c r="V2134" s="7"/>
      <c r="W2134" s="10"/>
      <c r="X2134" s="7"/>
      <c r="Y2134" s="7"/>
      <c r="Z2134" s="7"/>
      <c r="AI2134" s="10"/>
      <c r="AJ2134" s="7"/>
    </row>
    <row r="2135" spans="1:36" x14ac:dyDescent="0.3">
      <c r="A2135">
        <f t="shared" si="97"/>
        <v>172.4759999999942</v>
      </c>
      <c r="B2135">
        <v>183.16130000000001</v>
      </c>
      <c r="C2135">
        <v>175.4194</v>
      </c>
      <c r="D2135" s="15">
        <v>38258.097560975606</v>
      </c>
      <c r="E2135" s="24">
        <v>28</v>
      </c>
      <c r="F2135" s="24">
        <v>9</v>
      </c>
      <c r="G2135" s="24">
        <v>2004</v>
      </c>
      <c r="H2135" s="7">
        <f t="shared" si="95"/>
        <v>1.0441336591049795</v>
      </c>
      <c r="I2135" s="7">
        <f t="shared" si="96"/>
        <v>0.98883388712529463</v>
      </c>
      <c r="M2135" s="12"/>
      <c r="N2135" s="12"/>
      <c r="O2135" s="12"/>
      <c r="P2135" s="12"/>
      <c r="Q2135" s="24"/>
      <c r="R2135" s="15"/>
      <c r="S2135" s="15"/>
      <c r="T2135" s="26"/>
      <c r="V2135" s="7"/>
      <c r="W2135" s="10"/>
      <c r="X2135" s="7"/>
      <c r="Y2135" s="7"/>
      <c r="Z2135" s="7"/>
      <c r="AI2135" s="10"/>
      <c r="AJ2135" s="7"/>
    </row>
    <row r="2136" spans="1:36" x14ac:dyDescent="0.3">
      <c r="A2136">
        <f t="shared" si="97"/>
        <v>172.55699999999419</v>
      </c>
      <c r="B2136">
        <v>182.96770000000001</v>
      </c>
      <c r="C2136">
        <v>175.9032</v>
      </c>
      <c r="D2136" s="15">
        <v>38251.390243902439</v>
      </c>
      <c r="E2136" s="24">
        <v>21</v>
      </c>
      <c r="F2136" s="24">
        <v>9</v>
      </c>
      <c r="G2136" s="24">
        <v>2004</v>
      </c>
      <c r="H2136" s="7">
        <f t="shared" si="95"/>
        <v>1.0401612932567459</v>
      </c>
      <c r="I2136" s="7">
        <f t="shared" si="96"/>
        <v>0.88239201350309537</v>
      </c>
      <c r="M2136" s="12"/>
      <c r="N2136" s="12"/>
      <c r="O2136" s="12"/>
      <c r="P2136" s="12"/>
      <c r="Q2136" s="24"/>
      <c r="R2136" s="15"/>
      <c r="S2136" s="15"/>
      <c r="T2136" s="26"/>
      <c r="V2136" s="7"/>
      <c r="W2136" s="10"/>
      <c r="X2136" s="7"/>
      <c r="Y2136" s="7"/>
      <c r="Z2136" s="7"/>
      <c r="AI2136" s="10"/>
      <c r="AJ2136" s="7"/>
    </row>
    <row r="2137" spans="1:36" x14ac:dyDescent="0.3">
      <c r="A2137">
        <f t="shared" si="97"/>
        <v>172.63799999999418</v>
      </c>
      <c r="B2137">
        <v>182.35480000000001</v>
      </c>
      <c r="C2137">
        <v>175.83869999999999</v>
      </c>
      <c r="D2137" s="15">
        <v>38244.682926829264</v>
      </c>
      <c r="E2137" s="24">
        <v>14</v>
      </c>
      <c r="F2137" s="24">
        <v>9</v>
      </c>
      <c r="G2137" s="24">
        <v>2004</v>
      </c>
      <c r="H2137" s="7">
        <f t="shared" si="95"/>
        <v>1.0370572575889154</v>
      </c>
      <c r="I2137" s="7">
        <f t="shared" si="96"/>
        <v>0.79921755654291105</v>
      </c>
      <c r="M2137" s="12"/>
      <c r="N2137" s="12"/>
      <c r="O2137" s="12"/>
      <c r="P2137" s="12"/>
      <c r="Q2137" s="24"/>
      <c r="R2137" s="15"/>
      <c r="S2137" s="15"/>
      <c r="T2137" s="26"/>
      <c r="V2137" s="7"/>
      <c r="W2137" s="10"/>
      <c r="X2137" s="7"/>
      <c r="Y2137" s="7"/>
      <c r="Z2137" s="7"/>
      <c r="AI2137" s="10"/>
      <c r="AJ2137" s="7"/>
    </row>
    <row r="2138" spans="1:36" x14ac:dyDescent="0.3">
      <c r="A2138">
        <f t="shared" si="97"/>
        <v>172.71899999999417</v>
      </c>
      <c r="B2138">
        <v>180.5968</v>
      </c>
      <c r="C2138">
        <v>174.5</v>
      </c>
      <c r="D2138" s="15">
        <v>38237.975609756097</v>
      </c>
      <c r="E2138" s="24">
        <v>7</v>
      </c>
      <c r="F2138" s="24">
        <v>9</v>
      </c>
      <c r="G2138" s="24">
        <v>2004</v>
      </c>
      <c r="H2138" s="7">
        <f t="shared" si="95"/>
        <v>1.0349386819484241</v>
      </c>
      <c r="I2138" s="7">
        <f t="shared" si="96"/>
        <v>0.74244907921735803</v>
      </c>
      <c r="M2138" s="12"/>
      <c r="N2138" s="12"/>
      <c r="O2138" s="12"/>
      <c r="P2138" s="12"/>
      <c r="Q2138" s="24"/>
      <c r="R2138" s="15"/>
      <c r="S2138" s="15"/>
      <c r="T2138" s="26"/>
      <c r="V2138" s="7"/>
      <c r="W2138" s="10"/>
      <c r="X2138" s="7"/>
      <c r="Y2138" s="7"/>
      <c r="Z2138" s="7"/>
      <c r="AI2138" s="10"/>
      <c r="AJ2138" s="7"/>
    </row>
    <row r="2139" spans="1:36" x14ac:dyDescent="0.3">
      <c r="A2139">
        <f t="shared" si="97"/>
        <v>172.79999999999416</v>
      </c>
      <c r="B2139">
        <v>179.17740000000001</v>
      </c>
      <c r="C2139">
        <v>173.64519999999999</v>
      </c>
      <c r="D2139" s="15">
        <v>38231.268292682922</v>
      </c>
      <c r="E2139" s="24">
        <v>1</v>
      </c>
      <c r="F2139" s="24">
        <v>9</v>
      </c>
      <c r="G2139" s="24">
        <v>2004</v>
      </c>
      <c r="H2139" s="7">
        <f t="shared" si="95"/>
        <v>1.0318592163791456</v>
      </c>
      <c r="I2139" s="7">
        <f t="shared" si="96"/>
        <v>0.65993299246396486</v>
      </c>
      <c r="M2139" s="12"/>
      <c r="N2139" s="12"/>
      <c r="O2139" s="12"/>
      <c r="P2139" s="12"/>
      <c r="Q2139" s="24"/>
      <c r="R2139" s="15"/>
      <c r="S2139" s="15"/>
      <c r="T2139" s="26"/>
      <c r="V2139" s="7"/>
      <c r="W2139" s="10"/>
      <c r="X2139" s="7"/>
      <c r="Y2139" s="7"/>
      <c r="Z2139" s="7"/>
      <c r="AI2139" s="10"/>
      <c r="AJ2139" s="7"/>
    </row>
    <row r="2140" spans="1:36" x14ac:dyDescent="0.3">
      <c r="A2140">
        <f t="shared" si="97"/>
        <v>172.88099999999415</v>
      </c>
      <c r="B2140">
        <v>178.64519999999999</v>
      </c>
      <c r="C2140">
        <v>173.83869999999999</v>
      </c>
      <c r="D2140" s="15">
        <v>38224.560975609755</v>
      </c>
      <c r="E2140" s="24">
        <v>25</v>
      </c>
      <c r="F2140" s="24">
        <v>8</v>
      </c>
      <c r="G2140" s="24">
        <v>2004</v>
      </c>
      <c r="H2140" s="7">
        <f t="shared" si="95"/>
        <v>1.0276491943393502</v>
      </c>
      <c r="I2140" s="7">
        <f t="shared" si="96"/>
        <v>0.54712298174809815</v>
      </c>
      <c r="M2140" s="12"/>
      <c r="N2140" s="12"/>
      <c r="O2140" s="12"/>
      <c r="P2140" s="12"/>
      <c r="Q2140" s="24"/>
      <c r="R2140" s="15"/>
      <c r="S2140" s="15"/>
      <c r="T2140" s="26"/>
      <c r="V2140" s="7"/>
      <c r="W2140" s="10"/>
      <c r="X2140" s="7"/>
      <c r="Y2140" s="7"/>
      <c r="Z2140" s="7"/>
      <c r="AI2140" s="10"/>
      <c r="AJ2140" s="7"/>
    </row>
    <row r="2141" spans="1:36" x14ac:dyDescent="0.3">
      <c r="A2141">
        <f t="shared" si="97"/>
        <v>172.96199999999413</v>
      </c>
      <c r="B2141">
        <v>177.72579999999999</v>
      </c>
      <c r="C2141">
        <v>173.67740000000001</v>
      </c>
      <c r="D2141" s="15">
        <v>38217.85365853658</v>
      </c>
      <c r="E2141" s="24">
        <v>18</v>
      </c>
      <c r="F2141" s="24">
        <v>8</v>
      </c>
      <c r="G2141" s="24">
        <v>2004</v>
      </c>
      <c r="H2141" s="7">
        <f t="shared" si="95"/>
        <v>1.0233098837269559</v>
      </c>
      <c r="I2141" s="7">
        <f t="shared" si="96"/>
        <v>0.43084860787154866</v>
      </c>
      <c r="M2141" s="12"/>
      <c r="N2141" s="12"/>
      <c r="O2141" s="12"/>
      <c r="P2141" s="12"/>
      <c r="Q2141" s="24"/>
      <c r="R2141" s="15"/>
      <c r="S2141" s="15"/>
      <c r="T2141" s="26"/>
      <c r="V2141" s="7"/>
      <c r="W2141" s="10"/>
      <c r="X2141" s="7"/>
      <c r="Y2141" s="7"/>
      <c r="Z2141" s="7"/>
      <c r="AI2141" s="10"/>
      <c r="AJ2141" s="7"/>
    </row>
    <row r="2142" spans="1:36" x14ac:dyDescent="0.3">
      <c r="A2142">
        <f t="shared" si="97"/>
        <v>173.04299999999412</v>
      </c>
      <c r="B2142">
        <v>175.5</v>
      </c>
      <c r="C2142">
        <v>172.17740000000001</v>
      </c>
      <c r="D2142" s="15">
        <v>38211.146341463413</v>
      </c>
      <c r="E2142" s="24">
        <v>12</v>
      </c>
      <c r="F2142" s="24">
        <v>8</v>
      </c>
      <c r="G2142" s="24">
        <v>2004</v>
      </c>
      <c r="H2142" s="7">
        <f t="shared" si="95"/>
        <v>1.0192975384690441</v>
      </c>
      <c r="I2142" s="7">
        <f t="shared" si="96"/>
        <v>0.3233354625097779</v>
      </c>
      <c r="M2142" s="12"/>
      <c r="N2142" s="12"/>
      <c r="O2142" s="12"/>
      <c r="P2142" s="12"/>
      <c r="Q2142" s="24"/>
      <c r="R2142" s="15"/>
      <c r="S2142" s="15"/>
      <c r="T2142" s="26"/>
      <c r="V2142" s="7"/>
      <c r="W2142" s="10"/>
      <c r="X2142" s="7"/>
      <c r="Y2142" s="7"/>
      <c r="Z2142" s="7"/>
      <c r="AI2142" s="10"/>
      <c r="AJ2142" s="7"/>
    </row>
    <row r="2143" spans="1:36" x14ac:dyDescent="0.3">
      <c r="A2143">
        <f t="shared" si="97"/>
        <v>173.12399999999411</v>
      </c>
      <c r="B2143">
        <v>173.12899999999999</v>
      </c>
      <c r="C2143">
        <v>170.35480000000001</v>
      </c>
      <c r="D2143" s="15">
        <v>38204.439024390238</v>
      </c>
      <c r="E2143" s="24">
        <v>5</v>
      </c>
      <c r="F2143" s="24">
        <v>8</v>
      </c>
      <c r="G2143" s="24">
        <v>2004</v>
      </c>
      <c r="H2143" s="7">
        <f t="shared" si="95"/>
        <v>1.0162848361185008</v>
      </c>
      <c r="I2143" s="7">
        <f t="shared" si="96"/>
        <v>0.24260833537458951</v>
      </c>
      <c r="M2143" s="12"/>
      <c r="N2143" s="12"/>
      <c r="O2143" s="12"/>
      <c r="P2143" s="12"/>
      <c r="Q2143" s="24"/>
      <c r="R2143" s="15"/>
      <c r="S2143" s="15"/>
      <c r="T2143" s="26"/>
      <c r="V2143" s="7"/>
      <c r="W2143" s="10"/>
      <c r="X2143" s="7"/>
      <c r="Y2143" s="7"/>
      <c r="Z2143" s="7"/>
      <c r="AI2143" s="10"/>
      <c r="AJ2143" s="7"/>
    </row>
    <row r="2144" spans="1:36" x14ac:dyDescent="0.3">
      <c r="A2144">
        <f t="shared" si="97"/>
        <v>173.2049999999941</v>
      </c>
      <c r="B2144">
        <v>172.9194</v>
      </c>
      <c r="C2144">
        <v>170.64519999999999</v>
      </c>
      <c r="D2144" s="15">
        <v>38197.731707317071</v>
      </c>
      <c r="E2144" s="24">
        <v>29</v>
      </c>
      <c r="F2144" s="24">
        <v>7</v>
      </c>
      <c r="G2144" s="24">
        <v>2004</v>
      </c>
      <c r="H2144" s="7">
        <f t="shared" si="95"/>
        <v>1.0133270669201362</v>
      </c>
      <c r="I2144" s="7">
        <f t="shared" si="96"/>
        <v>0.16335317428312984</v>
      </c>
      <c r="M2144" s="12"/>
      <c r="N2144" s="12"/>
      <c r="O2144" s="12"/>
      <c r="P2144" s="12"/>
      <c r="Q2144" s="24"/>
      <c r="R2144" s="15"/>
      <c r="S2144" s="15"/>
      <c r="T2144" s="26"/>
      <c r="V2144" s="7"/>
      <c r="W2144" s="10"/>
      <c r="X2144" s="7"/>
      <c r="Y2144" s="7"/>
      <c r="Z2144" s="7"/>
      <c r="AI2144" s="10"/>
      <c r="AJ2144" s="7"/>
    </row>
    <row r="2145" spans="1:36" x14ac:dyDescent="0.3">
      <c r="A2145">
        <f t="shared" si="97"/>
        <v>173.28599999999409</v>
      </c>
      <c r="B2145">
        <v>171.96770000000001</v>
      </c>
      <c r="C2145">
        <v>170.33869999999999</v>
      </c>
      <c r="D2145" s="15">
        <v>38191.024390243896</v>
      </c>
      <c r="E2145" s="24">
        <v>23</v>
      </c>
      <c r="F2145" s="24">
        <v>7</v>
      </c>
      <c r="G2145" s="24">
        <v>2004</v>
      </c>
      <c r="H2145" s="7">
        <f t="shared" si="95"/>
        <v>1.0095632994733434</v>
      </c>
      <c r="I2145" s="7">
        <f t="shared" si="96"/>
        <v>6.2500817219137569E-2</v>
      </c>
      <c r="M2145" s="12"/>
      <c r="N2145" s="12"/>
      <c r="O2145" s="12"/>
      <c r="P2145" s="12"/>
      <c r="Q2145" s="24"/>
      <c r="R2145" s="15"/>
      <c r="S2145" s="15"/>
      <c r="T2145" s="26"/>
      <c r="V2145" s="7"/>
      <c r="W2145" s="10"/>
      <c r="X2145" s="7"/>
      <c r="Y2145" s="7"/>
      <c r="Z2145" s="7"/>
      <c r="AI2145" s="10"/>
      <c r="AJ2145" s="7"/>
    </row>
    <row r="2146" spans="1:36" x14ac:dyDescent="0.3">
      <c r="A2146">
        <f t="shared" si="97"/>
        <v>173.36699999999408</v>
      </c>
      <c r="B2146">
        <v>169.83869999999999</v>
      </c>
      <c r="C2146">
        <v>168.72579999999999</v>
      </c>
      <c r="D2146" s="15">
        <v>38184.317073170729</v>
      </c>
      <c r="E2146" s="24">
        <v>16</v>
      </c>
      <c r="F2146" s="24">
        <v>7</v>
      </c>
      <c r="G2146" s="24">
        <v>2004</v>
      </c>
      <c r="H2146" s="7">
        <f t="shared" si="95"/>
        <v>1.0065959088651528</v>
      </c>
      <c r="I2146" s="7">
        <f t="shared" si="96"/>
        <v>-1.7012155193809064E-2</v>
      </c>
      <c r="M2146" s="12"/>
      <c r="N2146" s="12"/>
      <c r="O2146" s="12"/>
      <c r="P2146" s="12"/>
      <c r="Q2146" s="24"/>
      <c r="R2146" s="15"/>
      <c r="S2146" s="15"/>
      <c r="T2146" s="26"/>
      <c r="V2146" s="7"/>
      <c r="W2146" s="10"/>
      <c r="X2146" s="7"/>
      <c r="Y2146" s="7"/>
      <c r="Z2146" s="7"/>
      <c r="AI2146" s="10"/>
      <c r="AJ2146" s="7"/>
    </row>
    <row r="2147" spans="1:36" x14ac:dyDescent="0.3">
      <c r="A2147">
        <f t="shared" si="97"/>
        <v>173.44799999999407</v>
      </c>
      <c r="B2147">
        <v>167.87100000000001</v>
      </c>
      <c r="C2147">
        <v>167.3871</v>
      </c>
      <c r="D2147" s="15">
        <v>38177.609756097561</v>
      </c>
      <c r="E2147" s="24">
        <v>9</v>
      </c>
      <c r="F2147" s="24">
        <v>7</v>
      </c>
      <c r="G2147" s="24">
        <v>2004</v>
      </c>
      <c r="H2147" s="7">
        <f t="shared" si="95"/>
        <v>1.0028909037793234</v>
      </c>
      <c r="I2147" s="7">
        <f t="shared" si="96"/>
        <v>-0.11628994031796216</v>
      </c>
      <c r="M2147" s="12"/>
      <c r="N2147" s="12"/>
      <c r="O2147" s="12"/>
      <c r="P2147" s="12"/>
      <c r="Q2147" s="24"/>
      <c r="R2147" s="15"/>
      <c r="S2147" s="15"/>
      <c r="T2147" s="26"/>
      <c r="V2147" s="7"/>
      <c r="W2147" s="10"/>
      <c r="X2147" s="7"/>
      <c r="Y2147" s="7"/>
      <c r="Z2147" s="7"/>
      <c r="AI2147" s="10"/>
      <c r="AJ2147" s="7"/>
    </row>
    <row r="2148" spans="1:36" x14ac:dyDescent="0.3">
      <c r="A2148">
        <f t="shared" si="97"/>
        <v>173.52899999999406</v>
      </c>
      <c r="B2148">
        <v>166.32259999999999</v>
      </c>
      <c r="C2148">
        <v>166.62899999999999</v>
      </c>
      <c r="D2148" s="15">
        <v>38170.902439024387</v>
      </c>
      <c r="E2148" s="24">
        <v>2</v>
      </c>
      <c r="F2148" s="24">
        <v>7</v>
      </c>
      <c r="G2148" s="24">
        <v>2004</v>
      </c>
      <c r="H2148" s="7">
        <f t="shared" si="95"/>
        <v>0.99816118442768065</v>
      </c>
      <c r="I2148" s="7">
        <f t="shared" si="96"/>
        <v>-0.24302554542842841</v>
      </c>
      <c r="M2148" s="12"/>
      <c r="N2148" s="12"/>
      <c r="O2148" s="12"/>
      <c r="P2148" s="12"/>
      <c r="Q2148" s="24"/>
      <c r="R2148" s="15"/>
      <c r="S2148" s="15"/>
      <c r="T2148" s="26"/>
      <c r="V2148" s="7"/>
      <c r="W2148" s="10"/>
      <c r="X2148" s="7"/>
      <c r="Y2148" s="7"/>
      <c r="Z2148" s="7"/>
      <c r="AI2148" s="10"/>
      <c r="AJ2148" s="7"/>
    </row>
    <row r="2149" spans="1:36" x14ac:dyDescent="0.3">
      <c r="A2149">
        <f t="shared" si="97"/>
        <v>173.60999999999405</v>
      </c>
      <c r="B2149">
        <v>164.8871</v>
      </c>
      <c r="C2149">
        <v>165.9032</v>
      </c>
      <c r="D2149" s="15">
        <v>38164.195121951219</v>
      </c>
      <c r="E2149" s="24">
        <v>26</v>
      </c>
      <c r="F2149" s="24">
        <v>6</v>
      </c>
      <c r="G2149" s="24">
        <v>2004</v>
      </c>
      <c r="H2149" s="7">
        <f t="shared" si="95"/>
        <v>0.99387534417660417</v>
      </c>
      <c r="I2149" s="7">
        <f t="shared" si="96"/>
        <v>-0.35786714960063143</v>
      </c>
      <c r="M2149" s="12"/>
      <c r="N2149" s="12"/>
      <c r="O2149" s="12"/>
      <c r="P2149" s="12"/>
      <c r="Q2149" s="24"/>
      <c r="R2149" s="15"/>
      <c r="S2149" s="15"/>
      <c r="T2149" s="26"/>
      <c r="V2149" s="7"/>
      <c r="W2149" s="10"/>
      <c r="X2149" s="7"/>
      <c r="Y2149" s="7"/>
      <c r="Z2149" s="7"/>
      <c r="AI2149" s="10"/>
      <c r="AJ2149" s="7"/>
    </row>
    <row r="2150" spans="1:36" x14ac:dyDescent="0.3">
      <c r="A2150">
        <f t="shared" si="97"/>
        <v>173.69099999999403</v>
      </c>
      <c r="B2150">
        <v>163.6129</v>
      </c>
      <c r="C2150">
        <v>164.95160000000001</v>
      </c>
      <c r="D2150" s="15">
        <v>38157.487804878045</v>
      </c>
      <c r="E2150" s="24">
        <v>19</v>
      </c>
      <c r="F2150" s="24">
        <v>6</v>
      </c>
      <c r="G2150" s="24">
        <v>2004</v>
      </c>
      <c r="H2150" s="7">
        <f t="shared" si="95"/>
        <v>0.99188428605724333</v>
      </c>
      <c r="I2150" s="7">
        <f t="shared" si="96"/>
        <v>-0.41121872012873434</v>
      </c>
      <c r="M2150" s="12"/>
      <c r="N2150" s="12"/>
      <c r="O2150" s="12"/>
      <c r="P2150" s="12"/>
      <c r="Q2150" s="24"/>
      <c r="R2150" s="15"/>
      <c r="S2150" s="15"/>
      <c r="T2150" s="26"/>
      <c r="V2150" s="7"/>
      <c r="W2150" s="10"/>
      <c r="X2150" s="7"/>
      <c r="Y2150" s="7"/>
      <c r="Z2150" s="7"/>
      <c r="AI2150" s="10"/>
      <c r="AJ2150" s="7"/>
    </row>
    <row r="2151" spans="1:36" x14ac:dyDescent="0.3">
      <c r="A2151">
        <f t="shared" si="97"/>
        <v>173.77199999999402</v>
      </c>
      <c r="B2151">
        <v>162.64519999999999</v>
      </c>
      <c r="C2151">
        <v>164.5806</v>
      </c>
      <c r="D2151" s="15">
        <v>38150.780487804877</v>
      </c>
      <c r="E2151" s="24">
        <v>12</v>
      </c>
      <c r="F2151" s="24">
        <v>6</v>
      </c>
      <c r="G2151" s="24">
        <v>2004</v>
      </c>
      <c r="H2151" s="7">
        <f t="shared" si="95"/>
        <v>0.98824041229646742</v>
      </c>
      <c r="I2151" s="7">
        <f t="shared" si="96"/>
        <v>-0.50885845553030384</v>
      </c>
      <c r="M2151" s="12"/>
      <c r="N2151" s="12"/>
      <c r="O2151" s="12"/>
      <c r="P2151" s="12"/>
      <c r="Q2151" s="24"/>
      <c r="R2151" s="15"/>
      <c r="S2151" s="15"/>
      <c r="T2151" s="26"/>
      <c r="V2151" s="7"/>
      <c r="W2151" s="10"/>
      <c r="X2151" s="7"/>
      <c r="Y2151" s="7"/>
      <c r="Z2151" s="7"/>
      <c r="AI2151" s="10"/>
      <c r="AJ2151" s="7"/>
    </row>
    <row r="2152" spans="1:36" x14ac:dyDescent="0.3">
      <c r="A2152">
        <f t="shared" si="97"/>
        <v>173.85299999999401</v>
      </c>
      <c r="B2152">
        <v>162.17740000000001</v>
      </c>
      <c r="C2152">
        <v>164.7903</v>
      </c>
      <c r="D2152" s="15">
        <v>38144.073170731703</v>
      </c>
      <c r="E2152" s="24">
        <v>6</v>
      </c>
      <c r="F2152" s="24">
        <v>6</v>
      </c>
      <c r="G2152" s="24">
        <v>2004</v>
      </c>
      <c r="H2152" s="7">
        <f t="shared" si="95"/>
        <v>0.98414409100535649</v>
      </c>
      <c r="I2152" s="7">
        <f t="shared" si="96"/>
        <v>-0.61862178797317091</v>
      </c>
      <c r="M2152" s="12"/>
      <c r="N2152" s="12"/>
      <c r="O2152" s="12"/>
      <c r="P2152" s="12"/>
      <c r="Q2152" s="24"/>
      <c r="R2152" s="15"/>
      <c r="S2152" s="15"/>
      <c r="T2152" s="26"/>
      <c r="V2152" s="7"/>
      <c r="W2152" s="10"/>
      <c r="X2152" s="7"/>
      <c r="Y2152" s="7"/>
      <c r="Z2152" s="7"/>
      <c r="AI2152" s="10"/>
      <c r="AJ2152" s="7"/>
    </row>
    <row r="2153" spans="1:36" x14ac:dyDescent="0.3">
      <c r="A2153">
        <f t="shared" si="97"/>
        <v>173.933999999994</v>
      </c>
      <c r="B2153">
        <v>161.24189999999999</v>
      </c>
      <c r="C2153">
        <v>164.66130000000001</v>
      </c>
      <c r="D2153" s="15">
        <v>38137.365853658535</v>
      </c>
      <c r="E2153" s="24">
        <v>30</v>
      </c>
      <c r="F2153" s="24">
        <v>5</v>
      </c>
      <c r="G2153" s="24">
        <v>2004</v>
      </c>
      <c r="H2153" s="7">
        <f t="shared" si="95"/>
        <v>0.97923373616022691</v>
      </c>
      <c r="I2153" s="7">
        <f t="shared" si="96"/>
        <v>-0.75019762711645033</v>
      </c>
      <c r="M2153" s="12"/>
      <c r="N2153" s="12"/>
      <c r="O2153" s="12"/>
      <c r="P2153" s="12"/>
      <c r="Q2153" s="24"/>
      <c r="R2153" s="15"/>
      <c r="S2153" s="15"/>
      <c r="T2153" s="26"/>
      <c r="V2153" s="7"/>
      <c r="W2153" s="10"/>
      <c r="X2153" s="7"/>
      <c r="Y2153" s="7"/>
      <c r="Z2153" s="7"/>
      <c r="AI2153" s="10"/>
      <c r="AJ2153" s="7"/>
    </row>
    <row r="2154" spans="1:36" x14ac:dyDescent="0.3">
      <c r="A2154">
        <f t="shared" si="97"/>
        <v>174.01499999999399</v>
      </c>
      <c r="B2154">
        <v>159.93549999999999</v>
      </c>
      <c r="C2154">
        <v>164.1129</v>
      </c>
      <c r="D2154" s="15">
        <v>38130.658536585361</v>
      </c>
      <c r="E2154" s="24">
        <v>23</v>
      </c>
      <c r="F2154" s="24">
        <v>5</v>
      </c>
      <c r="G2154" s="24">
        <v>2004</v>
      </c>
      <c r="H2154" s="7">
        <f t="shared" si="95"/>
        <v>0.9745455719812397</v>
      </c>
      <c r="I2154" s="7">
        <f t="shared" si="96"/>
        <v>-0.87581973699381233</v>
      </c>
      <c r="M2154" s="12"/>
      <c r="N2154" s="12"/>
      <c r="O2154" s="12"/>
      <c r="P2154" s="12"/>
      <c r="Q2154" s="24"/>
      <c r="R2154" s="15"/>
      <c r="S2154" s="15"/>
      <c r="T2154" s="26"/>
      <c r="V2154" s="7"/>
      <c r="W2154" s="10"/>
      <c r="X2154" s="7"/>
      <c r="Y2154" s="7"/>
      <c r="Z2154" s="7"/>
      <c r="AI2154" s="10"/>
      <c r="AJ2154" s="7"/>
    </row>
    <row r="2155" spans="1:36" x14ac:dyDescent="0.3">
      <c r="A2155">
        <f t="shared" si="97"/>
        <v>174.09599999999398</v>
      </c>
      <c r="B2155">
        <v>158.62899999999999</v>
      </c>
      <c r="C2155">
        <v>163.48390000000001</v>
      </c>
      <c r="D2155" s="15">
        <v>38123.951219512193</v>
      </c>
      <c r="E2155" s="24">
        <v>16</v>
      </c>
      <c r="F2155" s="24">
        <v>5</v>
      </c>
      <c r="G2155" s="24">
        <v>2004</v>
      </c>
      <c r="H2155" s="7">
        <f t="shared" si="95"/>
        <v>0.97030349777562186</v>
      </c>
      <c r="I2155" s="7">
        <f t="shared" si="96"/>
        <v>-0.98948860429896079</v>
      </c>
      <c r="M2155" s="12"/>
      <c r="N2155" s="12"/>
      <c r="O2155" s="12"/>
      <c r="P2155" s="12"/>
      <c r="Q2155" s="24"/>
      <c r="R2155" s="15"/>
      <c r="S2155" s="15"/>
      <c r="T2155" s="26"/>
      <c r="V2155" s="7"/>
      <c r="W2155" s="10"/>
      <c r="X2155" s="7"/>
      <c r="Y2155" s="7"/>
      <c r="Z2155" s="7"/>
      <c r="AI2155" s="10"/>
      <c r="AJ2155" s="7"/>
    </row>
    <row r="2156" spans="1:36" x14ac:dyDescent="0.3">
      <c r="A2156">
        <f t="shared" si="97"/>
        <v>174.17699999999397</v>
      </c>
      <c r="B2156">
        <v>157.3871</v>
      </c>
      <c r="C2156">
        <v>162.37100000000001</v>
      </c>
      <c r="D2156" s="15">
        <v>38117.243902439019</v>
      </c>
      <c r="E2156" s="24">
        <v>10</v>
      </c>
      <c r="F2156" s="24">
        <v>5</v>
      </c>
      <c r="G2156" s="24">
        <v>2004</v>
      </c>
      <c r="H2156" s="7">
        <f t="shared" si="95"/>
        <v>0.96930547942674494</v>
      </c>
      <c r="I2156" s="7">
        <f t="shared" si="96"/>
        <v>-1.016231091527581</v>
      </c>
      <c r="M2156" s="12"/>
      <c r="N2156" s="12"/>
      <c r="O2156" s="12"/>
      <c r="P2156" s="12"/>
      <c r="Q2156" s="24"/>
      <c r="R2156" s="15"/>
      <c r="S2156" s="15"/>
      <c r="T2156" s="26"/>
      <c r="V2156" s="7"/>
      <c r="W2156" s="10"/>
      <c r="X2156" s="7"/>
      <c r="Y2156" s="7"/>
      <c r="Z2156" s="7"/>
      <c r="AI2156" s="10"/>
      <c r="AJ2156" s="7"/>
    </row>
    <row r="2157" spans="1:36" x14ac:dyDescent="0.3">
      <c r="A2157">
        <f t="shared" si="97"/>
        <v>174.25799999999396</v>
      </c>
      <c r="B2157">
        <v>156.22579999999999</v>
      </c>
      <c r="C2157">
        <v>161.67740000000001</v>
      </c>
      <c r="D2157" s="15">
        <v>38110.536585365851</v>
      </c>
      <c r="E2157" s="24">
        <v>3</v>
      </c>
      <c r="F2157" s="24">
        <v>5</v>
      </c>
      <c r="G2157" s="24">
        <v>2004</v>
      </c>
      <c r="H2157" s="7">
        <f t="shared" si="95"/>
        <v>0.96628100155000007</v>
      </c>
      <c r="I2157" s="7">
        <f t="shared" si="96"/>
        <v>-1.0972737507964321</v>
      </c>
      <c r="M2157" s="12"/>
      <c r="N2157" s="12"/>
      <c r="O2157" s="12"/>
      <c r="P2157" s="12"/>
      <c r="Q2157" s="24"/>
      <c r="R2157" s="15"/>
      <c r="S2157" s="15"/>
      <c r="T2157" s="26"/>
      <c r="V2157" s="7"/>
      <c r="W2157" s="10"/>
      <c r="X2157" s="7"/>
      <c r="Y2157" s="7"/>
      <c r="Z2157" s="7"/>
      <c r="AI2157" s="10"/>
      <c r="AJ2157" s="7"/>
    </row>
    <row r="2158" spans="1:36" x14ac:dyDescent="0.3">
      <c r="A2158">
        <f t="shared" si="97"/>
        <v>174.33899999999394</v>
      </c>
      <c r="B2158">
        <v>156.01609999999999</v>
      </c>
      <c r="C2158">
        <v>161.74189999999999</v>
      </c>
      <c r="D2158" s="15">
        <v>38103.829268292677</v>
      </c>
      <c r="E2158" s="24">
        <v>26</v>
      </c>
      <c r="F2158" s="24">
        <v>4</v>
      </c>
      <c r="G2158" s="24">
        <v>2004</v>
      </c>
      <c r="H2158" s="7">
        <f t="shared" si="95"/>
        <v>0.96459915457899292</v>
      </c>
      <c r="I2158" s="7">
        <f t="shared" si="96"/>
        <v>-1.1423398271799625</v>
      </c>
      <c r="M2158" s="12"/>
      <c r="N2158" s="12"/>
      <c r="O2158" s="12"/>
      <c r="P2158" s="12"/>
      <c r="Q2158" s="24"/>
      <c r="R2158" s="15"/>
      <c r="S2158" s="15"/>
      <c r="T2158" s="26"/>
      <c r="V2158" s="7"/>
      <c r="W2158" s="10"/>
      <c r="X2158" s="7"/>
      <c r="Y2158" s="7"/>
      <c r="Z2158" s="7"/>
      <c r="AI2158" s="10"/>
      <c r="AJ2158" s="7"/>
    </row>
    <row r="2159" spans="1:36" x14ac:dyDescent="0.3">
      <c r="A2159">
        <f t="shared" si="97"/>
        <v>174.41999999999393</v>
      </c>
      <c r="B2159">
        <v>155.9194</v>
      </c>
      <c r="C2159">
        <v>161.82259999999999</v>
      </c>
      <c r="D2159" s="15">
        <v>38097.121951219509</v>
      </c>
      <c r="E2159" s="24">
        <v>20</v>
      </c>
      <c r="F2159" s="24">
        <v>4</v>
      </c>
      <c r="G2159" s="24">
        <v>2004</v>
      </c>
      <c r="H2159" s="7">
        <f t="shared" si="95"/>
        <v>0.96352054657384079</v>
      </c>
      <c r="I2159" s="7">
        <f t="shared" si="96"/>
        <v>-1.1712417615331012</v>
      </c>
      <c r="M2159" s="12"/>
      <c r="N2159" s="12"/>
      <c r="O2159" s="12"/>
      <c r="P2159" s="12"/>
      <c r="Q2159" s="24"/>
      <c r="R2159" s="15"/>
      <c r="S2159" s="15"/>
      <c r="T2159" s="26"/>
      <c r="V2159" s="7"/>
      <c r="W2159" s="10"/>
      <c r="X2159" s="7"/>
      <c r="Y2159" s="7"/>
      <c r="Z2159" s="7"/>
      <c r="AI2159" s="10"/>
      <c r="AJ2159" s="7"/>
    </row>
    <row r="2160" spans="1:36" x14ac:dyDescent="0.3">
      <c r="A2160">
        <f t="shared" si="97"/>
        <v>174.50099999999392</v>
      </c>
      <c r="B2160">
        <v>155.0806</v>
      </c>
      <c r="C2160">
        <v>161.37100000000001</v>
      </c>
      <c r="D2160" s="15">
        <v>38090.414634146335</v>
      </c>
      <c r="E2160" s="24">
        <v>13</v>
      </c>
      <c r="F2160" s="24">
        <v>4</v>
      </c>
      <c r="G2160" s="24">
        <v>2004</v>
      </c>
      <c r="H2160" s="7">
        <f t="shared" si="95"/>
        <v>0.96101901828705283</v>
      </c>
      <c r="I2160" s="7">
        <f t="shared" si="96"/>
        <v>-1.2382716797071898</v>
      </c>
      <c r="M2160" s="12"/>
      <c r="N2160" s="12"/>
      <c r="O2160" s="12"/>
      <c r="P2160" s="12"/>
      <c r="Q2160" s="24"/>
      <c r="R2160" s="15"/>
      <c r="S2160" s="15"/>
      <c r="T2160" s="26"/>
      <c r="V2160" s="7"/>
      <c r="W2160" s="10"/>
      <c r="X2160" s="7"/>
      <c r="Y2160" s="7"/>
      <c r="Z2160" s="7"/>
      <c r="AI2160" s="10"/>
      <c r="AJ2160" s="7"/>
    </row>
    <row r="2161" spans="1:36" x14ac:dyDescent="0.3">
      <c r="A2161">
        <f t="shared" si="97"/>
        <v>174.58199999999391</v>
      </c>
      <c r="B2161">
        <v>154.0968</v>
      </c>
      <c r="C2161">
        <v>161.0968</v>
      </c>
      <c r="D2161" s="15">
        <v>38083.707317073167</v>
      </c>
      <c r="E2161" s="24">
        <v>6</v>
      </c>
      <c r="F2161" s="24">
        <v>4</v>
      </c>
      <c r="G2161" s="24">
        <v>2004</v>
      </c>
      <c r="H2161" s="7">
        <f t="shared" si="95"/>
        <v>0.95654786438960926</v>
      </c>
      <c r="I2161" s="7">
        <f t="shared" si="96"/>
        <v>-1.3580788717634609</v>
      </c>
      <c r="M2161" s="12"/>
      <c r="N2161" s="12"/>
      <c r="O2161" s="12"/>
      <c r="P2161" s="12"/>
      <c r="Q2161" s="24"/>
      <c r="R2161" s="15"/>
      <c r="S2161" s="15"/>
      <c r="T2161" s="26"/>
      <c r="V2161" s="7"/>
      <c r="W2161" s="10"/>
      <c r="X2161" s="7"/>
      <c r="Y2161" s="7"/>
      <c r="Z2161" s="7"/>
      <c r="AI2161" s="10"/>
      <c r="AJ2161" s="7"/>
    </row>
    <row r="2162" spans="1:36" x14ac:dyDescent="0.3">
      <c r="A2162">
        <f t="shared" si="97"/>
        <v>174.6629999999939</v>
      </c>
      <c r="B2162">
        <v>153.33869999999999</v>
      </c>
      <c r="C2162">
        <v>160.67740000000001</v>
      </c>
      <c r="D2162" s="15">
        <v>38077</v>
      </c>
      <c r="E2162" s="24">
        <v>31</v>
      </c>
      <c r="F2162" s="24">
        <v>3</v>
      </c>
      <c r="G2162" s="24">
        <v>2004</v>
      </c>
      <c r="H2162" s="20">
        <f t="shared" si="95"/>
        <v>0.95432649520094293</v>
      </c>
      <c r="I2162" s="20">
        <f t="shared" si="96"/>
        <v>-1.4176017625247468</v>
      </c>
      <c r="M2162" s="12"/>
      <c r="N2162" s="12"/>
      <c r="O2162" s="12"/>
      <c r="P2162" s="12"/>
      <c r="Q2162" s="24"/>
      <c r="R2162" s="15"/>
      <c r="S2162" s="15"/>
      <c r="T2162" s="22"/>
      <c r="V2162" s="7"/>
      <c r="W2162" s="10"/>
      <c r="X2162" s="7"/>
      <c r="Y2162" s="7"/>
      <c r="Z2162" s="7"/>
      <c r="AI2162" s="10"/>
      <c r="AJ2162" s="7"/>
    </row>
    <row r="2163" spans="1:36" x14ac:dyDescent="0.3">
      <c r="A2163">
        <f t="shared" si="97"/>
        <v>174.74399999999389</v>
      </c>
      <c r="B2163">
        <v>152.64519999999999</v>
      </c>
      <c r="C2163">
        <v>159.8065</v>
      </c>
      <c r="D2163" s="15">
        <v>38075.965909090904</v>
      </c>
      <c r="E2163" s="24">
        <v>29</v>
      </c>
      <c r="F2163" s="24">
        <v>3</v>
      </c>
      <c r="G2163" s="24">
        <v>2004</v>
      </c>
      <c r="H2163" s="7">
        <f t="shared" si="95"/>
        <v>0.95518768010062161</v>
      </c>
      <c r="I2163" s="7">
        <f t="shared" si="96"/>
        <v>-1.3945258078521159</v>
      </c>
      <c r="M2163" s="12"/>
      <c r="N2163" s="12"/>
      <c r="O2163" s="12"/>
      <c r="P2163" s="12"/>
      <c r="Q2163" s="24"/>
      <c r="R2163" s="15"/>
      <c r="S2163" s="15"/>
      <c r="T2163" s="26"/>
      <c r="V2163" s="7"/>
      <c r="W2163" s="10"/>
      <c r="X2163" s="7"/>
      <c r="Y2163" s="7"/>
      <c r="Z2163" s="7"/>
      <c r="AI2163" s="10"/>
      <c r="AJ2163" s="7"/>
    </row>
    <row r="2164" spans="1:36" x14ac:dyDescent="0.3">
      <c r="A2164">
        <f t="shared" si="97"/>
        <v>174.82499999999388</v>
      </c>
      <c r="B2164">
        <v>151.9032</v>
      </c>
      <c r="C2164">
        <v>158.82259999999999</v>
      </c>
      <c r="D2164" s="15">
        <v>38074.931818181816</v>
      </c>
      <c r="E2164" s="24">
        <v>28</v>
      </c>
      <c r="F2164" s="24">
        <v>3</v>
      </c>
      <c r="G2164" s="24">
        <v>2004</v>
      </c>
      <c r="H2164" s="7">
        <f t="shared" si="95"/>
        <v>0.95643315246066996</v>
      </c>
      <c r="I2164" s="7">
        <f t="shared" si="96"/>
        <v>-1.3611526452046825</v>
      </c>
      <c r="M2164" s="12"/>
      <c r="N2164" s="12"/>
      <c r="O2164" s="12"/>
      <c r="P2164" s="12"/>
      <c r="Q2164" s="24"/>
      <c r="R2164" s="15"/>
      <c r="S2164" s="15"/>
      <c r="T2164" s="26"/>
      <c r="V2164" s="7"/>
      <c r="W2164" s="10"/>
      <c r="X2164" s="7"/>
      <c r="Y2164" s="7"/>
      <c r="Z2164" s="7"/>
      <c r="AI2164" s="10"/>
      <c r="AJ2164" s="7"/>
    </row>
    <row r="2165" spans="1:36" x14ac:dyDescent="0.3">
      <c r="A2165">
        <f t="shared" si="97"/>
        <v>174.90599999999387</v>
      </c>
      <c r="B2165">
        <v>151.95160000000001</v>
      </c>
      <c r="C2165">
        <v>158.72579999999999</v>
      </c>
      <c r="D2165" s="15">
        <v>38073.897727272728</v>
      </c>
      <c r="E2165" s="24">
        <v>27</v>
      </c>
      <c r="F2165" s="24">
        <v>3</v>
      </c>
      <c r="G2165" s="24">
        <v>2004</v>
      </c>
      <c r="H2165" s="7">
        <f t="shared" si="95"/>
        <v>0.95732136804476664</v>
      </c>
      <c r="I2165" s="7">
        <f t="shared" si="96"/>
        <v>-1.3373523874832725</v>
      </c>
      <c r="M2165" s="12"/>
      <c r="N2165" s="12"/>
      <c r="O2165" s="12"/>
      <c r="P2165" s="12"/>
      <c r="Q2165" s="24"/>
      <c r="R2165" s="15"/>
      <c r="S2165" s="15"/>
      <c r="T2165" s="26"/>
      <c r="V2165" s="7"/>
      <c r="W2165" s="10"/>
      <c r="X2165" s="7"/>
      <c r="Y2165" s="7"/>
      <c r="Z2165" s="7"/>
      <c r="AI2165" s="10"/>
      <c r="AJ2165" s="7"/>
    </row>
    <row r="2166" spans="1:36" x14ac:dyDescent="0.3">
      <c r="A2166">
        <f t="shared" si="97"/>
        <v>174.98699999999386</v>
      </c>
      <c r="B2166">
        <v>153.24189999999999</v>
      </c>
      <c r="C2166">
        <v>159.82259999999999</v>
      </c>
      <c r="D2166" s="15">
        <v>38072.863636363632</v>
      </c>
      <c r="E2166" s="24">
        <v>26</v>
      </c>
      <c r="F2166" s="24">
        <v>3</v>
      </c>
      <c r="G2166" s="24">
        <v>2004</v>
      </c>
      <c r="H2166" s="7">
        <f t="shared" si="95"/>
        <v>0.95882497218791329</v>
      </c>
      <c r="I2166" s="7">
        <f t="shared" si="96"/>
        <v>-1.2970624322532422</v>
      </c>
      <c r="M2166" s="12"/>
      <c r="N2166" s="12"/>
      <c r="O2166" s="12"/>
      <c r="P2166" s="12"/>
      <c r="Q2166" s="24"/>
      <c r="R2166" s="15"/>
      <c r="S2166" s="15"/>
      <c r="T2166" s="26"/>
      <c r="V2166" s="7"/>
      <c r="W2166" s="10"/>
      <c r="X2166" s="7"/>
      <c r="Y2166" s="7"/>
      <c r="Z2166" s="7"/>
      <c r="AI2166" s="10"/>
      <c r="AJ2166" s="7"/>
    </row>
    <row r="2167" spans="1:36" x14ac:dyDescent="0.3">
      <c r="A2167">
        <f t="shared" si="97"/>
        <v>175.06799999999384</v>
      </c>
      <c r="B2167">
        <v>154.56450000000001</v>
      </c>
      <c r="C2167">
        <v>160.46770000000001</v>
      </c>
      <c r="D2167" s="15">
        <v>38071.829545454544</v>
      </c>
      <c r="E2167" s="24">
        <v>25</v>
      </c>
      <c r="F2167" s="24">
        <v>3</v>
      </c>
      <c r="G2167" s="24">
        <v>2004</v>
      </c>
      <c r="H2167" s="7">
        <f t="shared" si="95"/>
        <v>0.96321253436049747</v>
      </c>
      <c r="I2167" s="7">
        <f t="shared" si="96"/>
        <v>-1.1794951295106155</v>
      </c>
      <c r="M2167" s="12"/>
      <c r="N2167" s="12"/>
      <c r="O2167" s="12"/>
      <c r="P2167" s="12"/>
      <c r="Q2167" s="24"/>
      <c r="R2167" s="15"/>
      <c r="S2167" s="15"/>
      <c r="T2167" s="26"/>
      <c r="V2167" s="7"/>
      <c r="W2167" s="10"/>
      <c r="X2167" s="7"/>
      <c r="Y2167" s="7"/>
      <c r="Z2167" s="7"/>
      <c r="AI2167" s="10"/>
      <c r="AJ2167" s="7"/>
    </row>
    <row r="2168" spans="1:36" x14ac:dyDescent="0.3">
      <c r="A2168">
        <f t="shared" si="97"/>
        <v>175.14899999999383</v>
      </c>
      <c r="B2168">
        <v>155.83869999999999</v>
      </c>
      <c r="C2168">
        <v>161.53229999999999</v>
      </c>
      <c r="D2168" s="15">
        <v>38070.795454545449</v>
      </c>
      <c r="E2168" s="24">
        <v>24</v>
      </c>
      <c r="F2168" s="24">
        <v>3</v>
      </c>
      <c r="G2168" s="24">
        <v>2004</v>
      </c>
      <c r="H2168" s="7">
        <f t="shared" si="95"/>
        <v>0.96475256032384848</v>
      </c>
      <c r="I2168" s="7">
        <f t="shared" si="96"/>
        <v>-1.1382292302383199</v>
      </c>
      <c r="M2168" s="12"/>
      <c r="N2168" s="12"/>
      <c r="O2168" s="12"/>
      <c r="P2168" s="12"/>
      <c r="Q2168" s="24"/>
      <c r="R2168" s="15"/>
      <c r="S2168" s="15"/>
      <c r="T2168" s="26"/>
      <c r="V2168" s="7"/>
      <c r="W2168" s="10"/>
      <c r="X2168" s="7"/>
      <c r="Y2168" s="7"/>
      <c r="Z2168" s="7"/>
      <c r="AI2168" s="10"/>
      <c r="AJ2168" s="7"/>
    </row>
    <row r="2169" spans="1:36" x14ac:dyDescent="0.3">
      <c r="A2169">
        <f t="shared" si="97"/>
        <v>175.22999999999382</v>
      </c>
      <c r="B2169">
        <v>156.48390000000001</v>
      </c>
      <c r="C2169">
        <v>162.67740000000001</v>
      </c>
      <c r="D2169" s="15">
        <v>38069.76136363636</v>
      </c>
      <c r="E2169" s="24">
        <v>23</v>
      </c>
      <c r="F2169" s="24">
        <v>3</v>
      </c>
      <c r="G2169" s="24">
        <v>2004</v>
      </c>
      <c r="H2169" s="7">
        <f t="shared" si="95"/>
        <v>0.9619277170645707</v>
      </c>
      <c r="I2169" s="7">
        <f t="shared" si="96"/>
        <v>-1.21392256279989</v>
      </c>
      <c r="M2169" s="12"/>
      <c r="N2169" s="12"/>
      <c r="O2169" s="12"/>
      <c r="P2169" s="12"/>
      <c r="Q2169" s="24"/>
      <c r="R2169" s="15"/>
      <c r="S2169" s="15"/>
      <c r="T2169" s="26"/>
      <c r="V2169" s="7"/>
      <c r="W2169" s="10"/>
      <c r="X2169" s="7"/>
      <c r="Y2169" s="7"/>
      <c r="Z2169" s="7"/>
      <c r="AI2169" s="10"/>
      <c r="AJ2169" s="7"/>
    </row>
    <row r="2170" spans="1:36" x14ac:dyDescent="0.3">
      <c r="A2170">
        <f t="shared" si="97"/>
        <v>175.31099999999381</v>
      </c>
      <c r="B2170">
        <v>157.0968</v>
      </c>
      <c r="C2170">
        <v>163.45160000000001</v>
      </c>
      <c r="D2170" s="15">
        <v>38068.727272727272</v>
      </c>
      <c r="E2170" s="24">
        <v>22</v>
      </c>
      <c r="F2170" s="24">
        <v>3</v>
      </c>
      <c r="G2170" s="24">
        <v>2004</v>
      </c>
      <c r="H2170" s="7">
        <f t="shared" si="95"/>
        <v>0.96112121264031669</v>
      </c>
      <c r="I2170" s="7">
        <f t="shared" si="96"/>
        <v>-1.2355333220506683</v>
      </c>
      <c r="M2170" s="12"/>
      <c r="N2170" s="12"/>
      <c r="O2170" s="12"/>
      <c r="P2170" s="12"/>
      <c r="Q2170" s="24"/>
      <c r="R2170" s="15"/>
      <c r="S2170" s="15"/>
      <c r="T2170" s="26"/>
      <c r="V2170" s="7"/>
      <c r="W2170" s="10"/>
      <c r="X2170" s="7"/>
      <c r="Y2170" s="7"/>
      <c r="Z2170" s="7"/>
      <c r="AI2170" s="10"/>
      <c r="AJ2170" s="7"/>
    </row>
    <row r="2171" spans="1:36" x14ac:dyDescent="0.3">
      <c r="A2171">
        <f t="shared" si="97"/>
        <v>175.3919999999938</v>
      </c>
      <c r="B2171">
        <v>156.54839999999999</v>
      </c>
      <c r="C2171">
        <v>162.45160000000001</v>
      </c>
      <c r="D2171" s="15">
        <v>38067.693181818177</v>
      </c>
      <c r="E2171" s="24">
        <v>21</v>
      </c>
      <c r="F2171" s="24">
        <v>3</v>
      </c>
      <c r="G2171" s="24">
        <v>2004</v>
      </c>
      <c r="H2171" s="7">
        <f t="shared" si="95"/>
        <v>0.96366179218918113</v>
      </c>
      <c r="I2171" s="7">
        <f t="shared" si="96"/>
        <v>-1.1674570023965698</v>
      </c>
      <c r="M2171" s="12"/>
      <c r="N2171" s="12"/>
      <c r="O2171" s="12"/>
      <c r="P2171" s="12"/>
      <c r="Q2171" s="24"/>
      <c r="R2171" s="15"/>
      <c r="S2171" s="15"/>
      <c r="T2171" s="26"/>
      <c r="V2171" s="7"/>
      <c r="W2171" s="10"/>
      <c r="X2171" s="7"/>
      <c r="Y2171" s="7"/>
      <c r="Z2171" s="7"/>
      <c r="AI2171" s="10"/>
      <c r="AJ2171" s="7"/>
    </row>
    <row r="2172" spans="1:36" x14ac:dyDescent="0.3">
      <c r="A2172">
        <f t="shared" si="97"/>
        <v>175.47299999999379</v>
      </c>
      <c r="B2172">
        <v>156.0968</v>
      </c>
      <c r="C2172">
        <v>162.22579999999999</v>
      </c>
      <c r="D2172" s="15">
        <v>38066.659090909088</v>
      </c>
      <c r="E2172" s="24">
        <v>20</v>
      </c>
      <c r="F2172" s="24">
        <v>3</v>
      </c>
      <c r="G2172" s="24">
        <v>2004</v>
      </c>
      <c r="H2172" s="7">
        <f t="shared" si="95"/>
        <v>0.9622193263956782</v>
      </c>
      <c r="I2172" s="7">
        <f t="shared" si="96"/>
        <v>-1.2061087196759992</v>
      </c>
      <c r="M2172" s="12"/>
      <c r="N2172" s="12"/>
      <c r="O2172" s="12"/>
      <c r="P2172" s="12"/>
      <c r="Q2172" s="24"/>
      <c r="R2172" s="15"/>
      <c r="S2172" s="15"/>
      <c r="T2172" s="26"/>
      <c r="V2172" s="7"/>
      <c r="W2172" s="10"/>
      <c r="X2172" s="7"/>
      <c r="Y2172" s="7"/>
      <c r="Z2172" s="7"/>
      <c r="AI2172" s="10"/>
      <c r="AJ2172" s="7"/>
    </row>
    <row r="2173" spans="1:36" x14ac:dyDescent="0.3">
      <c r="A2173">
        <f t="shared" si="97"/>
        <v>175.55399999999378</v>
      </c>
      <c r="B2173">
        <v>155.35480000000001</v>
      </c>
      <c r="C2173">
        <v>161.46770000000001</v>
      </c>
      <c r="D2173" s="15">
        <v>38065.625</v>
      </c>
      <c r="E2173" s="24">
        <v>19</v>
      </c>
      <c r="F2173" s="24">
        <v>3</v>
      </c>
      <c r="G2173" s="24">
        <v>2004</v>
      </c>
      <c r="H2173" s="7">
        <f t="shared" si="95"/>
        <v>0.96214165433705934</v>
      </c>
      <c r="I2173" s="7">
        <f t="shared" si="96"/>
        <v>-1.2081899880594642</v>
      </c>
      <c r="M2173" s="12"/>
      <c r="N2173" s="12"/>
      <c r="O2173" s="12"/>
      <c r="P2173" s="12"/>
      <c r="Q2173" s="24"/>
      <c r="R2173" s="15"/>
      <c r="S2173" s="15"/>
      <c r="T2173" s="26"/>
      <c r="V2173" s="7"/>
      <c r="W2173" s="10"/>
      <c r="X2173" s="7"/>
      <c r="Y2173" s="7"/>
      <c r="Z2173" s="7"/>
      <c r="AI2173" s="10"/>
      <c r="AJ2173" s="7"/>
    </row>
    <row r="2174" spans="1:36" x14ac:dyDescent="0.3">
      <c r="A2174">
        <f t="shared" si="97"/>
        <v>175.63499999999377</v>
      </c>
      <c r="B2174">
        <v>153.96770000000001</v>
      </c>
      <c r="C2174">
        <v>159.95160000000001</v>
      </c>
      <c r="D2174" s="15">
        <v>38064.590909090904</v>
      </c>
      <c r="E2174" s="24">
        <v>18</v>
      </c>
      <c r="F2174" s="24">
        <v>3</v>
      </c>
      <c r="G2174" s="24">
        <v>2004</v>
      </c>
      <c r="H2174" s="7">
        <f t="shared" si="95"/>
        <v>0.9625893082657504</v>
      </c>
      <c r="I2174" s="7">
        <f t="shared" si="96"/>
        <v>-1.1961948383867815</v>
      </c>
      <c r="M2174" s="12"/>
      <c r="N2174" s="12"/>
      <c r="O2174" s="12"/>
      <c r="P2174" s="12"/>
      <c r="Q2174" s="24"/>
      <c r="R2174" s="15"/>
      <c r="S2174" s="15"/>
      <c r="T2174" s="26"/>
      <c r="V2174" s="7"/>
      <c r="W2174" s="10"/>
      <c r="X2174" s="7"/>
      <c r="Y2174" s="7"/>
      <c r="Z2174" s="7"/>
      <c r="AI2174" s="10"/>
      <c r="AJ2174" s="7"/>
    </row>
    <row r="2175" spans="1:36" x14ac:dyDescent="0.3">
      <c r="A2175">
        <f t="shared" si="97"/>
        <v>175.71599999999376</v>
      </c>
      <c r="B2175">
        <v>152.72579999999999</v>
      </c>
      <c r="C2175">
        <v>159.32259999999999</v>
      </c>
      <c r="D2175" s="15">
        <v>38063.556818181816</v>
      </c>
      <c r="E2175" s="24">
        <v>17</v>
      </c>
      <c r="F2175" s="24">
        <v>3</v>
      </c>
      <c r="G2175" s="24">
        <v>2004</v>
      </c>
      <c r="H2175" s="7">
        <f t="shared" si="95"/>
        <v>0.95859470031244787</v>
      </c>
      <c r="I2175" s="7">
        <f t="shared" si="96"/>
        <v>-1.3032327022644843</v>
      </c>
      <c r="M2175" s="12"/>
      <c r="N2175" s="12"/>
      <c r="O2175" s="12"/>
      <c r="P2175" s="12"/>
      <c r="Q2175" s="24"/>
      <c r="R2175" s="15"/>
      <c r="S2175" s="15"/>
      <c r="T2175" s="26"/>
      <c r="V2175" s="7"/>
      <c r="W2175" s="10"/>
      <c r="X2175" s="7"/>
      <c r="Y2175" s="7"/>
      <c r="Z2175" s="7"/>
      <c r="AI2175" s="10"/>
      <c r="AJ2175" s="7"/>
    </row>
    <row r="2176" spans="1:36" x14ac:dyDescent="0.3">
      <c r="A2176">
        <f t="shared" si="97"/>
        <v>175.79699999999374</v>
      </c>
      <c r="B2176">
        <v>152.01609999999999</v>
      </c>
      <c r="C2176">
        <v>158.82259999999999</v>
      </c>
      <c r="D2176" s="15">
        <v>38062.522727272728</v>
      </c>
      <c r="E2176" s="24">
        <v>16</v>
      </c>
      <c r="F2176" s="24">
        <v>3</v>
      </c>
      <c r="G2176" s="24">
        <v>2004</v>
      </c>
      <c r="H2176" s="7">
        <f t="shared" si="95"/>
        <v>0.95714400847234582</v>
      </c>
      <c r="I2176" s="7">
        <f t="shared" si="96"/>
        <v>-1.3421048412890313</v>
      </c>
      <c r="M2176" s="12"/>
      <c r="N2176" s="12"/>
      <c r="O2176" s="12"/>
      <c r="P2176" s="12"/>
      <c r="Q2176" s="24"/>
      <c r="R2176" s="15"/>
      <c r="S2176" s="15"/>
      <c r="T2176" s="26"/>
      <c r="V2176" s="7"/>
      <c r="W2176" s="10"/>
      <c r="X2176" s="7"/>
      <c r="Y2176" s="7"/>
      <c r="Z2176" s="7"/>
      <c r="AI2176" s="10"/>
      <c r="AJ2176" s="7"/>
    </row>
    <row r="2177" spans="1:36" x14ac:dyDescent="0.3">
      <c r="A2177">
        <f t="shared" si="97"/>
        <v>175.87799999999373</v>
      </c>
      <c r="B2177">
        <v>152.35480000000001</v>
      </c>
      <c r="C2177">
        <v>159.03229999999999</v>
      </c>
      <c r="D2177" s="15">
        <v>38061.488636363632</v>
      </c>
      <c r="E2177" s="24">
        <v>15</v>
      </c>
      <c r="F2177" s="24">
        <v>3</v>
      </c>
      <c r="G2177" s="24">
        <v>2004</v>
      </c>
      <c r="H2177" s="7">
        <f t="shared" si="95"/>
        <v>0.95801167435797641</v>
      </c>
      <c r="I2177" s="7">
        <f t="shared" si="96"/>
        <v>-1.3188552247952097</v>
      </c>
      <c r="M2177" s="12"/>
      <c r="N2177" s="12"/>
      <c r="O2177" s="12"/>
      <c r="P2177" s="12"/>
      <c r="Q2177" s="24"/>
      <c r="R2177" s="15"/>
      <c r="S2177" s="15"/>
      <c r="T2177" s="26"/>
      <c r="V2177" s="7"/>
      <c r="W2177" s="10"/>
      <c r="X2177" s="7"/>
      <c r="Y2177" s="7"/>
      <c r="Z2177" s="7"/>
      <c r="AI2177" s="10"/>
      <c r="AJ2177" s="7"/>
    </row>
    <row r="2178" spans="1:36" x14ac:dyDescent="0.3">
      <c r="A2178">
        <f t="shared" si="97"/>
        <v>175.95899999999372</v>
      </c>
      <c r="B2178">
        <v>153.01609999999999</v>
      </c>
      <c r="C2178">
        <v>158.93549999999999</v>
      </c>
      <c r="D2178" s="15">
        <v>38060.454545454544</v>
      </c>
      <c r="E2178" s="24">
        <v>14</v>
      </c>
      <c r="F2178" s="24">
        <v>3</v>
      </c>
      <c r="G2178" s="24">
        <v>2004</v>
      </c>
      <c r="H2178" s="7">
        <f t="shared" si="95"/>
        <v>0.96275596075137404</v>
      </c>
      <c r="I2178" s="7">
        <f t="shared" si="96"/>
        <v>-1.191729287253956</v>
      </c>
      <c r="M2178" s="12"/>
      <c r="N2178" s="12"/>
      <c r="O2178" s="12"/>
      <c r="P2178" s="12"/>
      <c r="Q2178" s="24"/>
      <c r="R2178" s="15"/>
      <c r="S2178" s="15"/>
      <c r="T2178" s="26"/>
      <c r="V2178" s="7"/>
      <c r="W2178" s="10"/>
      <c r="X2178" s="7"/>
      <c r="Y2178" s="7"/>
      <c r="Z2178" s="7"/>
      <c r="AI2178" s="10"/>
      <c r="AJ2178" s="7"/>
    </row>
    <row r="2179" spans="1:36" x14ac:dyDescent="0.3">
      <c r="A2179">
        <f t="shared" si="97"/>
        <v>176.03999999999371</v>
      </c>
      <c r="B2179">
        <v>153.77420000000001</v>
      </c>
      <c r="C2179">
        <v>159.75810000000001</v>
      </c>
      <c r="D2179" s="15">
        <v>38059.420454545449</v>
      </c>
      <c r="E2179" s="24">
        <v>13</v>
      </c>
      <c r="F2179" s="24">
        <v>3</v>
      </c>
      <c r="G2179" s="24">
        <v>2004</v>
      </c>
      <c r="H2179" s="7">
        <f t="shared" si="95"/>
        <v>0.96254399620426123</v>
      </c>
      <c r="I2179" s="7">
        <f t="shared" si="96"/>
        <v>-1.197409001660473</v>
      </c>
      <c r="M2179" s="12"/>
      <c r="N2179" s="12"/>
      <c r="O2179" s="12"/>
      <c r="P2179" s="12"/>
      <c r="Q2179" s="24"/>
      <c r="R2179" s="15"/>
      <c r="S2179" s="15"/>
      <c r="T2179" s="26"/>
      <c r="V2179" s="7"/>
      <c r="W2179" s="10"/>
      <c r="X2179" s="7"/>
      <c r="Y2179" s="7"/>
      <c r="Z2179" s="7"/>
      <c r="AI2179" s="10"/>
      <c r="AJ2179" s="7"/>
    </row>
    <row r="2180" spans="1:36" x14ac:dyDescent="0.3">
      <c r="A2180">
        <f t="shared" si="97"/>
        <v>176.1209999999937</v>
      </c>
      <c r="B2180">
        <v>154.85480000000001</v>
      </c>
      <c r="C2180">
        <v>160.74189999999999</v>
      </c>
      <c r="D2180" s="15">
        <v>38058.38636363636</v>
      </c>
      <c r="E2180" s="24">
        <v>12</v>
      </c>
      <c r="F2180" s="24">
        <v>3</v>
      </c>
      <c r="G2180" s="24">
        <v>2004</v>
      </c>
      <c r="H2180" s="7">
        <f t="shared" si="95"/>
        <v>0.96337544846738798</v>
      </c>
      <c r="I2180" s="7">
        <f t="shared" si="96"/>
        <v>-1.175129750429375</v>
      </c>
      <c r="M2180" s="12"/>
      <c r="N2180" s="12"/>
      <c r="O2180" s="12"/>
      <c r="P2180" s="12"/>
      <c r="Q2180" s="24"/>
      <c r="R2180" s="15"/>
      <c r="S2180" s="15"/>
      <c r="T2180" s="26"/>
      <c r="V2180" s="7"/>
      <c r="W2180" s="10"/>
      <c r="X2180" s="7"/>
      <c r="Y2180" s="7"/>
      <c r="Z2180" s="7"/>
      <c r="AI2180" s="10"/>
      <c r="AJ2180" s="7"/>
    </row>
    <row r="2181" spans="1:36" x14ac:dyDescent="0.3">
      <c r="A2181">
        <f t="shared" si="97"/>
        <v>176.20199999999369</v>
      </c>
      <c r="B2181">
        <v>154.77420000000001</v>
      </c>
      <c r="C2181">
        <v>160.7903</v>
      </c>
      <c r="D2181" s="15">
        <v>38057.352272727272</v>
      </c>
      <c r="E2181" s="24">
        <v>11</v>
      </c>
      <c r="F2181" s="24">
        <v>3</v>
      </c>
      <c r="G2181" s="24">
        <v>2004</v>
      </c>
      <c r="H2181" s="7">
        <f t="shared" si="95"/>
        <v>0.96258418573757254</v>
      </c>
      <c r="I2181" s="7">
        <f t="shared" si="96"/>
        <v>-1.1963320995348645</v>
      </c>
      <c r="M2181" s="12"/>
      <c r="N2181" s="12"/>
      <c r="O2181" s="12"/>
      <c r="P2181" s="12"/>
      <c r="Q2181" s="24"/>
      <c r="R2181" s="15"/>
      <c r="S2181" s="15"/>
      <c r="T2181" s="26"/>
      <c r="V2181" s="7"/>
      <c r="W2181" s="10"/>
      <c r="X2181" s="7"/>
      <c r="Y2181" s="7"/>
      <c r="Z2181" s="7"/>
      <c r="AI2181" s="10"/>
      <c r="AJ2181" s="7"/>
    </row>
    <row r="2182" spans="1:36" x14ac:dyDescent="0.3">
      <c r="A2182">
        <f t="shared" si="97"/>
        <v>176.28299999999368</v>
      </c>
      <c r="B2182">
        <v>153.77420000000001</v>
      </c>
      <c r="C2182">
        <v>159.82259999999999</v>
      </c>
      <c r="D2182" s="15">
        <v>38056.318181818177</v>
      </c>
      <c r="E2182" s="24">
        <v>10</v>
      </c>
      <c r="F2182" s="24">
        <v>3</v>
      </c>
      <c r="G2182" s="24">
        <v>2004</v>
      </c>
      <c r="H2182" s="7">
        <f t="shared" ref="H2182:H2245" si="98">B2182/C2182</f>
        <v>0.96215553995492509</v>
      </c>
      <c r="I2182" s="7">
        <f t="shared" ref="I2182:I2245" si="99">STANDARDIZE(H2182,H$2,H$3)</f>
        <v>-1.2078179147815991</v>
      </c>
      <c r="M2182" s="12"/>
      <c r="N2182" s="12"/>
      <c r="O2182" s="12"/>
      <c r="P2182" s="12"/>
      <c r="Q2182" s="24"/>
      <c r="R2182" s="15"/>
      <c r="S2182" s="15"/>
      <c r="T2182" s="26"/>
      <c r="V2182" s="7"/>
      <c r="W2182" s="10"/>
      <c r="X2182" s="7"/>
      <c r="Y2182" s="7"/>
      <c r="Z2182" s="7"/>
      <c r="AI2182" s="10"/>
      <c r="AJ2182" s="7"/>
    </row>
    <row r="2183" spans="1:36" x14ac:dyDescent="0.3">
      <c r="A2183">
        <f t="shared" si="97"/>
        <v>176.36399999999367</v>
      </c>
      <c r="B2183">
        <v>154.35480000000001</v>
      </c>
      <c r="C2183">
        <v>159.96770000000001</v>
      </c>
      <c r="D2183" s="15">
        <v>38055.284090909088</v>
      </c>
      <c r="E2183" s="24">
        <v>9</v>
      </c>
      <c r="F2183" s="24">
        <v>3</v>
      </c>
      <c r="G2183" s="24">
        <v>2004</v>
      </c>
      <c r="H2183" s="7">
        <f t="shared" si="98"/>
        <v>0.96491229166888071</v>
      </c>
      <c r="I2183" s="7">
        <f t="shared" si="99"/>
        <v>-1.133949135128504</v>
      </c>
      <c r="M2183" s="12"/>
      <c r="N2183" s="12"/>
      <c r="O2183" s="12"/>
      <c r="P2183" s="12"/>
      <c r="Q2183" s="24"/>
      <c r="R2183" s="15"/>
      <c r="S2183" s="15"/>
      <c r="T2183" s="26"/>
      <c r="V2183" s="7"/>
      <c r="W2183" s="10"/>
      <c r="X2183" s="7"/>
      <c r="Y2183" s="7"/>
      <c r="Z2183" s="7"/>
      <c r="AI2183" s="10"/>
      <c r="AJ2183" s="7"/>
    </row>
    <row r="2184" spans="1:36" x14ac:dyDescent="0.3">
      <c r="A2184">
        <f t="shared" si="97"/>
        <v>176.44499999999366</v>
      </c>
      <c r="B2184">
        <v>155.6129</v>
      </c>
      <c r="C2184">
        <v>160.45160000000001</v>
      </c>
      <c r="D2184" s="15">
        <v>38054.25</v>
      </c>
      <c r="E2184" s="24">
        <v>8</v>
      </c>
      <c r="F2184" s="24">
        <v>3</v>
      </c>
      <c r="G2184" s="24">
        <v>2004</v>
      </c>
      <c r="H2184" s="7">
        <f t="shared" si="98"/>
        <v>0.96984324244818987</v>
      </c>
      <c r="I2184" s="7">
        <f t="shared" si="99"/>
        <v>-1.0018214158445653</v>
      </c>
      <c r="M2184" s="12"/>
      <c r="N2184" s="12"/>
      <c r="O2184" s="12"/>
      <c r="P2184" s="12"/>
      <c r="Q2184" s="24"/>
      <c r="R2184" s="15"/>
      <c r="S2184" s="15"/>
      <c r="T2184" s="26"/>
      <c r="V2184" s="7"/>
      <c r="W2184" s="10"/>
      <c r="X2184" s="7"/>
      <c r="Y2184" s="7"/>
      <c r="Z2184" s="7"/>
      <c r="AI2184" s="10"/>
      <c r="AJ2184" s="7"/>
    </row>
    <row r="2185" spans="1:36" x14ac:dyDescent="0.3">
      <c r="A2185">
        <f t="shared" si="97"/>
        <v>176.52599999999364</v>
      </c>
      <c r="B2185">
        <v>156.77420000000001</v>
      </c>
      <c r="C2185">
        <v>161.01609999999999</v>
      </c>
      <c r="D2185" s="15">
        <v>38053.215909090904</v>
      </c>
      <c r="E2185" s="24">
        <v>7</v>
      </c>
      <c r="F2185" s="24">
        <v>3</v>
      </c>
      <c r="G2185" s="24">
        <v>2004</v>
      </c>
      <c r="H2185" s="7">
        <f t="shared" si="98"/>
        <v>0.97365542948810713</v>
      </c>
      <c r="I2185" s="7">
        <f t="shared" si="99"/>
        <v>-0.89967162737342055</v>
      </c>
      <c r="M2185" s="12"/>
      <c r="N2185" s="12"/>
      <c r="O2185" s="12"/>
      <c r="P2185" s="12"/>
      <c r="Q2185" s="24"/>
      <c r="R2185" s="15"/>
      <c r="S2185" s="15"/>
      <c r="T2185" s="26"/>
      <c r="V2185" s="7"/>
      <c r="W2185" s="10"/>
      <c r="X2185" s="7"/>
      <c r="Y2185" s="7"/>
      <c r="Z2185" s="7"/>
      <c r="AI2185" s="10"/>
      <c r="AJ2185" s="7"/>
    </row>
    <row r="2186" spans="1:36" x14ac:dyDescent="0.3">
      <c r="A2186">
        <f t="shared" si="97"/>
        <v>176.60699999999363</v>
      </c>
      <c r="B2186">
        <v>157.06450000000001</v>
      </c>
      <c r="C2186">
        <v>161.75810000000001</v>
      </c>
      <c r="D2186" s="15">
        <v>38052.181818181816</v>
      </c>
      <c r="E2186" s="24">
        <v>6</v>
      </c>
      <c r="F2186" s="24">
        <v>3</v>
      </c>
      <c r="G2186" s="24">
        <v>2004</v>
      </c>
      <c r="H2186" s="7">
        <f t="shared" si="98"/>
        <v>0.97098383326708215</v>
      </c>
      <c r="I2186" s="7">
        <f t="shared" si="99"/>
        <v>-0.97125861562988713</v>
      </c>
      <c r="M2186" s="12"/>
      <c r="N2186" s="12"/>
      <c r="O2186" s="12"/>
      <c r="P2186" s="12"/>
      <c r="Q2186" s="24"/>
      <c r="R2186" s="15"/>
      <c r="S2186" s="15"/>
      <c r="T2186" s="26"/>
      <c r="V2186" s="7"/>
      <c r="W2186" s="10"/>
      <c r="X2186" s="7"/>
      <c r="Y2186" s="7"/>
      <c r="Z2186" s="7"/>
      <c r="AI2186" s="10"/>
      <c r="AJ2186" s="7"/>
    </row>
    <row r="2187" spans="1:36" x14ac:dyDescent="0.3">
      <c r="A2187">
        <f t="shared" si="97"/>
        <v>176.68799999999362</v>
      </c>
      <c r="B2187">
        <v>156.87100000000001</v>
      </c>
      <c r="C2187">
        <v>161.85480000000001</v>
      </c>
      <c r="D2187" s="15">
        <v>38051.147727272728</v>
      </c>
      <c r="E2187" s="24">
        <v>5</v>
      </c>
      <c r="F2187" s="24">
        <v>3</v>
      </c>
      <c r="G2187" s="24">
        <v>2004</v>
      </c>
      <c r="H2187" s="7">
        <f t="shared" si="98"/>
        <v>0.96920820389633178</v>
      </c>
      <c r="I2187" s="7">
        <f t="shared" si="99"/>
        <v>-1.0188376464397813</v>
      </c>
      <c r="M2187" s="12"/>
      <c r="N2187" s="12"/>
      <c r="O2187" s="12"/>
      <c r="P2187" s="12"/>
      <c r="Q2187" s="24"/>
      <c r="R2187" s="15"/>
      <c r="S2187" s="15"/>
      <c r="T2187" s="26"/>
      <c r="V2187" s="7"/>
      <c r="W2187" s="10"/>
      <c r="X2187" s="7"/>
      <c r="Y2187" s="7"/>
      <c r="Z2187" s="7"/>
      <c r="AI2187" s="10"/>
      <c r="AJ2187" s="7"/>
    </row>
    <row r="2188" spans="1:36" x14ac:dyDescent="0.3">
      <c r="A2188">
        <f t="shared" si="97"/>
        <v>176.76899999999361</v>
      </c>
      <c r="B2188">
        <v>156.32259999999999</v>
      </c>
      <c r="C2188">
        <v>161.46770000000001</v>
      </c>
      <c r="D2188" s="15">
        <v>38050.113636363632</v>
      </c>
      <c r="E2188" s="24">
        <v>4</v>
      </c>
      <c r="F2188" s="24">
        <v>3</v>
      </c>
      <c r="G2188" s="24">
        <v>2004</v>
      </c>
      <c r="H2188" s="7">
        <f t="shared" si="98"/>
        <v>0.9681354227501846</v>
      </c>
      <c r="I2188" s="7">
        <f t="shared" si="99"/>
        <v>-1.0475834466870704</v>
      </c>
      <c r="M2188" s="12"/>
      <c r="N2188" s="12"/>
      <c r="O2188" s="12"/>
      <c r="P2188" s="12"/>
      <c r="Q2188" s="24"/>
      <c r="R2188" s="15"/>
      <c r="S2188" s="15"/>
      <c r="T2188" s="26"/>
      <c r="V2188" s="7"/>
      <c r="W2188" s="10"/>
      <c r="X2188" s="7"/>
      <c r="Y2188" s="7"/>
      <c r="Z2188" s="7"/>
      <c r="AI2188" s="10"/>
      <c r="AJ2188" s="7"/>
    </row>
    <row r="2189" spans="1:36" x14ac:dyDescent="0.3">
      <c r="A2189">
        <f t="shared" si="97"/>
        <v>176.8499999999936</v>
      </c>
      <c r="B2189">
        <v>155.12899999999999</v>
      </c>
      <c r="C2189">
        <v>160.33869999999999</v>
      </c>
      <c r="D2189" s="15">
        <v>38049.079545454544</v>
      </c>
      <c r="E2189" s="24">
        <v>3</v>
      </c>
      <c r="F2189" s="24">
        <v>3</v>
      </c>
      <c r="G2189" s="24">
        <v>2004</v>
      </c>
      <c r="H2189" s="7">
        <f t="shared" si="98"/>
        <v>0.96750815617190367</v>
      </c>
      <c r="I2189" s="7">
        <f t="shared" si="99"/>
        <v>-1.064391422690212</v>
      </c>
      <c r="M2189" s="12"/>
      <c r="N2189" s="12"/>
      <c r="O2189" s="12"/>
      <c r="P2189" s="12"/>
      <c r="Q2189" s="24"/>
      <c r="R2189" s="15"/>
      <c r="S2189" s="15"/>
      <c r="T2189" s="26"/>
      <c r="V2189" s="7"/>
      <c r="W2189" s="10"/>
      <c r="X2189" s="7"/>
      <c r="Y2189" s="7"/>
      <c r="Z2189" s="7"/>
      <c r="AI2189" s="10"/>
      <c r="AJ2189" s="7"/>
    </row>
    <row r="2190" spans="1:36" x14ac:dyDescent="0.3">
      <c r="A2190">
        <f t="shared" ref="A2190:A2253" si="100">A2189+0.081</f>
        <v>176.93099999999359</v>
      </c>
      <c r="B2190">
        <v>154.2903</v>
      </c>
      <c r="C2190">
        <v>159.3065</v>
      </c>
      <c r="D2190" s="15">
        <v>38048.045454545449</v>
      </c>
      <c r="E2190" s="24">
        <v>2</v>
      </c>
      <c r="F2190" s="24">
        <v>3</v>
      </c>
      <c r="G2190" s="24">
        <v>2004</v>
      </c>
      <c r="H2190" s="7">
        <f t="shared" si="98"/>
        <v>0.96851227037189314</v>
      </c>
      <c r="I2190" s="7">
        <f t="shared" si="99"/>
        <v>-1.0374855935543932</v>
      </c>
      <c r="M2190" s="12"/>
      <c r="N2190" s="12"/>
      <c r="O2190" s="12"/>
      <c r="P2190" s="12"/>
      <c r="Q2190" s="24"/>
      <c r="R2190" s="15"/>
      <c r="S2190" s="15"/>
      <c r="T2190" s="26"/>
      <c r="V2190" s="7"/>
      <c r="W2190" s="10"/>
      <c r="X2190" s="7"/>
      <c r="Y2190" s="7"/>
      <c r="Z2190" s="7"/>
      <c r="AI2190" s="10"/>
      <c r="AJ2190" s="7"/>
    </row>
    <row r="2191" spans="1:36" x14ac:dyDescent="0.3">
      <c r="A2191">
        <f t="shared" si="100"/>
        <v>177.01199999999358</v>
      </c>
      <c r="B2191">
        <v>153.66130000000001</v>
      </c>
      <c r="C2191">
        <v>158.7903</v>
      </c>
      <c r="D2191" s="15">
        <v>38047.01136363636</v>
      </c>
      <c r="E2191" s="24">
        <v>1</v>
      </c>
      <c r="F2191" s="24">
        <v>3</v>
      </c>
      <c r="G2191" s="24">
        <v>2004</v>
      </c>
      <c r="H2191" s="7">
        <f t="shared" si="98"/>
        <v>0.96769953832192523</v>
      </c>
      <c r="I2191" s="7">
        <f t="shared" si="99"/>
        <v>-1.0592632256901298</v>
      </c>
      <c r="M2191" s="12"/>
      <c r="N2191" s="12"/>
      <c r="O2191" s="12"/>
      <c r="P2191" s="12"/>
      <c r="Q2191" s="24"/>
      <c r="R2191" s="15"/>
      <c r="S2191" s="15"/>
      <c r="T2191" s="26"/>
      <c r="V2191" s="7"/>
      <c r="W2191" s="10"/>
      <c r="X2191" s="7"/>
      <c r="Y2191" s="7"/>
      <c r="Z2191" s="7"/>
      <c r="AI2191" s="10"/>
      <c r="AJ2191" s="7"/>
    </row>
    <row r="2192" spans="1:36" x14ac:dyDescent="0.3">
      <c r="A2192">
        <f t="shared" si="100"/>
        <v>177.09299999999357</v>
      </c>
      <c r="B2192">
        <v>153.43549999999999</v>
      </c>
      <c r="C2192">
        <v>158.54839999999999</v>
      </c>
      <c r="D2192" s="15">
        <v>38045.977272727272</v>
      </c>
      <c r="E2192" s="24">
        <v>28</v>
      </c>
      <c r="F2192" s="24">
        <v>2</v>
      </c>
      <c r="G2192" s="24">
        <v>2004</v>
      </c>
      <c r="H2192" s="7">
        <f t="shared" si="98"/>
        <v>0.96775180323484822</v>
      </c>
      <c r="I2192" s="7">
        <f t="shared" si="99"/>
        <v>-1.0578627566828007</v>
      </c>
      <c r="M2192" s="12"/>
      <c r="N2192" s="12"/>
      <c r="O2192" s="12"/>
      <c r="P2192" s="12"/>
      <c r="Q2192" s="24"/>
      <c r="R2192" s="15"/>
      <c r="S2192" s="15"/>
      <c r="T2192" s="26"/>
      <c r="V2192" s="7"/>
      <c r="W2192" s="10"/>
      <c r="X2192" s="7"/>
      <c r="Y2192" s="7"/>
      <c r="Z2192" s="7"/>
      <c r="AI2192" s="10"/>
      <c r="AJ2192" s="7"/>
    </row>
    <row r="2193" spans="1:36" x14ac:dyDescent="0.3">
      <c r="A2193">
        <f t="shared" si="100"/>
        <v>177.17399999999355</v>
      </c>
      <c r="B2193">
        <v>153.2903</v>
      </c>
      <c r="C2193">
        <v>158.33869999999999</v>
      </c>
      <c r="D2193" s="15">
        <v>38044.943181818177</v>
      </c>
      <c r="E2193" s="24">
        <v>27</v>
      </c>
      <c r="F2193" s="24">
        <v>2</v>
      </c>
      <c r="G2193" s="24">
        <v>2004</v>
      </c>
      <c r="H2193" s="7">
        <f t="shared" si="98"/>
        <v>0.96811644910561989</v>
      </c>
      <c r="I2193" s="7">
        <f t="shared" si="99"/>
        <v>-1.0480918566256485</v>
      </c>
      <c r="M2193" s="12"/>
      <c r="N2193" s="12"/>
      <c r="O2193" s="12"/>
      <c r="P2193" s="12"/>
      <c r="Q2193" s="24"/>
      <c r="R2193" s="15"/>
      <c r="S2193" s="15"/>
      <c r="T2193" s="26"/>
      <c r="V2193" s="7"/>
      <c r="W2193" s="10"/>
      <c r="X2193" s="7"/>
      <c r="Y2193" s="7"/>
      <c r="Z2193" s="7"/>
      <c r="AI2193" s="10"/>
      <c r="AJ2193" s="7"/>
    </row>
    <row r="2194" spans="1:36" x14ac:dyDescent="0.3">
      <c r="A2194">
        <f t="shared" si="100"/>
        <v>177.25499999999354</v>
      </c>
      <c r="B2194">
        <v>153.51609999999999</v>
      </c>
      <c r="C2194">
        <v>158.3871</v>
      </c>
      <c r="D2194" s="15">
        <v>38043.909090909088</v>
      </c>
      <c r="E2194" s="24">
        <v>26</v>
      </c>
      <c r="F2194" s="24">
        <v>2</v>
      </c>
      <c r="G2194" s="24">
        <v>2004</v>
      </c>
      <c r="H2194" s="7">
        <f t="shared" si="98"/>
        <v>0.96924623280557565</v>
      </c>
      <c r="I2194" s="7">
        <f t="shared" si="99"/>
        <v>-1.0178186395037696</v>
      </c>
      <c r="M2194" s="12"/>
      <c r="N2194" s="12"/>
      <c r="O2194" s="12"/>
      <c r="P2194" s="12"/>
      <c r="Q2194" s="24"/>
      <c r="R2194" s="15"/>
      <c r="S2194" s="15"/>
      <c r="T2194" s="26"/>
      <c r="V2194" s="7"/>
      <c r="W2194" s="10"/>
      <c r="X2194" s="7"/>
      <c r="Y2194" s="7"/>
      <c r="Z2194" s="7"/>
      <c r="AI2194" s="10"/>
      <c r="AJ2194" s="7"/>
    </row>
    <row r="2195" spans="1:36" x14ac:dyDescent="0.3">
      <c r="A2195">
        <f t="shared" si="100"/>
        <v>177.33599999999353</v>
      </c>
      <c r="B2195">
        <v>154.12899999999999</v>
      </c>
      <c r="C2195">
        <v>158.45160000000001</v>
      </c>
      <c r="D2195" s="15">
        <v>38042.875</v>
      </c>
      <c r="E2195" s="24">
        <v>25</v>
      </c>
      <c r="F2195" s="24">
        <v>2</v>
      </c>
      <c r="G2195" s="24">
        <v>2004</v>
      </c>
      <c r="H2195" s="7">
        <f t="shared" si="98"/>
        <v>0.972719745335484</v>
      </c>
      <c r="I2195" s="7">
        <f t="shared" si="99"/>
        <v>-0.92474383323988019</v>
      </c>
      <c r="M2195" s="12"/>
      <c r="N2195" s="12"/>
      <c r="O2195" s="12"/>
      <c r="P2195" s="12"/>
      <c r="Q2195" s="24"/>
      <c r="R2195" s="15"/>
      <c r="S2195" s="15"/>
      <c r="T2195" s="26"/>
      <c r="V2195" s="7"/>
      <c r="W2195" s="10"/>
      <c r="X2195" s="7"/>
      <c r="Y2195" s="7"/>
      <c r="Z2195" s="7"/>
      <c r="AI2195" s="10"/>
      <c r="AJ2195" s="7"/>
    </row>
    <row r="2196" spans="1:36" x14ac:dyDescent="0.3">
      <c r="A2196">
        <f t="shared" si="100"/>
        <v>177.41699999999352</v>
      </c>
      <c r="B2196">
        <v>154.48390000000001</v>
      </c>
      <c r="C2196">
        <v>158.14519999999999</v>
      </c>
      <c r="D2196" s="15">
        <v>38041.840909090904</v>
      </c>
      <c r="E2196" s="24">
        <v>24</v>
      </c>
      <c r="F2196" s="24">
        <v>2</v>
      </c>
      <c r="G2196" s="24">
        <v>2004</v>
      </c>
      <c r="H2196" s="7">
        <f t="shared" si="98"/>
        <v>0.97684849113346484</v>
      </c>
      <c r="I2196" s="7">
        <f t="shared" si="99"/>
        <v>-0.81411166711090033</v>
      </c>
      <c r="M2196" s="12"/>
      <c r="N2196" s="12"/>
      <c r="O2196" s="12"/>
      <c r="P2196" s="12"/>
      <c r="Q2196" s="24"/>
      <c r="R2196" s="15"/>
      <c r="S2196" s="15"/>
      <c r="T2196" s="26"/>
      <c r="V2196" s="7"/>
      <c r="W2196" s="10"/>
      <c r="X2196" s="7"/>
      <c r="Y2196" s="7"/>
      <c r="Z2196" s="7"/>
      <c r="AI2196" s="10"/>
      <c r="AJ2196" s="7"/>
    </row>
    <row r="2197" spans="1:36" x14ac:dyDescent="0.3">
      <c r="A2197">
        <f t="shared" si="100"/>
        <v>177.49799999999351</v>
      </c>
      <c r="B2197">
        <v>154.9194</v>
      </c>
      <c r="C2197">
        <v>158.0968</v>
      </c>
      <c r="D2197" s="15">
        <v>38040.806818181816</v>
      </c>
      <c r="E2197" s="24">
        <v>23</v>
      </c>
      <c r="F2197" s="24">
        <v>2</v>
      </c>
      <c r="G2197" s="24">
        <v>2004</v>
      </c>
      <c r="H2197" s="7">
        <f t="shared" si="98"/>
        <v>0.97990218650851879</v>
      </c>
      <c r="I2197" s="7">
        <f t="shared" si="99"/>
        <v>-0.73228610783198178</v>
      </c>
      <c r="M2197" s="12"/>
      <c r="N2197" s="12"/>
      <c r="O2197" s="12"/>
      <c r="P2197" s="12"/>
      <c r="Q2197" s="24"/>
      <c r="R2197" s="15"/>
      <c r="S2197" s="15"/>
      <c r="T2197" s="26"/>
      <c r="V2197" s="7"/>
      <c r="W2197" s="10"/>
      <c r="X2197" s="7"/>
      <c r="Y2197" s="7"/>
      <c r="Z2197" s="7"/>
      <c r="AI2197" s="10"/>
      <c r="AJ2197" s="7"/>
    </row>
    <row r="2198" spans="1:36" x14ac:dyDescent="0.3">
      <c r="A2198">
        <f t="shared" si="100"/>
        <v>177.5789999999935</v>
      </c>
      <c r="B2198">
        <v>155.37100000000001</v>
      </c>
      <c r="C2198">
        <v>158.5806</v>
      </c>
      <c r="D2198" s="15">
        <v>38039.772727272728</v>
      </c>
      <c r="E2198" s="24">
        <v>22</v>
      </c>
      <c r="F2198" s="24">
        <v>2</v>
      </c>
      <c r="G2198" s="24">
        <v>2004</v>
      </c>
      <c r="H2198" s="7">
        <f t="shared" si="98"/>
        <v>0.97976044989109645</v>
      </c>
      <c r="I2198" s="7">
        <f t="shared" si="99"/>
        <v>-0.73608402365738734</v>
      </c>
      <c r="M2198" s="12"/>
      <c r="N2198" s="12"/>
      <c r="O2198" s="12"/>
      <c r="P2198" s="12"/>
      <c r="Q2198" s="24"/>
      <c r="R2198" s="15"/>
      <c r="S2198" s="15"/>
      <c r="T2198" s="26"/>
      <c r="V2198" s="7"/>
      <c r="W2198" s="10"/>
      <c r="X2198" s="7"/>
      <c r="Y2198" s="7"/>
      <c r="Z2198" s="7"/>
      <c r="AI2198" s="10"/>
      <c r="AJ2198" s="7"/>
    </row>
    <row r="2199" spans="1:36" x14ac:dyDescent="0.3">
      <c r="A2199">
        <f t="shared" si="100"/>
        <v>177.65999999999349</v>
      </c>
      <c r="B2199">
        <v>157</v>
      </c>
      <c r="C2199">
        <v>160.06450000000001</v>
      </c>
      <c r="D2199" s="15">
        <v>38038.738636363632</v>
      </c>
      <c r="E2199" s="24">
        <v>21</v>
      </c>
      <c r="F2199" s="24">
        <v>2</v>
      </c>
      <c r="G2199" s="24">
        <v>2004</v>
      </c>
      <c r="H2199" s="7">
        <f t="shared" si="98"/>
        <v>0.98085459299220001</v>
      </c>
      <c r="I2199" s="7">
        <f t="shared" si="99"/>
        <v>-0.70676581729327437</v>
      </c>
      <c r="M2199" s="12"/>
      <c r="N2199" s="12"/>
      <c r="O2199" s="12"/>
      <c r="P2199" s="12"/>
      <c r="Q2199" s="24"/>
      <c r="R2199" s="15"/>
      <c r="S2199" s="15"/>
      <c r="T2199" s="26"/>
      <c r="V2199" s="7"/>
      <c r="W2199" s="10"/>
      <c r="X2199" s="7"/>
      <c r="Y2199" s="7"/>
      <c r="Z2199" s="7"/>
      <c r="AI2199" s="10"/>
      <c r="AJ2199" s="7"/>
    </row>
    <row r="2200" spans="1:36" x14ac:dyDescent="0.3">
      <c r="A2200">
        <f t="shared" si="100"/>
        <v>177.74099999999348</v>
      </c>
      <c r="B2200">
        <v>158.64519999999999</v>
      </c>
      <c r="C2200">
        <v>162.3065</v>
      </c>
      <c r="D2200" s="15">
        <v>38037.704545454544</v>
      </c>
      <c r="E2200" s="24">
        <v>20</v>
      </c>
      <c r="F2200" s="24">
        <v>2</v>
      </c>
      <c r="G2200" s="24">
        <v>2004</v>
      </c>
      <c r="H2200" s="7">
        <f t="shared" si="98"/>
        <v>0.97744206177817883</v>
      </c>
      <c r="I2200" s="7">
        <f t="shared" si="99"/>
        <v>-0.79820659341820677</v>
      </c>
      <c r="M2200" s="12"/>
      <c r="N2200" s="12"/>
      <c r="O2200" s="12"/>
      <c r="P2200" s="12"/>
      <c r="Q2200" s="24"/>
      <c r="R2200" s="15"/>
      <c r="S2200" s="15"/>
      <c r="T2200" s="26"/>
      <c r="V2200" s="7"/>
      <c r="W2200" s="10"/>
      <c r="X2200" s="7"/>
      <c r="Y2200" s="7"/>
      <c r="Z2200" s="7"/>
      <c r="AI2200" s="10"/>
      <c r="AJ2200" s="7"/>
    </row>
    <row r="2201" spans="1:36" x14ac:dyDescent="0.3">
      <c r="A2201">
        <f t="shared" si="100"/>
        <v>177.82199999999347</v>
      </c>
      <c r="B2201">
        <v>159.25810000000001</v>
      </c>
      <c r="C2201">
        <v>162.82259999999999</v>
      </c>
      <c r="D2201" s="15">
        <v>38036.670454545449</v>
      </c>
      <c r="E2201" s="24">
        <v>19</v>
      </c>
      <c r="F2201" s="24">
        <v>2</v>
      </c>
      <c r="G2201" s="24">
        <v>2004</v>
      </c>
      <c r="H2201" s="7">
        <f t="shared" si="98"/>
        <v>0.97810807590592475</v>
      </c>
      <c r="I2201" s="7">
        <f t="shared" si="99"/>
        <v>-0.78036035409267879</v>
      </c>
      <c r="M2201" s="12"/>
      <c r="N2201" s="12"/>
      <c r="O2201" s="12"/>
      <c r="P2201" s="12"/>
      <c r="Q2201" s="24"/>
      <c r="R2201" s="15"/>
      <c r="S2201" s="15"/>
      <c r="T2201" s="26"/>
      <c r="V2201" s="7"/>
      <c r="W2201" s="10"/>
      <c r="X2201" s="7"/>
      <c r="Y2201" s="7"/>
      <c r="Z2201" s="7"/>
      <c r="AI2201" s="10"/>
      <c r="AJ2201" s="7"/>
    </row>
    <row r="2202" spans="1:36" x14ac:dyDescent="0.3">
      <c r="A2202">
        <f t="shared" si="100"/>
        <v>177.90299999999345</v>
      </c>
      <c r="B2202">
        <v>158.5806</v>
      </c>
      <c r="C2202">
        <v>161.8871</v>
      </c>
      <c r="D2202" s="15">
        <v>38035.63636363636</v>
      </c>
      <c r="E2202" s="24">
        <v>18</v>
      </c>
      <c r="F2202" s="24">
        <v>2</v>
      </c>
      <c r="G2202" s="24">
        <v>2004</v>
      </c>
      <c r="H2202" s="7">
        <f t="shared" si="98"/>
        <v>0.97957527190245552</v>
      </c>
      <c r="I2202" s="7">
        <f t="shared" si="99"/>
        <v>-0.74104597651308801</v>
      </c>
      <c r="M2202" s="12"/>
      <c r="N2202" s="12"/>
      <c r="O2202" s="12"/>
      <c r="P2202" s="12"/>
      <c r="Q2202" s="24"/>
      <c r="R2202" s="15"/>
      <c r="S2202" s="15"/>
      <c r="T2202" s="26"/>
      <c r="V2202" s="7"/>
      <c r="W2202" s="10"/>
      <c r="X2202" s="7"/>
      <c r="Y2202" s="7"/>
      <c r="Z2202" s="7"/>
      <c r="AI2202" s="10"/>
      <c r="AJ2202" s="7"/>
    </row>
    <row r="2203" spans="1:36" x14ac:dyDescent="0.3">
      <c r="A2203">
        <f t="shared" si="100"/>
        <v>177.98399999999344</v>
      </c>
      <c r="B2203">
        <v>158.27420000000001</v>
      </c>
      <c r="C2203">
        <v>161.56450000000001</v>
      </c>
      <c r="D2203" s="15">
        <v>38034.602272727272</v>
      </c>
      <c r="E2203" s="24">
        <v>17</v>
      </c>
      <c r="F2203" s="24">
        <v>2</v>
      </c>
      <c r="G2203" s="24">
        <v>2004</v>
      </c>
      <c r="H2203" s="7">
        <f t="shared" si="98"/>
        <v>0.97963475887339113</v>
      </c>
      <c r="I2203" s="7">
        <f t="shared" si="99"/>
        <v>-0.7394519882238898</v>
      </c>
      <c r="M2203" s="12"/>
      <c r="N2203" s="12"/>
      <c r="O2203" s="12"/>
      <c r="P2203" s="12"/>
      <c r="Q2203" s="24"/>
      <c r="R2203" s="15"/>
      <c r="S2203" s="15"/>
      <c r="T2203" s="26"/>
      <c r="V2203" s="7"/>
      <c r="W2203" s="10"/>
      <c r="X2203" s="7"/>
      <c r="Y2203" s="7"/>
      <c r="Z2203" s="7"/>
      <c r="AI2203" s="10"/>
      <c r="AJ2203" s="7"/>
    </row>
    <row r="2204" spans="1:36" x14ac:dyDescent="0.3">
      <c r="A2204">
        <f t="shared" si="100"/>
        <v>178.06499999999343</v>
      </c>
      <c r="B2204">
        <v>158.7903</v>
      </c>
      <c r="C2204">
        <v>161.7097</v>
      </c>
      <c r="D2204" s="15">
        <v>38033.568181818177</v>
      </c>
      <c r="E2204" s="24">
        <v>16</v>
      </c>
      <c r="F2204" s="24">
        <v>2</v>
      </c>
      <c r="G2204" s="24">
        <v>2004</v>
      </c>
      <c r="H2204" s="7">
        <f t="shared" si="98"/>
        <v>0.98194666120832585</v>
      </c>
      <c r="I2204" s="7">
        <f t="shared" si="99"/>
        <v>-0.67750320868954328</v>
      </c>
      <c r="M2204" s="12"/>
      <c r="N2204" s="12"/>
      <c r="O2204" s="12"/>
      <c r="P2204" s="12"/>
      <c r="Q2204" s="24"/>
      <c r="R2204" s="15"/>
      <c r="S2204" s="15"/>
      <c r="T2204" s="26"/>
      <c r="V2204" s="7"/>
      <c r="W2204" s="10"/>
      <c r="X2204" s="7"/>
      <c r="Y2204" s="7"/>
      <c r="Z2204" s="7"/>
      <c r="AI2204" s="10"/>
      <c r="AJ2204" s="7"/>
    </row>
    <row r="2205" spans="1:36" x14ac:dyDescent="0.3">
      <c r="A2205">
        <f t="shared" si="100"/>
        <v>178.14599999999342</v>
      </c>
      <c r="B2205">
        <v>158.66130000000001</v>
      </c>
      <c r="C2205">
        <v>161.75810000000001</v>
      </c>
      <c r="D2205" s="15">
        <v>38032.534090909088</v>
      </c>
      <c r="E2205" s="24">
        <v>15</v>
      </c>
      <c r="F2205" s="24">
        <v>2</v>
      </c>
      <c r="G2205" s="24">
        <v>2004</v>
      </c>
      <c r="H2205" s="7">
        <f t="shared" si="98"/>
        <v>0.98085536365721404</v>
      </c>
      <c r="I2205" s="7">
        <f t="shared" si="99"/>
        <v>-0.7067451668720488</v>
      </c>
      <c r="M2205" s="12"/>
      <c r="N2205" s="12"/>
      <c r="O2205" s="12"/>
      <c r="P2205" s="12"/>
      <c r="Q2205" s="24"/>
      <c r="R2205" s="15"/>
      <c r="S2205" s="15"/>
      <c r="T2205" s="26"/>
      <c r="V2205" s="7"/>
      <c r="W2205" s="10"/>
      <c r="X2205" s="7"/>
      <c r="Y2205" s="7"/>
      <c r="Z2205" s="7"/>
      <c r="AI2205" s="10"/>
      <c r="AJ2205" s="7"/>
    </row>
    <row r="2206" spans="1:36" x14ac:dyDescent="0.3">
      <c r="A2206">
        <f t="shared" si="100"/>
        <v>178.22699999999341</v>
      </c>
      <c r="B2206">
        <v>158.6129</v>
      </c>
      <c r="C2206">
        <v>161.53229999999999</v>
      </c>
      <c r="D2206" s="15">
        <v>38031.5</v>
      </c>
      <c r="E2206" s="24">
        <v>14</v>
      </c>
      <c r="F2206" s="24">
        <v>2</v>
      </c>
      <c r="G2206" s="24">
        <v>2004</v>
      </c>
      <c r="H2206" s="7">
        <f t="shared" si="98"/>
        <v>0.98192683444735207</v>
      </c>
      <c r="I2206" s="7">
        <f t="shared" si="99"/>
        <v>-0.67803447838285402</v>
      </c>
      <c r="M2206" s="12"/>
      <c r="N2206" s="12"/>
      <c r="O2206" s="12"/>
      <c r="P2206" s="12"/>
      <c r="Q2206" s="24"/>
      <c r="R2206" s="15"/>
      <c r="S2206" s="15"/>
      <c r="T2206" s="26"/>
      <c r="V2206" s="7"/>
      <c r="W2206" s="10"/>
      <c r="X2206" s="7"/>
      <c r="Y2206" s="7"/>
      <c r="Z2206" s="7"/>
      <c r="AI2206" s="10"/>
      <c r="AJ2206" s="7"/>
    </row>
    <row r="2207" spans="1:36" x14ac:dyDescent="0.3">
      <c r="A2207">
        <f t="shared" si="100"/>
        <v>178.3079999999934</v>
      </c>
      <c r="B2207">
        <v>160</v>
      </c>
      <c r="C2207">
        <v>162.43549999999999</v>
      </c>
      <c r="D2207" s="15">
        <v>38030.465909090904</v>
      </c>
      <c r="E2207" s="24">
        <v>13</v>
      </c>
      <c r="F2207" s="24">
        <v>2</v>
      </c>
      <c r="G2207" s="24">
        <v>2004</v>
      </c>
      <c r="H2207" s="7">
        <f t="shared" si="98"/>
        <v>0.98500635636914347</v>
      </c>
      <c r="I2207" s="7">
        <f t="shared" si="99"/>
        <v>-0.59551688163081429</v>
      </c>
      <c r="M2207" s="12"/>
      <c r="N2207" s="12"/>
      <c r="O2207" s="12"/>
      <c r="P2207" s="12"/>
      <c r="Q2207" s="24"/>
      <c r="R2207" s="15"/>
      <c r="S2207" s="15"/>
      <c r="T2207" s="26"/>
      <c r="V2207" s="7"/>
      <c r="W2207" s="10"/>
      <c r="X2207" s="7"/>
      <c r="Y2207" s="7"/>
      <c r="Z2207" s="7"/>
      <c r="AI2207" s="10"/>
      <c r="AJ2207" s="7"/>
    </row>
    <row r="2208" spans="1:36" x14ac:dyDescent="0.3">
      <c r="A2208">
        <f t="shared" si="100"/>
        <v>178.38899999999339</v>
      </c>
      <c r="B2208">
        <v>162.2097</v>
      </c>
      <c r="C2208">
        <v>163.98390000000001</v>
      </c>
      <c r="D2208" s="15">
        <v>38029.431818181816</v>
      </c>
      <c r="E2208" s="24">
        <v>12</v>
      </c>
      <c r="F2208" s="24">
        <v>2</v>
      </c>
      <c r="G2208" s="24">
        <v>2004</v>
      </c>
      <c r="H2208" s="7">
        <f t="shared" si="98"/>
        <v>0.98918064517309312</v>
      </c>
      <c r="I2208" s="7">
        <f t="shared" si="99"/>
        <v>-0.48366436393530798</v>
      </c>
      <c r="M2208" s="12"/>
      <c r="N2208" s="12"/>
      <c r="O2208" s="12"/>
      <c r="P2208" s="12"/>
      <c r="Q2208" s="24"/>
      <c r="R2208" s="15"/>
      <c r="S2208" s="15"/>
      <c r="T2208" s="26"/>
      <c r="V2208" s="7"/>
      <c r="W2208" s="10"/>
      <c r="X2208" s="7"/>
      <c r="Y2208" s="7"/>
      <c r="Z2208" s="7"/>
      <c r="AI2208" s="10"/>
      <c r="AJ2208" s="7"/>
    </row>
    <row r="2209" spans="1:36" x14ac:dyDescent="0.3">
      <c r="A2209">
        <f t="shared" si="100"/>
        <v>178.46999999999338</v>
      </c>
      <c r="B2209">
        <v>163.64519999999999</v>
      </c>
      <c r="C2209">
        <v>165.46770000000001</v>
      </c>
      <c r="D2209" s="15">
        <v>38028.397727272728</v>
      </c>
      <c r="E2209" s="24">
        <v>11</v>
      </c>
      <c r="F2209" s="24">
        <v>2</v>
      </c>
      <c r="G2209" s="24">
        <v>2004</v>
      </c>
      <c r="H2209" s="7">
        <f t="shared" si="98"/>
        <v>0.98898576580202646</v>
      </c>
      <c r="I2209" s="7">
        <f t="shared" si="99"/>
        <v>-0.48888627102522902</v>
      </c>
      <c r="M2209" s="12"/>
      <c r="N2209" s="12"/>
      <c r="O2209" s="12"/>
      <c r="P2209" s="12"/>
      <c r="Q2209" s="24"/>
      <c r="R2209" s="15"/>
      <c r="S2209" s="15"/>
      <c r="T2209" s="26"/>
      <c r="V2209" s="7"/>
      <c r="W2209" s="10"/>
      <c r="X2209" s="7"/>
      <c r="Y2209" s="7"/>
      <c r="Z2209" s="7"/>
      <c r="AI2209" s="10"/>
      <c r="AJ2209" s="7"/>
    </row>
    <row r="2210" spans="1:36" x14ac:dyDescent="0.3">
      <c r="A2210">
        <f t="shared" si="100"/>
        <v>178.55099999999337</v>
      </c>
      <c r="B2210">
        <v>163.67740000000001</v>
      </c>
      <c r="C2210">
        <v>165.6129</v>
      </c>
      <c r="D2210" s="15">
        <v>38027.363636363632</v>
      </c>
      <c r="E2210" s="24">
        <v>10</v>
      </c>
      <c r="F2210" s="24">
        <v>2</v>
      </c>
      <c r="G2210" s="24">
        <v>2004</v>
      </c>
      <c r="H2210" s="7">
        <f t="shared" si="98"/>
        <v>0.98831310845954634</v>
      </c>
      <c r="I2210" s="7">
        <f t="shared" si="99"/>
        <v>-0.5069105191873543</v>
      </c>
      <c r="M2210" s="12"/>
      <c r="N2210" s="12"/>
      <c r="O2210" s="12"/>
      <c r="P2210" s="12"/>
      <c r="Q2210" s="24"/>
      <c r="R2210" s="15"/>
      <c r="S2210" s="15"/>
      <c r="T2210" s="26"/>
      <c r="V2210" s="7"/>
      <c r="W2210" s="10"/>
      <c r="X2210" s="7"/>
      <c r="Y2210" s="7"/>
      <c r="Z2210" s="7"/>
      <c r="AI2210" s="10"/>
      <c r="AJ2210" s="7"/>
    </row>
    <row r="2211" spans="1:36" x14ac:dyDescent="0.3">
      <c r="A2211">
        <f t="shared" si="100"/>
        <v>178.63199999999335</v>
      </c>
      <c r="B2211">
        <v>163.14519999999999</v>
      </c>
      <c r="C2211">
        <v>165.4032</v>
      </c>
      <c r="D2211" s="15">
        <v>38026.329545454544</v>
      </c>
      <c r="E2211" s="24">
        <v>9</v>
      </c>
      <c r="F2211" s="24">
        <v>2</v>
      </c>
      <c r="G2211" s="24">
        <v>2004</v>
      </c>
      <c r="H2211" s="7">
        <f t="shared" si="98"/>
        <v>0.98634851079060137</v>
      </c>
      <c r="I2211" s="7">
        <f t="shared" si="99"/>
        <v>-0.55955306642134006</v>
      </c>
      <c r="M2211" s="12"/>
      <c r="N2211" s="12"/>
      <c r="O2211" s="12"/>
      <c r="P2211" s="12"/>
      <c r="Q2211" s="24"/>
      <c r="R2211" s="15"/>
      <c r="S2211" s="15"/>
      <c r="T2211" s="26"/>
      <c r="V2211" s="7"/>
      <c r="W2211" s="10"/>
      <c r="X2211" s="7"/>
      <c r="Y2211" s="7"/>
      <c r="Z2211" s="7"/>
      <c r="AI2211" s="10"/>
      <c r="AJ2211" s="7"/>
    </row>
    <row r="2212" spans="1:36" x14ac:dyDescent="0.3">
      <c r="A2212">
        <f t="shared" si="100"/>
        <v>178.71299999999334</v>
      </c>
      <c r="B2212">
        <v>162.67740000000001</v>
      </c>
      <c r="C2212">
        <v>164.95160000000001</v>
      </c>
      <c r="D2212" s="15">
        <v>38025.295454545449</v>
      </c>
      <c r="E2212" s="24">
        <v>8</v>
      </c>
      <c r="F2212" s="24">
        <v>2</v>
      </c>
      <c r="G2212" s="24">
        <v>2004</v>
      </c>
      <c r="H2212" s="7">
        <f t="shared" si="98"/>
        <v>0.9862129254884463</v>
      </c>
      <c r="I2212" s="7">
        <f t="shared" si="99"/>
        <v>-0.56318615414497841</v>
      </c>
      <c r="M2212" s="12"/>
      <c r="N2212" s="12"/>
      <c r="O2212" s="12"/>
      <c r="P2212" s="12"/>
      <c r="Q2212" s="24"/>
      <c r="R2212" s="15"/>
      <c r="S2212" s="15"/>
      <c r="T2212" s="26"/>
      <c r="V2212" s="7"/>
      <c r="W2212" s="10"/>
      <c r="X2212" s="7"/>
      <c r="Y2212" s="7"/>
      <c r="Z2212" s="7"/>
      <c r="AI2212" s="10"/>
      <c r="AJ2212" s="7"/>
    </row>
    <row r="2213" spans="1:36" x14ac:dyDescent="0.3">
      <c r="A2213">
        <f t="shared" si="100"/>
        <v>178.79399999999333</v>
      </c>
      <c r="B2213">
        <v>162.5968</v>
      </c>
      <c r="C2213">
        <v>164.56450000000001</v>
      </c>
      <c r="D2213" s="15">
        <v>38024.26136363636</v>
      </c>
      <c r="E2213" s="24">
        <v>7</v>
      </c>
      <c r="F2213" s="24">
        <v>2</v>
      </c>
      <c r="G2213" s="24">
        <v>2004</v>
      </c>
      <c r="H2213" s="7">
        <f t="shared" si="98"/>
        <v>0.98804298618474817</v>
      </c>
      <c r="I2213" s="7">
        <f t="shared" si="99"/>
        <v>-0.51414860403026807</v>
      </c>
      <c r="M2213" s="12"/>
      <c r="N2213" s="12"/>
      <c r="O2213" s="12"/>
      <c r="P2213" s="12"/>
      <c r="Q2213" s="24"/>
      <c r="R2213" s="15"/>
      <c r="S2213" s="15"/>
      <c r="T2213" s="26"/>
      <c r="V2213" s="7"/>
      <c r="W2213" s="10"/>
      <c r="X2213" s="7"/>
      <c r="Y2213" s="7"/>
      <c r="Z2213" s="7"/>
      <c r="AI2213" s="10"/>
      <c r="AJ2213" s="7"/>
    </row>
    <row r="2214" spans="1:36" x14ac:dyDescent="0.3">
      <c r="A2214">
        <f t="shared" si="100"/>
        <v>178.87499999999332</v>
      </c>
      <c r="B2214">
        <v>163.9194</v>
      </c>
      <c r="C2214">
        <v>165.72579999999999</v>
      </c>
      <c r="D2214" s="15">
        <v>38023.227272727272</v>
      </c>
      <c r="E2214" s="24">
        <v>6</v>
      </c>
      <c r="F2214" s="24">
        <v>2</v>
      </c>
      <c r="G2214" s="24">
        <v>2004</v>
      </c>
      <c r="H2214" s="7">
        <f t="shared" si="98"/>
        <v>0.98910006770219239</v>
      </c>
      <c r="I2214" s="7">
        <f t="shared" si="99"/>
        <v>-0.48582348454556756</v>
      </c>
      <c r="M2214" s="12"/>
      <c r="N2214" s="12"/>
      <c r="O2214" s="12"/>
      <c r="P2214" s="12"/>
      <c r="Q2214" s="24"/>
      <c r="R2214" s="15"/>
      <c r="S2214" s="15"/>
      <c r="T2214" s="26"/>
      <c r="V2214" s="7"/>
      <c r="W2214" s="10"/>
      <c r="X2214" s="7"/>
      <c r="Y2214" s="7"/>
      <c r="Z2214" s="7"/>
      <c r="AI2214" s="10"/>
      <c r="AJ2214" s="7"/>
    </row>
    <row r="2215" spans="1:36" x14ac:dyDescent="0.3">
      <c r="A2215">
        <f t="shared" si="100"/>
        <v>178.95599999999331</v>
      </c>
      <c r="B2215">
        <v>165.14519999999999</v>
      </c>
      <c r="C2215">
        <v>166.5</v>
      </c>
      <c r="D2215" s="15">
        <v>38022.193181818177</v>
      </c>
      <c r="E2215" s="24">
        <v>5</v>
      </c>
      <c r="F2215" s="24">
        <v>2</v>
      </c>
      <c r="G2215" s="24">
        <v>2004</v>
      </c>
      <c r="H2215" s="7">
        <f t="shared" si="98"/>
        <v>0.99186306306306304</v>
      </c>
      <c r="I2215" s="7">
        <f t="shared" si="99"/>
        <v>-0.4117874027100295</v>
      </c>
      <c r="M2215" s="12"/>
      <c r="N2215" s="12"/>
      <c r="O2215" s="12"/>
      <c r="P2215" s="12"/>
      <c r="Q2215" s="24"/>
      <c r="R2215" s="15"/>
      <c r="S2215" s="15"/>
      <c r="T2215" s="26"/>
      <c r="V2215" s="7"/>
      <c r="W2215" s="10"/>
      <c r="X2215" s="7"/>
      <c r="Y2215" s="7"/>
      <c r="Z2215" s="7"/>
      <c r="AI2215" s="10"/>
      <c r="AJ2215" s="7"/>
    </row>
    <row r="2216" spans="1:36" x14ac:dyDescent="0.3">
      <c r="A2216">
        <f t="shared" si="100"/>
        <v>179.0369999999933</v>
      </c>
      <c r="B2216">
        <v>166.32259999999999</v>
      </c>
      <c r="C2216">
        <v>167.1935</v>
      </c>
      <c r="D2216" s="15">
        <v>38021.159090909088</v>
      </c>
      <c r="E2216" s="24">
        <v>4</v>
      </c>
      <c r="F2216" s="24">
        <v>2</v>
      </c>
      <c r="G2216" s="24">
        <v>2004</v>
      </c>
      <c r="H2216" s="7">
        <f t="shared" si="98"/>
        <v>0.99479106544213736</v>
      </c>
      <c r="I2216" s="7">
        <f t="shared" si="99"/>
        <v>-0.33332986100663464</v>
      </c>
      <c r="M2216" s="12"/>
      <c r="N2216" s="12"/>
      <c r="O2216" s="12"/>
      <c r="P2216" s="12"/>
      <c r="Q2216" s="24"/>
      <c r="R2216" s="15"/>
      <c r="S2216" s="15"/>
      <c r="T2216" s="26"/>
      <c r="V2216" s="7"/>
      <c r="W2216" s="10"/>
      <c r="X2216" s="7"/>
      <c r="Y2216" s="7"/>
      <c r="Z2216" s="7"/>
      <c r="AI2216" s="10"/>
      <c r="AJ2216" s="7"/>
    </row>
    <row r="2217" spans="1:36" x14ac:dyDescent="0.3">
      <c r="A2217">
        <f t="shared" si="100"/>
        <v>179.11799999999329</v>
      </c>
      <c r="B2217">
        <v>166.98390000000001</v>
      </c>
      <c r="C2217">
        <v>167.5</v>
      </c>
      <c r="D2217" s="15">
        <v>38020.125</v>
      </c>
      <c r="E2217" s="24">
        <v>3</v>
      </c>
      <c r="F2217" s="24">
        <v>2</v>
      </c>
      <c r="G2217" s="24">
        <v>2004</v>
      </c>
      <c r="H2217" s="7">
        <f t="shared" si="98"/>
        <v>0.99691880597014926</v>
      </c>
      <c r="I2217" s="7">
        <f t="shared" si="99"/>
        <v>-0.27631580514262466</v>
      </c>
      <c r="M2217" s="12"/>
      <c r="N2217" s="12"/>
      <c r="O2217" s="12"/>
      <c r="P2217" s="12"/>
      <c r="Q2217" s="24"/>
      <c r="R2217" s="15"/>
      <c r="S2217" s="15"/>
      <c r="T2217" s="26"/>
      <c r="V2217" s="7"/>
      <c r="W2217" s="10"/>
      <c r="X2217" s="7"/>
      <c r="Y2217" s="7"/>
      <c r="Z2217" s="7"/>
      <c r="AI2217" s="10"/>
      <c r="AJ2217" s="7"/>
    </row>
    <row r="2218" spans="1:36" x14ac:dyDescent="0.3">
      <c r="A2218">
        <f t="shared" si="100"/>
        <v>179.19899999999328</v>
      </c>
      <c r="B2218">
        <v>167.6129</v>
      </c>
      <c r="C2218">
        <v>167.7097</v>
      </c>
      <c r="D2218" s="15">
        <v>38019.090909090904</v>
      </c>
      <c r="E2218" s="24">
        <v>2</v>
      </c>
      <c r="F2218" s="24">
        <v>2</v>
      </c>
      <c r="G2218" s="24">
        <v>2004</v>
      </c>
      <c r="H2218" s="7">
        <f t="shared" si="98"/>
        <v>0.99942281215695927</v>
      </c>
      <c r="I2218" s="7">
        <f t="shared" si="99"/>
        <v>-0.20921949018357891</v>
      </c>
      <c r="M2218" s="12"/>
      <c r="N2218" s="12"/>
      <c r="O2218" s="12"/>
      <c r="P2218" s="12"/>
      <c r="Q2218" s="24"/>
      <c r="R2218" s="15"/>
      <c r="S2218" s="15"/>
      <c r="T2218" s="26"/>
      <c r="V2218" s="7"/>
      <c r="W2218" s="10"/>
      <c r="X2218" s="7"/>
      <c r="Y2218" s="7"/>
      <c r="Z2218" s="7"/>
      <c r="AI2218" s="10"/>
      <c r="AJ2218" s="7"/>
    </row>
    <row r="2219" spans="1:36" x14ac:dyDescent="0.3">
      <c r="A2219">
        <f t="shared" si="100"/>
        <v>179.27999999999327</v>
      </c>
      <c r="B2219">
        <v>168.35480000000001</v>
      </c>
      <c r="C2219">
        <v>167.93549999999999</v>
      </c>
      <c r="D2219" s="15">
        <v>38018.056818181816</v>
      </c>
      <c r="E2219" s="24">
        <v>1</v>
      </c>
      <c r="F2219" s="24">
        <v>2</v>
      </c>
      <c r="G2219" s="24">
        <v>2004</v>
      </c>
      <c r="H2219" s="7">
        <f t="shared" si="98"/>
        <v>1.0024967919230896</v>
      </c>
      <c r="I2219" s="7">
        <f t="shared" si="99"/>
        <v>-0.126850398744244</v>
      </c>
      <c r="M2219" s="12"/>
      <c r="N2219" s="12"/>
      <c r="O2219" s="12"/>
      <c r="P2219" s="12"/>
      <c r="Q2219" s="24"/>
      <c r="R2219" s="15"/>
      <c r="S2219" s="15"/>
      <c r="T2219" s="26"/>
      <c r="V2219" s="7"/>
      <c r="W2219" s="10"/>
      <c r="X2219" s="7"/>
      <c r="Y2219" s="7"/>
      <c r="Z2219" s="7"/>
      <c r="AI2219" s="10"/>
      <c r="AJ2219" s="7"/>
    </row>
    <row r="2220" spans="1:36" x14ac:dyDescent="0.3">
      <c r="A2220">
        <f t="shared" si="100"/>
        <v>179.36099999999325</v>
      </c>
      <c r="B2220">
        <v>169.96770000000001</v>
      </c>
      <c r="C2220">
        <v>169.03229999999999</v>
      </c>
      <c r="D2220" s="15">
        <v>38017.022727272728</v>
      </c>
      <c r="E2220" s="24">
        <v>31</v>
      </c>
      <c r="F2220" s="24">
        <v>1</v>
      </c>
      <c r="G2220" s="24">
        <v>2004</v>
      </c>
      <c r="H2220" s="7">
        <f t="shared" si="98"/>
        <v>1.0055338535889295</v>
      </c>
      <c r="I2220" s="7">
        <f t="shared" si="99"/>
        <v>-4.5470549463263683E-2</v>
      </c>
      <c r="M2220" s="12"/>
      <c r="N2220" s="12"/>
      <c r="O2220" s="12"/>
      <c r="P2220" s="12"/>
      <c r="Q2220" s="24"/>
      <c r="R2220" s="15"/>
      <c r="S2220" s="15"/>
      <c r="T2220" s="26"/>
      <c r="V2220" s="7"/>
      <c r="W2220" s="10"/>
      <c r="X2220" s="7"/>
      <c r="Y2220" s="7"/>
      <c r="Z2220" s="7"/>
      <c r="AI2220" s="10"/>
      <c r="AJ2220" s="7"/>
    </row>
    <row r="2221" spans="1:36" x14ac:dyDescent="0.3">
      <c r="A2221">
        <f t="shared" si="100"/>
        <v>179.44199999999324</v>
      </c>
      <c r="B2221">
        <v>171.6129</v>
      </c>
      <c r="C2221">
        <v>169.77420000000001</v>
      </c>
      <c r="D2221" s="15">
        <v>38015.988636363632</v>
      </c>
      <c r="E2221" s="24">
        <v>29</v>
      </c>
      <c r="F2221" s="24">
        <v>1</v>
      </c>
      <c r="G2221" s="24">
        <v>2004</v>
      </c>
      <c r="H2221" s="7">
        <f t="shared" si="98"/>
        <v>1.0108302674964746</v>
      </c>
      <c r="I2221" s="7">
        <f t="shared" si="99"/>
        <v>9.6449968771094297E-2</v>
      </c>
      <c r="M2221" s="12"/>
      <c r="N2221" s="12"/>
      <c r="O2221" s="12"/>
      <c r="P2221" s="12"/>
      <c r="Q2221" s="24"/>
      <c r="R2221" s="15"/>
      <c r="S2221" s="15"/>
      <c r="T2221" s="26"/>
      <c r="V2221" s="7"/>
      <c r="W2221" s="10"/>
      <c r="X2221" s="7"/>
      <c r="Y2221" s="7"/>
      <c r="Z2221" s="7"/>
      <c r="AI2221" s="10"/>
      <c r="AJ2221" s="7"/>
    </row>
    <row r="2222" spans="1:36" x14ac:dyDescent="0.3">
      <c r="A2222">
        <f t="shared" si="100"/>
        <v>179.52299999999323</v>
      </c>
      <c r="B2222">
        <v>173.5968</v>
      </c>
      <c r="C2222">
        <v>171.1129</v>
      </c>
      <c r="D2222" s="15">
        <v>38014.954545454544</v>
      </c>
      <c r="E2222" s="24">
        <v>28</v>
      </c>
      <c r="F2222" s="24">
        <v>1</v>
      </c>
      <c r="G2222" s="24">
        <v>2004</v>
      </c>
      <c r="H2222" s="7">
        <f t="shared" si="98"/>
        <v>1.0145161469415807</v>
      </c>
      <c r="I2222" s="7">
        <f t="shared" si="99"/>
        <v>0.19521527113041695</v>
      </c>
      <c r="M2222" s="12"/>
      <c r="N2222" s="12"/>
      <c r="O2222" s="12"/>
      <c r="P2222" s="12"/>
      <c r="Q2222" s="24"/>
      <c r="R2222" s="15"/>
      <c r="S2222" s="15"/>
      <c r="T2222" s="26"/>
      <c r="V2222" s="7"/>
      <c r="W2222" s="10"/>
      <c r="X2222" s="7"/>
      <c r="Y2222" s="7"/>
      <c r="Z2222" s="7"/>
      <c r="AI2222" s="10"/>
      <c r="AJ2222" s="7"/>
    </row>
    <row r="2223" spans="1:36" x14ac:dyDescent="0.3">
      <c r="A2223">
        <f t="shared" si="100"/>
        <v>179.60399999999322</v>
      </c>
      <c r="B2223">
        <v>174.83869999999999</v>
      </c>
      <c r="C2223">
        <v>172.22579999999999</v>
      </c>
      <c r="D2223" s="15">
        <v>38013.920454545449</v>
      </c>
      <c r="E2223" s="24">
        <v>27</v>
      </c>
      <c r="F2223" s="24">
        <v>1</v>
      </c>
      <c r="G2223" s="24">
        <v>2004</v>
      </c>
      <c r="H2223" s="7">
        <f t="shared" si="98"/>
        <v>1.015171362246539</v>
      </c>
      <c r="I2223" s="7">
        <f t="shared" si="99"/>
        <v>0.21277214966332536</v>
      </c>
      <c r="M2223" s="12"/>
      <c r="N2223" s="12"/>
      <c r="O2223" s="12"/>
      <c r="P2223" s="12"/>
      <c r="Q2223" s="24"/>
      <c r="R2223" s="15"/>
      <c r="S2223" s="15"/>
      <c r="T2223" s="26"/>
      <c r="V2223" s="7"/>
      <c r="W2223" s="10"/>
      <c r="X2223" s="7"/>
      <c r="Y2223" s="7"/>
      <c r="Z2223" s="7"/>
      <c r="AI2223" s="10"/>
      <c r="AJ2223" s="7"/>
    </row>
    <row r="2224" spans="1:36" x14ac:dyDescent="0.3">
      <c r="A2224">
        <f t="shared" si="100"/>
        <v>179.68499999999321</v>
      </c>
      <c r="B2224">
        <v>175.66130000000001</v>
      </c>
      <c r="C2224">
        <v>172.72579999999999</v>
      </c>
      <c r="D2224" s="15">
        <v>38012.88636363636</v>
      </c>
      <c r="E2224" s="24">
        <v>26</v>
      </c>
      <c r="F2224" s="24">
        <v>1</v>
      </c>
      <c r="G2224" s="24">
        <v>2004</v>
      </c>
      <c r="H2224" s="7">
        <f t="shared" si="98"/>
        <v>1.0169951449059724</v>
      </c>
      <c r="I2224" s="7">
        <f t="shared" si="99"/>
        <v>0.26164147609661242</v>
      </c>
      <c r="M2224" s="12"/>
      <c r="N2224" s="12"/>
      <c r="O2224" s="12"/>
      <c r="P2224" s="12"/>
      <c r="Q2224" s="24"/>
      <c r="R2224" s="15"/>
      <c r="S2224" s="15"/>
      <c r="T2224" s="26"/>
      <c r="V2224" s="7"/>
      <c r="W2224" s="10"/>
      <c r="X2224" s="7"/>
      <c r="Y2224" s="7"/>
      <c r="Z2224" s="7"/>
      <c r="AI2224" s="10"/>
      <c r="AJ2224" s="7"/>
    </row>
    <row r="2225" spans="1:36" x14ac:dyDescent="0.3">
      <c r="A2225">
        <f t="shared" si="100"/>
        <v>179.7659999999932</v>
      </c>
      <c r="B2225">
        <v>175.56450000000001</v>
      </c>
      <c r="C2225">
        <v>172.12899999999999</v>
      </c>
      <c r="D2225" s="15">
        <v>38011.852272727272</v>
      </c>
      <c r="E2225" s="24">
        <v>25</v>
      </c>
      <c r="F2225" s="24">
        <v>1</v>
      </c>
      <c r="G2225" s="24">
        <v>2004</v>
      </c>
      <c r="H2225" s="7">
        <f t="shared" si="98"/>
        <v>1.0199588680582587</v>
      </c>
      <c r="I2225" s="7">
        <f t="shared" si="99"/>
        <v>0.34105617687678536</v>
      </c>
      <c r="M2225" s="12"/>
      <c r="N2225" s="12"/>
      <c r="O2225" s="12"/>
      <c r="P2225" s="12"/>
      <c r="Q2225" s="24"/>
      <c r="R2225" s="15"/>
      <c r="S2225" s="15"/>
      <c r="T2225" s="26"/>
      <c r="V2225" s="7"/>
      <c r="W2225" s="10"/>
      <c r="X2225" s="7"/>
      <c r="Y2225" s="7"/>
      <c r="Z2225" s="7"/>
      <c r="AI2225" s="10"/>
      <c r="AJ2225" s="7"/>
    </row>
    <row r="2226" spans="1:36" x14ac:dyDescent="0.3">
      <c r="A2226">
        <f t="shared" si="100"/>
        <v>179.84699999999319</v>
      </c>
      <c r="B2226">
        <v>176.5</v>
      </c>
      <c r="C2226">
        <v>172.5</v>
      </c>
      <c r="D2226" s="15">
        <v>38010.818181818177</v>
      </c>
      <c r="E2226" s="24">
        <v>24</v>
      </c>
      <c r="F2226" s="24">
        <v>1</v>
      </c>
      <c r="G2226" s="24">
        <v>2004</v>
      </c>
      <c r="H2226" s="7">
        <f t="shared" si="98"/>
        <v>1.0231884057971015</v>
      </c>
      <c r="I2226" s="7">
        <f t="shared" si="99"/>
        <v>0.42759353546597001</v>
      </c>
      <c r="M2226" s="12"/>
      <c r="N2226" s="12"/>
      <c r="O2226" s="12"/>
      <c r="P2226" s="12"/>
      <c r="Q2226" s="24"/>
      <c r="R2226" s="15"/>
      <c r="S2226" s="15"/>
      <c r="T2226" s="26"/>
      <c r="V2226" s="7"/>
      <c r="W2226" s="10"/>
      <c r="X2226" s="7"/>
      <c r="Y2226" s="7"/>
      <c r="Z2226" s="7"/>
      <c r="AI2226" s="10"/>
      <c r="AJ2226" s="7"/>
    </row>
    <row r="2227" spans="1:36" x14ac:dyDescent="0.3">
      <c r="A2227">
        <f t="shared" si="100"/>
        <v>179.92799999999318</v>
      </c>
      <c r="B2227">
        <v>178.66130000000001</v>
      </c>
      <c r="C2227">
        <v>173.93549999999999</v>
      </c>
      <c r="D2227" s="15">
        <v>38009.784090909088</v>
      </c>
      <c r="E2227" s="24">
        <v>23</v>
      </c>
      <c r="F2227" s="24">
        <v>1</v>
      </c>
      <c r="G2227" s="24">
        <v>2004</v>
      </c>
      <c r="H2227" s="7">
        <f t="shared" si="98"/>
        <v>1.0271698416941915</v>
      </c>
      <c r="I2227" s="7">
        <f t="shared" si="99"/>
        <v>0.53427844636897548</v>
      </c>
      <c r="M2227" s="12"/>
      <c r="N2227" s="12"/>
      <c r="O2227" s="12"/>
      <c r="P2227" s="12"/>
      <c r="Q2227" s="24"/>
      <c r="R2227" s="15"/>
      <c r="S2227" s="15"/>
      <c r="T2227" s="26"/>
      <c r="V2227" s="7"/>
      <c r="W2227" s="10"/>
      <c r="X2227" s="7"/>
      <c r="Y2227" s="7"/>
      <c r="Z2227" s="7"/>
      <c r="AI2227" s="10"/>
      <c r="AJ2227" s="7"/>
    </row>
    <row r="2228" spans="1:36" x14ac:dyDescent="0.3">
      <c r="A2228">
        <f t="shared" si="100"/>
        <v>180.00899999999316</v>
      </c>
      <c r="B2228">
        <v>180.8871</v>
      </c>
      <c r="C2228">
        <v>175.77420000000001</v>
      </c>
      <c r="D2228" s="15">
        <v>38008.75</v>
      </c>
      <c r="E2228" s="24">
        <v>22</v>
      </c>
      <c r="F2228" s="24">
        <v>1</v>
      </c>
      <c r="G2228" s="24">
        <v>2004</v>
      </c>
      <c r="H2228" s="7">
        <f t="shared" si="98"/>
        <v>1.0290878866181725</v>
      </c>
      <c r="I2228" s="7">
        <f t="shared" si="99"/>
        <v>0.58567358548761417</v>
      </c>
      <c r="M2228" s="12"/>
      <c r="N2228" s="12"/>
      <c r="O2228" s="12"/>
      <c r="P2228" s="12"/>
      <c r="Q2228" s="24"/>
      <c r="R2228" s="15"/>
      <c r="S2228" s="15"/>
      <c r="T2228" s="26"/>
      <c r="V2228" s="7"/>
      <c r="W2228" s="10"/>
      <c r="X2228" s="7"/>
      <c r="Y2228" s="7"/>
      <c r="Z2228" s="7"/>
      <c r="AI2228" s="10"/>
      <c r="AJ2228" s="7"/>
    </row>
    <row r="2229" spans="1:36" x14ac:dyDescent="0.3">
      <c r="A2229">
        <f t="shared" si="100"/>
        <v>180.08999999999315</v>
      </c>
      <c r="B2229">
        <v>182.43549999999999</v>
      </c>
      <c r="C2229">
        <v>176.95160000000001</v>
      </c>
      <c r="D2229" s="15">
        <v>38007.715909090904</v>
      </c>
      <c r="E2229" s="24">
        <v>21</v>
      </c>
      <c r="F2229" s="24">
        <v>1</v>
      </c>
      <c r="G2229" s="24">
        <v>2004</v>
      </c>
      <c r="H2229" s="7">
        <f t="shared" si="98"/>
        <v>1.0309909602399752</v>
      </c>
      <c r="I2229" s="7">
        <f t="shared" si="99"/>
        <v>0.63666755978022249</v>
      </c>
      <c r="M2229" s="12"/>
      <c r="N2229" s="12"/>
      <c r="O2229" s="12"/>
      <c r="P2229" s="12"/>
      <c r="Q2229" s="24"/>
      <c r="R2229" s="15"/>
      <c r="S2229" s="15"/>
      <c r="T2229" s="26"/>
      <c r="V2229" s="7"/>
      <c r="W2229" s="10"/>
      <c r="X2229" s="7"/>
      <c r="Y2229" s="7"/>
      <c r="Z2229" s="7"/>
      <c r="AI2229" s="10"/>
      <c r="AJ2229" s="7"/>
    </row>
    <row r="2230" spans="1:36" x14ac:dyDescent="0.3">
      <c r="A2230">
        <f t="shared" si="100"/>
        <v>180.17099999999314</v>
      </c>
      <c r="B2230">
        <v>183.35480000000001</v>
      </c>
      <c r="C2230">
        <v>177.06450000000001</v>
      </c>
      <c r="D2230" s="15">
        <v>38006.681818181816</v>
      </c>
      <c r="E2230" s="24">
        <v>20</v>
      </c>
      <c r="F2230" s="24">
        <v>1</v>
      </c>
      <c r="G2230" s="24">
        <v>2004</v>
      </c>
      <c r="H2230" s="7">
        <f t="shared" si="98"/>
        <v>1.0355254723561189</v>
      </c>
      <c r="I2230" s="7">
        <f t="shared" si="99"/>
        <v>0.75817247248093311</v>
      </c>
      <c r="M2230" s="12"/>
      <c r="N2230" s="12"/>
      <c r="O2230" s="12"/>
      <c r="P2230" s="12"/>
      <c r="Q2230" s="24"/>
      <c r="R2230" s="15"/>
      <c r="S2230" s="15"/>
      <c r="T2230" s="26"/>
      <c r="V2230" s="7"/>
      <c r="W2230" s="10"/>
      <c r="X2230" s="7"/>
      <c r="Y2230" s="7"/>
      <c r="Z2230" s="7"/>
      <c r="AI2230" s="10"/>
      <c r="AJ2230" s="7"/>
    </row>
    <row r="2231" spans="1:36" x14ac:dyDescent="0.3">
      <c r="A2231">
        <f t="shared" si="100"/>
        <v>180.25199999999313</v>
      </c>
      <c r="B2231">
        <v>184.32259999999999</v>
      </c>
      <c r="C2231">
        <v>177.25810000000001</v>
      </c>
      <c r="D2231" s="15">
        <v>38005.647727272728</v>
      </c>
      <c r="E2231" s="24">
        <v>19</v>
      </c>
      <c r="F2231" s="24">
        <v>1</v>
      </c>
      <c r="G2231" s="24">
        <v>2004</v>
      </c>
      <c r="H2231" s="7">
        <f t="shared" si="98"/>
        <v>1.0398543141328942</v>
      </c>
      <c r="I2231" s="7">
        <f t="shared" si="99"/>
        <v>0.87416632776465675</v>
      </c>
      <c r="M2231" s="12"/>
      <c r="N2231" s="12"/>
      <c r="O2231" s="12"/>
      <c r="P2231" s="12"/>
      <c r="Q2231" s="24"/>
      <c r="R2231" s="15"/>
      <c r="S2231" s="15"/>
      <c r="T2231" s="26"/>
      <c r="V2231" s="7"/>
      <c r="W2231" s="10"/>
      <c r="X2231" s="7"/>
      <c r="Y2231" s="7"/>
      <c r="Z2231" s="7"/>
      <c r="AI2231" s="10"/>
      <c r="AJ2231" s="7"/>
    </row>
    <row r="2232" spans="1:36" x14ac:dyDescent="0.3">
      <c r="A2232">
        <f t="shared" si="100"/>
        <v>180.33299999999312</v>
      </c>
      <c r="B2232">
        <v>184.83869999999999</v>
      </c>
      <c r="C2232">
        <v>177.62899999999999</v>
      </c>
      <c r="D2232" s="15">
        <v>38004.613636363632</v>
      </c>
      <c r="E2232" s="24">
        <v>18</v>
      </c>
      <c r="F2232" s="24">
        <v>1</v>
      </c>
      <c r="G2232" s="24">
        <v>2004</v>
      </c>
      <c r="H2232" s="7">
        <f t="shared" si="98"/>
        <v>1.0405885300260656</v>
      </c>
      <c r="I2232" s="7">
        <f t="shared" si="99"/>
        <v>0.89384007341099692</v>
      </c>
      <c r="M2232" s="12"/>
      <c r="N2232" s="12"/>
      <c r="O2232" s="12"/>
      <c r="P2232" s="12"/>
      <c r="Q2232" s="24"/>
      <c r="R2232" s="15"/>
      <c r="S2232" s="15"/>
      <c r="T2232" s="26"/>
      <c r="V2232" s="7"/>
      <c r="W2232" s="10"/>
      <c r="X2232" s="7"/>
      <c r="Y2232" s="7"/>
      <c r="Z2232" s="7"/>
      <c r="AI2232" s="10"/>
      <c r="AJ2232" s="7"/>
    </row>
    <row r="2233" spans="1:36" x14ac:dyDescent="0.3">
      <c r="A2233">
        <f t="shared" si="100"/>
        <v>180.41399999999311</v>
      </c>
      <c r="B2233">
        <v>184.95160000000001</v>
      </c>
      <c r="C2233">
        <v>177.54839999999999</v>
      </c>
      <c r="D2233" s="15">
        <v>38003.579545454544</v>
      </c>
      <c r="E2233" s="24">
        <v>17</v>
      </c>
      <c r="F2233" s="24">
        <v>1</v>
      </c>
      <c r="G2233" s="24">
        <v>2004</v>
      </c>
      <c r="H2233" s="7">
        <f t="shared" si="98"/>
        <v>1.0416967992952908</v>
      </c>
      <c r="I2233" s="7">
        <f t="shared" si="99"/>
        <v>0.92353679873822181</v>
      </c>
      <c r="M2233" s="12"/>
      <c r="N2233" s="12"/>
      <c r="O2233" s="12"/>
      <c r="P2233" s="12"/>
      <c r="Q2233" s="24"/>
      <c r="R2233" s="15"/>
      <c r="S2233" s="15"/>
      <c r="T2233" s="26"/>
      <c r="V2233" s="7"/>
      <c r="W2233" s="10"/>
      <c r="X2233" s="7"/>
      <c r="Y2233" s="7"/>
      <c r="Z2233" s="7"/>
      <c r="AI2233" s="10"/>
      <c r="AJ2233" s="7"/>
    </row>
    <row r="2234" spans="1:36" x14ac:dyDescent="0.3">
      <c r="A2234">
        <f t="shared" si="100"/>
        <v>180.4949999999931</v>
      </c>
      <c r="B2234">
        <v>184.9032</v>
      </c>
      <c r="C2234">
        <v>177.4194</v>
      </c>
      <c r="D2234" s="15">
        <v>38002.545454545449</v>
      </c>
      <c r="E2234" s="24">
        <v>16</v>
      </c>
      <c r="F2234" s="24">
        <v>1</v>
      </c>
      <c r="G2234" s="24">
        <v>2004</v>
      </c>
      <c r="H2234" s="7">
        <f t="shared" si="98"/>
        <v>1.0421814074447326</v>
      </c>
      <c r="I2234" s="7">
        <f t="shared" si="99"/>
        <v>0.93652215843818853</v>
      </c>
      <c r="M2234" s="12"/>
      <c r="N2234" s="12"/>
      <c r="O2234" s="12"/>
      <c r="P2234" s="12"/>
      <c r="Q2234" s="24"/>
      <c r="R2234" s="15"/>
      <c r="S2234" s="15"/>
      <c r="T2234" s="26"/>
      <c r="V2234" s="7"/>
      <c r="W2234" s="10"/>
      <c r="X2234" s="7"/>
      <c r="Y2234" s="7"/>
      <c r="Z2234" s="7"/>
      <c r="AI2234" s="10"/>
      <c r="AJ2234" s="7"/>
    </row>
    <row r="2235" spans="1:36" x14ac:dyDescent="0.3">
      <c r="A2235">
        <f t="shared" si="100"/>
        <v>180.57599999999309</v>
      </c>
      <c r="B2235">
        <v>184.95160000000001</v>
      </c>
      <c r="C2235">
        <v>177.4194</v>
      </c>
      <c r="D2235" s="15">
        <v>38001.51136363636</v>
      </c>
      <c r="E2235" s="24">
        <v>15</v>
      </c>
      <c r="F2235" s="24">
        <v>1</v>
      </c>
      <c r="G2235" s="24">
        <v>2004</v>
      </c>
      <c r="H2235" s="7">
        <f t="shared" si="98"/>
        <v>1.0424542073752927</v>
      </c>
      <c r="I2235" s="7">
        <f t="shared" si="99"/>
        <v>0.94383199263831175</v>
      </c>
      <c r="M2235" s="12"/>
      <c r="N2235" s="12"/>
      <c r="O2235" s="12"/>
      <c r="P2235" s="12"/>
      <c r="Q2235" s="24"/>
      <c r="R2235" s="15"/>
      <c r="S2235" s="15"/>
      <c r="T2235" s="26"/>
      <c r="V2235" s="7"/>
      <c r="W2235" s="10"/>
      <c r="X2235" s="7"/>
      <c r="Y2235" s="7"/>
      <c r="Z2235" s="7"/>
      <c r="AJ2235" s="7"/>
    </row>
    <row r="2236" spans="1:36" x14ac:dyDescent="0.3">
      <c r="A2236">
        <f t="shared" si="100"/>
        <v>180.65699999999308</v>
      </c>
      <c r="B2236">
        <v>185.32259999999999</v>
      </c>
      <c r="C2236">
        <v>177.6935</v>
      </c>
      <c r="D2236" s="15">
        <v>38000.477272727272</v>
      </c>
      <c r="E2236" s="24">
        <v>14</v>
      </c>
      <c r="F2236" s="24">
        <v>1</v>
      </c>
      <c r="G2236" s="24">
        <v>2004</v>
      </c>
      <c r="H2236" s="7">
        <f t="shared" si="98"/>
        <v>1.0429340409187731</v>
      </c>
      <c r="I2236" s="7">
        <f t="shared" si="99"/>
        <v>0.95668941397012086</v>
      </c>
      <c r="Q2236" s="24"/>
      <c r="R2236" s="15"/>
      <c r="S2236" s="15"/>
      <c r="T2236" s="26"/>
      <c r="V2236" s="7"/>
      <c r="W2236" s="10"/>
      <c r="X2236" s="7"/>
      <c r="Y2236" s="7"/>
      <c r="Z2236" s="7"/>
      <c r="AI2236" s="10"/>
      <c r="AJ2236" s="7"/>
    </row>
    <row r="2237" spans="1:36" x14ac:dyDescent="0.3">
      <c r="A2237">
        <f t="shared" si="100"/>
        <v>180.73799999999306</v>
      </c>
      <c r="B2237">
        <v>185.54839999999999</v>
      </c>
      <c r="C2237">
        <v>178.2097</v>
      </c>
      <c r="D2237" s="15">
        <v>37999.443181818177</v>
      </c>
      <c r="E2237" s="24">
        <v>13</v>
      </c>
      <c r="F2237" s="24">
        <v>1</v>
      </c>
      <c r="G2237" s="24">
        <v>2004</v>
      </c>
      <c r="H2237" s="7">
        <f t="shared" si="98"/>
        <v>1.0411801377815011</v>
      </c>
      <c r="I2237" s="7">
        <f t="shared" si="99"/>
        <v>0.90969255033378216</v>
      </c>
      <c r="Q2237" s="24"/>
      <c r="R2237" s="15"/>
      <c r="S2237" s="15"/>
      <c r="T2237" s="26"/>
      <c r="V2237" s="7"/>
      <c r="W2237" s="10"/>
      <c r="X2237" s="7"/>
      <c r="Y2237" s="7"/>
      <c r="Z2237" s="7"/>
      <c r="AI2237" s="10"/>
      <c r="AJ2237" s="7"/>
    </row>
    <row r="2238" spans="1:36" x14ac:dyDescent="0.3">
      <c r="A2238">
        <f t="shared" si="100"/>
        <v>180.81899999999305</v>
      </c>
      <c r="B2238">
        <v>185.53229999999999</v>
      </c>
      <c r="C2238">
        <v>178.24189999999999</v>
      </c>
      <c r="D2238" s="15">
        <v>37998.409090909088</v>
      </c>
      <c r="E2238" s="24">
        <v>12</v>
      </c>
      <c r="F2238" s="24">
        <v>1</v>
      </c>
      <c r="G2238" s="24">
        <v>2004</v>
      </c>
      <c r="H2238" s="7">
        <f t="shared" si="98"/>
        <v>1.0409017183950575</v>
      </c>
      <c r="I2238" s="7">
        <f t="shared" si="99"/>
        <v>0.90223213951613923</v>
      </c>
      <c r="Q2238" s="24"/>
      <c r="R2238" s="15"/>
      <c r="S2238" s="15"/>
      <c r="T2238" s="26"/>
      <c r="V2238" s="7"/>
      <c r="W2238" s="10"/>
      <c r="X2238" s="7"/>
      <c r="Y2238" s="7"/>
      <c r="Z2238" s="7"/>
      <c r="AI2238" s="10"/>
      <c r="AJ2238" s="7"/>
    </row>
    <row r="2239" spans="1:36" x14ac:dyDescent="0.3">
      <c r="A2239">
        <f t="shared" si="100"/>
        <v>180.89999999999304</v>
      </c>
      <c r="B2239">
        <v>184.95160000000001</v>
      </c>
      <c r="C2239">
        <v>177.77420000000001</v>
      </c>
      <c r="D2239" s="15">
        <v>37997.375</v>
      </c>
      <c r="E2239" s="24">
        <v>11</v>
      </c>
      <c r="F2239" s="24">
        <v>1</v>
      </c>
      <c r="G2239" s="24">
        <v>2004</v>
      </c>
      <c r="H2239" s="7">
        <f t="shared" si="98"/>
        <v>1.0403736875204614</v>
      </c>
      <c r="I2239" s="7">
        <f t="shared" si="99"/>
        <v>0.88808324241811187</v>
      </c>
      <c r="Q2239" s="24"/>
      <c r="R2239" s="15"/>
      <c r="S2239" s="15"/>
      <c r="T2239" s="26"/>
      <c r="V2239" s="7"/>
      <c r="W2239" s="10"/>
      <c r="X2239" s="7"/>
      <c r="Y2239" s="7"/>
      <c r="Z2239" s="7"/>
      <c r="AI2239" s="10"/>
      <c r="AJ2239" s="7"/>
    </row>
    <row r="2240" spans="1:36" x14ac:dyDescent="0.3">
      <c r="A2240">
        <f t="shared" si="100"/>
        <v>180.98099999999303</v>
      </c>
      <c r="B2240">
        <v>184.37100000000001</v>
      </c>
      <c r="C2240">
        <v>177.01609999999999</v>
      </c>
      <c r="D2240" s="15">
        <v>37996.340909090904</v>
      </c>
      <c r="E2240" s="24">
        <v>10</v>
      </c>
      <c r="F2240" s="24">
        <v>1</v>
      </c>
      <c r="G2240" s="24">
        <v>2004</v>
      </c>
      <c r="H2240" s="7">
        <f t="shared" si="98"/>
        <v>1.0415493279989787</v>
      </c>
      <c r="I2240" s="7">
        <f t="shared" si="99"/>
        <v>0.91958521882723898</v>
      </c>
      <c r="Q2240" s="24"/>
      <c r="R2240" s="15"/>
      <c r="S2240" s="15"/>
      <c r="T2240" s="26"/>
      <c r="V2240" s="7"/>
      <c r="W2240" s="10"/>
      <c r="X2240" s="7"/>
      <c r="Y2240" s="7"/>
      <c r="Z2240" s="7"/>
      <c r="AI2240" s="10"/>
      <c r="AJ2240" s="7"/>
    </row>
    <row r="2241" spans="1:36" x14ac:dyDescent="0.3">
      <c r="A2241">
        <f t="shared" si="100"/>
        <v>181.06199999999302</v>
      </c>
      <c r="B2241">
        <v>183.5</v>
      </c>
      <c r="C2241">
        <v>175.82259999999999</v>
      </c>
      <c r="D2241" s="15">
        <v>37995.306818181816</v>
      </c>
      <c r="E2241" s="24">
        <v>9</v>
      </c>
      <c r="F2241" s="24">
        <v>1</v>
      </c>
      <c r="G2241" s="24">
        <v>2004</v>
      </c>
      <c r="H2241" s="7">
        <f t="shared" si="98"/>
        <v>1.0436656038529746</v>
      </c>
      <c r="I2241" s="7">
        <f t="shared" si="99"/>
        <v>0.97629207202428503</v>
      </c>
      <c r="Q2241" s="24"/>
      <c r="R2241" s="15"/>
      <c r="S2241" s="15"/>
      <c r="T2241" s="26"/>
      <c r="V2241" s="7"/>
      <c r="W2241" s="10"/>
      <c r="X2241" s="7"/>
      <c r="Y2241" s="7"/>
      <c r="Z2241" s="7"/>
      <c r="AI2241" s="10"/>
      <c r="AJ2241" s="7"/>
    </row>
    <row r="2242" spans="1:36" x14ac:dyDescent="0.3">
      <c r="A2242">
        <f t="shared" si="100"/>
        <v>181.14299999999301</v>
      </c>
      <c r="B2242">
        <v>182.25810000000001</v>
      </c>
      <c r="C2242">
        <v>174.32259999999999</v>
      </c>
      <c r="D2242" s="15">
        <v>37994.272727272728</v>
      </c>
      <c r="E2242" s="24">
        <v>8</v>
      </c>
      <c r="F2242" s="24">
        <v>1</v>
      </c>
      <c r="G2242" s="24">
        <v>2004</v>
      </c>
      <c r="H2242" s="7">
        <f t="shared" si="98"/>
        <v>1.0455219231470849</v>
      </c>
      <c r="I2242" s="7">
        <f t="shared" si="99"/>
        <v>1.0260332366740637</v>
      </c>
      <c r="Q2242" s="24"/>
      <c r="R2242" s="15"/>
      <c r="S2242" s="15"/>
      <c r="T2242" s="26"/>
      <c r="V2242" s="7"/>
      <c r="W2242" s="10"/>
      <c r="X2242" s="7"/>
      <c r="Y2242" s="7"/>
      <c r="Z2242" s="7"/>
      <c r="AI2242" s="10"/>
      <c r="AJ2242" s="7"/>
    </row>
    <row r="2243" spans="1:36" x14ac:dyDescent="0.3">
      <c r="A2243">
        <f t="shared" si="100"/>
        <v>181.223999999993</v>
      </c>
      <c r="B2243">
        <v>180.74189999999999</v>
      </c>
      <c r="C2243">
        <v>172.62899999999999</v>
      </c>
      <c r="D2243" s="15">
        <v>37993.238636363632</v>
      </c>
      <c r="E2243" s="24">
        <v>7</v>
      </c>
      <c r="F2243" s="24">
        <v>1</v>
      </c>
      <c r="G2243" s="24">
        <v>2004</v>
      </c>
      <c r="H2243" s="7">
        <f t="shared" si="98"/>
        <v>1.0469961593938446</v>
      </c>
      <c r="I2243" s="7">
        <f t="shared" si="99"/>
        <v>1.0655362618892861</v>
      </c>
      <c r="Q2243" s="24"/>
      <c r="R2243" s="15"/>
      <c r="S2243" s="15"/>
      <c r="T2243" s="26"/>
      <c r="V2243" s="7"/>
      <c r="W2243" s="10"/>
      <c r="X2243" s="7"/>
      <c r="Y2243" s="7"/>
      <c r="Z2243" s="7"/>
      <c r="AI2243" s="10"/>
      <c r="AJ2243" s="7"/>
    </row>
    <row r="2244" spans="1:36" x14ac:dyDescent="0.3">
      <c r="A2244">
        <f t="shared" si="100"/>
        <v>181.30499999999299</v>
      </c>
      <c r="B2244">
        <v>179.62899999999999</v>
      </c>
      <c r="C2244">
        <v>172.4032</v>
      </c>
      <c r="D2244" s="15">
        <v>37992.204545454544</v>
      </c>
      <c r="E2244" s="24">
        <v>6</v>
      </c>
      <c r="F2244" s="24">
        <v>1</v>
      </c>
      <c r="G2244" s="24">
        <v>2004</v>
      </c>
      <c r="H2244" s="7">
        <f t="shared" si="98"/>
        <v>1.0419122150864948</v>
      </c>
      <c r="I2244" s="7">
        <f t="shared" si="99"/>
        <v>0.92930899125512123</v>
      </c>
      <c r="Q2244" s="24"/>
      <c r="R2244" s="15"/>
      <c r="S2244" s="15"/>
      <c r="T2244" s="26"/>
      <c r="V2244" s="7"/>
      <c r="W2244" s="10"/>
      <c r="X2244" s="7"/>
      <c r="Y2244" s="7"/>
      <c r="Z2244" s="7"/>
      <c r="AI2244" s="10"/>
      <c r="AJ2244" s="7"/>
    </row>
    <row r="2245" spans="1:36" x14ac:dyDescent="0.3">
      <c r="A2245">
        <f t="shared" si="100"/>
        <v>181.38599999999298</v>
      </c>
      <c r="B2245">
        <v>180.85480000000001</v>
      </c>
      <c r="C2245">
        <v>173.5</v>
      </c>
      <c r="D2245" s="15">
        <v>37991.170454545449</v>
      </c>
      <c r="E2245" s="24">
        <v>5</v>
      </c>
      <c r="F2245" s="24">
        <v>1</v>
      </c>
      <c r="G2245" s="24">
        <v>2004</v>
      </c>
      <c r="H2245" s="7">
        <f t="shared" si="98"/>
        <v>1.0423907780979829</v>
      </c>
      <c r="I2245" s="7">
        <f t="shared" si="99"/>
        <v>0.94213236793673394</v>
      </c>
      <c r="Q2245" s="24"/>
      <c r="R2245" s="15"/>
      <c r="S2245" s="15"/>
      <c r="T2245" s="26"/>
      <c r="V2245" s="7"/>
      <c r="W2245" s="10"/>
      <c r="X2245" s="7"/>
      <c r="Y2245" s="7"/>
      <c r="Z2245" s="7"/>
      <c r="AI2245" s="10"/>
      <c r="AJ2245" s="7"/>
    </row>
    <row r="2246" spans="1:36" x14ac:dyDescent="0.3">
      <c r="A2246">
        <f t="shared" si="100"/>
        <v>181.46699999999296</v>
      </c>
      <c r="B2246">
        <v>182.3065</v>
      </c>
      <c r="C2246">
        <v>173.8871</v>
      </c>
      <c r="D2246" s="15">
        <v>37990.13636363636</v>
      </c>
      <c r="E2246" s="24">
        <v>4</v>
      </c>
      <c r="F2246" s="24">
        <v>1</v>
      </c>
      <c r="G2246" s="24">
        <v>2004</v>
      </c>
      <c r="H2246" s="7">
        <f t="shared" ref="H2246:H2309" si="101">B2246/C2246</f>
        <v>1.0484187728704428</v>
      </c>
      <c r="I2246" s="7">
        <f t="shared" ref="I2246:I2309" si="102">STANDARDIZE(H2246,H$2,H$3)</f>
        <v>1.1036560246892411</v>
      </c>
      <c r="Q2246" s="24"/>
      <c r="R2246" s="15"/>
      <c r="S2246" s="15"/>
      <c r="T2246" s="26"/>
      <c r="V2246" s="7"/>
      <c r="W2246" s="10"/>
      <c r="X2246" s="7"/>
      <c r="Y2246" s="7"/>
      <c r="Z2246" s="7"/>
      <c r="AI2246" s="10"/>
      <c r="AJ2246" s="7"/>
    </row>
    <row r="2247" spans="1:36" x14ac:dyDescent="0.3">
      <c r="A2247">
        <f t="shared" si="100"/>
        <v>181.54799999999295</v>
      </c>
      <c r="B2247">
        <v>184.37100000000001</v>
      </c>
      <c r="C2247">
        <v>175.06450000000001</v>
      </c>
      <c r="D2247" s="15">
        <v>37989.102272727272</v>
      </c>
      <c r="E2247" s="24">
        <v>3</v>
      </c>
      <c r="F2247" s="24">
        <v>1</v>
      </c>
      <c r="G2247" s="24">
        <v>2004</v>
      </c>
      <c r="H2247" s="7">
        <f t="shared" si="101"/>
        <v>1.0531604065929985</v>
      </c>
      <c r="I2247" s="7">
        <f t="shared" si="102"/>
        <v>1.2307108823588739</v>
      </c>
      <c r="Q2247" s="24"/>
      <c r="R2247" s="15"/>
      <c r="S2247" s="15"/>
      <c r="T2247" s="26"/>
      <c r="V2247" s="7"/>
      <c r="W2247" s="10"/>
      <c r="X2247" s="7"/>
      <c r="Y2247" s="7"/>
      <c r="Z2247" s="7"/>
      <c r="AI2247" s="10"/>
      <c r="AJ2247" s="7"/>
    </row>
    <row r="2248" spans="1:36" x14ac:dyDescent="0.3">
      <c r="A2248">
        <f t="shared" si="100"/>
        <v>181.62899999999294</v>
      </c>
      <c r="B2248">
        <v>186.1129</v>
      </c>
      <c r="C2248">
        <v>176.66130000000001</v>
      </c>
      <c r="D2248" s="15">
        <v>37988.068181818177</v>
      </c>
      <c r="E2248" s="24">
        <v>2</v>
      </c>
      <c r="F2248" s="24">
        <v>1</v>
      </c>
      <c r="G2248" s="24">
        <v>2004</v>
      </c>
      <c r="H2248" s="7">
        <f t="shared" si="101"/>
        <v>1.0535012478680956</v>
      </c>
      <c r="I2248" s="7">
        <f t="shared" si="102"/>
        <v>1.2398439243079815</v>
      </c>
      <c r="Q2248" s="24"/>
      <c r="R2248" s="15"/>
      <c r="S2248" s="15"/>
      <c r="T2248" s="26"/>
      <c r="V2248" s="7"/>
      <c r="W2248" s="10"/>
      <c r="X2248" s="7"/>
      <c r="Y2248" s="7"/>
      <c r="Z2248" s="7"/>
      <c r="AI2248" s="10"/>
      <c r="AJ2248" s="7"/>
    </row>
    <row r="2249" spans="1:36" x14ac:dyDescent="0.3">
      <c r="A2249">
        <f t="shared" si="100"/>
        <v>181.70999999999293</v>
      </c>
      <c r="B2249">
        <v>187.64519999999999</v>
      </c>
      <c r="C2249">
        <v>177.8871</v>
      </c>
      <c r="D2249" s="15">
        <v>37987.034090909088</v>
      </c>
      <c r="E2249" s="24">
        <v>1</v>
      </c>
      <c r="F2249" s="24">
        <v>1</v>
      </c>
      <c r="G2249" s="24">
        <v>2004</v>
      </c>
      <c r="H2249" s="7">
        <f t="shared" si="101"/>
        <v>1.0548555797469292</v>
      </c>
      <c r="I2249" s="7">
        <f t="shared" si="102"/>
        <v>1.2761340416327558</v>
      </c>
      <c r="Q2249" s="24"/>
      <c r="R2249" s="15"/>
      <c r="S2249" s="15"/>
      <c r="T2249" s="26"/>
      <c r="V2249" s="7"/>
      <c r="W2249" s="10"/>
      <c r="X2249" s="7"/>
      <c r="Y2249" s="7"/>
      <c r="Z2249" s="7"/>
      <c r="AI2249" s="10"/>
      <c r="AJ2249" s="7"/>
    </row>
    <row r="2250" spans="1:36" x14ac:dyDescent="0.3">
      <c r="A2250">
        <f t="shared" si="100"/>
        <v>181.79099999999292</v>
      </c>
      <c r="B2250">
        <v>188.16130000000001</v>
      </c>
      <c r="C2250">
        <v>178.33869999999999</v>
      </c>
      <c r="D2250" s="15">
        <v>37986</v>
      </c>
      <c r="E2250" s="24">
        <v>31</v>
      </c>
      <c r="F2250" s="24">
        <v>12</v>
      </c>
      <c r="G2250" s="24">
        <v>2003</v>
      </c>
      <c r="H2250" s="19">
        <f t="shared" si="101"/>
        <v>1.0550783425022163</v>
      </c>
      <c r="I2250" s="19">
        <f t="shared" si="102"/>
        <v>1.2821031003629697</v>
      </c>
      <c r="Q2250" s="24"/>
      <c r="R2250" s="15"/>
      <c r="S2250" s="15"/>
      <c r="T2250" s="22"/>
      <c r="V2250" s="7"/>
      <c r="W2250" s="10"/>
      <c r="X2250" s="7"/>
      <c r="Y2250" s="7"/>
      <c r="Z2250" s="7"/>
      <c r="AI2250" s="10"/>
      <c r="AJ2250" s="7"/>
    </row>
    <row r="2251" spans="1:36" x14ac:dyDescent="0.3">
      <c r="A2251">
        <f t="shared" si="100"/>
        <v>181.87199999999291</v>
      </c>
      <c r="B2251">
        <v>188.27420000000001</v>
      </c>
      <c r="C2251">
        <v>178.77420000000001</v>
      </c>
      <c r="D2251" s="15">
        <v>37982.126760563377</v>
      </c>
      <c r="E2251" s="24">
        <v>27</v>
      </c>
      <c r="F2251" s="24">
        <v>12</v>
      </c>
      <c r="G2251" s="24">
        <v>2003</v>
      </c>
      <c r="H2251" s="7">
        <f t="shared" si="101"/>
        <v>1.0531396588545774</v>
      </c>
      <c r="I2251" s="7">
        <f t="shared" si="102"/>
        <v>1.2301549345344946</v>
      </c>
      <c r="Q2251" s="24"/>
      <c r="R2251" s="15"/>
      <c r="S2251" s="15"/>
      <c r="T2251" s="26"/>
      <c r="V2251" s="7"/>
      <c r="W2251" s="10"/>
      <c r="X2251" s="7"/>
      <c r="Y2251" s="7"/>
      <c r="Z2251" s="7"/>
      <c r="AI2251" s="10"/>
      <c r="AJ2251" s="7"/>
    </row>
    <row r="2252" spans="1:36" x14ac:dyDescent="0.3">
      <c r="A2252">
        <f t="shared" si="100"/>
        <v>181.9529999999929</v>
      </c>
      <c r="B2252">
        <v>187.8871</v>
      </c>
      <c r="C2252">
        <v>178.77420000000001</v>
      </c>
      <c r="D2252" s="15">
        <v>37978.25352112676</v>
      </c>
      <c r="E2252" s="24">
        <v>23</v>
      </c>
      <c r="F2252" s="24">
        <v>12</v>
      </c>
      <c r="G2252" s="24">
        <v>2003</v>
      </c>
      <c r="H2252" s="7">
        <f t="shared" si="101"/>
        <v>1.0509743575974608</v>
      </c>
      <c r="I2252" s="7">
        <f t="shared" si="102"/>
        <v>1.172134416896</v>
      </c>
      <c r="Q2252" s="24"/>
      <c r="R2252" s="15"/>
      <c r="S2252" s="15"/>
      <c r="T2252" s="26"/>
      <c r="V2252" s="7"/>
      <c r="W2252" s="10"/>
      <c r="X2252" s="7"/>
      <c r="Y2252" s="7"/>
      <c r="Z2252" s="7"/>
      <c r="AI2252" s="10"/>
      <c r="AJ2252" s="7"/>
    </row>
    <row r="2253" spans="1:36" x14ac:dyDescent="0.3">
      <c r="A2253">
        <f t="shared" si="100"/>
        <v>182.03399999999289</v>
      </c>
      <c r="B2253">
        <v>187.77420000000001</v>
      </c>
      <c r="C2253">
        <v>178.87100000000001</v>
      </c>
      <c r="D2253" s="15">
        <v>37974.380281690137</v>
      </c>
      <c r="E2253" s="24">
        <v>19</v>
      </c>
      <c r="F2253" s="24">
        <v>12</v>
      </c>
      <c r="G2253" s="24">
        <v>2003</v>
      </c>
      <c r="H2253" s="7">
        <f t="shared" si="101"/>
        <v>1.0497744184356324</v>
      </c>
      <c r="I2253" s="7">
        <f t="shared" si="102"/>
        <v>1.1399813430107053</v>
      </c>
      <c r="Q2253" s="24"/>
      <c r="R2253" s="15"/>
      <c r="S2253" s="15"/>
      <c r="T2253" s="26"/>
      <c r="V2253" s="7"/>
      <c r="W2253" s="10"/>
      <c r="X2253" s="7"/>
      <c r="Y2253" s="7"/>
      <c r="Z2253" s="7"/>
      <c r="AI2253" s="10"/>
      <c r="AJ2253" s="7"/>
    </row>
    <row r="2254" spans="1:36" x14ac:dyDescent="0.3">
      <c r="A2254">
        <f t="shared" ref="A2254:A2317" si="103">A2253+0.081</f>
        <v>182.11499999999288</v>
      </c>
      <c r="B2254" s="5">
        <v>188.64519999999999</v>
      </c>
      <c r="C2254">
        <v>179.6935</v>
      </c>
      <c r="D2254" s="15">
        <v>37970.507042253521</v>
      </c>
      <c r="E2254" s="24">
        <v>15</v>
      </c>
      <c r="F2254" s="24">
        <v>12</v>
      </c>
      <c r="G2254" s="24">
        <v>2003</v>
      </c>
      <c r="H2254" s="7">
        <f t="shared" si="101"/>
        <v>1.049816493084057</v>
      </c>
      <c r="I2254" s="7">
        <f t="shared" si="102"/>
        <v>1.1411087579018355</v>
      </c>
      <c r="Q2254" s="24"/>
      <c r="R2254" s="15"/>
      <c r="S2254" s="15"/>
      <c r="T2254" s="26"/>
      <c r="V2254" s="7"/>
      <c r="W2254" s="10"/>
      <c r="X2254" s="7"/>
      <c r="Y2254" s="7"/>
      <c r="Z2254" s="7"/>
      <c r="AI2254" s="10"/>
      <c r="AJ2254" s="7"/>
    </row>
    <row r="2255" spans="1:36" x14ac:dyDescent="0.3">
      <c r="A2255">
        <f t="shared" si="103"/>
        <v>182.19599999999286</v>
      </c>
      <c r="B2255">
        <v>188.5968</v>
      </c>
      <c r="C2255">
        <v>179.8065</v>
      </c>
      <c r="D2255" s="15">
        <v>37966.633802816898</v>
      </c>
      <c r="E2255" s="24">
        <v>11</v>
      </c>
      <c r="F2255" s="24">
        <v>12</v>
      </c>
      <c r="G2255" s="24">
        <v>2003</v>
      </c>
      <c r="H2255" s="7">
        <f t="shared" si="101"/>
        <v>1.0488875541206797</v>
      </c>
      <c r="I2255" s="7">
        <f t="shared" si="102"/>
        <v>1.1162172933388437</v>
      </c>
      <c r="Q2255" s="24"/>
      <c r="R2255" s="15"/>
      <c r="S2255" s="15"/>
      <c r="T2255" s="26"/>
      <c r="V2255" s="7"/>
      <c r="W2255" s="10"/>
      <c r="X2255" s="7"/>
      <c r="Y2255" s="7"/>
      <c r="Z2255" s="7"/>
      <c r="AI2255" s="10"/>
      <c r="AJ2255" s="7"/>
    </row>
    <row r="2256" spans="1:36" x14ac:dyDescent="0.3">
      <c r="A2256">
        <f t="shared" si="103"/>
        <v>182.27699999999285</v>
      </c>
      <c r="B2256">
        <v>187.24189999999999</v>
      </c>
      <c r="C2256">
        <v>178.54839999999999</v>
      </c>
      <c r="D2256" s="15">
        <v>37962.760563380281</v>
      </c>
      <c r="E2256" s="24">
        <v>7</v>
      </c>
      <c r="F2256" s="24">
        <v>12</v>
      </c>
      <c r="G2256" s="24">
        <v>2003</v>
      </c>
      <c r="H2256" s="7">
        <f t="shared" si="101"/>
        <v>1.0486898790468018</v>
      </c>
      <c r="I2256" s="7">
        <f t="shared" si="102"/>
        <v>1.1109204737517637</v>
      </c>
      <c r="Q2256" s="24"/>
      <c r="R2256" s="15"/>
      <c r="S2256" s="15"/>
      <c r="T2256" s="26"/>
      <c r="V2256" s="7"/>
      <c r="W2256" s="10"/>
      <c r="X2256" s="7"/>
      <c r="Y2256" s="7"/>
      <c r="Z2256" s="7"/>
      <c r="AI2256" s="10"/>
      <c r="AJ2256" s="7"/>
    </row>
    <row r="2257" spans="1:36" x14ac:dyDescent="0.3">
      <c r="A2257">
        <f t="shared" si="103"/>
        <v>182.35799999999284</v>
      </c>
      <c r="B2257">
        <v>186.0806</v>
      </c>
      <c r="C2257">
        <v>177.3871</v>
      </c>
      <c r="D2257" s="15">
        <v>37958.887323943658</v>
      </c>
      <c r="E2257" s="24">
        <v>3</v>
      </c>
      <c r="F2257" s="24">
        <v>12</v>
      </c>
      <c r="G2257" s="24">
        <v>2003</v>
      </c>
      <c r="H2257" s="7">
        <f t="shared" si="101"/>
        <v>1.0490086370429417</v>
      </c>
      <c r="I2257" s="7">
        <f t="shared" si="102"/>
        <v>1.1194617812842196</v>
      </c>
      <c r="Q2257" s="24"/>
      <c r="R2257" s="15"/>
      <c r="S2257" s="15"/>
      <c r="T2257" s="26"/>
      <c r="V2257" s="7"/>
      <c r="W2257" s="10"/>
      <c r="X2257" s="7"/>
      <c r="Y2257" s="7"/>
      <c r="Z2257" s="7"/>
      <c r="AI2257" s="10"/>
      <c r="AJ2257" s="7"/>
    </row>
    <row r="2258" spans="1:36" x14ac:dyDescent="0.3">
      <c r="A2258">
        <f t="shared" si="103"/>
        <v>182.43899999999283</v>
      </c>
      <c r="B2258">
        <v>185.64519999999999</v>
      </c>
      <c r="C2258">
        <v>177.48390000000001</v>
      </c>
      <c r="D2258" s="15">
        <v>37955.014084507042</v>
      </c>
      <c r="E2258" s="24">
        <v>30</v>
      </c>
      <c r="F2258" s="24">
        <v>11</v>
      </c>
      <c r="G2258" s="24">
        <v>2003</v>
      </c>
      <c r="H2258" s="7">
        <f t="shared" si="101"/>
        <v>1.0459833258115243</v>
      </c>
      <c r="I2258" s="7">
        <f t="shared" si="102"/>
        <v>1.038396791787962</v>
      </c>
      <c r="Q2258" s="24"/>
      <c r="R2258" s="15"/>
      <c r="S2258" s="15"/>
      <c r="T2258" s="26"/>
      <c r="V2258" s="7"/>
      <c r="W2258" s="10"/>
      <c r="X2258" s="7"/>
      <c r="Y2258" s="7"/>
      <c r="Z2258" s="7"/>
      <c r="AI2258" s="10"/>
      <c r="AJ2258" s="7"/>
    </row>
    <row r="2259" spans="1:36" x14ac:dyDescent="0.3">
      <c r="A2259">
        <f t="shared" si="103"/>
        <v>182.51999999999282</v>
      </c>
      <c r="B2259">
        <v>185.2097</v>
      </c>
      <c r="C2259">
        <v>177.17740000000001</v>
      </c>
      <c r="D2259" s="15">
        <v>37951.140845070418</v>
      </c>
      <c r="E2259" s="24">
        <v>26</v>
      </c>
      <c r="F2259" s="24">
        <v>11</v>
      </c>
      <c r="G2259" s="24">
        <v>2003</v>
      </c>
      <c r="H2259" s="7">
        <f t="shared" si="101"/>
        <v>1.0453347887484521</v>
      </c>
      <c r="I2259" s="7">
        <f t="shared" si="102"/>
        <v>1.0210188606647392</v>
      </c>
      <c r="Q2259" s="24"/>
      <c r="R2259" s="15"/>
      <c r="S2259" s="15"/>
      <c r="T2259" s="26"/>
      <c r="V2259" s="7"/>
      <c r="W2259" s="10"/>
      <c r="X2259" s="7"/>
      <c r="Y2259" s="7"/>
      <c r="Z2259" s="7"/>
      <c r="AI2259" s="10"/>
      <c r="AJ2259" s="7"/>
    </row>
    <row r="2260" spans="1:36" x14ac:dyDescent="0.3">
      <c r="A2260">
        <f t="shared" si="103"/>
        <v>182.60099999999281</v>
      </c>
      <c r="B2260">
        <v>185.17740000000001</v>
      </c>
      <c r="C2260">
        <v>177.27420000000001</v>
      </c>
      <c r="D2260" s="15">
        <v>37947.267605633802</v>
      </c>
      <c r="E2260" s="24">
        <v>22</v>
      </c>
      <c r="F2260" s="24">
        <v>11</v>
      </c>
      <c r="G2260" s="24">
        <v>2003</v>
      </c>
      <c r="H2260" s="7">
        <f t="shared" si="101"/>
        <v>1.0445817834744142</v>
      </c>
      <c r="I2260" s="7">
        <f t="shared" si="102"/>
        <v>1.0008416425337279</v>
      </c>
      <c r="Q2260" s="24"/>
      <c r="R2260" s="15"/>
      <c r="S2260" s="15"/>
      <c r="T2260" s="26"/>
      <c r="V2260" s="7"/>
      <c r="W2260" s="10"/>
      <c r="X2260" s="7"/>
      <c r="Y2260" s="7"/>
      <c r="Z2260" s="7"/>
      <c r="AI2260" s="10"/>
      <c r="AJ2260" s="7"/>
    </row>
    <row r="2261" spans="1:36" x14ac:dyDescent="0.3">
      <c r="A2261">
        <f t="shared" si="103"/>
        <v>182.6819999999928</v>
      </c>
      <c r="B2261">
        <v>185.33869999999999</v>
      </c>
      <c r="C2261">
        <v>177.6129</v>
      </c>
      <c r="D2261" s="15">
        <v>37943.394366197179</v>
      </c>
      <c r="E2261" s="24">
        <v>18</v>
      </c>
      <c r="F2261" s="24">
        <v>11</v>
      </c>
      <c r="G2261" s="24">
        <v>2003</v>
      </c>
      <c r="H2261" s="7">
        <f t="shared" si="101"/>
        <v>1.0434979666454407</v>
      </c>
      <c r="I2261" s="7">
        <f t="shared" si="102"/>
        <v>0.97180013469010573</v>
      </c>
      <c r="Q2261" s="24"/>
      <c r="R2261" s="15"/>
      <c r="S2261" s="15"/>
      <c r="T2261" s="26"/>
      <c r="V2261" s="7"/>
      <c r="W2261" s="10"/>
      <c r="X2261" s="7"/>
      <c r="Y2261" s="7"/>
      <c r="Z2261" s="7"/>
      <c r="AI2261" s="10"/>
      <c r="AJ2261" s="7"/>
    </row>
    <row r="2262" spans="1:36" x14ac:dyDescent="0.3">
      <c r="A2262">
        <f t="shared" si="103"/>
        <v>182.76299999999279</v>
      </c>
      <c r="B2262">
        <v>185.95160000000001</v>
      </c>
      <c r="C2262">
        <v>178.4032</v>
      </c>
      <c r="D2262" s="15">
        <v>37939.521126760563</v>
      </c>
      <c r="E2262" s="24">
        <v>14</v>
      </c>
      <c r="F2262" s="24">
        <v>11</v>
      </c>
      <c r="G2262" s="24">
        <v>2003</v>
      </c>
      <c r="H2262" s="7">
        <f t="shared" si="101"/>
        <v>1.0423109002529103</v>
      </c>
      <c r="I2262" s="7">
        <f t="shared" si="102"/>
        <v>0.93999199421103352</v>
      </c>
      <c r="Q2262" s="24"/>
      <c r="R2262" s="15"/>
      <c r="S2262" s="15"/>
      <c r="T2262" s="26"/>
      <c r="V2262" s="7"/>
      <c r="W2262" s="10"/>
      <c r="X2262" s="7"/>
      <c r="Y2262" s="7"/>
      <c r="Z2262" s="7"/>
      <c r="AI2262" s="10"/>
      <c r="AJ2262" s="7"/>
    </row>
    <row r="2263" spans="1:36" x14ac:dyDescent="0.3">
      <c r="A2263">
        <f t="shared" si="103"/>
        <v>182.84399999999277</v>
      </c>
      <c r="B2263">
        <v>185.96770000000001</v>
      </c>
      <c r="C2263">
        <v>178.53229999999999</v>
      </c>
      <c r="D2263" s="15">
        <v>37935.647887323939</v>
      </c>
      <c r="E2263" s="24">
        <v>10</v>
      </c>
      <c r="F2263" s="24">
        <v>11</v>
      </c>
      <c r="G2263" s="24">
        <v>2003</v>
      </c>
      <c r="H2263" s="7">
        <f t="shared" si="101"/>
        <v>1.0416473657707879</v>
      </c>
      <c r="I2263" s="7">
        <f t="shared" si="102"/>
        <v>0.92221219844487756</v>
      </c>
      <c r="Q2263" s="24"/>
      <c r="R2263" s="15"/>
      <c r="S2263" s="15"/>
      <c r="T2263" s="26"/>
      <c r="V2263" s="7"/>
      <c r="W2263" s="10"/>
      <c r="X2263" s="7"/>
      <c r="Y2263" s="7"/>
      <c r="Z2263" s="7"/>
      <c r="AI2263" s="10"/>
      <c r="AJ2263" s="7"/>
    </row>
    <row r="2264" spans="1:36" x14ac:dyDescent="0.3">
      <c r="A2264">
        <f t="shared" si="103"/>
        <v>182.92499999999276</v>
      </c>
      <c r="B2264">
        <v>185.12899999999999</v>
      </c>
      <c r="C2264">
        <v>177.6935</v>
      </c>
      <c r="D2264" s="15">
        <v>37931.774647887323</v>
      </c>
      <c r="E2264" s="24">
        <v>6</v>
      </c>
      <c r="F2264" s="24">
        <v>11</v>
      </c>
      <c r="G2264" s="24">
        <v>2003</v>
      </c>
      <c r="H2264" s="7">
        <f t="shared" si="101"/>
        <v>1.0418445244198578</v>
      </c>
      <c r="I2264" s="7">
        <f t="shared" si="102"/>
        <v>0.92749518012622301</v>
      </c>
      <c r="Q2264" s="24"/>
      <c r="R2264" s="15"/>
      <c r="S2264" s="15"/>
      <c r="T2264" s="26"/>
      <c r="V2264" s="7"/>
      <c r="W2264" s="10"/>
      <c r="X2264" s="7"/>
      <c r="Y2264" s="7"/>
      <c r="Z2264" s="7"/>
      <c r="AI2264" s="10"/>
      <c r="AJ2264" s="7"/>
    </row>
    <row r="2265" spans="1:36" x14ac:dyDescent="0.3">
      <c r="A2265">
        <f t="shared" si="103"/>
        <v>183.00599999999275</v>
      </c>
      <c r="B2265">
        <v>184.1935</v>
      </c>
      <c r="C2265">
        <v>176.6129</v>
      </c>
      <c r="D2265" s="15">
        <v>37927.9014084507</v>
      </c>
      <c r="E2265" s="24">
        <v>2</v>
      </c>
      <c r="F2265" s="24">
        <v>11</v>
      </c>
      <c r="G2265" s="24">
        <v>2003</v>
      </c>
      <c r="H2265" s="7">
        <f t="shared" si="101"/>
        <v>1.0429221195054268</v>
      </c>
      <c r="I2265" s="7">
        <f t="shared" si="102"/>
        <v>0.95636997270481894</v>
      </c>
      <c r="Q2265" s="24"/>
      <c r="R2265" s="15"/>
      <c r="S2265" s="15"/>
      <c r="T2265" s="26"/>
      <c r="V2265" s="7"/>
      <c r="W2265" s="10"/>
      <c r="X2265" s="7"/>
      <c r="Y2265" s="7"/>
      <c r="Z2265" s="7"/>
      <c r="AI2265" s="10"/>
      <c r="AJ2265" s="7"/>
    </row>
    <row r="2266" spans="1:36" x14ac:dyDescent="0.3">
      <c r="A2266">
        <f t="shared" si="103"/>
        <v>183.08699999999274</v>
      </c>
      <c r="B2266">
        <v>184.3065</v>
      </c>
      <c r="C2266">
        <v>176.4194</v>
      </c>
      <c r="D2266" s="15">
        <v>37924.028169014084</v>
      </c>
      <c r="E2266" s="24">
        <v>30</v>
      </c>
      <c r="F2266" s="24">
        <v>10</v>
      </c>
      <c r="G2266" s="24">
        <v>2003</v>
      </c>
      <c r="H2266" s="7">
        <f t="shared" si="101"/>
        <v>1.0447065345421196</v>
      </c>
      <c r="I2266" s="7">
        <f t="shared" si="102"/>
        <v>1.004184420588482</v>
      </c>
      <c r="Q2266" s="24"/>
      <c r="R2266" s="15"/>
      <c r="S2266" s="15"/>
      <c r="T2266" s="26"/>
      <c r="V2266" s="7"/>
      <c r="W2266" s="10"/>
      <c r="X2266" s="7"/>
      <c r="Y2266" s="7"/>
      <c r="Z2266" s="7"/>
      <c r="AI2266" s="10"/>
      <c r="AJ2266" s="7"/>
    </row>
    <row r="2267" spans="1:36" x14ac:dyDescent="0.3">
      <c r="A2267">
        <f t="shared" si="103"/>
        <v>183.16799999999273</v>
      </c>
      <c r="B2267">
        <v>184.51609999999999</v>
      </c>
      <c r="C2267">
        <v>176.46770000000001</v>
      </c>
      <c r="D2267" s="15">
        <v>37920.15492957746</v>
      </c>
      <c r="E2267" s="24">
        <v>26</v>
      </c>
      <c r="F2267" s="24">
        <v>10</v>
      </c>
      <c r="G2267" s="24">
        <v>2003</v>
      </c>
      <c r="H2267" s="7">
        <f t="shared" si="101"/>
        <v>1.0456083464566035</v>
      </c>
      <c r="I2267" s="7">
        <f t="shared" si="102"/>
        <v>1.0283489999600357</v>
      </c>
      <c r="Q2267" s="24"/>
      <c r="R2267" s="15"/>
      <c r="S2267" s="15"/>
      <c r="T2267" s="26"/>
      <c r="V2267" s="7"/>
      <c r="W2267" s="10"/>
      <c r="X2267" s="7"/>
      <c r="Y2267" s="7"/>
      <c r="Z2267" s="7"/>
      <c r="AI2267" s="10"/>
      <c r="AJ2267" s="7"/>
    </row>
    <row r="2268" spans="1:36" x14ac:dyDescent="0.3">
      <c r="A2268">
        <f t="shared" si="103"/>
        <v>183.24899999999272</v>
      </c>
      <c r="B2268">
        <v>184.01609999999999</v>
      </c>
      <c r="C2268">
        <v>176.16130000000001</v>
      </c>
      <c r="D2268" s="15">
        <v>37916.281690140844</v>
      </c>
      <c r="E2268" s="24">
        <v>22</v>
      </c>
      <c r="F2268" s="24">
        <v>10</v>
      </c>
      <c r="G2268" s="24">
        <v>2003</v>
      </c>
      <c r="H2268" s="7">
        <f t="shared" si="101"/>
        <v>1.0445886809418412</v>
      </c>
      <c r="I2268" s="7">
        <f t="shared" si="102"/>
        <v>1.001026464220407</v>
      </c>
      <c r="Q2268" s="24"/>
      <c r="R2268" s="15"/>
      <c r="S2268" s="15"/>
      <c r="T2268" s="26"/>
      <c r="V2268" s="7"/>
      <c r="W2268" s="10"/>
      <c r="X2268" s="7"/>
      <c r="Y2268" s="7"/>
      <c r="Z2268" s="7"/>
      <c r="AI2268" s="10"/>
      <c r="AJ2268" s="7"/>
    </row>
    <row r="2269" spans="1:36" x14ac:dyDescent="0.3">
      <c r="A2269">
        <f t="shared" si="103"/>
        <v>183.32999999999271</v>
      </c>
      <c r="B2269">
        <v>184.1129</v>
      </c>
      <c r="C2269">
        <v>176.1935</v>
      </c>
      <c r="D2269" s="15">
        <v>37912.408450704221</v>
      </c>
      <c r="E2269" s="24">
        <v>18</v>
      </c>
      <c r="F2269" s="24">
        <v>10</v>
      </c>
      <c r="G2269" s="24">
        <v>2003</v>
      </c>
      <c r="H2269" s="7">
        <f t="shared" si="101"/>
        <v>1.0449471745552474</v>
      </c>
      <c r="I2269" s="7">
        <f t="shared" si="102"/>
        <v>1.0106325109317187</v>
      </c>
      <c r="Q2269" s="24"/>
      <c r="R2269" s="15"/>
      <c r="S2269" s="15"/>
      <c r="T2269" s="26"/>
      <c r="V2269" s="7"/>
      <c r="W2269" s="10"/>
      <c r="X2269" s="7"/>
      <c r="Y2269" s="7"/>
      <c r="Z2269" s="7"/>
      <c r="AI2269" s="10"/>
      <c r="AJ2269" s="7"/>
    </row>
    <row r="2270" spans="1:36" x14ac:dyDescent="0.3">
      <c r="A2270">
        <f t="shared" si="103"/>
        <v>183.4109999999927</v>
      </c>
      <c r="B2270">
        <v>184.3065</v>
      </c>
      <c r="C2270">
        <v>176</v>
      </c>
      <c r="D2270" s="15">
        <v>37908.535211267605</v>
      </c>
      <c r="E2270" s="24">
        <v>14</v>
      </c>
      <c r="F2270" s="24">
        <v>10</v>
      </c>
      <c r="G2270" s="24">
        <v>2003</v>
      </c>
      <c r="H2270" s="7">
        <f t="shared" si="101"/>
        <v>1.0471960227272727</v>
      </c>
      <c r="I2270" s="7">
        <f t="shared" si="102"/>
        <v>1.070891717174939</v>
      </c>
      <c r="Q2270" s="24"/>
      <c r="R2270" s="15"/>
      <c r="S2270" s="15"/>
      <c r="T2270" s="26"/>
      <c r="V2270" s="7"/>
      <c r="W2270" s="10"/>
      <c r="X2270" s="7"/>
      <c r="Y2270" s="7"/>
      <c r="Z2270" s="7"/>
      <c r="AI2270" s="10"/>
      <c r="AJ2270" s="7"/>
    </row>
    <row r="2271" spans="1:36" x14ac:dyDescent="0.3">
      <c r="A2271">
        <f t="shared" si="103"/>
        <v>183.49199999999269</v>
      </c>
      <c r="B2271">
        <v>184.5968</v>
      </c>
      <c r="C2271">
        <v>175.95160000000001</v>
      </c>
      <c r="D2271" s="15">
        <v>37904.661971830981</v>
      </c>
      <c r="E2271" s="24">
        <v>10</v>
      </c>
      <c r="F2271" s="24">
        <v>10</v>
      </c>
      <c r="G2271" s="24">
        <v>2003</v>
      </c>
      <c r="H2271" s="7">
        <f t="shared" si="101"/>
        <v>1.0491339663862107</v>
      </c>
      <c r="I2271" s="7">
        <f t="shared" si="102"/>
        <v>1.1228200545719953</v>
      </c>
      <c r="Q2271" s="24"/>
      <c r="R2271" s="15"/>
      <c r="S2271" s="15"/>
      <c r="T2271" s="26"/>
      <c r="V2271" s="7"/>
      <c r="W2271" s="10"/>
      <c r="X2271" s="7"/>
      <c r="Y2271" s="7"/>
      <c r="Z2271" s="7"/>
      <c r="AI2271" s="10"/>
      <c r="AJ2271" s="7"/>
    </row>
    <row r="2272" spans="1:36" x14ac:dyDescent="0.3">
      <c r="A2272">
        <f t="shared" si="103"/>
        <v>183.57299999999267</v>
      </c>
      <c r="B2272">
        <v>184.14519999999999</v>
      </c>
      <c r="C2272">
        <v>175.53229999999999</v>
      </c>
      <c r="D2272" s="15">
        <v>37900.788732394365</v>
      </c>
      <c r="E2272" s="24">
        <v>6</v>
      </c>
      <c r="F2272" s="24">
        <v>10</v>
      </c>
      <c r="G2272" s="24">
        <v>2003</v>
      </c>
      <c r="H2272" s="7">
        <f t="shared" si="101"/>
        <v>1.0490673226522982</v>
      </c>
      <c r="I2272" s="7">
        <f t="shared" si="102"/>
        <v>1.1210342966197206</v>
      </c>
      <c r="Q2272" s="24"/>
      <c r="R2272" s="15"/>
      <c r="S2272" s="15"/>
      <c r="T2272" s="26"/>
      <c r="V2272" s="7"/>
      <c r="W2272" s="10"/>
      <c r="X2272" s="7"/>
      <c r="Y2272" s="7"/>
      <c r="Z2272" s="7"/>
      <c r="AI2272" s="10"/>
      <c r="AJ2272" s="7"/>
    </row>
    <row r="2273" spans="1:36" x14ac:dyDescent="0.3">
      <c r="A2273">
        <f t="shared" si="103"/>
        <v>183.65399999999266</v>
      </c>
      <c r="B2273">
        <v>183.1129</v>
      </c>
      <c r="C2273">
        <v>174.8065</v>
      </c>
      <c r="D2273" s="15">
        <v>37896.915492957742</v>
      </c>
      <c r="E2273" s="24">
        <v>2</v>
      </c>
      <c r="F2273" s="24">
        <v>10</v>
      </c>
      <c r="G2273" s="24">
        <v>2003</v>
      </c>
      <c r="H2273" s="7">
        <f t="shared" si="101"/>
        <v>1.0475176838389877</v>
      </c>
      <c r="I2273" s="7">
        <f t="shared" si="102"/>
        <v>1.0795108153925828</v>
      </c>
      <c r="Q2273" s="24"/>
      <c r="R2273" s="15"/>
      <c r="S2273" s="15"/>
      <c r="T2273" s="26"/>
      <c r="V2273" s="7"/>
      <c r="W2273" s="10"/>
      <c r="X2273" s="7"/>
      <c r="Y2273" s="7"/>
      <c r="Z2273" s="7"/>
      <c r="AI2273" s="10"/>
      <c r="AJ2273" s="7"/>
    </row>
    <row r="2274" spans="1:36" x14ac:dyDescent="0.3">
      <c r="A2274">
        <f t="shared" si="103"/>
        <v>183.73499999999265</v>
      </c>
      <c r="B2274">
        <v>182.7097</v>
      </c>
      <c r="C2274">
        <v>174.45160000000001</v>
      </c>
      <c r="D2274" s="15">
        <v>37893.042253521126</v>
      </c>
      <c r="E2274" s="24">
        <v>29</v>
      </c>
      <c r="F2274" s="24">
        <v>9</v>
      </c>
      <c r="G2274" s="24">
        <v>2003</v>
      </c>
      <c r="H2274" s="7">
        <f t="shared" si="101"/>
        <v>1.0473374850101689</v>
      </c>
      <c r="I2274" s="7">
        <f t="shared" si="102"/>
        <v>1.0746822820457538</v>
      </c>
      <c r="Q2274" s="24"/>
      <c r="R2274" s="15"/>
      <c r="S2274" s="15"/>
      <c r="T2274" s="26"/>
      <c r="V2274" s="7"/>
      <c r="W2274" s="10"/>
      <c r="X2274" s="7"/>
      <c r="Y2274" s="7"/>
      <c r="Z2274" s="7"/>
      <c r="AI2274" s="10"/>
      <c r="AJ2274" s="7"/>
    </row>
    <row r="2275" spans="1:36" x14ac:dyDescent="0.3">
      <c r="A2275">
        <f t="shared" si="103"/>
        <v>183.81599999999264</v>
      </c>
      <c r="B2275">
        <v>183.74189999999999</v>
      </c>
      <c r="C2275">
        <v>175.5806</v>
      </c>
      <c r="D2275" s="15">
        <v>37889.169014084502</v>
      </c>
      <c r="E2275" s="24">
        <v>25</v>
      </c>
      <c r="F2275" s="24">
        <v>9</v>
      </c>
      <c r="G2275" s="24">
        <v>2003</v>
      </c>
      <c r="H2275" s="7">
        <f t="shared" si="101"/>
        <v>1.0464817867121994</v>
      </c>
      <c r="I2275" s="7">
        <f t="shared" si="102"/>
        <v>1.0517533440850917</v>
      </c>
      <c r="Q2275" s="24"/>
      <c r="R2275" s="15"/>
      <c r="S2275" s="15"/>
      <c r="T2275" s="26"/>
      <c r="V2275" s="7"/>
      <c r="W2275" s="10"/>
      <c r="X2275" s="7"/>
      <c r="Y2275" s="7"/>
      <c r="Z2275" s="7"/>
      <c r="AI2275" s="10"/>
      <c r="AJ2275" s="7"/>
    </row>
    <row r="2276" spans="1:36" x14ac:dyDescent="0.3">
      <c r="A2276">
        <f t="shared" si="103"/>
        <v>183.89699999999263</v>
      </c>
      <c r="B2276">
        <v>184.14519999999999</v>
      </c>
      <c r="C2276">
        <v>176.14519999999999</v>
      </c>
      <c r="D2276" s="15">
        <v>37885.295774647886</v>
      </c>
      <c r="E2276" s="24">
        <v>21</v>
      </c>
      <c r="F2276" s="24">
        <v>9</v>
      </c>
      <c r="G2276" s="24">
        <v>2003</v>
      </c>
      <c r="H2276" s="7">
        <f t="shared" si="101"/>
        <v>1.0454170763665431</v>
      </c>
      <c r="I2276" s="7">
        <f t="shared" si="102"/>
        <v>1.023223805672363</v>
      </c>
      <c r="Q2276" s="24"/>
      <c r="R2276" s="15"/>
      <c r="S2276" s="15"/>
      <c r="T2276" s="26"/>
      <c r="V2276" s="7"/>
      <c r="W2276" s="10"/>
      <c r="X2276" s="7"/>
      <c r="Y2276" s="7"/>
      <c r="Z2276" s="7"/>
      <c r="AI2276" s="10"/>
      <c r="AJ2276" s="7"/>
    </row>
    <row r="2277" spans="1:36" x14ac:dyDescent="0.3">
      <c r="A2277">
        <f t="shared" si="103"/>
        <v>183.97799999999262</v>
      </c>
      <c r="B2277">
        <v>183.77420000000001</v>
      </c>
      <c r="C2277">
        <v>176.33869999999999</v>
      </c>
      <c r="D2277" s="15">
        <v>37881.422535211263</v>
      </c>
      <c r="E2277" s="24">
        <v>17</v>
      </c>
      <c r="F2277" s="24">
        <v>9</v>
      </c>
      <c r="G2277" s="24">
        <v>2003</v>
      </c>
      <c r="H2277" s="7">
        <f t="shared" si="101"/>
        <v>1.042166013472936</v>
      </c>
      <c r="I2277" s="7">
        <f t="shared" si="102"/>
        <v>0.93610966793174444</v>
      </c>
      <c r="Q2277" s="24"/>
      <c r="R2277" s="15"/>
      <c r="S2277" s="15"/>
      <c r="T2277" s="26"/>
      <c r="V2277" s="7"/>
      <c r="W2277" s="10"/>
      <c r="X2277" s="7"/>
      <c r="Y2277" s="7"/>
      <c r="Z2277" s="7"/>
      <c r="AI2277" s="10"/>
      <c r="AJ2277" s="7"/>
    </row>
    <row r="2278" spans="1:36" x14ac:dyDescent="0.3">
      <c r="A2278">
        <f t="shared" si="103"/>
        <v>184.05899999999261</v>
      </c>
      <c r="B2278">
        <v>183.9194</v>
      </c>
      <c r="C2278">
        <v>176.4194</v>
      </c>
      <c r="D2278" s="15">
        <v>37877.549295774646</v>
      </c>
      <c r="E2278" s="24">
        <v>13</v>
      </c>
      <c r="F2278" s="24">
        <v>9</v>
      </c>
      <c r="G2278" s="24">
        <v>2003</v>
      </c>
      <c r="H2278" s="7">
        <f t="shared" si="101"/>
        <v>1.0425123314102644</v>
      </c>
      <c r="I2278" s="7">
        <f t="shared" si="102"/>
        <v>0.94538946025867843</v>
      </c>
      <c r="Q2278" s="24"/>
      <c r="R2278" s="15"/>
      <c r="S2278" s="15"/>
      <c r="T2278" s="26"/>
      <c r="V2278" s="7"/>
      <c r="W2278" s="10"/>
      <c r="X2278" s="7"/>
      <c r="Y2278" s="7"/>
      <c r="Z2278" s="7"/>
      <c r="AI2278" s="10"/>
      <c r="AJ2278" s="7"/>
    </row>
    <row r="2279" spans="1:36" x14ac:dyDescent="0.3">
      <c r="A2279">
        <f t="shared" si="103"/>
        <v>184.1399999999926</v>
      </c>
      <c r="B2279">
        <v>184.6935</v>
      </c>
      <c r="C2279">
        <v>176.98390000000001</v>
      </c>
      <c r="D2279" s="15">
        <v>37873.676056338023</v>
      </c>
      <c r="E2279" s="24">
        <v>9</v>
      </c>
      <c r="F2279" s="24">
        <v>9</v>
      </c>
      <c r="G2279" s="24">
        <v>2003</v>
      </c>
      <c r="H2279" s="7">
        <f t="shared" si="101"/>
        <v>1.0435610244773676</v>
      </c>
      <c r="I2279" s="7">
        <f t="shared" si="102"/>
        <v>0.97348980629470949</v>
      </c>
      <c r="Q2279" s="24"/>
      <c r="R2279" s="15"/>
      <c r="S2279" s="15"/>
      <c r="T2279" s="26"/>
      <c r="V2279" s="7"/>
      <c r="W2279" s="10"/>
      <c r="X2279" s="7"/>
      <c r="Y2279" s="7"/>
      <c r="Z2279" s="7"/>
      <c r="AI2279" s="10"/>
      <c r="AJ2279" s="7"/>
    </row>
    <row r="2280" spans="1:36" x14ac:dyDescent="0.3">
      <c r="A2280">
        <f t="shared" si="103"/>
        <v>184.22099999999259</v>
      </c>
      <c r="B2280" s="6">
        <v>184.98390000000001</v>
      </c>
      <c r="C2280">
        <v>177.17740000000001</v>
      </c>
      <c r="D2280" s="15">
        <v>37869.802816901407</v>
      </c>
      <c r="E2280" s="24">
        <v>5</v>
      </c>
      <c r="F2280" s="24">
        <v>9</v>
      </c>
      <c r="G2280" s="24">
        <v>2003</v>
      </c>
      <c r="H2280" s="7">
        <f t="shared" si="101"/>
        <v>1.0440603598427338</v>
      </c>
      <c r="I2280" s="7">
        <f t="shared" si="102"/>
        <v>0.98686979038631462</v>
      </c>
      <c r="Q2280" s="24"/>
      <c r="R2280" s="15"/>
      <c r="S2280" s="15"/>
      <c r="T2280" s="26"/>
      <c r="V2280" s="7"/>
      <c r="W2280" s="10"/>
      <c r="X2280" s="7"/>
      <c r="Y2280" s="7"/>
      <c r="Z2280" s="7"/>
      <c r="AI2280" s="10"/>
      <c r="AJ2280" s="7"/>
    </row>
    <row r="2281" spans="1:36" x14ac:dyDescent="0.3">
      <c r="A2281">
        <f t="shared" si="103"/>
        <v>184.30199999999257</v>
      </c>
      <c r="B2281">
        <v>184.62899999999999</v>
      </c>
      <c r="C2281">
        <v>176.83869999999999</v>
      </c>
      <c r="D2281" s="15">
        <v>37865.929577464784</v>
      </c>
      <c r="E2281" s="24">
        <v>1</v>
      </c>
      <c r="F2281" s="24">
        <v>9</v>
      </c>
      <c r="G2281" s="24">
        <v>2003</v>
      </c>
      <c r="H2281" s="7">
        <f t="shared" si="101"/>
        <v>1.0440531399518318</v>
      </c>
      <c r="I2281" s="7">
        <f t="shared" si="102"/>
        <v>0.98667632917344561</v>
      </c>
      <c r="Q2281" s="24"/>
      <c r="R2281" s="15"/>
      <c r="S2281" s="15"/>
      <c r="T2281" s="26"/>
      <c r="V2281" s="7"/>
      <c r="W2281" s="10"/>
      <c r="X2281" s="7"/>
      <c r="Y2281" s="7"/>
      <c r="Z2281" s="7"/>
      <c r="AI2281" s="10"/>
      <c r="AJ2281" s="7"/>
    </row>
    <row r="2282" spans="1:36" x14ac:dyDescent="0.3">
      <c r="A2282">
        <f t="shared" si="103"/>
        <v>184.38299999999256</v>
      </c>
      <c r="B2282">
        <v>184.83869999999999</v>
      </c>
      <c r="C2282">
        <v>177.2097</v>
      </c>
      <c r="D2282" s="15">
        <v>37862.056338028167</v>
      </c>
      <c r="E2282" s="24">
        <v>29</v>
      </c>
      <c r="F2282" s="24">
        <v>8</v>
      </c>
      <c r="G2282" s="24">
        <v>2003</v>
      </c>
      <c r="H2282" s="7">
        <f t="shared" si="101"/>
        <v>1.0430506907917569</v>
      </c>
      <c r="I2282" s="7">
        <f t="shared" si="102"/>
        <v>0.95981511575907275</v>
      </c>
      <c r="Q2282" s="24"/>
      <c r="R2282" s="15"/>
      <c r="S2282" s="15"/>
      <c r="T2282" s="26"/>
      <c r="V2282" s="7"/>
      <c r="W2282" s="10"/>
      <c r="X2282" s="7"/>
      <c r="Y2282" s="7"/>
      <c r="Z2282" s="7"/>
      <c r="AI2282" s="10"/>
      <c r="AJ2282" s="7"/>
    </row>
    <row r="2283" spans="1:36" x14ac:dyDescent="0.3">
      <c r="A2283">
        <f t="shared" si="103"/>
        <v>184.46399999999255</v>
      </c>
      <c r="B2283">
        <v>184.8065</v>
      </c>
      <c r="C2283">
        <v>177.6129</v>
      </c>
      <c r="D2283" s="15">
        <v>37858.183098591544</v>
      </c>
      <c r="E2283" s="24">
        <v>25</v>
      </c>
      <c r="F2283" s="24">
        <v>8</v>
      </c>
      <c r="G2283" s="24">
        <v>2003</v>
      </c>
      <c r="H2283" s="7">
        <f t="shared" si="101"/>
        <v>1.040501562668027</v>
      </c>
      <c r="I2283" s="7">
        <f t="shared" si="102"/>
        <v>0.8915097320257197</v>
      </c>
      <c r="Q2283" s="24"/>
      <c r="R2283" s="15"/>
      <c r="S2283" s="15"/>
      <c r="T2283" s="26"/>
      <c r="V2283" s="7"/>
      <c r="W2283" s="10"/>
      <c r="X2283" s="7"/>
      <c r="Y2283" s="7"/>
      <c r="Z2283" s="7"/>
      <c r="AI2283" s="10"/>
      <c r="AJ2283" s="7"/>
    </row>
    <row r="2284" spans="1:36" x14ac:dyDescent="0.3">
      <c r="A2284">
        <f t="shared" si="103"/>
        <v>184.54499999999254</v>
      </c>
      <c r="B2284">
        <v>184.67740000000001</v>
      </c>
      <c r="C2284">
        <v>177.72579999999999</v>
      </c>
      <c r="D2284" s="15">
        <v>37854.309859154928</v>
      </c>
      <c r="E2284" s="24">
        <v>21</v>
      </c>
      <c r="F2284" s="24">
        <v>8</v>
      </c>
      <c r="G2284" s="24">
        <v>2003</v>
      </c>
      <c r="H2284" s="7">
        <f t="shared" si="101"/>
        <v>1.0391141860101347</v>
      </c>
      <c r="I2284" s="7">
        <f t="shared" si="102"/>
        <v>0.8543341604576018</v>
      </c>
      <c r="Q2284" s="24"/>
      <c r="R2284" s="15"/>
      <c r="S2284" s="15"/>
      <c r="T2284" s="26"/>
      <c r="V2284" s="7"/>
      <c r="W2284" s="10"/>
      <c r="X2284" s="7"/>
      <c r="Y2284" s="7"/>
      <c r="Z2284" s="7"/>
      <c r="AI2284" s="10"/>
      <c r="AJ2284" s="7"/>
    </row>
    <row r="2285" spans="1:36" x14ac:dyDescent="0.3">
      <c r="A2285">
        <f t="shared" si="103"/>
        <v>184.62599999999253</v>
      </c>
      <c r="B2285">
        <v>184.0806</v>
      </c>
      <c r="C2285">
        <v>177.5806</v>
      </c>
      <c r="D2285" s="15">
        <v>37850.436619718304</v>
      </c>
      <c r="E2285" s="24">
        <v>17</v>
      </c>
      <c r="F2285" s="24">
        <v>8</v>
      </c>
      <c r="G2285" s="24">
        <v>2003</v>
      </c>
      <c r="H2285" s="7">
        <f t="shared" si="101"/>
        <v>1.0366030974104152</v>
      </c>
      <c r="I2285" s="7">
        <f t="shared" si="102"/>
        <v>0.78704806808916006</v>
      </c>
      <c r="Q2285" s="24"/>
      <c r="R2285" s="15"/>
      <c r="S2285" s="15"/>
      <c r="T2285" s="26"/>
      <c r="V2285" s="7"/>
      <c r="W2285" s="10"/>
      <c r="X2285" s="7"/>
      <c r="Y2285" s="7"/>
      <c r="Z2285" s="7"/>
      <c r="AI2285" s="10"/>
      <c r="AJ2285" s="7"/>
    </row>
    <row r="2286" spans="1:36" x14ac:dyDescent="0.3">
      <c r="A2286">
        <f t="shared" si="103"/>
        <v>184.70699999999252</v>
      </c>
      <c r="B2286">
        <v>183.53229999999999</v>
      </c>
      <c r="C2286">
        <v>177.4194</v>
      </c>
      <c r="D2286" s="15">
        <v>37846.563380281688</v>
      </c>
      <c r="E2286" s="24">
        <v>13</v>
      </c>
      <c r="F2286" s="24">
        <v>8</v>
      </c>
      <c r="G2286" s="24">
        <v>2003</v>
      </c>
      <c r="H2286" s="7">
        <f t="shared" si="101"/>
        <v>1.0344545185024863</v>
      </c>
      <c r="I2286" s="7">
        <f t="shared" si="102"/>
        <v>0.72947563560870377</v>
      </c>
      <c r="Q2286" s="24"/>
      <c r="R2286" s="15"/>
      <c r="S2286" s="15"/>
      <c r="T2286" s="26"/>
      <c r="V2286" s="7"/>
      <c r="W2286" s="10"/>
      <c r="X2286" s="7"/>
      <c r="Y2286" s="7"/>
      <c r="Z2286" s="7"/>
      <c r="AI2286" s="10"/>
      <c r="AJ2286" s="7"/>
    </row>
    <row r="2287" spans="1:36" x14ac:dyDescent="0.3">
      <c r="A2287">
        <f t="shared" si="103"/>
        <v>184.78799999999251</v>
      </c>
      <c r="B2287">
        <v>182.83869999999999</v>
      </c>
      <c r="C2287">
        <v>177.17740000000001</v>
      </c>
      <c r="D2287" s="15">
        <v>37842.690140845065</v>
      </c>
      <c r="E2287" s="24">
        <v>9</v>
      </c>
      <c r="F2287" s="24">
        <v>8</v>
      </c>
      <c r="G2287" s="24">
        <v>2003</v>
      </c>
      <c r="H2287" s="7">
        <f t="shared" si="101"/>
        <v>1.0319527208323409</v>
      </c>
      <c r="I2287" s="7">
        <f t="shared" si="102"/>
        <v>0.66243849914949748</v>
      </c>
      <c r="Q2287" s="24"/>
      <c r="R2287" s="15"/>
      <c r="S2287" s="15"/>
      <c r="T2287" s="26"/>
      <c r="V2287" s="7"/>
      <c r="W2287" s="10"/>
      <c r="X2287" s="7"/>
      <c r="Y2287" s="7"/>
      <c r="Z2287" s="7"/>
      <c r="AI2287" s="10"/>
      <c r="AJ2287" s="7"/>
    </row>
    <row r="2288" spans="1:36" x14ac:dyDescent="0.3">
      <c r="A2288">
        <f t="shared" si="103"/>
        <v>184.8689999999925</v>
      </c>
      <c r="B2288">
        <v>182.1129</v>
      </c>
      <c r="C2288">
        <v>176.72579999999999</v>
      </c>
      <c r="D2288" s="15">
        <v>37838.816901408449</v>
      </c>
      <c r="E2288" s="24">
        <v>5</v>
      </c>
      <c r="F2288" s="24">
        <v>8</v>
      </c>
      <c r="G2288" s="24">
        <v>2003</v>
      </c>
      <c r="H2288" s="7">
        <f t="shared" si="101"/>
        <v>1.0304828157518597</v>
      </c>
      <c r="I2288" s="7">
        <f t="shared" si="102"/>
        <v>0.6230515300759466</v>
      </c>
      <c r="Q2288" s="24"/>
      <c r="R2288" s="15"/>
      <c r="S2288" s="15"/>
      <c r="T2288" s="26"/>
      <c r="V2288" s="7"/>
      <c r="W2288" s="10"/>
      <c r="X2288" s="7"/>
      <c r="Y2288" s="7"/>
      <c r="Z2288" s="7"/>
      <c r="AI2288" s="10"/>
      <c r="AJ2288" s="7"/>
    </row>
    <row r="2289" spans="1:36" x14ac:dyDescent="0.3">
      <c r="A2289">
        <f t="shared" si="103"/>
        <v>184.94999999999249</v>
      </c>
      <c r="B2289">
        <v>181.03229999999999</v>
      </c>
      <c r="C2289">
        <v>176.04839999999999</v>
      </c>
      <c r="D2289" s="15">
        <v>37834.943661971825</v>
      </c>
      <c r="E2289" s="24">
        <v>1</v>
      </c>
      <c r="F2289" s="24">
        <v>8</v>
      </c>
      <c r="G2289" s="24">
        <v>2003</v>
      </c>
      <c r="H2289" s="7">
        <f t="shared" si="101"/>
        <v>1.0283098284335443</v>
      </c>
      <c r="I2289" s="7">
        <f t="shared" si="102"/>
        <v>0.56482505991796228</v>
      </c>
      <c r="Q2289" s="24"/>
      <c r="R2289" s="15"/>
      <c r="S2289" s="15"/>
      <c r="T2289" s="26"/>
      <c r="V2289" s="7"/>
      <c r="W2289" s="10"/>
      <c r="X2289" s="7"/>
      <c r="Y2289" s="7"/>
      <c r="Z2289" s="7"/>
      <c r="AI2289" s="10"/>
      <c r="AJ2289" s="7"/>
    </row>
    <row r="2290" spans="1:36" x14ac:dyDescent="0.3">
      <c r="A2290">
        <f t="shared" si="103"/>
        <v>185.03099999999247</v>
      </c>
      <c r="B2290">
        <v>179.6129</v>
      </c>
      <c r="C2290">
        <v>174.5968</v>
      </c>
      <c r="D2290" s="15">
        <v>37831.070422535209</v>
      </c>
      <c r="E2290" s="24">
        <v>29</v>
      </c>
      <c r="F2290" s="24">
        <v>7</v>
      </c>
      <c r="G2290" s="24">
        <v>2003</v>
      </c>
      <c r="H2290" s="7">
        <f t="shared" si="101"/>
        <v>1.0287296216196402</v>
      </c>
      <c r="I2290" s="7">
        <f t="shared" si="102"/>
        <v>0.57607366464598497</v>
      </c>
      <c r="Q2290" s="24"/>
      <c r="R2290" s="15"/>
      <c r="S2290" s="15"/>
      <c r="T2290" s="26"/>
      <c r="V2290" s="7"/>
      <c r="W2290" s="10"/>
      <c r="X2290" s="7"/>
      <c r="Y2290" s="7"/>
      <c r="Z2290" s="7"/>
      <c r="AI2290" s="10"/>
      <c r="AJ2290" s="7"/>
    </row>
    <row r="2291" spans="1:36" x14ac:dyDescent="0.3">
      <c r="A2291">
        <f t="shared" si="103"/>
        <v>185.11199999999246</v>
      </c>
      <c r="B2291">
        <v>179.04839999999999</v>
      </c>
      <c r="C2291">
        <v>174.5806</v>
      </c>
      <c r="D2291" s="15">
        <v>37827.197183098586</v>
      </c>
      <c r="E2291" s="24">
        <v>25</v>
      </c>
      <c r="F2291" s="24">
        <v>7</v>
      </c>
      <c r="G2291" s="24">
        <v>2003</v>
      </c>
      <c r="H2291" s="7">
        <f t="shared" si="101"/>
        <v>1.0255916178544464</v>
      </c>
      <c r="I2291" s="7">
        <f t="shared" si="102"/>
        <v>0.49198901258674094</v>
      </c>
      <c r="Q2291" s="24"/>
      <c r="R2291" s="15"/>
      <c r="S2291" s="15"/>
      <c r="T2291" s="26"/>
      <c r="V2291" s="7"/>
      <c r="W2291" s="10"/>
      <c r="X2291" s="7"/>
      <c r="Y2291" s="7"/>
      <c r="Z2291" s="7"/>
      <c r="AI2291" s="10"/>
      <c r="AJ2291" s="7"/>
    </row>
    <row r="2292" spans="1:36" x14ac:dyDescent="0.3">
      <c r="A2292">
        <f t="shared" si="103"/>
        <v>185.19299999999245</v>
      </c>
      <c r="B2292">
        <v>178.4194</v>
      </c>
      <c r="C2292">
        <v>174.4194</v>
      </c>
      <c r="D2292" s="15">
        <v>37823.32394366197</v>
      </c>
      <c r="E2292" s="24">
        <v>21</v>
      </c>
      <c r="F2292" s="24">
        <v>7</v>
      </c>
      <c r="G2292" s="24">
        <v>2003</v>
      </c>
      <c r="H2292" s="7">
        <f t="shared" si="101"/>
        <v>1.0229332287578101</v>
      </c>
      <c r="I2292" s="7">
        <f t="shared" si="102"/>
        <v>0.42075591697732695</v>
      </c>
      <c r="Q2292" s="24"/>
      <c r="R2292" s="15"/>
      <c r="S2292" s="15"/>
      <c r="T2292" s="26"/>
      <c r="V2292" s="7"/>
      <c r="W2292" s="10"/>
      <c r="X2292" s="7"/>
      <c r="Y2292" s="7"/>
      <c r="Z2292" s="7"/>
      <c r="AI2292" s="10"/>
      <c r="AJ2292" s="7"/>
    </row>
    <row r="2293" spans="1:36" x14ac:dyDescent="0.3">
      <c r="A2293">
        <f t="shared" si="103"/>
        <v>185.27399999999244</v>
      </c>
      <c r="B2293">
        <v>176.9032</v>
      </c>
      <c r="C2293">
        <v>173.25810000000001</v>
      </c>
      <c r="D2293" s="15">
        <v>37819.450704225346</v>
      </c>
      <c r="E2293" s="24">
        <v>17</v>
      </c>
      <c r="F2293" s="24">
        <v>7</v>
      </c>
      <c r="G2293" s="24">
        <v>2003</v>
      </c>
      <c r="H2293" s="7">
        <f t="shared" si="101"/>
        <v>1.0210385546188028</v>
      </c>
      <c r="I2293" s="7">
        <f t="shared" si="102"/>
        <v>0.36998701175447374</v>
      </c>
      <c r="Q2293" s="24"/>
      <c r="R2293" s="15"/>
      <c r="S2293" s="15"/>
      <c r="T2293" s="26"/>
      <c r="V2293" s="7"/>
      <c r="W2293" s="10"/>
      <c r="X2293" s="7"/>
      <c r="Y2293" s="7"/>
      <c r="Z2293" s="7"/>
      <c r="AI2293" s="10"/>
      <c r="AJ2293" s="7"/>
    </row>
    <row r="2294" spans="1:36" x14ac:dyDescent="0.3">
      <c r="A2294">
        <f t="shared" si="103"/>
        <v>185.35499999999243</v>
      </c>
      <c r="B2294">
        <v>174.8871</v>
      </c>
      <c r="C2294">
        <v>171.75810000000001</v>
      </c>
      <c r="D2294" s="15">
        <v>37815.57746478873</v>
      </c>
      <c r="E2294" s="24">
        <v>13</v>
      </c>
      <c r="F2294" s="24">
        <v>7</v>
      </c>
      <c r="G2294" s="24">
        <v>2003</v>
      </c>
      <c r="H2294" s="7">
        <f t="shared" si="101"/>
        <v>1.0182174814462899</v>
      </c>
      <c r="I2294" s="7">
        <f t="shared" si="102"/>
        <v>0.29439470087980363</v>
      </c>
      <c r="Q2294" s="24"/>
      <c r="R2294" s="15"/>
      <c r="S2294" s="15"/>
      <c r="T2294" s="26"/>
      <c r="V2294" s="7"/>
      <c r="W2294" s="10"/>
      <c r="X2294" s="7"/>
      <c r="Y2294" s="7"/>
      <c r="Z2294" s="7"/>
      <c r="AI2294" s="10"/>
      <c r="AJ2294" s="7"/>
    </row>
    <row r="2295" spans="1:36" x14ac:dyDescent="0.3">
      <c r="A2295">
        <f t="shared" si="103"/>
        <v>185.43599999999242</v>
      </c>
      <c r="B2295">
        <v>173.77420000000001</v>
      </c>
      <c r="C2295">
        <v>170.8065</v>
      </c>
      <c r="D2295" s="15">
        <v>37811.704225352107</v>
      </c>
      <c r="E2295" s="24">
        <v>9</v>
      </c>
      <c r="F2295" s="24">
        <v>7</v>
      </c>
      <c r="G2295" s="24">
        <v>2003</v>
      </c>
      <c r="H2295" s="7">
        <f t="shared" si="101"/>
        <v>1.0173746315274887</v>
      </c>
      <c r="I2295" s="7">
        <f t="shared" si="102"/>
        <v>0.27181004277752824</v>
      </c>
      <c r="Q2295" s="24"/>
      <c r="R2295" s="15"/>
      <c r="S2295" s="15"/>
      <c r="T2295" s="26"/>
      <c r="V2295" s="7"/>
      <c r="W2295" s="10"/>
      <c r="X2295" s="7"/>
      <c r="Y2295" s="7"/>
      <c r="Z2295" s="7"/>
      <c r="AI2295" s="10"/>
      <c r="AJ2295" s="7"/>
    </row>
    <row r="2296" spans="1:36" x14ac:dyDescent="0.3">
      <c r="A2296">
        <f t="shared" si="103"/>
        <v>185.51699999999241</v>
      </c>
      <c r="B2296">
        <v>172.7097</v>
      </c>
      <c r="C2296">
        <v>170.1129</v>
      </c>
      <c r="D2296" s="15">
        <v>37807.830985915491</v>
      </c>
      <c r="E2296" s="24">
        <v>5</v>
      </c>
      <c r="F2296" s="24">
        <v>7</v>
      </c>
      <c r="G2296" s="24">
        <v>2003</v>
      </c>
      <c r="H2296" s="7">
        <f t="shared" si="101"/>
        <v>1.0152651562579911</v>
      </c>
      <c r="I2296" s="7">
        <f t="shared" si="102"/>
        <v>0.2152854152322399</v>
      </c>
      <c r="Q2296" s="24"/>
      <c r="R2296" s="15"/>
      <c r="S2296" s="15"/>
      <c r="T2296" s="26"/>
      <c r="V2296" s="7"/>
      <c r="W2296" s="10"/>
      <c r="X2296" s="7"/>
      <c r="Y2296" s="7"/>
      <c r="Z2296" s="7"/>
      <c r="AI2296" s="10"/>
      <c r="AJ2296" s="7"/>
    </row>
    <row r="2297" spans="1:36" x14ac:dyDescent="0.3">
      <c r="A2297">
        <f t="shared" si="103"/>
        <v>185.5979999999924</v>
      </c>
      <c r="B2297">
        <v>172.01609999999999</v>
      </c>
      <c r="C2297">
        <v>169.62899999999999</v>
      </c>
      <c r="D2297" s="15">
        <v>37803.957746478867</v>
      </c>
      <c r="E2297" s="24">
        <v>1</v>
      </c>
      <c r="F2297" s="24">
        <v>7</v>
      </c>
      <c r="G2297" s="24">
        <v>2003</v>
      </c>
      <c r="H2297" s="7">
        <f t="shared" si="101"/>
        <v>1.0140724758148665</v>
      </c>
      <c r="I2297" s="7">
        <f t="shared" si="102"/>
        <v>0.18332684297354696</v>
      </c>
      <c r="Q2297" s="24"/>
      <c r="R2297" s="15"/>
      <c r="S2297" s="15"/>
      <c r="T2297" s="26"/>
      <c r="V2297" s="7"/>
      <c r="W2297" s="10"/>
      <c r="X2297" s="7"/>
      <c r="Y2297" s="7"/>
      <c r="Z2297" s="7"/>
      <c r="AI2297" s="10"/>
      <c r="AJ2297" s="7"/>
    </row>
    <row r="2298" spans="1:36" x14ac:dyDescent="0.3">
      <c r="A2298">
        <f t="shared" si="103"/>
        <v>185.67899999999239</v>
      </c>
      <c r="B2298">
        <v>171.17740000000001</v>
      </c>
      <c r="C2298">
        <v>169.45160000000001</v>
      </c>
      <c r="D2298" s="15">
        <v>37800.084507042251</v>
      </c>
      <c r="E2298" s="24">
        <v>28</v>
      </c>
      <c r="F2298" s="24">
        <v>6</v>
      </c>
      <c r="G2298" s="24">
        <v>2003</v>
      </c>
      <c r="H2298" s="7">
        <f t="shared" si="101"/>
        <v>1.0101846190888726</v>
      </c>
      <c r="I2298" s="7">
        <f t="shared" si="102"/>
        <v>7.9149440866064347E-2</v>
      </c>
      <c r="Q2298" s="24"/>
      <c r="R2298" s="15"/>
      <c r="S2298" s="15"/>
      <c r="T2298" s="26"/>
      <c r="V2298" s="7"/>
      <c r="W2298" s="10"/>
      <c r="X2298" s="7"/>
      <c r="Y2298" s="7"/>
      <c r="Z2298" s="7"/>
      <c r="AI2298" s="10"/>
      <c r="AJ2298" s="7"/>
    </row>
    <row r="2299" spans="1:36" x14ac:dyDescent="0.3">
      <c r="A2299">
        <f t="shared" si="103"/>
        <v>185.75999999999237</v>
      </c>
      <c r="B2299">
        <v>171.16130000000001</v>
      </c>
      <c r="C2299">
        <v>169.74189999999999</v>
      </c>
      <c r="D2299" s="15">
        <v>37796.211267605628</v>
      </c>
      <c r="E2299" s="24">
        <v>24</v>
      </c>
      <c r="F2299" s="24">
        <v>6</v>
      </c>
      <c r="G2299" s="24">
        <v>2003</v>
      </c>
      <c r="H2299" s="7">
        <f t="shared" si="101"/>
        <v>1.0083621074113112</v>
      </c>
      <c r="I2299" s="7">
        <f t="shared" si="102"/>
        <v>3.0314171137763943E-2</v>
      </c>
      <c r="Q2299" s="24"/>
      <c r="R2299" s="15"/>
      <c r="S2299" s="15"/>
      <c r="T2299" s="26"/>
      <c r="V2299" s="7"/>
      <c r="W2299" s="10"/>
      <c r="X2299" s="7"/>
      <c r="Y2299" s="7"/>
      <c r="Z2299" s="7"/>
      <c r="AI2299" s="10"/>
      <c r="AJ2299" s="7"/>
    </row>
    <row r="2300" spans="1:36" x14ac:dyDescent="0.3">
      <c r="A2300">
        <f t="shared" si="103"/>
        <v>185.84099999999236</v>
      </c>
      <c r="B2300">
        <v>170</v>
      </c>
      <c r="C2300">
        <v>169.06450000000001</v>
      </c>
      <c r="D2300" s="15">
        <v>37792.338028169012</v>
      </c>
      <c r="E2300" s="24">
        <v>20</v>
      </c>
      <c r="F2300" s="24">
        <v>6</v>
      </c>
      <c r="G2300" s="24">
        <v>2003</v>
      </c>
      <c r="H2300" s="7">
        <f t="shared" si="101"/>
        <v>1.0055333911022124</v>
      </c>
      <c r="I2300" s="7">
        <f t="shared" si="102"/>
        <v>-4.5482942066205893E-2</v>
      </c>
      <c r="Q2300" s="24"/>
      <c r="R2300" s="15"/>
      <c r="S2300" s="15"/>
      <c r="T2300" s="26"/>
      <c r="V2300" s="7"/>
      <c r="W2300" s="10"/>
      <c r="X2300" s="7"/>
      <c r="Y2300" s="7"/>
      <c r="Z2300" s="7"/>
      <c r="AI2300" s="10"/>
      <c r="AJ2300" s="7"/>
    </row>
    <row r="2301" spans="1:36" x14ac:dyDescent="0.3">
      <c r="A2301">
        <f t="shared" si="103"/>
        <v>185.92199999999235</v>
      </c>
      <c r="B2301">
        <v>168.3871</v>
      </c>
      <c r="C2301">
        <v>168.25810000000001</v>
      </c>
      <c r="D2301" s="15">
        <v>37788.464788732388</v>
      </c>
      <c r="E2301" s="24">
        <v>16</v>
      </c>
      <c r="F2301" s="24">
        <v>6</v>
      </c>
      <c r="G2301" s="24">
        <v>2003</v>
      </c>
      <c r="H2301" s="7">
        <f t="shared" si="101"/>
        <v>1.000766679286168</v>
      </c>
      <c r="I2301" s="7">
        <f t="shared" si="102"/>
        <v>-0.17320978196501832</v>
      </c>
      <c r="Q2301" s="24"/>
      <c r="R2301" s="15"/>
      <c r="S2301" s="15"/>
      <c r="T2301" s="26"/>
      <c r="V2301" s="7"/>
      <c r="W2301" s="10"/>
      <c r="X2301" s="7"/>
      <c r="Y2301" s="7"/>
      <c r="Z2301" s="7"/>
      <c r="AI2301" s="10"/>
      <c r="AJ2301" s="7"/>
    </row>
    <row r="2302" spans="1:36" x14ac:dyDescent="0.3">
      <c r="A2302">
        <f t="shared" si="103"/>
        <v>186.00299999999234</v>
      </c>
      <c r="B2302">
        <v>166.72579999999999</v>
      </c>
      <c r="C2302">
        <v>167.3871</v>
      </c>
      <c r="D2302" s="15">
        <v>37784.591549295772</v>
      </c>
      <c r="E2302" s="24">
        <v>12</v>
      </c>
      <c r="F2302" s="24">
        <v>6</v>
      </c>
      <c r="G2302" s="24">
        <v>2003</v>
      </c>
      <c r="H2302" s="7">
        <f t="shared" si="101"/>
        <v>0.99604927739353866</v>
      </c>
      <c r="I2302" s="7">
        <f t="shared" si="102"/>
        <v>-0.2996153335341582</v>
      </c>
      <c r="Q2302" s="24"/>
      <c r="R2302" s="15"/>
      <c r="S2302" s="15"/>
      <c r="T2302" s="26"/>
      <c r="V2302" s="7"/>
      <c r="W2302" s="10"/>
      <c r="X2302" s="7"/>
      <c r="Y2302" s="7"/>
      <c r="Z2302" s="7"/>
      <c r="AI2302" s="10"/>
      <c r="AJ2302" s="7"/>
    </row>
    <row r="2303" spans="1:36" x14ac:dyDescent="0.3">
      <c r="A2303">
        <f t="shared" si="103"/>
        <v>186.08399999999233</v>
      </c>
      <c r="B2303">
        <v>164.8065</v>
      </c>
      <c r="C2303">
        <v>166.04839999999999</v>
      </c>
      <c r="D2303" s="15">
        <v>37780.718309859149</v>
      </c>
      <c r="E2303" s="24">
        <v>8</v>
      </c>
      <c r="F2303" s="24">
        <v>6</v>
      </c>
      <c r="G2303" s="24">
        <v>2003</v>
      </c>
      <c r="H2303" s="7">
        <f t="shared" si="101"/>
        <v>0.99252085536506229</v>
      </c>
      <c r="I2303" s="7">
        <f t="shared" si="102"/>
        <v>-0.39416147202940133</v>
      </c>
      <c r="Q2303" s="24"/>
      <c r="R2303" s="15"/>
      <c r="S2303" s="15"/>
      <c r="T2303" s="26"/>
      <c r="V2303" s="7"/>
      <c r="W2303" s="10"/>
      <c r="X2303" s="7"/>
      <c r="Y2303" s="7"/>
      <c r="Z2303" s="7"/>
      <c r="AI2303" s="10"/>
      <c r="AJ2303" s="7"/>
    </row>
    <row r="2304" spans="1:36" x14ac:dyDescent="0.3">
      <c r="A2304">
        <f t="shared" si="103"/>
        <v>186.16499999999232</v>
      </c>
      <c r="B2304">
        <v>162.83869999999999</v>
      </c>
      <c r="C2304">
        <v>164.7097</v>
      </c>
      <c r="D2304" s="15">
        <v>37776.845070422532</v>
      </c>
      <c r="E2304" s="24">
        <v>4</v>
      </c>
      <c r="F2304" s="24">
        <v>6</v>
      </c>
      <c r="G2304" s="24">
        <v>2003</v>
      </c>
      <c r="H2304" s="7">
        <f t="shared" si="101"/>
        <v>0.9886406204370477</v>
      </c>
      <c r="I2304" s="7">
        <f t="shared" si="102"/>
        <v>-0.49813464358806675</v>
      </c>
      <c r="Q2304" s="24"/>
      <c r="R2304" s="15"/>
      <c r="S2304" s="15"/>
      <c r="T2304" s="26"/>
      <c r="V2304" s="7"/>
      <c r="W2304" s="10"/>
      <c r="X2304" s="7"/>
      <c r="Y2304" s="7"/>
      <c r="Z2304" s="7"/>
      <c r="AI2304" s="10"/>
      <c r="AJ2304" s="7"/>
    </row>
    <row r="2305" spans="1:36" x14ac:dyDescent="0.3">
      <c r="A2305">
        <f t="shared" si="103"/>
        <v>186.24599999999231</v>
      </c>
      <c r="B2305">
        <v>161.1129</v>
      </c>
      <c r="C2305">
        <v>163.35480000000001</v>
      </c>
      <c r="D2305" s="15">
        <v>37772.971830985909</v>
      </c>
      <c r="E2305" s="24">
        <v>31</v>
      </c>
      <c r="F2305" s="24">
        <v>5</v>
      </c>
      <c r="G2305" s="24">
        <v>2003</v>
      </c>
      <c r="H2305" s="7">
        <f t="shared" si="101"/>
        <v>0.98627588537343247</v>
      </c>
      <c r="I2305" s="7">
        <f t="shared" si="102"/>
        <v>-0.56149910708612161</v>
      </c>
      <c r="Q2305" s="24"/>
      <c r="R2305" s="15"/>
      <c r="S2305" s="15"/>
      <c r="T2305" s="26"/>
      <c r="V2305" s="7"/>
      <c r="W2305" s="10"/>
      <c r="X2305" s="7"/>
      <c r="Y2305" s="7"/>
      <c r="Z2305" s="7"/>
      <c r="AI2305" s="10"/>
      <c r="AJ2305" s="7"/>
    </row>
    <row r="2306" spans="1:36" x14ac:dyDescent="0.3">
      <c r="A2306">
        <f t="shared" si="103"/>
        <v>186.3269999999923</v>
      </c>
      <c r="B2306">
        <v>159.74189999999999</v>
      </c>
      <c r="C2306">
        <v>162.37100000000001</v>
      </c>
      <c r="D2306" s="15">
        <v>37769.098591549293</v>
      </c>
      <c r="E2306" s="24">
        <v>28</v>
      </c>
      <c r="F2306" s="24">
        <v>5</v>
      </c>
      <c r="G2306" s="24">
        <v>2003</v>
      </c>
      <c r="H2306" s="7">
        <f t="shared" si="101"/>
        <v>0.98380806917491415</v>
      </c>
      <c r="I2306" s="7">
        <f t="shared" si="102"/>
        <v>-0.62762569007502522</v>
      </c>
      <c r="Q2306" s="24"/>
      <c r="R2306" s="15"/>
      <c r="S2306" s="15"/>
      <c r="T2306" s="26"/>
      <c r="V2306" s="7"/>
      <c r="W2306" s="10"/>
      <c r="X2306" s="7"/>
      <c r="Y2306" s="7"/>
      <c r="Z2306" s="7"/>
      <c r="AI2306" s="10"/>
      <c r="AJ2306" s="7"/>
    </row>
    <row r="2307" spans="1:36" x14ac:dyDescent="0.3">
      <c r="A2307">
        <f t="shared" si="103"/>
        <v>186.40799999999228</v>
      </c>
      <c r="B2307">
        <v>159.77420000000001</v>
      </c>
      <c r="C2307">
        <v>162.7097</v>
      </c>
      <c r="D2307" s="15">
        <v>37765.225352112669</v>
      </c>
      <c r="E2307" s="24">
        <v>24</v>
      </c>
      <c r="F2307" s="24">
        <v>5</v>
      </c>
      <c r="G2307" s="24">
        <v>2003</v>
      </c>
      <c r="H2307" s="7">
        <f t="shared" si="101"/>
        <v>0.98195866626267525</v>
      </c>
      <c r="I2307" s="7">
        <f t="shared" si="102"/>
        <v>-0.67718152621448768</v>
      </c>
      <c r="Q2307" s="24"/>
      <c r="R2307" s="15"/>
      <c r="S2307" s="15"/>
      <c r="T2307" s="26"/>
      <c r="V2307" s="7"/>
      <c r="W2307" s="10"/>
      <c r="X2307" s="7"/>
      <c r="Y2307" s="7"/>
      <c r="Z2307" s="7"/>
      <c r="AI2307" s="10"/>
      <c r="AJ2307" s="7"/>
    </row>
    <row r="2308" spans="1:36" x14ac:dyDescent="0.3">
      <c r="A2308">
        <f t="shared" si="103"/>
        <v>186.48899999999227</v>
      </c>
      <c r="B2308">
        <v>159.83869999999999</v>
      </c>
      <c r="C2308">
        <v>163.27420000000001</v>
      </c>
      <c r="D2308" s="15">
        <v>37761.352112676053</v>
      </c>
      <c r="E2308" s="24">
        <v>20</v>
      </c>
      <c r="F2308" s="24">
        <v>5</v>
      </c>
      <c r="G2308" s="24">
        <v>2003</v>
      </c>
      <c r="H2308" s="7">
        <f t="shared" si="101"/>
        <v>0.9789587087243421</v>
      </c>
      <c r="I2308" s="7">
        <f t="shared" si="102"/>
        <v>-0.75756714862870134</v>
      </c>
      <c r="Q2308" s="24"/>
      <c r="R2308" s="15"/>
      <c r="S2308" s="15"/>
      <c r="T2308" s="26"/>
      <c r="V2308" s="7"/>
      <c r="W2308" s="10"/>
      <c r="X2308" s="7"/>
      <c r="Y2308" s="7"/>
      <c r="Z2308" s="7"/>
      <c r="AI2308" s="10"/>
      <c r="AJ2308" s="7"/>
    </row>
    <row r="2309" spans="1:36" x14ac:dyDescent="0.3">
      <c r="A2309">
        <f t="shared" si="103"/>
        <v>186.56999999999226</v>
      </c>
      <c r="B2309">
        <v>159.5</v>
      </c>
      <c r="C2309">
        <v>163.27420000000001</v>
      </c>
      <c r="D2309" s="15">
        <v>37757.47887323943</v>
      </c>
      <c r="E2309" s="24">
        <v>16</v>
      </c>
      <c r="F2309" s="24">
        <v>5</v>
      </c>
      <c r="G2309" s="24">
        <v>2003</v>
      </c>
      <c r="H2309" s="7">
        <f t="shared" si="101"/>
        <v>0.97688428422861662</v>
      </c>
      <c r="I2309" s="7">
        <f t="shared" si="102"/>
        <v>-0.81315257012531239</v>
      </c>
      <c r="Q2309" s="24"/>
      <c r="R2309" s="15"/>
      <c r="S2309" s="15"/>
      <c r="T2309" s="26"/>
      <c r="V2309" s="7"/>
      <c r="W2309" s="10"/>
      <c r="X2309" s="7"/>
      <c r="Y2309" s="7"/>
      <c r="Z2309" s="7"/>
      <c r="AI2309" s="10"/>
      <c r="AJ2309" s="7"/>
    </row>
    <row r="2310" spans="1:36" x14ac:dyDescent="0.3">
      <c r="A2310">
        <f t="shared" si="103"/>
        <v>186.65099999999225</v>
      </c>
      <c r="B2310">
        <v>158.9194</v>
      </c>
      <c r="C2310">
        <v>162.5968</v>
      </c>
      <c r="D2310" s="15">
        <v>37753.605633802814</v>
      </c>
      <c r="E2310" s="24">
        <v>12</v>
      </c>
      <c r="F2310" s="24">
        <v>5</v>
      </c>
      <c r="G2310" s="24">
        <v>2003</v>
      </c>
      <c r="H2310" s="7">
        <f t="shared" ref="H2310:H2373" si="104">B2310/C2310</f>
        <v>0.9773833187369001</v>
      </c>
      <c r="I2310" s="7">
        <f t="shared" ref="I2310:I2373" si="105">STANDARDIZE(H2310,H$2,H$3)</f>
        <v>-0.79978064767576085</v>
      </c>
      <c r="Q2310" s="24"/>
      <c r="R2310" s="15"/>
      <c r="S2310" s="15"/>
      <c r="T2310" s="26"/>
      <c r="V2310" s="7"/>
      <c r="W2310" s="10"/>
      <c r="X2310" s="7"/>
      <c r="Y2310" s="7"/>
      <c r="Z2310" s="7"/>
      <c r="AI2310" s="10"/>
      <c r="AJ2310" s="7"/>
    </row>
    <row r="2311" spans="1:36" x14ac:dyDescent="0.3">
      <c r="A2311">
        <f t="shared" si="103"/>
        <v>186.73199999999224</v>
      </c>
      <c r="B2311">
        <v>158.37100000000001</v>
      </c>
      <c r="C2311">
        <v>162.48390000000001</v>
      </c>
      <c r="D2311" s="15">
        <v>37749.73239436619</v>
      </c>
      <c r="E2311" s="24">
        <v>8</v>
      </c>
      <c r="F2311" s="24">
        <v>5</v>
      </c>
      <c r="G2311" s="24">
        <v>2003</v>
      </c>
      <c r="H2311" s="7">
        <f t="shared" si="104"/>
        <v>0.97468733825320542</v>
      </c>
      <c r="I2311" s="7">
        <f t="shared" si="105"/>
        <v>-0.87202102655751779</v>
      </c>
      <c r="Q2311" s="24"/>
      <c r="R2311" s="15"/>
      <c r="S2311" s="15"/>
      <c r="T2311" s="26"/>
      <c r="V2311" s="7"/>
      <c r="W2311" s="10"/>
      <c r="X2311" s="7"/>
      <c r="Y2311" s="7"/>
      <c r="Z2311" s="7"/>
      <c r="AI2311" s="10"/>
      <c r="AJ2311" s="7"/>
    </row>
    <row r="2312" spans="1:36" x14ac:dyDescent="0.3">
      <c r="A2312">
        <f t="shared" si="103"/>
        <v>186.81299999999223</v>
      </c>
      <c r="B2312">
        <v>157.9032</v>
      </c>
      <c r="C2312">
        <v>162.3871</v>
      </c>
      <c r="D2312" s="15">
        <v>37745.859154929574</v>
      </c>
      <c r="E2312" s="24">
        <v>4</v>
      </c>
      <c r="F2312" s="24">
        <v>5</v>
      </c>
      <c r="G2312" s="24">
        <v>2003</v>
      </c>
      <c r="H2312" s="7">
        <f t="shared" si="104"/>
        <v>0.97238758497442224</v>
      </c>
      <c r="I2312" s="7">
        <f t="shared" si="105"/>
        <v>-0.93364426500402953</v>
      </c>
      <c r="Q2312" s="24"/>
      <c r="R2312" s="15"/>
      <c r="S2312" s="15"/>
      <c r="T2312" s="26"/>
      <c r="V2312" s="7"/>
      <c r="W2312" s="10"/>
      <c r="X2312" s="7"/>
      <c r="Y2312" s="7"/>
      <c r="Z2312" s="7"/>
      <c r="AI2312" s="10"/>
      <c r="AJ2312" s="7"/>
    </row>
    <row r="2313" spans="1:36" x14ac:dyDescent="0.3">
      <c r="A2313">
        <f t="shared" si="103"/>
        <v>186.89399999999222</v>
      </c>
      <c r="B2313">
        <v>157.27420000000001</v>
      </c>
      <c r="C2313">
        <v>162.32259999999999</v>
      </c>
      <c r="D2313" s="15">
        <v>37741.985915492951</v>
      </c>
      <c r="E2313" s="24">
        <v>30</v>
      </c>
      <c r="F2313" s="24">
        <v>4</v>
      </c>
      <c r="G2313" s="24">
        <v>2003</v>
      </c>
      <c r="H2313" s="7">
        <f t="shared" si="104"/>
        <v>0.9688989703220624</v>
      </c>
      <c r="I2313" s="7">
        <f t="shared" si="105"/>
        <v>-1.0271237414999226</v>
      </c>
      <c r="Q2313" s="24"/>
      <c r="R2313" s="15"/>
      <c r="S2313" s="15"/>
      <c r="T2313" s="26"/>
      <c r="V2313" s="7"/>
      <c r="W2313" s="10"/>
      <c r="X2313" s="7"/>
      <c r="Y2313" s="7"/>
      <c r="Z2313" s="7"/>
      <c r="AI2313" s="10"/>
      <c r="AJ2313" s="7"/>
    </row>
    <row r="2314" spans="1:36" x14ac:dyDescent="0.3">
      <c r="A2314">
        <f t="shared" si="103"/>
        <v>186.97499999999221</v>
      </c>
      <c r="B2314">
        <v>157.32259999999999</v>
      </c>
      <c r="C2314">
        <v>162.67740000000001</v>
      </c>
      <c r="D2314" s="15">
        <v>37738.112676056335</v>
      </c>
      <c r="E2314" s="24">
        <v>27</v>
      </c>
      <c r="F2314" s="24">
        <v>4</v>
      </c>
      <c r="G2314" s="24">
        <v>2003</v>
      </c>
      <c r="H2314" s="7">
        <f t="shared" si="104"/>
        <v>0.96708331950227866</v>
      </c>
      <c r="I2314" s="7">
        <f t="shared" si="105"/>
        <v>-1.0757751705185772</v>
      </c>
      <c r="Q2314" s="24"/>
      <c r="R2314" s="15"/>
      <c r="S2314" s="15"/>
      <c r="T2314" s="26"/>
      <c r="V2314" s="7"/>
      <c r="W2314" s="10"/>
      <c r="X2314" s="7"/>
      <c r="Y2314" s="7"/>
      <c r="Z2314" s="7"/>
      <c r="AI2314" s="10"/>
      <c r="AJ2314" s="7"/>
    </row>
    <row r="2315" spans="1:36" x14ac:dyDescent="0.3">
      <c r="A2315">
        <f t="shared" si="103"/>
        <v>187.0559999999922</v>
      </c>
      <c r="B2315">
        <v>157.04839999999999</v>
      </c>
      <c r="C2315">
        <v>162.64519999999999</v>
      </c>
      <c r="D2315" s="15">
        <v>37734.239436619711</v>
      </c>
      <c r="E2315" s="24">
        <v>23</v>
      </c>
      <c r="F2315" s="24">
        <v>4</v>
      </c>
      <c r="G2315" s="24">
        <v>2003</v>
      </c>
      <c r="H2315" s="7">
        <f t="shared" si="104"/>
        <v>0.96558890148617971</v>
      </c>
      <c r="I2315" s="7">
        <f t="shared" si="105"/>
        <v>-1.1158189780845589</v>
      </c>
      <c r="Q2315" s="24"/>
      <c r="R2315" s="15"/>
      <c r="S2315" s="15"/>
      <c r="T2315" s="26"/>
      <c r="V2315" s="7"/>
      <c r="W2315" s="10"/>
      <c r="X2315" s="7"/>
      <c r="Y2315" s="7"/>
      <c r="Z2315" s="7"/>
      <c r="AI2315" s="10"/>
      <c r="AJ2315" s="7"/>
    </row>
    <row r="2316" spans="1:36" x14ac:dyDescent="0.3">
      <c r="A2316">
        <f t="shared" si="103"/>
        <v>187.13699999999218</v>
      </c>
      <c r="B2316">
        <v>156.4032</v>
      </c>
      <c r="C2316">
        <v>162.27420000000001</v>
      </c>
      <c r="D2316" s="15">
        <v>37730.366197183095</v>
      </c>
      <c r="E2316" s="24">
        <v>19</v>
      </c>
      <c r="F2316" s="24">
        <v>4</v>
      </c>
      <c r="G2316" s="24">
        <v>2003</v>
      </c>
      <c r="H2316" s="7">
        <f t="shared" si="104"/>
        <v>0.96382049641902401</v>
      </c>
      <c r="I2316" s="7">
        <f t="shared" si="105"/>
        <v>-1.1632044294408952</v>
      </c>
      <c r="Q2316" s="24"/>
      <c r="R2316" s="15"/>
      <c r="S2316" s="15"/>
      <c r="T2316" s="26"/>
      <c r="V2316" s="7"/>
      <c r="W2316" s="10"/>
      <c r="X2316" s="7"/>
      <c r="Y2316" s="7"/>
      <c r="Z2316" s="7"/>
      <c r="AI2316" s="10"/>
      <c r="AJ2316" s="7"/>
    </row>
    <row r="2317" spans="1:36" x14ac:dyDescent="0.3">
      <c r="A2317">
        <f t="shared" si="103"/>
        <v>187.21799999999217</v>
      </c>
      <c r="B2317">
        <v>155.62899999999999</v>
      </c>
      <c r="C2317">
        <v>161.83869999999999</v>
      </c>
      <c r="D2317" s="15">
        <v>37726.492957746472</v>
      </c>
      <c r="E2317" s="24">
        <v>15</v>
      </c>
      <c r="F2317" s="24">
        <v>4</v>
      </c>
      <c r="G2317" s="24">
        <v>2003</v>
      </c>
      <c r="H2317" s="7">
        <f t="shared" si="104"/>
        <v>0.96163031462808335</v>
      </c>
      <c r="I2317" s="7">
        <f t="shared" si="105"/>
        <v>-1.2218916355814409</v>
      </c>
      <c r="Q2317" s="24"/>
      <c r="R2317" s="15"/>
      <c r="S2317" s="15"/>
      <c r="T2317" s="26"/>
      <c r="V2317" s="7"/>
      <c r="W2317" s="10"/>
      <c r="X2317" s="7"/>
      <c r="Y2317" s="7"/>
      <c r="Z2317" s="7"/>
      <c r="AI2317" s="10"/>
      <c r="AJ2317" s="7"/>
    </row>
    <row r="2318" spans="1:36" x14ac:dyDescent="0.3">
      <c r="A2318">
        <f t="shared" ref="A2318:A2381" si="106">A2317+0.081</f>
        <v>187.29899999999216</v>
      </c>
      <c r="B2318">
        <v>154.22579999999999</v>
      </c>
      <c r="C2318">
        <v>160.66130000000001</v>
      </c>
      <c r="D2318" s="15">
        <v>37722.619718309856</v>
      </c>
      <c r="E2318" s="24">
        <v>11</v>
      </c>
      <c r="F2318" s="24">
        <v>4</v>
      </c>
      <c r="G2318" s="24">
        <v>2003</v>
      </c>
      <c r="H2318" s="7">
        <f t="shared" si="104"/>
        <v>0.95994368276616693</v>
      </c>
      <c r="I2318" s="7">
        <f t="shared" si="105"/>
        <v>-1.2670859259243394</v>
      </c>
      <c r="Q2318" s="24"/>
      <c r="R2318" s="15"/>
      <c r="S2318" s="15"/>
      <c r="T2318" s="26"/>
      <c r="V2318" s="7"/>
      <c r="W2318" s="10"/>
      <c r="X2318" s="7"/>
      <c r="Y2318" s="7"/>
      <c r="Z2318" s="7"/>
      <c r="AI2318" s="10"/>
      <c r="AJ2318" s="7"/>
    </row>
    <row r="2319" spans="1:36" x14ac:dyDescent="0.3">
      <c r="A2319">
        <f t="shared" si="106"/>
        <v>187.37999999999215</v>
      </c>
      <c r="B2319">
        <v>153.5806</v>
      </c>
      <c r="C2319">
        <v>160.32259999999999</v>
      </c>
      <c r="D2319" s="15">
        <v>37718.746478873232</v>
      </c>
      <c r="E2319" s="24">
        <v>7</v>
      </c>
      <c r="F2319" s="24">
        <v>4</v>
      </c>
      <c r="G2319" s="24">
        <v>2003</v>
      </c>
      <c r="H2319" s="7">
        <f t="shared" si="104"/>
        <v>0.95794728877899937</v>
      </c>
      <c r="I2319" s="7">
        <f t="shared" si="105"/>
        <v>-1.3205804741610538</v>
      </c>
      <c r="Q2319" s="24"/>
      <c r="R2319" s="15"/>
      <c r="S2319" s="15"/>
      <c r="T2319" s="26"/>
      <c r="V2319" s="7"/>
      <c r="W2319" s="10"/>
      <c r="X2319" s="7"/>
      <c r="Y2319" s="7"/>
      <c r="Z2319" s="7"/>
      <c r="AI2319" s="10"/>
      <c r="AJ2319" s="7"/>
    </row>
    <row r="2320" spans="1:36" x14ac:dyDescent="0.3">
      <c r="A2320">
        <f t="shared" si="106"/>
        <v>187.46099999999214</v>
      </c>
      <c r="B2320">
        <v>153.72579999999999</v>
      </c>
      <c r="C2320">
        <v>160.72579999999999</v>
      </c>
      <c r="D2320" s="15">
        <v>37714.873239436616</v>
      </c>
      <c r="E2320" s="24">
        <v>3</v>
      </c>
      <c r="F2320" s="24">
        <v>4</v>
      </c>
      <c r="G2320" s="24">
        <v>2003</v>
      </c>
      <c r="H2320" s="7">
        <f t="shared" si="104"/>
        <v>0.95644756473447323</v>
      </c>
      <c r="I2320" s="7">
        <f t="shared" si="105"/>
        <v>-1.3607664598719647</v>
      </c>
      <c r="Q2320" s="24"/>
      <c r="R2320" s="15"/>
      <c r="S2320" s="15"/>
      <c r="T2320" s="26"/>
      <c r="V2320" s="7"/>
      <c r="W2320" s="10"/>
      <c r="X2320" s="7"/>
      <c r="Y2320" s="7"/>
      <c r="Z2320" s="7"/>
      <c r="AI2320" s="10"/>
      <c r="AJ2320" s="7"/>
    </row>
    <row r="2321" spans="1:36" x14ac:dyDescent="0.3">
      <c r="A2321">
        <f t="shared" si="106"/>
        <v>187.54199999999213</v>
      </c>
      <c r="B2321">
        <v>153.27420000000001</v>
      </c>
      <c r="C2321">
        <v>160.3871</v>
      </c>
      <c r="D2321" s="15">
        <v>37711</v>
      </c>
      <c r="E2321" s="24">
        <v>31</v>
      </c>
      <c r="F2321" s="24">
        <v>3</v>
      </c>
      <c r="G2321" s="24">
        <v>2003</v>
      </c>
      <c r="H2321" s="20">
        <f t="shared" si="104"/>
        <v>0.95565167024031239</v>
      </c>
      <c r="I2321" s="20">
        <f t="shared" si="105"/>
        <v>-1.3820929198206988</v>
      </c>
      <c r="Q2321" s="24"/>
      <c r="R2321" s="15"/>
      <c r="S2321" s="15"/>
      <c r="T2321" s="22"/>
      <c r="V2321" s="7"/>
      <c r="W2321" s="10"/>
      <c r="X2321" s="7"/>
      <c r="Y2321" s="7"/>
      <c r="Z2321" s="7"/>
      <c r="AI2321" s="10"/>
      <c r="AJ2321" s="7"/>
    </row>
    <row r="2322" spans="1:36" x14ac:dyDescent="0.3">
      <c r="A2322">
        <f t="shared" si="106"/>
        <v>187.62299999999212</v>
      </c>
      <c r="B2322">
        <v>152.3871</v>
      </c>
      <c r="C2322">
        <v>159.27420000000001</v>
      </c>
      <c r="D2322" s="15">
        <v>37709.75</v>
      </c>
      <c r="E2322" s="24">
        <v>29</v>
      </c>
      <c r="F2322" s="24">
        <v>3</v>
      </c>
      <c r="G2322" s="24">
        <v>2003</v>
      </c>
      <c r="H2322" s="7">
        <f t="shared" si="104"/>
        <v>0.95675947516923643</v>
      </c>
      <c r="I2322" s="7">
        <f t="shared" si="105"/>
        <v>-1.3524086367642887</v>
      </c>
      <c r="Q2322" s="24"/>
      <c r="R2322" s="15"/>
      <c r="S2322" s="15"/>
      <c r="T2322" s="26"/>
      <c r="V2322" s="7"/>
      <c r="W2322" s="10"/>
      <c r="X2322" s="7"/>
      <c r="Y2322" s="7"/>
      <c r="Z2322" s="7"/>
      <c r="AI2322" s="10"/>
      <c r="AJ2322" s="7"/>
    </row>
    <row r="2323" spans="1:36" x14ac:dyDescent="0.3">
      <c r="A2323">
        <f t="shared" si="106"/>
        <v>187.70399999999211</v>
      </c>
      <c r="B2323">
        <v>152.2097</v>
      </c>
      <c r="C2323">
        <v>158.77420000000001</v>
      </c>
      <c r="D2323" s="15">
        <v>37708.5</v>
      </c>
      <c r="E2323" s="24">
        <v>28</v>
      </c>
      <c r="F2323" s="24">
        <v>3</v>
      </c>
      <c r="G2323" s="24">
        <v>2003</v>
      </c>
      <c r="H2323" s="7">
        <f t="shared" si="104"/>
        <v>0.95865512154997468</v>
      </c>
      <c r="I2323" s="7">
        <f t="shared" si="105"/>
        <v>-1.3016136797538096</v>
      </c>
      <c r="Q2323" s="24"/>
      <c r="R2323" s="15"/>
      <c r="S2323" s="15"/>
      <c r="T2323" s="26"/>
      <c r="V2323" s="7"/>
      <c r="W2323" s="10"/>
      <c r="X2323" s="7"/>
      <c r="Y2323" s="7"/>
      <c r="Z2323" s="7"/>
      <c r="AI2323" s="10"/>
      <c r="AJ2323" s="7"/>
    </row>
    <row r="2324" spans="1:36" x14ac:dyDescent="0.3">
      <c r="A2324">
        <f t="shared" si="106"/>
        <v>187.7849999999921</v>
      </c>
      <c r="B2324">
        <v>152.54839999999999</v>
      </c>
      <c r="C2324">
        <v>159.25810000000001</v>
      </c>
      <c r="D2324" s="15">
        <v>37707.25</v>
      </c>
      <c r="E2324" s="24">
        <v>27</v>
      </c>
      <c r="F2324" s="24">
        <v>3</v>
      </c>
      <c r="G2324" s="24">
        <v>2003</v>
      </c>
      <c r="H2324" s="7">
        <f t="shared" si="104"/>
        <v>0.95786901890704446</v>
      </c>
      <c r="I2324" s="7">
        <f t="shared" si="105"/>
        <v>-1.3226777613036154</v>
      </c>
      <c r="Q2324" s="24"/>
      <c r="R2324" s="15"/>
      <c r="S2324" s="15"/>
      <c r="T2324" s="26"/>
      <c r="V2324" s="7"/>
      <c r="W2324" s="10"/>
      <c r="X2324" s="7"/>
      <c r="Y2324" s="7"/>
      <c r="Z2324" s="7"/>
      <c r="AI2324" s="10"/>
      <c r="AJ2324" s="7"/>
    </row>
    <row r="2325" spans="1:36" x14ac:dyDescent="0.3">
      <c r="A2325">
        <f t="shared" si="106"/>
        <v>187.86599999999208</v>
      </c>
      <c r="B2325">
        <v>153.33869999999999</v>
      </c>
      <c r="C2325">
        <v>159.74189999999999</v>
      </c>
      <c r="D2325" s="15">
        <v>37706</v>
      </c>
      <c r="E2325" s="24">
        <v>26</v>
      </c>
      <c r="F2325" s="24">
        <v>3</v>
      </c>
      <c r="G2325" s="24">
        <v>2003</v>
      </c>
      <c r="H2325" s="7">
        <f t="shared" si="104"/>
        <v>0.95991533843030541</v>
      </c>
      <c r="I2325" s="7">
        <f t="shared" si="105"/>
        <v>-1.2678454290343106</v>
      </c>
      <c r="Q2325" s="24"/>
      <c r="R2325" s="15"/>
      <c r="S2325" s="15"/>
      <c r="T2325" s="22"/>
      <c r="V2325" s="7"/>
      <c r="W2325" s="10"/>
      <c r="X2325" s="7"/>
      <c r="Y2325" s="7"/>
      <c r="Z2325" s="7"/>
      <c r="AI2325" s="10"/>
      <c r="AJ2325" s="7"/>
    </row>
    <row r="2326" spans="1:36" x14ac:dyDescent="0.3">
      <c r="A2326">
        <f t="shared" si="106"/>
        <v>187.94699999999207</v>
      </c>
      <c r="B2326">
        <v>153.9194</v>
      </c>
      <c r="C2326">
        <v>159.87100000000001</v>
      </c>
      <c r="D2326" s="15">
        <v>37704.75</v>
      </c>
      <c r="E2326" s="24">
        <v>24</v>
      </c>
      <c r="F2326" s="24">
        <v>3</v>
      </c>
      <c r="G2326" s="24">
        <v>2003</v>
      </c>
      <c r="H2326" s="7">
        <f t="shared" si="104"/>
        <v>0.96277248531628612</v>
      </c>
      <c r="I2326" s="7">
        <f t="shared" si="105"/>
        <v>-1.1912865018416265</v>
      </c>
      <c r="Q2326" s="24"/>
      <c r="R2326" s="15"/>
      <c r="S2326" s="15"/>
      <c r="T2326" s="26"/>
      <c r="V2326" s="7"/>
      <c r="W2326" s="10"/>
      <c r="X2326" s="7"/>
      <c r="Y2326" s="7"/>
      <c r="Z2326" s="7"/>
      <c r="AI2326" s="10"/>
      <c r="AJ2326" s="7"/>
    </row>
    <row r="2327" spans="1:36" x14ac:dyDescent="0.3">
      <c r="A2327">
        <f t="shared" si="106"/>
        <v>188.02799999999206</v>
      </c>
      <c r="B2327">
        <v>154.33869999999999</v>
      </c>
      <c r="C2327">
        <v>160.17740000000001</v>
      </c>
      <c r="D2327" s="15">
        <v>37703.5</v>
      </c>
      <c r="E2327" s="24">
        <v>23</v>
      </c>
      <c r="F2327" s="24">
        <v>3</v>
      </c>
      <c r="G2327" s="24">
        <v>2003</v>
      </c>
      <c r="H2327" s="7">
        <f t="shared" si="104"/>
        <v>0.96354854055565886</v>
      </c>
      <c r="I2327" s="7">
        <f t="shared" si="105"/>
        <v>-1.1704916463652884</v>
      </c>
      <c r="Q2327" s="24"/>
      <c r="R2327" s="15"/>
      <c r="S2327" s="15"/>
      <c r="T2327" s="26"/>
      <c r="V2327" s="7"/>
      <c r="W2327" s="10"/>
      <c r="X2327" s="7"/>
      <c r="Y2327" s="7"/>
      <c r="Z2327" s="7"/>
      <c r="AI2327" s="10"/>
      <c r="AJ2327" s="7"/>
    </row>
    <row r="2328" spans="1:36" x14ac:dyDescent="0.3">
      <c r="A2328">
        <f t="shared" si="106"/>
        <v>188.10899999999205</v>
      </c>
      <c r="B2328">
        <v>155.62899999999999</v>
      </c>
      <c r="C2328">
        <v>161.16130000000001</v>
      </c>
      <c r="D2328" s="15">
        <v>37702.25</v>
      </c>
      <c r="E2328" s="24">
        <v>22</v>
      </c>
      <c r="F2328" s="24">
        <v>3</v>
      </c>
      <c r="G2328" s="24">
        <v>2003</v>
      </c>
      <c r="H2328" s="7">
        <f t="shared" si="104"/>
        <v>0.96567227988356996</v>
      </c>
      <c r="I2328" s="7">
        <f t="shared" si="105"/>
        <v>-1.1135848050056161</v>
      </c>
      <c r="Q2328" s="24"/>
      <c r="R2328" s="15"/>
      <c r="S2328" s="15"/>
      <c r="T2328" s="26"/>
      <c r="V2328" s="7"/>
      <c r="W2328" s="10"/>
      <c r="X2328" s="7"/>
      <c r="Y2328" s="7"/>
      <c r="Z2328" s="7"/>
      <c r="AI2328" s="10"/>
      <c r="AJ2328" s="7"/>
    </row>
    <row r="2329" spans="1:36" x14ac:dyDescent="0.3">
      <c r="A2329">
        <f t="shared" si="106"/>
        <v>188.18999999999204</v>
      </c>
      <c r="B2329">
        <v>157.6935</v>
      </c>
      <c r="C2329">
        <v>162.96770000000001</v>
      </c>
      <c r="D2329" s="15">
        <v>37701</v>
      </c>
      <c r="E2329" s="24">
        <v>21</v>
      </c>
      <c r="F2329" s="24">
        <v>3</v>
      </c>
      <c r="G2329" s="24">
        <v>2003</v>
      </c>
      <c r="H2329" s="7">
        <f t="shared" si="104"/>
        <v>0.96763653165627295</v>
      </c>
      <c r="I2329" s="7">
        <f t="shared" si="105"/>
        <v>-1.0609515262643832</v>
      </c>
      <c r="Q2329" s="24"/>
      <c r="R2329" s="15"/>
      <c r="S2329" s="15"/>
      <c r="T2329" s="22"/>
      <c r="V2329" s="7"/>
      <c r="W2329" s="10"/>
      <c r="X2329" s="7"/>
      <c r="Y2329" s="7"/>
      <c r="Z2329" s="7"/>
      <c r="AI2329" s="10"/>
      <c r="AJ2329" s="7"/>
    </row>
    <row r="2330" spans="1:36" x14ac:dyDescent="0.3">
      <c r="A2330">
        <f t="shared" si="106"/>
        <v>188.27099999999203</v>
      </c>
      <c r="B2330">
        <v>159.85480000000001</v>
      </c>
      <c r="C2330">
        <v>164.67740000000001</v>
      </c>
      <c r="D2330" s="15">
        <v>37699.75</v>
      </c>
      <c r="E2330" s="24">
        <v>19</v>
      </c>
      <c r="F2330" s="24">
        <v>3</v>
      </c>
      <c r="G2330" s="24">
        <v>2003</v>
      </c>
      <c r="H2330" s="7">
        <f t="shared" si="104"/>
        <v>0.97071486433475396</v>
      </c>
      <c r="I2330" s="7">
        <f t="shared" si="105"/>
        <v>-0.9784657959846137</v>
      </c>
      <c r="Q2330" s="24"/>
      <c r="R2330" s="15"/>
      <c r="S2330" s="15"/>
      <c r="T2330" s="26"/>
      <c r="V2330" s="7"/>
      <c r="W2330" s="10"/>
      <c r="X2330" s="7"/>
      <c r="Y2330" s="7"/>
      <c r="Z2330" s="7"/>
      <c r="AI2330" s="10"/>
      <c r="AJ2330" s="7"/>
    </row>
    <row r="2331" spans="1:36" x14ac:dyDescent="0.3">
      <c r="A2331">
        <f t="shared" si="106"/>
        <v>188.35199999999202</v>
      </c>
      <c r="B2331">
        <v>161.04839999999999</v>
      </c>
      <c r="C2331">
        <v>165.72579999999999</v>
      </c>
      <c r="D2331" s="15">
        <v>37698.5</v>
      </c>
      <c r="E2331" s="24">
        <v>18</v>
      </c>
      <c r="F2331" s="24">
        <v>3</v>
      </c>
      <c r="G2331" s="24">
        <v>2003</v>
      </c>
      <c r="H2331" s="7">
        <f t="shared" si="104"/>
        <v>0.97177627140734868</v>
      </c>
      <c r="I2331" s="7">
        <f t="shared" si="105"/>
        <v>-0.95002477071170865</v>
      </c>
      <c r="Q2331" s="24"/>
      <c r="R2331" s="15"/>
      <c r="S2331" s="15"/>
      <c r="T2331" s="26"/>
      <c r="V2331" s="7"/>
      <c r="W2331" s="10"/>
      <c r="X2331" s="7"/>
      <c r="Y2331" s="7"/>
      <c r="Z2331" s="7"/>
      <c r="AI2331" s="10"/>
      <c r="AJ2331" s="7"/>
    </row>
    <row r="2332" spans="1:36" x14ac:dyDescent="0.3">
      <c r="A2332">
        <f t="shared" si="106"/>
        <v>188.43299999999201</v>
      </c>
      <c r="B2332">
        <v>161.24189999999999</v>
      </c>
      <c r="C2332">
        <v>165.54839999999999</v>
      </c>
      <c r="D2332" s="15">
        <v>37697.25</v>
      </c>
      <c r="E2332" s="24">
        <v>17</v>
      </c>
      <c r="F2332" s="24">
        <v>3</v>
      </c>
      <c r="G2332" s="24">
        <v>2003</v>
      </c>
      <c r="H2332" s="7">
        <f t="shared" si="104"/>
        <v>0.97398645954898988</v>
      </c>
      <c r="I2332" s="7">
        <f t="shared" si="105"/>
        <v>-0.89080148266575232</v>
      </c>
      <c r="Q2332" s="24"/>
      <c r="R2332" s="15"/>
      <c r="S2332" s="15"/>
      <c r="T2332" s="26"/>
      <c r="V2332" s="7"/>
      <c r="W2332" s="10"/>
      <c r="X2332" s="7"/>
      <c r="Y2332" s="7"/>
      <c r="Z2332" s="7"/>
      <c r="AI2332" s="10"/>
      <c r="AJ2332" s="7"/>
    </row>
    <row r="2333" spans="1:36" x14ac:dyDescent="0.3">
      <c r="A2333">
        <f t="shared" si="106"/>
        <v>188.513999999992</v>
      </c>
      <c r="B2333">
        <v>161</v>
      </c>
      <c r="C2333">
        <v>165.46770000000001</v>
      </c>
      <c r="D2333" s="15">
        <v>37696</v>
      </c>
      <c r="E2333" s="24">
        <v>16</v>
      </c>
      <c r="F2333" s="24">
        <v>3</v>
      </c>
      <c r="G2333" s="24">
        <v>2003</v>
      </c>
      <c r="H2333" s="7">
        <f t="shared" si="104"/>
        <v>0.97299956426541245</v>
      </c>
      <c r="I2333" s="7">
        <f t="shared" si="105"/>
        <v>-0.91724592083340128</v>
      </c>
      <c r="Q2333" s="24"/>
      <c r="R2333" s="15"/>
      <c r="S2333" s="15"/>
      <c r="T2333" s="22"/>
      <c r="V2333" s="7"/>
      <c r="W2333" s="10"/>
      <c r="X2333" s="7"/>
      <c r="Y2333" s="7"/>
      <c r="Z2333" s="7"/>
      <c r="AI2333" s="10"/>
      <c r="AJ2333" s="7"/>
    </row>
    <row r="2334" spans="1:36" x14ac:dyDescent="0.3">
      <c r="A2334">
        <f t="shared" si="106"/>
        <v>188.59499999999198</v>
      </c>
      <c r="B2334">
        <v>161.17740000000001</v>
      </c>
      <c r="C2334">
        <v>165.45160000000001</v>
      </c>
      <c r="D2334" s="15">
        <v>37694.75</v>
      </c>
      <c r="E2334" s="24">
        <v>14</v>
      </c>
      <c r="F2334" s="24">
        <v>3</v>
      </c>
      <c r="G2334" s="24">
        <v>2003</v>
      </c>
      <c r="H2334" s="7">
        <f t="shared" si="104"/>
        <v>0.97416646318319067</v>
      </c>
      <c r="I2334" s="7">
        <f t="shared" si="105"/>
        <v>-0.88597817967324055</v>
      </c>
      <c r="Q2334" s="24"/>
      <c r="R2334" s="15"/>
      <c r="S2334" s="15"/>
      <c r="T2334" s="26"/>
      <c r="V2334" s="7"/>
      <c r="W2334" s="10"/>
      <c r="X2334" s="7"/>
      <c r="Y2334" s="7"/>
      <c r="Z2334" s="7"/>
      <c r="AI2334" s="10"/>
      <c r="AJ2334" s="7"/>
    </row>
    <row r="2335" spans="1:36" x14ac:dyDescent="0.3">
      <c r="A2335">
        <f t="shared" si="106"/>
        <v>188.67599999999197</v>
      </c>
      <c r="B2335">
        <v>161.24189999999999</v>
      </c>
      <c r="C2335">
        <v>165.62899999999999</v>
      </c>
      <c r="D2335" s="15">
        <v>37693.5</v>
      </c>
      <c r="E2335" s="24">
        <v>13</v>
      </c>
      <c r="F2335" s="24">
        <v>3</v>
      </c>
      <c r="G2335" s="24">
        <v>2003</v>
      </c>
      <c r="H2335" s="7">
        <f t="shared" si="104"/>
        <v>0.97351248875498853</v>
      </c>
      <c r="I2335" s="7">
        <f t="shared" si="105"/>
        <v>-0.90350180818540204</v>
      </c>
      <c r="Q2335" s="24"/>
      <c r="R2335" s="15"/>
      <c r="S2335" s="15"/>
      <c r="T2335" s="26"/>
      <c r="V2335" s="7"/>
      <c r="W2335" s="10"/>
      <c r="X2335" s="7"/>
      <c r="Y2335" s="7"/>
      <c r="Z2335" s="7"/>
      <c r="AI2335" s="10"/>
      <c r="AJ2335" s="7"/>
    </row>
    <row r="2336" spans="1:36" x14ac:dyDescent="0.3">
      <c r="A2336">
        <f t="shared" si="106"/>
        <v>188.75699999999196</v>
      </c>
      <c r="B2336">
        <v>161.33869999999999</v>
      </c>
      <c r="C2336">
        <v>165.6129</v>
      </c>
      <c r="D2336" s="15">
        <v>37692.25</v>
      </c>
      <c r="E2336" s="24">
        <v>12</v>
      </c>
      <c r="F2336" s="24">
        <v>3</v>
      </c>
      <c r="G2336" s="24">
        <v>2003</v>
      </c>
      <c r="H2336" s="7">
        <f t="shared" si="104"/>
        <v>0.97419162396165992</v>
      </c>
      <c r="I2336" s="7">
        <f t="shared" si="105"/>
        <v>-0.88530398185149362</v>
      </c>
      <c r="Q2336" s="24"/>
      <c r="R2336" s="15"/>
      <c r="S2336" s="15"/>
      <c r="T2336" s="26"/>
      <c r="V2336" s="7"/>
      <c r="W2336" s="10"/>
      <c r="X2336" s="7"/>
      <c r="Y2336" s="7"/>
      <c r="Z2336" s="7"/>
      <c r="AI2336" s="10"/>
      <c r="AJ2336" s="7"/>
    </row>
    <row r="2337" spans="1:36" x14ac:dyDescent="0.3">
      <c r="A2337">
        <f t="shared" si="106"/>
        <v>188.83799999999195</v>
      </c>
      <c r="B2337">
        <v>161.7097</v>
      </c>
      <c r="C2337">
        <v>165.87100000000001</v>
      </c>
      <c r="D2337" s="15">
        <v>37691</v>
      </c>
      <c r="E2337" s="24">
        <v>11</v>
      </c>
      <c r="F2337" s="24">
        <v>3</v>
      </c>
      <c r="G2337" s="24">
        <v>2003</v>
      </c>
      <c r="H2337" s="7">
        <f t="shared" si="104"/>
        <v>0.97491243195012989</v>
      </c>
      <c r="I2337" s="7">
        <f t="shared" si="105"/>
        <v>-0.86598950887848958</v>
      </c>
      <c r="Q2337" s="24"/>
      <c r="R2337" s="15"/>
      <c r="S2337" s="15"/>
      <c r="T2337" s="22"/>
      <c r="V2337" s="7"/>
      <c r="W2337" s="10"/>
      <c r="X2337" s="7"/>
      <c r="Y2337" s="7"/>
      <c r="Z2337" s="7"/>
      <c r="AI2337" s="10"/>
      <c r="AJ2337" s="7"/>
    </row>
    <row r="2338" spans="1:36" x14ac:dyDescent="0.3">
      <c r="A2338">
        <f t="shared" si="106"/>
        <v>188.91899999999194</v>
      </c>
      <c r="B2338">
        <v>162.2097</v>
      </c>
      <c r="C2338">
        <v>166.27420000000001</v>
      </c>
      <c r="D2338" s="15">
        <v>37689.75</v>
      </c>
      <c r="E2338" s="24">
        <v>9</v>
      </c>
      <c r="F2338" s="24">
        <v>3</v>
      </c>
      <c r="G2338" s="24">
        <v>2003</v>
      </c>
      <c r="H2338" s="7">
        <f t="shared" si="104"/>
        <v>0.97555543794527344</v>
      </c>
      <c r="I2338" s="7">
        <f t="shared" si="105"/>
        <v>-0.84875978596567647</v>
      </c>
      <c r="Q2338" s="24"/>
      <c r="R2338" s="15"/>
      <c r="S2338" s="15"/>
      <c r="T2338" s="26"/>
      <c r="V2338" s="7"/>
      <c r="W2338" s="10"/>
      <c r="X2338" s="7"/>
      <c r="Y2338" s="7"/>
      <c r="Z2338" s="7"/>
      <c r="AI2338" s="10"/>
      <c r="AJ2338" s="7"/>
    </row>
    <row r="2339" spans="1:36" x14ac:dyDescent="0.3">
      <c r="A2339">
        <f t="shared" si="106"/>
        <v>188.99999999999193</v>
      </c>
      <c r="B2339">
        <v>162.43549999999999</v>
      </c>
      <c r="C2339">
        <v>166.66130000000001</v>
      </c>
      <c r="D2339" s="15">
        <v>37688.5</v>
      </c>
      <c r="E2339" s="24">
        <v>8</v>
      </c>
      <c r="F2339" s="24">
        <v>3</v>
      </c>
      <c r="G2339" s="24">
        <v>2003</v>
      </c>
      <c r="H2339" s="7">
        <f t="shared" si="104"/>
        <v>0.97464438354915017</v>
      </c>
      <c r="I2339" s="7">
        <f t="shared" si="105"/>
        <v>-0.87317202305562736</v>
      </c>
      <c r="Q2339" s="24"/>
      <c r="R2339" s="15"/>
      <c r="S2339" s="15"/>
      <c r="T2339" s="26"/>
      <c r="V2339" s="7"/>
      <c r="W2339" s="10"/>
      <c r="X2339" s="7"/>
      <c r="Y2339" s="7"/>
      <c r="Z2339" s="7"/>
      <c r="AI2339" s="10"/>
      <c r="AJ2339" s="7"/>
    </row>
    <row r="2340" spans="1:36" x14ac:dyDescent="0.3">
      <c r="A2340">
        <f t="shared" si="106"/>
        <v>189.08099999999192</v>
      </c>
      <c r="B2340">
        <v>161.9032</v>
      </c>
      <c r="C2340">
        <v>166.17740000000001</v>
      </c>
      <c r="D2340" s="15">
        <v>37687.25</v>
      </c>
      <c r="E2340" s="24">
        <v>7</v>
      </c>
      <c r="F2340" s="24">
        <v>3</v>
      </c>
      <c r="G2340" s="24">
        <v>2003</v>
      </c>
      <c r="H2340" s="7">
        <f t="shared" si="104"/>
        <v>0.97427929429633631</v>
      </c>
      <c r="I2340" s="7">
        <f t="shared" si="105"/>
        <v>-0.88295480379474711</v>
      </c>
      <c r="Q2340" s="24"/>
      <c r="R2340" s="15"/>
      <c r="S2340" s="15"/>
      <c r="T2340" s="26"/>
      <c r="V2340" s="7"/>
      <c r="W2340" s="10"/>
      <c r="X2340" s="7"/>
      <c r="Y2340" s="7"/>
      <c r="Z2340" s="7"/>
      <c r="AI2340" s="10"/>
      <c r="AJ2340" s="7"/>
    </row>
    <row r="2341" spans="1:36" x14ac:dyDescent="0.3">
      <c r="A2341">
        <f t="shared" si="106"/>
        <v>189.16199999999191</v>
      </c>
      <c r="B2341">
        <v>161.9194</v>
      </c>
      <c r="C2341">
        <v>166.03229999999999</v>
      </c>
      <c r="D2341" s="15">
        <v>37686</v>
      </c>
      <c r="E2341" s="24">
        <v>6</v>
      </c>
      <c r="F2341" s="24">
        <v>3</v>
      </c>
      <c r="G2341" s="24">
        <v>2003</v>
      </c>
      <c r="H2341" s="7">
        <f t="shared" si="104"/>
        <v>0.97522831400878029</v>
      </c>
      <c r="I2341" s="7">
        <f t="shared" si="105"/>
        <v>-0.85752526377847238</v>
      </c>
      <c r="Q2341" s="24"/>
      <c r="R2341" s="15"/>
      <c r="S2341" s="15"/>
      <c r="T2341" s="22"/>
      <c r="V2341" s="7"/>
      <c r="W2341" s="10"/>
      <c r="X2341" s="7"/>
      <c r="Y2341" s="7"/>
      <c r="Z2341" s="7"/>
      <c r="AI2341" s="10"/>
      <c r="AJ2341" s="7"/>
    </row>
    <row r="2342" spans="1:36" x14ac:dyDescent="0.3">
      <c r="A2342">
        <f t="shared" si="106"/>
        <v>189.24299999999189</v>
      </c>
      <c r="B2342">
        <v>162.46770000000001</v>
      </c>
      <c r="C2342">
        <v>166.4032</v>
      </c>
      <c r="D2342" s="15">
        <v>37684.75</v>
      </c>
      <c r="E2342" s="24">
        <v>4</v>
      </c>
      <c r="F2342" s="24">
        <v>3</v>
      </c>
      <c r="G2342" s="24">
        <v>2003</v>
      </c>
      <c r="H2342" s="7">
        <f t="shared" si="104"/>
        <v>0.97634961346897176</v>
      </c>
      <c r="I2342" s="7">
        <f t="shared" si="105"/>
        <v>-0.82747938683906275</v>
      </c>
      <c r="Q2342" s="24"/>
      <c r="R2342" s="15"/>
      <c r="S2342" s="15"/>
      <c r="T2342" s="26"/>
      <c r="V2342" s="7"/>
      <c r="W2342" s="10"/>
      <c r="X2342" s="7"/>
      <c r="Y2342" s="7"/>
      <c r="Z2342" s="7"/>
      <c r="AI2342" s="10"/>
      <c r="AJ2342" s="7"/>
    </row>
    <row r="2343" spans="1:36" x14ac:dyDescent="0.3">
      <c r="A2343">
        <f t="shared" si="106"/>
        <v>189.32399999999188</v>
      </c>
      <c r="B2343">
        <v>163.01609999999999</v>
      </c>
      <c r="C2343">
        <v>166.5</v>
      </c>
      <c r="D2343" s="15">
        <v>37683.5</v>
      </c>
      <c r="E2343" s="24">
        <v>3</v>
      </c>
      <c r="F2343" s="24">
        <v>3</v>
      </c>
      <c r="G2343" s="24">
        <v>2003</v>
      </c>
      <c r="H2343" s="7">
        <f t="shared" si="104"/>
        <v>0.97907567567567566</v>
      </c>
      <c r="I2343" s="7">
        <f t="shared" si="105"/>
        <v>-0.75443295053932913</v>
      </c>
      <c r="Q2343" s="24"/>
      <c r="R2343" s="15"/>
      <c r="S2343" s="15"/>
      <c r="T2343" s="26"/>
      <c r="V2343" s="7"/>
      <c r="W2343" s="10"/>
      <c r="X2343" s="7"/>
      <c r="Y2343" s="7"/>
      <c r="Z2343" s="7"/>
      <c r="AI2343" s="10"/>
      <c r="AJ2343" s="7"/>
    </row>
    <row r="2344" spans="1:36" x14ac:dyDescent="0.3">
      <c r="A2344">
        <f t="shared" si="106"/>
        <v>189.40499999999187</v>
      </c>
      <c r="B2344">
        <v>162.82259999999999</v>
      </c>
      <c r="C2344">
        <v>165.6935</v>
      </c>
      <c r="D2344" s="15">
        <v>37682.25</v>
      </c>
      <c r="E2344" s="24">
        <v>2</v>
      </c>
      <c r="F2344" s="24">
        <v>3</v>
      </c>
      <c r="G2344" s="24">
        <v>2003</v>
      </c>
      <c r="H2344" s="7">
        <f t="shared" si="104"/>
        <v>0.98267343015869657</v>
      </c>
      <c r="I2344" s="7">
        <f t="shared" si="105"/>
        <v>-0.6580290082449145</v>
      </c>
      <c r="Q2344" s="24"/>
      <c r="R2344" s="15"/>
      <c r="S2344" s="15"/>
      <c r="T2344" s="26"/>
      <c r="V2344" s="7"/>
      <c r="W2344" s="10"/>
      <c r="X2344" s="7"/>
      <c r="Y2344" s="7"/>
      <c r="Z2344" s="7"/>
      <c r="AI2344" s="10"/>
      <c r="AJ2344" s="7"/>
    </row>
    <row r="2345" spans="1:36" x14ac:dyDescent="0.3">
      <c r="A2345">
        <f t="shared" si="106"/>
        <v>189.48599999999186</v>
      </c>
      <c r="B2345">
        <v>162.77420000000001</v>
      </c>
      <c r="C2345">
        <v>165.5</v>
      </c>
      <c r="D2345" s="15">
        <v>37681</v>
      </c>
      <c r="E2345" s="24">
        <v>1</v>
      </c>
      <c r="F2345" s="24">
        <v>3</v>
      </c>
      <c r="G2345" s="24">
        <v>2003</v>
      </c>
      <c r="H2345" s="7">
        <f t="shared" si="104"/>
        <v>0.98352990936555895</v>
      </c>
      <c r="I2345" s="7">
        <f t="shared" si="105"/>
        <v>-0.63507914537228249</v>
      </c>
      <c r="Q2345" s="24"/>
      <c r="R2345" s="15"/>
      <c r="S2345" s="15"/>
      <c r="T2345" s="22"/>
      <c r="V2345" s="7"/>
      <c r="W2345" s="10"/>
      <c r="X2345" s="7"/>
      <c r="Y2345" s="7"/>
      <c r="Z2345" s="7"/>
      <c r="AI2345" s="10"/>
      <c r="AJ2345" s="7"/>
    </row>
    <row r="2346" spans="1:36" x14ac:dyDescent="0.3">
      <c r="A2346">
        <f t="shared" si="106"/>
        <v>189.56699999999185</v>
      </c>
      <c r="B2346">
        <v>163.25810000000001</v>
      </c>
      <c r="C2346">
        <v>166.0968</v>
      </c>
      <c r="D2346" s="15">
        <v>37679.75</v>
      </c>
      <c r="E2346" s="24">
        <v>27</v>
      </c>
      <c r="F2346" s="24">
        <v>2</v>
      </c>
      <c r="G2346" s="24">
        <v>2003</v>
      </c>
      <c r="H2346" s="7">
        <f t="shared" si="104"/>
        <v>0.98290936369635062</v>
      </c>
      <c r="I2346" s="7">
        <f t="shared" si="105"/>
        <v>-0.65170703067344327</v>
      </c>
      <c r="Q2346" s="24"/>
      <c r="R2346" s="15"/>
      <c r="S2346" s="15"/>
      <c r="T2346" s="26"/>
      <c r="V2346" s="7"/>
      <c r="W2346" s="10"/>
      <c r="X2346" s="7"/>
      <c r="Y2346" s="7"/>
      <c r="Z2346" s="7"/>
      <c r="AI2346" s="10"/>
      <c r="AJ2346" s="7"/>
    </row>
    <row r="2347" spans="1:36" x14ac:dyDescent="0.3">
      <c r="A2347">
        <f t="shared" si="106"/>
        <v>189.64799999999184</v>
      </c>
      <c r="B2347">
        <v>164.32259999999999</v>
      </c>
      <c r="C2347">
        <v>166.96770000000001</v>
      </c>
      <c r="D2347" s="15">
        <v>37678.5</v>
      </c>
      <c r="E2347" s="24">
        <v>26</v>
      </c>
      <c r="F2347" s="24">
        <v>2</v>
      </c>
      <c r="G2347" s="24">
        <v>2003</v>
      </c>
      <c r="H2347" s="7">
        <f t="shared" si="104"/>
        <v>0.98415801379548251</v>
      </c>
      <c r="I2347" s="7">
        <f t="shared" si="105"/>
        <v>-0.61824871864278153</v>
      </c>
      <c r="Q2347" s="24"/>
      <c r="R2347" s="15"/>
      <c r="S2347" s="15"/>
      <c r="T2347" s="26"/>
      <c r="V2347" s="7"/>
      <c r="W2347" s="10"/>
      <c r="X2347" s="7"/>
      <c r="Y2347" s="7"/>
      <c r="Z2347" s="7"/>
      <c r="AI2347" s="10"/>
      <c r="AJ2347" s="7"/>
    </row>
    <row r="2348" spans="1:36" x14ac:dyDescent="0.3">
      <c r="A2348">
        <f t="shared" si="106"/>
        <v>189.72899999999183</v>
      </c>
      <c r="B2348">
        <v>165.04839999999999</v>
      </c>
      <c r="C2348">
        <v>167.48390000000001</v>
      </c>
      <c r="D2348" s="15">
        <v>37677.25</v>
      </c>
      <c r="E2348" s="24">
        <v>25</v>
      </c>
      <c r="F2348" s="24">
        <v>2</v>
      </c>
      <c r="G2348" s="24">
        <v>2003</v>
      </c>
      <c r="H2348" s="7">
        <f t="shared" si="104"/>
        <v>0.98545830375337562</v>
      </c>
      <c r="I2348" s="7">
        <f t="shared" si="105"/>
        <v>-0.58340668629779524</v>
      </c>
      <c r="Q2348" s="24"/>
      <c r="R2348" s="15"/>
      <c r="S2348" s="15"/>
      <c r="T2348" s="26"/>
      <c r="V2348" s="7"/>
      <c r="W2348" s="10"/>
      <c r="X2348" s="7"/>
      <c r="Y2348" s="7"/>
      <c r="Z2348" s="7"/>
      <c r="AI2348" s="10"/>
      <c r="AJ2348" s="7"/>
    </row>
    <row r="2349" spans="1:36" x14ac:dyDescent="0.3">
      <c r="A2349">
        <f t="shared" si="106"/>
        <v>189.80999999999182</v>
      </c>
      <c r="B2349">
        <v>166.35480000000001</v>
      </c>
      <c r="C2349">
        <v>168.14519999999999</v>
      </c>
      <c r="D2349" s="15">
        <v>37676</v>
      </c>
      <c r="E2349" s="24">
        <v>24</v>
      </c>
      <c r="F2349" s="24">
        <v>2</v>
      </c>
      <c r="G2349" s="24">
        <v>2003</v>
      </c>
      <c r="H2349" s="7">
        <f t="shared" si="104"/>
        <v>0.98935206000528131</v>
      </c>
      <c r="I2349" s="7">
        <f t="shared" si="105"/>
        <v>-0.47907120293205874</v>
      </c>
      <c r="Q2349" s="24"/>
      <c r="R2349" s="15"/>
      <c r="S2349" s="15"/>
      <c r="T2349" s="22"/>
      <c r="V2349" s="7"/>
      <c r="W2349" s="10"/>
      <c r="X2349" s="7"/>
      <c r="Y2349" s="7"/>
      <c r="Z2349" s="7"/>
      <c r="AI2349" s="10"/>
      <c r="AJ2349" s="7"/>
    </row>
    <row r="2350" spans="1:36" x14ac:dyDescent="0.3">
      <c r="A2350">
        <f t="shared" si="106"/>
        <v>189.89099999999181</v>
      </c>
      <c r="B2350">
        <v>168.22579999999999</v>
      </c>
      <c r="C2350">
        <v>169.25810000000001</v>
      </c>
      <c r="D2350" s="15">
        <v>37674.75</v>
      </c>
      <c r="E2350" s="24">
        <v>22</v>
      </c>
      <c r="F2350" s="24">
        <v>2</v>
      </c>
      <c r="G2350" s="24">
        <v>2003</v>
      </c>
      <c r="H2350" s="7">
        <f t="shared" si="104"/>
        <v>0.99390103043812961</v>
      </c>
      <c r="I2350" s="7">
        <f t="shared" si="105"/>
        <v>-0.35717887115207586</v>
      </c>
      <c r="Q2350" s="24"/>
      <c r="R2350" s="15"/>
      <c r="S2350" s="15"/>
      <c r="T2350" s="26"/>
      <c r="V2350" s="7"/>
      <c r="W2350" s="10"/>
      <c r="X2350" s="7"/>
      <c r="Y2350" s="7"/>
      <c r="Z2350" s="7"/>
      <c r="AI2350" s="10"/>
      <c r="AJ2350" s="7"/>
    </row>
    <row r="2351" spans="1:36" x14ac:dyDescent="0.3">
      <c r="A2351">
        <f t="shared" si="106"/>
        <v>189.97199999999179</v>
      </c>
      <c r="B2351">
        <v>169.4032</v>
      </c>
      <c r="C2351">
        <v>170.2903</v>
      </c>
      <c r="D2351" s="15">
        <v>37673.5</v>
      </c>
      <c r="E2351" s="24">
        <v>21</v>
      </c>
      <c r="F2351" s="24">
        <v>2</v>
      </c>
      <c r="G2351" s="24">
        <v>2003</v>
      </c>
      <c r="H2351" s="7">
        <f t="shared" si="104"/>
        <v>0.99479066041929576</v>
      </c>
      <c r="I2351" s="7">
        <f t="shared" si="105"/>
        <v>-0.33334071383131564</v>
      </c>
      <c r="Q2351" s="24"/>
      <c r="R2351" s="15"/>
      <c r="S2351" s="15"/>
      <c r="T2351" s="26"/>
      <c r="V2351" s="7"/>
      <c r="W2351" s="10"/>
      <c r="X2351" s="7"/>
      <c r="Y2351" s="7"/>
      <c r="Z2351" s="7"/>
      <c r="AI2351" s="10"/>
      <c r="AJ2351" s="7"/>
    </row>
    <row r="2352" spans="1:36" x14ac:dyDescent="0.3">
      <c r="A2352">
        <f t="shared" si="106"/>
        <v>190.05299999999178</v>
      </c>
      <c r="B2352">
        <v>169.33869999999999</v>
      </c>
      <c r="C2352">
        <v>169.82259999999999</v>
      </c>
      <c r="D2352" s="15">
        <v>37672.25</v>
      </c>
      <c r="E2352" s="24">
        <v>20</v>
      </c>
      <c r="F2352" s="24">
        <v>2</v>
      </c>
      <c r="G2352" s="24">
        <v>2003</v>
      </c>
      <c r="H2352" s="7">
        <f t="shared" si="104"/>
        <v>0.99715055593307367</v>
      </c>
      <c r="I2352" s="7">
        <f t="shared" si="105"/>
        <v>-0.2701059289106762</v>
      </c>
      <c r="Q2352" s="24"/>
      <c r="R2352" s="15"/>
      <c r="S2352" s="15"/>
      <c r="T2352" s="26"/>
      <c r="V2352" s="7"/>
      <c r="W2352" s="10"/>
      <c r="X2352" s="7"/>
      <c r="Y2352" s="7"/>
      <c r="Z2352" s="7"/>
      <c r="AI2352" s="10"/>
      <c r="AJ2352" s="7"/>
    </row>
    <row r="2353" spans="1:36" x14ac:dyDescent="0.3">
      <c r="A2353">
        <f t="shared" si="106"/>
        <v>190.13399999999177</v>
      </c>
      <c r="B2353">
        <v>169.25810000000001</v>
      </c>
      <c r="C2353">
        <v>169.82259999999999</v>
      </c>
      <c r="D2353" s="15">
        <v>37671</v>
      </c>
      <c r="E2353" s="24">
        <v>19</v>
      </c>
      <c r="F2353" s="24">
        <v>2</v>
      </c>
      <c r="G2353" s="24">
        <v>2003</v>
      </c>
      <c r="H2353" s="7">
        <f t="shared" si="104"/>
        <v>0.99667594301347417</v>
      </c>
      <c r="I2353" s="7">
        <f t="shared" si="105"/>
        <v>-0.28282346056248436</v>
      </c>
      <c r="Q2353" s="24"/>
      <c r="R2353" s="15"/>
      <c r="S2353" s="15"/>
      <c r="T2353" s="22"/>
      <c r="V2353" s="7"/>
      <c r="W2353" s="10"/>
      <c r="X2353" s="7"/>
      <c r="Y2353" s="7"/>
      <c r="Z2353" s="7"/>
      <c r="AI2353" s="10"/>
      <c r="AJ2353" s="7"/>
    </row>
    <row r="2354" spans="1:36" x14ac:dyDescent="0.3">
      <c r="A2354">
        <f t="shared" si="106"/>
        <v>190.21499999999176</v>
      </c>
      <c r="B2354">
        <v>169.83869999999999</v>
      </c>
      <c r="C2354">
        <v>170.0968</v>
      </c>
      <c r="D2354" s="15">
        <v>37669.75</v>
      </c>
      <c r="E2354" s="24">
        <v>17</v>
      </c>
      <c r="F2354" s="24">
        <v>2</v>
      </c>
      <c r="G2354" s="24">
        <v>2003</v>
      </c>
      <c r="H2354" s="7">
        <f t="shared" si="104"/>
        <v>0.99848262871494342</v>
      </c>
      <c r="I2354" s="7">
        <f t="shared" si="105"/>
        <v>-0.23441225714919886</v>
      </c>
      <c r="Q2354" s="24"/>
      <c r="R2354" s="15"/>
      <c r="S2354" s="15"/>
      <c r="T2354" s="26"/>
      <c r="V2354" s="7"/>
      <c r="W2354" s="10"/>
      <c r="X2354" s="7"/>
      <c r="Y2354" s="7"/>
      <c r="Z2354" s="7"/>
      <c r="AI2354" s="10"/>
      <c r="AJ2354" s="7"/>
    </row>
    <row r="2355" spans="1:36" x14ac:dyDescent="0.3">
      <c r="A2355">
        <f t="shared" si="106"/>
        <v>190.29599999999175</v>
      </c>
      <c r="B2355">
        <v>170.74189999999999</v>
      </c>
      <c r="C2355">
        <v>170.33869999999999</v>
      </c>
      <c r="D2355" s="15">
        <v>37668.5</v>
      </c>
      <c r="E2355" s="24">
        <v>16</v>
      </c>
      <c r="F2355" s="24">
        <v>2</v>
      </c>
      <c r="G2355" s="24">
        <v>2003</v>
      </c>
      <c r="H2355" s="7">
        <f t="shared" si="104"/>
        <v>1.0023670487094243</v>
      </c>
      <c r="I2355" s="7">
        <f t="shared" si="105"/>
        <v>-0.13032694427905253</v>
      </c>
      <c r="Q2355" s="24"/>
      <c r="R2355" s="15"/>
      <c r="S2355" s="15"/>
      <c r="T2355" s="26"/>
      <c r="V2355" s="7"/>
      <c r="W2355" s="10"/>
      <c r="X2355" s="7"/>
      <c r="Y2355" s="7"/>
      <c r="Z2355" s="7"/>
      <c r="AI2355" s="10"/>
      <c r="AJ2355" s="7"/>
    </row>
    <row r="2356" spans="1:36" x14ac:dyDescent="0.3">
      <c r="A2356">
        <f t="shared" si="106"/>
        <v>190.37699999999174</v>
      </c>
      <c r="B2356">
        <v>171.7097</v>
      </c>
      <c r="C2356">
        <v>170.96770000000001</v>
      </c>
      <c r="D2356" s="15">
        <v>37667.25</v>
      </c>
      <c r="E2356" s="24">
        <v>15</v>
      </c>
      <c r="F2356" s="24">
        <v>2</v>
      </c>
      <c r="G2356" s="24">
        <v>2003</v>
      </c>
      <c r="H2356" s="7">
        <f t="shared" si="104"/>
        <v>1.0043400010645285</v>
      </c>
      <c r="I2356" s="7">
        <f t="shared" si="105"/>
        <v>-7.7460528327458839E-2</v>
      </c>
      <c r="Q2356" s="24"/>
      <c r="R2356" s="15"/>
      <c r="S2356" s="15"/>
      <c r="T2356" s="26"/>
      <c r="V2356" s="7"/>
      <c r="W2356" s="10"/>
      <c r="X2356" s="7"/>
      <c r="Y2356" s="7"/>
      <c r="Z2356" s="7"/>
      <c r="AI2356" s="10"/>
      <c r="AJ2356" s="7"/>
    </row>
    <row r="2357" spans="1:36" x14ac:dyDescent="0.3">
      <c r="A2357">
        <f t="shared" si="106"/>
        <v>190.45799999999173</v>
      </c>
      <c r="B2357">
        <v>172.51609999999999</v>
      </c>
      <c r="C2357">
        <v>171.56450000000001</v>
      </c>
      <c r="D2357" s="15">
        <v>37666</v>
      </c>
      <c r="E2357" s="24">
        <v>14</v>
      </c>
      <c r="F2357" s="24">
        <v>2</v>
      </c>
      <c r="G2357" s="24">
        <v>2003</v>
      </c>
      <c r="H2357" s="7">
        <f t="shared" si="104"/>
        <v>1.0055466020068253</v>
      </c>
      <c r="I2357" s="7">
        <f t="shared" si="105"/>
        <v>-4.5128948125826684E-2</v>
      </c>
      <c r="Q2357" s="24"/>
      <c r="R2357" s="15"/>
      <c r="S2357" s="15"/>
      <c r="T2357" s="22"/>
      <c r="V2357" s="7"/>
      <c r="W2357" s="10"/>
      <c r="X2357" s="7"/>
      <c r="Y2357" s="7"/>
      <c r="Z2357" s="7"/>
      <c r="AI2357" s="10"/>
      <c r="AJ2357" s="7"/>
    </row>
    <row r="2358" spans="1:36" x14ac:dyDescent="0.3">
      <c r="A2358">
        <f t="shared" si="106"/>
        <v>190.53899999999172</v>
      </c>
      <c r="B2358">
        <v>172.98390000000001</v>
      </c>
      <c r="C2358">
        <v>172.03229999999999</v>
      </c>
      <c r="D2358" s="15">
        <v>37664.75</v>
      </c>
      <c r="E2358" s="24">
        <v>12</v>
      </c>
      <c r="F2358" s="24">
        <v>2</v>
      </c>
      <c r="G2358" s="24">
        <v>2003</v>
      </c>
      <c r="H2358" s="7">
        <f t="shared" si="104"/>
        <v>1.005531519371653</v>
      </c>
      <c r="I2358" s="7">
        <f t="shared" si="105"/>
        <v>-4.5533096184752292E-2</v>
      </c>
      <c r="Q2358" s="24"/>
      <c r="R2358" s="15"/>
      <c r="S2358" s="15"/>
      <c r="T2358" s="26"/>
      <c r="V2358" s="7"/>
      <c r="W2358" s="10"/>
      <c r="X2358" s="7"/>
      <c r="Y2358" s="7"/>
      <c r="Z2358" s="7"/>
      <c r="AI2358" s="10"/>
      <c r="AJ2358" s="7"/>
    </row>
    <row r="2359" spans="1:36" x14ac:dyDescent="0.3">
      <c r="A2359">
        <f t="shared" si="106"/>
        <v>190.61999999999171</v>
      </c>
      <c r="B2359">
        <v>173.74189999999999</v>
      </c>
      <c r="C2359">
        <v>172.43549999999999</v>
      </c>
      <c r="D2359" s="15">
        <v>37663.5</v>
      </c>
      <c r="E2359" s="24">
        <v>11</v>
      </c>
      <c r="F2359" s="24">
        <v>2</v>
      </c>
      <c r="G2359" s="24">
        <v>2003</v>
      </c>
      <c r="H2359" s="7">
        <f t="shared" si="104"/>
        <v>1.0075761661606804</v>
      </c>
      <c r="I2359" s="7">
        <f t="shared" si="105"/>
        <v>9.2544141893151858E-3</v>
      </c>
      <c r="Q2359" s="24"/>
      <c r="R2359" s="15"/>
      <c r="S2359" s="15"/>
      <c r="T2359" s="26"/>
      <c r="V2359" s="7"/>
      <c r="W2359" s="10"/>
      <c r="X2359" s="7"/>
      <c r="Y2359" s="7"/>
      <c r="Z2359" s="7"/>
      <c r="AI2359" s="10"/>
      <c r="AJ2359" s="7"/>
    </row>
    <row r="2360" spans="1:36" x14ac:dyDescent="0.3">
      <c r="A2360">
        <f t="shared" si="106"/>
        <v>190.70099999999169</v>
      </c>
      <c r="B2360">
        <v>173.74189999999999</v>
      </c>
      <c r="C2360">
        <v>172.56450000000001</v>
      </c>
      <c r="D2360" s="15">
        <v>37662.25</v>
      </c>
      <c r="E2360" s="24">
        <v>10</v>
      </c>
      <c r="F2360" s="24">
        <v>2</v>
      </c>
      <c r="G2360" s="24">
        <v>2003</v>
      </c>
      <c r="H2360" s="7">
        <f t="shared" si="104"/>
        <v>1.0068229560541129</v>
      </c>
      <c r="I2360" s="7">
        <f t="shared" si="105"/>
        <v>-1.092829254950908E-2</v>
      </c>
      <c r="Q2360" s="24"/>
      <c r="R2360" s="15"/>
      <c r="S2360" s="15"/>
      <c r="T2360" s="26"/>
      <c r="V2360" s="7"/>
      <c r="W2360" s="10"/>
      <c r="X2360" s="7"/>
      <c r="Y2360" s="7"/>
      <c r="Z2360" s="7"/>
      <c r="AI2360" s="10"/>
      <c r="AJ2360" s="7"/>
    </row>
    <row r="2361" spans="1:36" x14ac:dyDescent="0.3">
      <c r="A2361">
        <f t="shared" si="106"/>
        <v>190.78199999999168</v>
      </c>
      <c r="B2361">
        <v>173.5968</v>
      </c>
      <c r="C2361">
        <v>171.96770000000001</v>
      </c>
      <c r="D2361" s="15">
        <v>37661</v>
      </c>
      <c r="E2361" s="24">
        <v>9</v>
      </c>
      <c r="F2361" s="24">
        <v>2</v>
      </c>
      <c r="G2361" s="24">
        <v>2003</v>
      </c>
      <c r="H2361" s="7">
        <f t="shared" si="104"/>
        <v>1.0094732906237625</v>
      </c>
      <c r="I2361" s="7">
        <f t="shared" si="105"/>
        <v>6.0088977283437844E-2</v>
      </c>
      <c r="Q2361" s="24"/>
      <c r="R2361" s="15"/>
      <c r="S2361" s="15"/>
      <c r="T2361" s="22"/>
      <c r="V2361" s="7"/>
      <c r="W2361" s="10"/>
      <c r="X2361" s="7"/>
      <c r="Y2361" s="7"/>
      <c r="Z2361" s="7"/>
      <c r="AI2361" s="10"/>
      <c r="AJ2361" s="7"/>
    </row>
    <row r="2362" spans="1:36" x14ac:dyDescent="0.3">
      <c r="A2362">
        <f t="shared" si="106"/>
        <v>190.86299999999167</v>
      </c>
      <c r="B2362">
        <v>173.35480000000001</v>
      </c>
      <c r="C2362">
        <v>171.7903</v>
      </c>
      <c r="D2362" s="15">
        <v>37659.75</v>
      </c>
      <c r="E2362" s="24">
        <v>7</v>
      </c>
      <c r="F2362" s="24">
        <v>2</v>
      </c>
      <c r="G2362" s="24">
        <v>2003</v>
      </c>
      <c r="H2362" s="7">
        <f t="shared" si="104"/>
        <v>1.0091070334006054</v>
      </c>
      <c r="I2362" s="7">
        <f t="shared" si="105"/>
        <v>5.0274900093684557E-2</v>
      </c>
      <c r="Q2362" s="24"/>
      <c r="R2362" s="15"/>
      <c r="S2362" s="15"/>
      <c r="T2362" s="26"/>
      <c r="V2362" s="7"/>
      <c r="W2362" s="10"/>
      <c r="X2362" s="7"/>
      <c r="Y2362" s="7"/>
      <c r="Z2362" s="7"/>
      <c r="AI2362" s="10"/>
      <c r="AJ2362" s="7"/>
    </row>
    <row r="2363" spans="1:36" x14ac:dyDescent="0.3">
      <c r="A2363">
        <f t="shared" si="106"/>
        <v>190.94399999999166</v>
      </c>
      <c r="B2363">
        <v>174.5968</v>
      </c>
      <c r="C2363">
        <v>172.75810000000001</v>
      </c>
      <c r="D2363" s="15">
        <v>37658.5</v>
      </c>
      <c r="E2363" s="24">
        <v>6</v>
      </c>
      <c r="F2363" s="24">
        <v>2</v>
      </c>
      <c r="G2363" s="24">
        <v>2003</v>
      </c>
      <c r="H2363" s="7">
        <f t="shared" si="104"/>
        <v>1.0106432057310193</v>
      </c>
      <c r="I2363" s="7">
        <f t="shared" si="105"/>
        <v>9.143753901037667E-2</v>
      </c>
      <c r="Q2363" s="24"/>
      <c r="R2363" s="15"/>
      <c r="S2363" s="15"/>
      <c r="T2363" s="26"/>
      <c r="V2363" s="7"/>
      <c r="W2363" s="10"/>
      <c r="X2363" s="7"/>
      <c r="Y2363" s="7"/>
      <c r="Z2363" s="7"/>
      <c r="AI2363" s="10"/>
      <c r="AJ2363" s="7"/>
    </row>
    <row r="2364" spans="1:36" x14ac:dyDescent="0.3">
      <c r="A2364">
        <f t="shared" si="106"/>
        <v>191.02499999999165</v>
      </c>
      <c r="B2364">
        <v>175.5</v>
      </c>
      <c r="C2364">
        <v>173.33869999999999</v>
      </c>
      <c r="D2364" s="15">
        <v>37657.25</v>
      </c>
      <c r="E2364" s="24">
        <v>5</v>
      </c>
      <c r="F2364" s="24">
        <v>2</v>
      </c>
      <c r="G2364" s="24">
        <v>2003</v>
      </c>
      <c r="H2364" s="7">
        <f t="shared" si="104"/>
        <v>1.0124686524128772</v>
      </c>
      <c r="I2364" s="7">
        <f t="shared" si="105"/>
        <v>0.14035145390086587</v>
      </c>
      <c r="Q2364" s="24"/>
      <c r="R2364" s="15"/>
      <c r="S2364" s="15"/>
      <c r="T2364" s="26"/>
      <c r="V2364" s="7"/>
      <c r="W2364" s="10"/>
      <c r="X2364" s="7"/>
      <c r="Y2364" s="7"/>
      <c r="Z2364" s="7"/>
      <c r="AI2364" s="10"/>
      <c r="AJ2364" s="7"/>
    </row>
    <row r="2365" spans="1:36" x14ac:dyDescent="0.3">
      <c r="A2365">
        <f t="shared" si="106"/>
        <v>191.10599999999164</v>
      </c>
      <c r="B2365">
        <v>176.0806</v>
      </c>
      <c r="C2365">
        <v>173.54839999999999</v>
      </c>
      <c r="D2365" s="15">
        <v>37656</v>
      </c>
      <c r="E2365" s="24">
        <v>4</v>
      </c>
      <c r="F2365" s="24">
        <v>2</v>
      </c>
      <c r="G2365" s="24">
        <v>2003</v>
      </c>
      <c r="H2365" s="7">
        <f t="shared" si="104"/>
        <v>1.0145907424096103</v>
      </c>
      <c r="I2365" s="7">
        <f t="shared" si="105"/>
        <v>0.19721410046390722</v>
      </c>
      <c r="Q2365" s="24"/>
      <c r="R2365" s="15"/>
      <c r="S2365" s="15"/>
      <c r="T2365" s="22"/>
      <c r="V2365" s="7"/>
      <c r="W2365" s="10"/>
      <c r="X2365" s="7"/>
      <c r="Y2365" s="7"/>
      <c r="Z2365" s="7"/>
      <c r="AI2365" s="10"/>
      <c r="AJ2365" s="7"/>
    </row>
    <row r="2366" spans="1:36" x14ac:dyDescent="0.3">
      <c r="A2366">
        <f t="shared" si="106"/>
        <v>191.18699999999163</v>
      </c>
      <c r="B2366">
        <v>176.4194</v>
      </c>
      <c r="C2366">
        <v>173.64519999999999</v>
      </c>
      <c r="D2366" s="15">
        <v>37654.75</v>
      </c>
      <c r="E2366" s="24">
        <v>2</v>
      </c>
      <c r="F2366" s="24">
        <v>2</v>
      </c>
      <c r="G2366" s="24">
        <v>2003</v>
      </c>
      <c r="H2366" s="7">
        <f t="shared" si="104"/>
        <v>1.0159762550303724</v>
      </c>
      <c r="I2366" s="7">
        <f t="shared" si="105"/>
        <v>0.23433972406342887</v>
      </c>
      <c r="Q2366" s="24"/>
      <c r="R2366" s="15"/>
      <c r="S2366" s="15"/>
      <c r="T2366" s="26"/>
      <c r="V2366" s="7"/>
      <c r="W2366" s="10"/>
      <c r="X2366" s="7"/>
      <c r="Y2366" s="7"/>
      <c r="Z2366" s="7"/>
      <c r="AI2366" s="10"/>
      <c r="AJ2366" s="7"/>
    </row>
    <row r="2367" spans="1:36" x14ac:dyDescent="0.3">
      <c r="A2367">
        <f t="shared" si="106"/>
        <v>191.26799999999162</v>
      </c>
      <c r="B2367">
        <v>176.8065</v>
      </c>
      <c r="C2367">
        <v>173.8871</v>
      </c>
      <c r="D2367" s="15">
        <v>37653.5</v>
      </c>
      <c r="E2367" s="24">
        <v>1</v>
      </c>
      <c r="F2367" s="24">
        <v>2</v>
      </c>
      <c r="G2367" s="24">
        <v>2003</v>
      </c>
      <c r="H2367" s="7">
        <f t="shared" si="104"/>
        <v>1.016789054507206</v>
      </c>
      <c r="I2367" s="7">
        <f t="shared" si="105"/>
        <v>0.25611916294159509</v>
      </c>
      <c r="Q2367" s="24"/>
      <c r="R2367" s="15"/>
      <c r="S2367" s="15"/>
      <c r="T2367" s="26"/>
      <c r="V2367" s="7"/>
      <c r="W2367" s="10"/>
      <c r="X2367" s="7"/>
      <c r="Y2367" s="7"/>
      <c r="Z2367" s="7"/>
      <c r="AI2367" s="10"/>
      <c r="AJ2367" s="7"/>
    </row>
    <row r="2368" spans="1:36" x14ac:dyDescent="0.3">
      <c r="A2368">
        <f t="shared" si="106"/>
        <v>191.34899999999161</v>
      </c>
      <c r="B2368">
        <v>177.1129</v>
      </c>
      <c r="C2368">
        <v>174.24189999999999</v>
      </c>
      <c r="D2368" s="15">
        <v>37652.25</v>
      </c>
      <c r="E2368" s="24">
        <v>31</v>
      </c>
      <c r="F2368" s="24">
        <v>1</v>
      </c>
      <c r="G2368" s="24">
        <v>2003</v>
      </c>
      <c r="H2368" s="7">
        <f t="shared" si="104"/>
        <v>1.0164770930528191</v>
      </c>
      <c r="I2368" s="7">
        <f t="shared" si="105"/>
        <v>0.24775997273316588</v>
      </c>
      <c r="Q2368" s="24"/>
      <c r="R2368" s="15"/>
      <c r="S2368" s="15"/>
      <c r="T2368" s="26"/>
      <c r="V2368" s="7"/>
      <c r="W2368" s="10"/>
      <c r="X2368" s="7"/>
      <c r="Y2368" s="7"/>
      <c r="Z2368" s="7"/>
      <c r="AI2368" s="10"/>
      <c r="AJ2368" s="7"/>
    </row>
    <row r="2369" spans="1:36" x14ac:dyDescent="0.3">
      <c r="A2369">
        <f t="shared" si="106"/>
        <v>191.42999999999159</v>
      </c>
      <c r="B2369">
        <v>177.66130000000001</v>
      </c>
      <c r="C2369">
        <v>174.37100000000001</v>
      </c>
      <c r="D2369" s="15">
        <v>37651</v>
      </c>
      <c r="E2369" s="24">
        <v>30</v>
      </c>
      <c r="F2369" s="24">
        <v>1</v>
      </c>
      <c r="G2369" s="24">
        <v>2003</v>
      </c>
      <c r="H2369" s="7">
        <f t="shared" si="104"/>
        <v>1.0188695367922418</v>
      </c>
      <c r="I2369" s="7">
        <f t="shared" si="105"/>
        <v>0.31186690645708121</v>
      </c>
      <c r="Q2369" s="24"/>
      <c r="R2369" s="15"/>
      <c r="S2369" s="15"/>
      <c r="T2369" s="22"/>
      <c r="V2369" s="7"/>
      <c r="W2369" s="10"/>
      <c r="X2369" s="7"/>
      <c r="Y2369" s="7"/>
      <c r="Z2369" s="7"/>
      <c r="AI2369" s="10"/>
      <c r="AJ2369" s="7"/>
    </row>
    <row r="2370" spans="1:36" x14ac:dyDescent="0.3">
      <c r="A2370">
        <f t="shared" si="106"/>
        <v>191.51099999999158</v>
      </c>
      <c r="B2370">
        <v>178.12899999999999</v>
      </c>
      <c r="C2370">
        <v>174.48390000000001</v>
      </c>
      <c r="D2370" s="15">
        <v>37649.75</v>
      </c>
      <c r="E2370" s="24">
        <v>28</v>
      </c>
      <c r="F2370" s="24">
        <v>1</v>
      </c>
      <c r="G2370" s="24">
        <v>2003</v>
      </c>
      <c r="H2370" s="7">
        <f t="shared" si="104"/>
        <v>1.0208907526711632</v>
      </c>
      <c r="I2370" s="7">
        <f t="shared" si="105"/>
        <v>0.36602657184716836</v>
      </c>
      <c r="Q2370" s="24"/>
      <c r="R2370" s="15"/>
      <c r="S2370" s="15"/>
      <c r="T2370" s="26"/>
      <c r="V2370" s="7"/>
      <c r="W2370" s="10"/>
      <c r="X2370" s="7"/>
      <c r="Y2370" s="7"/>
      <c r="Z2370" s="7"/>
      <c r="AI2370" s="10"/>
      <c r="AJ2370" s="7"/>
    </row>
    <row r="2371" spans="1:36" x14ac:dyDescent="0.3">
      <c r="A2371">
        <f t="shared" si="106"/>
        <v>191.59199999999157</v>
      </c>
      <c r="B2371">
        <v>178.17740000000001</v>
      </c>
      <c r="C2371">
        <v>174.14519999999999</v>
      </c>
      <c r="D2371" s="15">
        <v>37648.5</v>
      </c>
      <c r="E2371" s="24">
        <v>27</v>
      </c>
      <c r="F2371" s="24">
        <v>1</v>
      </c>
      <c r="G2371" s="24">
        <v>2003</v>
      </c>
      <c r="H2371" s="7">
        <f t="shared" si="104"/>
        <v>1.0231542414031511</v>
      </c>
      <c r="I2371" s="7">
        <f t="shared" si="105"/>
        <v>0.42667808048468825</v>
      </c>
      <c r="Q2371" s="24"/>
      <c r="R2371" s="15"/>
      <c r="S2371" s="15"/>
      <c r="T2371" s="26"/>
      <c r="V2371" s="7"/>
      <c r="W2371" s="10"/>
      <c r="X2371" s="7"/>
      <c r="Y2371" s="7"/>
      <c r="Z2371" s="7"/>
      <c r="AI2371" s="10"/>
      <c r="AJ2371" s="7"/>
    </row>
    <row r="2372" spans="1:36" x14ac:dyDescent="0.3">
      <c r="A2372">
        <f t="shared" si="106"/>
        <v>191.67299999999156</v>
      </c>
      <c r="B2372">
        <v>178.77420000000001</v>
      </c>
      <c r="C2372">
        <v>174.74189999999999</v>
      </c>
      <c r="D2372" s="15">
        <v>37647.25</v>
      </c>
      <c r="E2372" s="24">
        <v>26</v>
      </c>
      <c r="F2372" s="24">
        <v>1</v>
      </c>
      <c r="G2372" s="24">
        <v>2003</v>
      </c>
      <c r="H2372" s="7">
        <f t="shared" si="104"/>
        <v>1.0230757477170618</v>
      </c>
      <c r="I2372" s="7">
        <f t="shared" si="105"/>
        <v>0.42457479611107496</v>
      </c>
      <c r="Q2372" s="24"/>
      <c r="R2372" s="15"/>
      <c r="S2372" s="15"/>
      <c r="T2372" s="26"/>
      <c r="V2372" s="7"/>
      <c r="W2372" s="10"/>
      <c r="X2372" s="7"/>
      <c r="Y2372" s="7"/>
      <c r="Z2372" s="7"/>
      <c r="AI2372" s="10"/>
      <c r="AJ2372" s="7"/>
    </row>
    <row r="2373" spans="1:36" x14ac:dyDescent="0.3">
      <c r="A2373">
        <f t="shared" si="106"/>
        <v>191.75399999999155</v>
      </c>
      <c r="B2373">
        <v>179.9194</v>
      </c>
      <c r="C2373">
        <v>175.46770000000001</v>
      </c>
      <c r="D2373" s="15">
        <v>37646</v>
      </c>
      <c r="E2373" s="24">
        <v>25</v>
      </c>
      <c r="F2373" s="24">
        <v>1</v>
      </c>
      <c r="G2373" s="24">
        <v>2003</v>
      </c>
      <c r="H2373" s="7">
        <f t="shared" si="104"/>
        <v>1.0253704812908586</v>
      </c>
      <c r="I2373" s="7">
        <f t="shared" si="105"/>
        <v>0.48606352861725038</v>
      </c>
      <c r="Q2373" s="24"/>
      <c r="R2373" s="15"/>
      <c r="S2373" s="15"/>
      <c r="T2373" s="22"/>
      <c r="V2373" s="7"/>
      <c r="W2373" s="10"/>
      <c r="X2373" s="7"/>
      <c r="Y2373" s="7"/>
      <c r="Z2373" s="7"/>
      <c r="AI2373" s="10"/>
      <c r="AJ2373" s="7"/>
    </row>
    <row r="2374" spans="1:36" x14ac:dyDescent="0.3">
      <c r="A2374">
        <f t="shared" si="106"/>
        <v>191.83499999999154</v>
      </c>
      <c r="B2374">
        <v>180.87100000000001</v>
      </c>
      <c r="C2374">
        <v>175.75810000000001</v>
      </c>
      <c r="D2374" s="15">
        <v>37644.75</v>
      </c>
      <c r="E2374" s="24">
        <v>23</v>
      </c>
      <c r="F2374" s="24">
        <v>1</v>
      </c>
      <c r="G2374" s="24">
        <v>2003</v>
      </c>
      <c r="H2374" s="7">
        <f t="shared" ref="H2374:H2437" si="107">B2374/C2374</f>
        <v>1.0290905511609423</v>
      </c>
      <c r="I2374" s="7">
        <f t="shared" ref="I2374:I2437" si="108">STANDARDIZE(H2374,H$2,H$3)</f>
        <v>0.58574498347450543</v>
      </c>
      <c r="Q2374" s="24"/>
      <c r="R2374" s="15"/>
      <c r="S2374" s="15"/>
      <c r="T2374" s="26"/>
      <c r="V2374" s="7"/>
      <c r="W2374" s="10"/>
      <c r="X2374" s="7"/>
      <c r="Y2374" s="7"/>
      <c r="Z2374" s="7"/>
      <c r="AJ2374" s="7"/>
    </row>
    <row r="2375" spans="1:36" x14ac:dyDescent="0.3">
      <c r="A2375">
        <f t="shared" si="106"/>
        <v>191.91599999999153</v>
      </c>
      <c r="B2375">
        <v>181.1935</v>
      </c>
      <c r="C2375">
        <v>175.6129</v>
      </c>
      <c r="D2375" s="15">
        <v>37643.5</v>
      </c>
      <c r="E2375" s="24">
        <v>22</v>
      </c>
      <c r="F2375" s="24">
        <v>1</v>
      </c>
      <c r="G2375" s="24">
        <v>2003</v>
      </c>
      <c r="H2375" s="7">
        <f t="shared" si="107"/>
        <v>1.03177784775492</v>
      </c>
      <c r="I2375" s="7">
        <f t="shared" si="108"/>
        <v>0.65775267243616997</v>
      </c>
      <c r="Q2375" s="24"/>
      <c r="R2375" s="15"/>
      <c r="S2375" s="15"/>
      <c r="T2375" s="26"/>
      <c r="V2375" s="7"/>
      <c r="W2375" s="10"/>
      <c r="X2375" s="7"/>
      <c r="Y2375" s="7"/>
      <c r="Z2375" s="7"/>
      <c r="AI2375" s="10"/>
      <c r="AJ2375" s="7"/>
    </row>
    <row r="2376" spans="1:36" x14ac:dyDescent="0.3">
      <c r="A2376">
        <f t="shared" si="106"/>
        <v>191.99699999999152</v>
      </c>
      <c r="B2376">
        <v>182.1129</v>
      </c>
      <c r="C2376">
        <v>175.8065</v>
      </c>
      <c r="D2376" s="15">
        <v>37642.25</v>
      </c>
      <c r="E2376" s="24">
        <v>21</v>
      </c>
      <c r="F2376" s="24">
        <v>1</v>
      </c>
      <c r="G2376" s="24">
        <v>2003</v>
      </c>
      <c r="H2376" s="7">
        <f t="shared" si="107"/>
        <v>1.035871256182223</v>
      </c>
      <c r="I2376" s="7">
        <f t="shared" si="108"/>
        <v>0.76743795298422968</v>
      </c>
      <c r="Q2376" s="24"/>
      <c r="R2376" s="15"/>
      <c r="S2376" s="15"/>
      <c r="T2376" s="26"/>
      <c r="V2376" s="7"/>
      <c r="W2376" s="10"/>
      <c r="X2376" s="7"/>
      <c r="Y2376" s="7"/>
      <c r="Z2376" s="7"/>
      <c r="AI2376" s="10"/>
      <c r="AJ2376" s="7"/>
    </row>
    <row r="2377" spans="1:36" x14ac:dyDescent="0.3">
      <c r="A2377">
        <f t="shared" si="106"/>
        <v>192.0779999999915</v>
      </c>
      <c r="B2377">
        <v>183.27420000000001</v>
      </c>
      <c r="C2377">
        <v>176.51609999999999</v>
      </c>
      <c r="D2377" s="15">
        <v>37641</v>
      </c>
      <c r="E2377" s="24">
        <v>20</v>
      </c>
      <c r="F2377" s="24">
        <v>1</v>
      </c>
      <c r="G2377" s="24">
        <v>2003</v>
      </c>
      <c r="H2377" s="7">
        <f t="shared" si="107"/>
        <v>1.038286026033886</v>
      </c>
      <c r="I2377" s="7">
        <f t="shared" si="108"/>
        <v>0.83214312798509393</v>
      </c>
      <c r="Q2377" s="24"/>
      <c r="R2377" s="15"/>
      <c r="S2377" s="15"/>
      <c r="T2377" s="22"/>
      <c r="V2377" s="7"/>
      <c r="W2377" s="10"/>
      <c r="X2377" s="7"/>
      <c r="Y2377" s="7"/>
      <c r="Z2377" s="7"/>
      <c r="AI2377" s="10"/>
      <c r="AJ2377" s="7"/>
    </row>
    <row r="2378" spans="1:36" x14ac:dyDescent="0.3">
      <c r="A2378">
        <f t="shared" si="106"/>
        <v>192.15899999999149</v>
      </c>
      <c r="B2378">
        <v>184.54839999999999</v>
      </c>
      <c r="C2378">
        <v>177.22579999999999</v>
      </c>
      <c r="D2378" s="15">
        <v>37639.75</v>
      </c>
      <c r="E2378" s="24">
        <v>18</v>
      </c>
      <c r="F2378" s="24">
        <v>1</v>
      </c>
      <c r="G2378" s="24">
        <v>2003</v>
      </c>
      <c r="H2378" s="7">
        <f t="shared" si="107"/>
        <v>1.0413179119518716</v>
      </c>
      <c r="I2378" s="7">
        <f t="shared" si="108"/>
        <v>0.91338429006553534</v>
      </c>
      <c r="Q2378" s="24"/>
      <c r="R2378" s="15"/>
      <c r="S2378" s="15"/>
      <c r="T2378" s="26"/>
      <c r="V2378" s="7"/>
      <c r="W2378" s="10"/>
      <c r="X2378" s="7"/>
      <c r="Y2378" s="7"/>
      <c r="Z2378" s="7"/>
      <c r="AI2378" s="10"/>
      <c r="AJ2378" s="7"/>
    </row>
    <row r="2379" spans="1:36" x14ac:dyDescent="0.3">
      <c r="A2379">
        <f t="shared" si="106"/>
        <v>192.23999999999148</v>
      </c>
      <c r="B2379">
        <v>185.35480000000001</v>
      </c>
      <c r="C2379">
        <v>178</v>
      </c>
      <c r="D2379" s="15">
        <v>37638.5</v>
      </c>
      <c r="E2379" s="24">
        <v>17</v>
      </c>
      <c r="F2379" s="24">
        <v>1</v>
      </c>
      <c r="G2379" s="24">
        <v>2003</v>
      </c>
      <c r="H2379" s="7">
        <f t="shared" si="107"/>
        <v>1.0413191011235956</v>
      </c>
      <c r="I2379" s="7">
        <f t="shared" si="108"/>
        <v>0.9134161546196059</v>
      </c>
      <c r="Q2379" s="24"/>
      <c r="R2379" s="15"/>
      <c r="S2379" s="15"/>
      <c r="T2379" s="26"/>
      <c r="V2379" s="7"/>
      <c r="W2379" s="10"/>
      <c r="X2379" s="7"/>
      <c r="Y2379" s="7"/>
      <c r="Z2379" s="7"/>
      <c r="AI2379" s="10"/>
      <c r="AJ2379" s="7"/>
    </row>
    <row r="2380" spans="1:36" x14ac:dyDescent="0.3">
      <c r="A2380">
        <f t="shared" si="106"/>
        <v>192.32099999999147</v>
      </c>
      <c r="B2380">
        <v>186.1935</v>
      </c>
      <c r="C2380">
        <v>178.32259999999999</v>
      </c>
      <c r="D2380" s="15">
        <v>37637.25</v>
      </c>
      <c r="E2380" s="24">
        <v>16</v>
      </c>
      <c r="F2380" s="24">
        <v>1</v>
      </c>
      <c r="G2380" s="24">
        <v>2003</v>
      </c>
      <c r="H2380" s="7">
        <f t="shared" si="107"/>
        <v>1.0441385444133273</v>
      </c>
      <c r="I2380" s="7">
        <f t="shared" si="108"/>
        <v>0.98896479182884789</v>
      </c>
      <c r="Q2380" s="24"/>
      <c r="R2380" s="15"/>
      <c r="S2380" s="15"/>
      <c r="T2380" s="26"/>
      <c r="V2380" s="7"/>
      <c r="W2380" s="10"/>
      <c r="X2380" s="7"/>
      <c r="Y2380" s="7"/>
      <c r="Z2380" s="7"/>
      <c r="AI2380" s="10"/>
      <c r="AJ2380" s="7"/>
    </row>
    <row r="2381" spans="1:36" x14ac:dyDescent="0.3">
      <c r="A2381">
        <f t="shared" si="106"/>
        <v>192.40199999999146</v>
      </c>
      <c r="B2381">
        <v>186.75810000000001</v>
      </c>
      <c r="C2381">
        <v>178.64519999999999</v>
      </c>
      <c r="D2381" s="15">
        <v>37636</v>
      </c>
      <c r="E2381" s="24">
        <v>15</v>
      </c>
      <c r="F2381" s="24">
        <v>1</v>
      </c>
      <c r="G2381" s="24">
        <v>2003</v>
      </c>
      <c r="H2381" s="7">
        <f t="shared" si="107"/>
        <v>1.0454134787836451</v>
      </c>
      <c r="I2381" s="7">
        <f t="shared" si="108"/>
        <v>1.0231274063277891</v>
      </c>
      <c r="Q2381" s="24"/>
      <c r="R2381" s="15"/>
      <c r="S2381" s="15"/>
      <c r="T2381" s="22"/>
      <c r="V2381" s="7"/>
      <c r="W2381" s="10"/>
      <c r="X2381" s="7"/>
      <c r="Y2381" s="7"/>
      <c r="Z2381" s="7"/>
      <c r="AI2381" s="10"/>
      <c r="AJ2381" s="7"/>
    </row>
    <row r="2382" spans="1:36" x14ac:dyDescent="0.3">
      <c r="A2382">
        <f t="shared" ref="A2382:A2445" si="109">A2381+0.081</f>
        <v>192.48299999999145</v>
      </c>
      <c r="B2382">
        <v>187.5</v>
      </c>
      <c r="C2382">
        <v>179.01609999999999</v>
      </c>
      <c r="D2382" s="15">
        <v>37634.75</v>
      </c>
      <c r="E2382" s="24">
        <v>13</v>
      </c>
      <c r="F2382" s="24">
        <v>1</v>
      </c>
      <c r="G2382" s="24">
        <v>2003</v>
      </c>
      <c r="H2382" s="7">
        <f t="shared" si="107"/>
        <v>1.0473918267686537</v>
      </c>
      <c r="I2382" s="7">
        <f t="shared" si="108"/>
        <v>1.0761384013484669</v>
      </c>
      <c r="Q2382" s="24"/>
      <c r="R2382" s="15"/>
      <c r="S2382" s="15"/>
      <c r="T2382" s="26"/>
      <c r="V2382" s="7"/>
      <c r="W2382" s="10"/>
      <c r="X2382" s="7"/>
      <c r="Y2382" s="7"/>
      <c r="Z2382" s="7"/>
      <c r="AI2382" s="10"/>
      <c r="AJ2382" s="7"/>
    </row>
    <row r="2383" spans="1:36" x14ac:dyDescent="0.3">
      <c r="A2383">
        <f t="shared" si="109"/>
        <v>192.56399999999144</v>
      </c>
      <c r="B2383">
        <v>188</v>
      </c>
      <c r="C2383">
        <v>179</v>
      </c>
      <c r="D2383" s="15">
        <v>37633.5</v>
      </c>
      <c r="E2383" s="24">
        <v>12</v>
      </c>
      <c r="F2383" s="24">
        <v>1</v>
      </c>
      <c r="G2383" s="24">
        <v>2003</v>
      </c>
      <c r="H2383" s="7">
        <f t="shared" si="107"/>
        <v>1.0502793296089385</v>
      </c>
      <c r="I2383" s="7">
        <f t="shared" si="108"/>
        <v>1.153510734147575</v>
      </c>
      <c r="Q2383" s="24"/>
      <c r="R2383" s="15"/>
      <c r="S2383" s="15"/>
      <c r="T2383" s="26"/>
      <c r="V2383" s="7"/>
      <c r="W2383" s="10"/>
      <c r="X2383" s="7"/>
      <c r="Y2383" s="7"/>
      <c r="Z2383" s="7"/>
      <c r="AI2383" s="10"/>
      <c r="AJ2383" s="7"/>
    </row>
    <row r="2384" spans="1:36" x14ac:dyDescent="0.3">
      <c r="A2384">
        <f t="shared" si="109"/>
        <v>192.64499999999143</v>
      </c>
      <c r="B2384">
        <v>188.62899999999999</v>
      </c>
      <c r="C2384">
        <v>179.06450000000001</v>
      </c>
      <c r="D2384" s="15">
        <v>37632.25</v>
      </c>
      <c r="E2384" s="24">
        <v>11</v>
      </c>
      <c r="F2384" s="24">
        <v>1</v>
      </c>
      <c r="G2384" s="24">
        <v>2003</v>
      </c>
      <c r="H2384" s="7">
        <f t="shared" si="107"/>
        <v>1.0534137140527575</v>
      </c>
      <c r="I2384" s="7">
        <f t="shared" si="108"/>
        <v>1.2374984043670048</v>
      </c>
      <c r="Q2384" s="24"/>
      <c r="R2384" s="15"/>
      <c r="S2384" s="15"/>
      <c r="T2384" s="26"/>
      <c r="V2384" s="7"/>
      <c r="W2384" s="10"/>
      <c r="X2384" s="7"/>
      <c r="Y2384" s="7"/>
      <c r="Z2384" s="7"/>
      <c r="AI2384" s="10"/>
      <c r="AJ2384" s="7"/>
    </row>
    <row r="2385" spans="1:36" x14ac:dyDescent="0.3">
      <c r="A2385">
        <f t="shared" si="109"/>
        <v>192.72599999999142</v>
      </c>
      <c r="B2385">
        <v>188.82259999999999</v>
      </c>
      <c r="C2385">
        <v>178.95160000000001</v>
      </c>
      <c r="D2385" s="15">
        <v>37631</v>
      </c>
      <c r="E2385" s="24">
        <v>10</v>
      </c>
      <c r="F2385" s="24">
        <v>1</v>
      </c>
      <c r="G2385" s="24">
        <v>2003</v>
      </c>
      <c r="H2385" s="7">
        <f t="shared" si="107"/>
        <v>1.0551601662125401</v>
      </c>
      <c r="I2385" s="7">
        <f t="shared" si="108"/>
        <v>1.2842956146897782</v>
      </c>
      <c r="Q2385" s="24"/>
      <c r="R2385" s="15"/>
      <c r="S2385" s="15"/>
      <c r="T2385" s="22"/>
      <c r="V2385" s="7"/>
      <c r="W2385" s="10"/>
      <c r="X2385" s="7"/>
      <c r="Y2385" s="7"/>
      <c r="Z2385" s="7"/>
      <c r="AI2385" s="10"/>
      <c r="AJ2385" s="7"/>
    </row>
    <row r="2386" spans="1:36" x14ac:dyDescent="0.3">
      <c r="A2386">
        <f t="shared" si="109"/>
        <v>192.8069999999914</v>
      </c>
      <c r="B2386">
        <v>189</v>
      </c>
      <c r="C2386">
        <v>179.03229999999999</v>
      </c>
      <c r="D2386" s="15">
        <v>37629.75</v>
      </c>
      <c r="E2386" s="24">
        <v>8</v>
      </c>
      <c r="F2386" s="24">
        <v>1</v>
      </c>
      <c r="G2386" s="24">
        <v>2003</v>
      </c>
      <c r="H2386" s="7">
        <f t="shared" si="107"/>
        <v>1.0556754284003502</v>
      </c>
      <c r="I2386" s="7">
        <f t="shared" si="108"/>
        <v>1.2981023673335652</v>
      </c>
      <c r="Q2386" s="24"/>
      <c r="R2386" s="15"/>
      <c r="S2386" s="15"/>
      <c r="T2386" s="26"/>
      <c r="V2386" s="7"/>
      <c r="W2386" s="10"/>
      <c r="X2386" s="7"/>
      <c r="Y2386" s="7"/>
      <c r="Z2386" s="7"/>
      <c r="AI2386" s="10"/>
      <c r="AJ2386" s="7"/>
    </row>
    <row r="2387" spans="1:36" x14ac:dyDescent="0.3">
      <c r="A2387">
        <f t="shared" si="109"/>
        <v>192.88799999999139</v>
      </c>
      <c r="B2387">
        <v>189.54839999999999</v>
      </c>
      <c r="C2387">
        <v>179.27420000000001</v>
      </c>
      <c r="D2387" s="15">
        <v>37628.5</v>
      </c>
      <c r="E2387" s="24">
        <v>7</v>
      </c>
      <c r="F2387" s="24">
        <v>1</v>
      </c>
      <c r="G2387" s="24">
        <v>2003</v>
      </c>
      <c r="H2387" s="7">
        <f t="shared" si="107"/>
        <v>1.0573099754454349</v>
      </c>
      <c r="I2387" s="7">
        <f t="shared" si="108"/>
        <v>1.3419010144495684</v>
      </c>
      <c r="Q2387" s="24"/>
      <c r="R2387" s="15"/>
      <c r="S2387" s="15"/>
      <c r="T2387" s="26"/>
      <c r="V2387" s="7"/>
      <c r="W2387" s="10"/>
      <c r="X2387" s="7"/>
      <c r="Y2387" s="7"/>
      <c r="Z2387" s="7"/>
      <c r="AI2387" s="10"/>
      <c r="AJ2387" s="7"/>
    </row>
    <row r="2388" spans="1:36" x14ac:dyDescent="0.3">
      <c r="A2388">
        <f t="shared" si="109"/>
        <v>192.96899999999138</v>
      </c>
      <c r="B2388">
        <v>190</v>
      </c>
      <c r="C2388">
        <v>179.0968</v>
      </c>
      <c r="D2388" s="15">
        <v>37627.25</v>
      </c>
      <c r="E2388" s="24">
        <v>6</v>
      </c>
      <c r="F2388" s="24">
        <v>1</v>
      </c>
      <c r="G2388" s="24">
        <v>2003</v>
      </c>
      <c r="H2388" s="7">
        <f t="shared" si="107"/>
        <v>1.0608788096716413</v>
      </c>
      <c r="I2388" s="7">
        <f t="shared" si="108"/>
        <v>1.4375300214941633</v>
      </c>
      <c r="Q2388" s="24"/>
      <c r="R2388" s="15"/>
      <c r="S2388" s="15"/>
      <c r="T2388" s="26"/>
      <c r="V2388" s="7"/>
      <c r="W2388" s="10"/>
      <c r="X2388" s="7"/>
      <c r="Y2388" s="7"/>
      <c r="Z2388" s="7"/>
      <c r="AI2388" s="10"/>
      <c r="AJ2388" s="7"/>
    </row>
    <row r="2389" spans="1:36" x14ac:dyDescent="0.3">
      <c r="A2389">
        <f t="shared" si="109"/>
        <v>193.04999999999137</v>
      </c>
      <c r="B2389">
        <v>189.95160000000001</v>
      </c>
      <c r="C2389">
        <v>178.75810000000001</v>
      </c>
      <c r="D2389" s="15">
        <v>37626</v>
      </c>
      <c r="E2389" s="24">
        <v>5</v>
      </c>
      <c r="F2389" s="24">
        <v>1</v>
      </c>
      <c r="G2389" s="24">
        <v>2003</v>
      </c>
      <c r="H2389" s="7">
        <f t="shared" si="107"/>
        <v>1.0626181414996019</v>
      </c>
      <c r="I2389" s="7">
        <f t="shared" si="108"/>
        <v>1.4841364383480333</v>
      </c>
      <c r="Q2389" s="24"/>
      <c r="R2389" s="15"/>
      <c r="S2389" s="15"/>
      <c r="T2389" s="22"/>
      <c r="V2389" s="7"/>
      <c r="W2389" s="10"/>
      <c r="X2389" s="7"/>
      <c r="Y2389" s="7"/>
      <c r="Z2389" s="7"/>
      <c r="AI2389" s="10"/>
      <c r="AJ2389" s="7"/>
    </row>
    <row r="2390" spans="1:36" x14ac:dyDescent="0.3">
      <c r="A2390">
        <f t="shared" si="109"/>
        <v>193.13099999999136</v>
      </c>
      <c r="B2390">
        <v>189.96770000000001</v>
      </c>
      <c r="C2390">
        <v>178.7097</v>
      </c>
      <c r="D2390" s="15">
        <v>37624.75</v>
      </c>
      <c r="E2390" s="24">
        <v>3</v>
      </c>
      <c r="F2390" s="24">
        <v>1</v>
      </c>
      <c r="G2390" s="24">
        <v>2003</v>
      </c>
      <c r="H2390" s="7">
        <f t="shared" si="107"/>
        <v>1.0629960209210805</v>
      </c>
      <c r="I2390" s="7">
        <f t="shared" si="108"/>
        <v>1.4942619391609409</v>
      </c>
      <c r="Q2390" s="24"/>
      <c r="R2390" s="15"/>
      <c r="S2390" s="15"/>
      <c r="T2390" s="26"/>
      <c r="V2390" s="7"/>
      <c r="W2390" s="10"/>
      <c r="X2390" s="7"/>
      <c r="Y2390" s="7"/>
      <c r="Z2390" s="7"/>
      <c r="AI2390" s="10"/>
      <c r="AJ2390" s="7"/>
    </row>
    <row r="2391" spans="1:36" x14ac:dyDescent="0.3">
      <c r="A2391">
        <f t="shared" si="109"/>
        <v>193.21199999999135</v>
      </c>
      <c r="B2391">
        <v>190.72579999999999</v>
      </c>
      <c r="C2391">
        <v>179.22579999999999</v>
      </c>
      <c r="D2391" s="15">
        <v>37623.5</v>
      </c>
      <c r="E2391" s="24">
        <v>2</v>
      </c>
      <c r="F2391" s="24">
        <v>1</v>
      </c>
      <c r="G2391" s="24">
        <v>2003</v>
      </c>
      <c r="H2391" s="7">
        <f t="shared" si="107"/>
        <v>1.0641648691204058</v>
      </c>
      <c r="I2391" s="7">
        <f t="shared" si="108"/>
        <v>1.5255819124638632</v>
      </c>
      <c r="Q2391" s="24"/>
      <c r="R2391" s="15"/>
      <c r="S2391" s="15"/>
      <c r="T2391" s="26"/>
      <c r="V2391" s="7"/>
      <c r="W2391" s="10"/>
      <c r="X2391" s="7"/>
      <c r="Y2391" s="7"/>
      <c r="Z2391" s="7"/>
      <c r="AI2391" s="10"/>
      <c r="AJ2391" s="7"/>
    </row>
    <row r="2392" spans="1:36" x14ac:dyDescent="0.3">
      <c r="A2392">
        <f t="shared" si="109"/>
        <v>193.29299999999134</v>
      </c>
      <c r="B2392">
        <v>191.33869999999999</v>
      </c>
      <c r="C2392">
        <v>179.27420000000001</v>
      </c>
      <c r="D2392" s="15">
        <v>37622.25</v>
      </c>
      <c r="E2392" s="24">
        <v>1</v>
      </c>
      <c r="F2392" s="24">
        <v>1</v>
      </c>
      <c r="G2392" s="24">
        <v>2003</v>
      </c>
      <c r="H2392" s="7">
        <f t="shared" si="107"/>
        <v>1.0672963538534825</v>
      </c>
      <c r="I2392" s="7">
        <f t="shared" si="108"/>
        <v>1.6094918832325995</v>
      </c>
      <c r="Q2392" s="24"/>
      <c r="R2392" s="15"/>
      <c r="S2392" s="15"/>
      <c r="T2392" s="26"/>
      <c r="V2392" s="7"/>
      <c r="W2392" s="10"/>
      <c r="X2392" s="7"/>
      <c r="Y2392" s="7"/>
      <c r="Z2392" s="7"/>
      <c r="AI2392" s="10"/>
      <c r="AJ2392" s="7"/>
    </row>
    <row r="2393" spans="1:36" x14ac:dyDescent="0.3">
      <c r="A2393">
        <f t="shared" si="109"/>
        <v>193.37399999999133</v>
      </c>
      <c r="B2393">
        <v>191.82259999999999</v>
      </c>
      <c r="C2393">
        <v>179.0806</v>
      </c>
      <c r="D2393" s="15">
        <v>37621</v>
      </c>
      <c r="E2393" s="24">
        <v>31</v>
      </c>
      <c r="F2393" s="24">
        <v>12</v>
      </c>
      <c r="G2393" s="24">
        <v>2002</v>
      </c>
      <c r="H2393" s="19">
        <f t="shared" si="107"/>
        <v>1.0711523191233443</v>
      </c>
      <c r="I2393" s="19">
        <f t="shared" si="108"/>
        <v>1.7128147350612466</v>
      </c>
      <c r="Q2393" s="24"/>
      <c r="R2393" s="15"/>
      <c r="S2393" s="15"/>
      <c r="T2393" s="22"/>
      <c r="V2393" s="7"/>
      <c r="W2393" s="10"/>
      <c r="X2393" s="7"/>
      <c r="Y2393" s="7"/>
      <c r="Z2393" s="7"/>
      <c r="AI2393" s="10"/>
      <c r="AJ2393" s="7"/>
    </row>
    <row r="2394" spans="1:36" x14ac:dyDescent="0.3">
      <c r="A2394">
        <f t="shared" si="109"/>
        <v>193.45499999999132</v>
      </c>
      <c r="B2394">
        <v>192.43549999999999</v>
      </c>
      <c r="C2394">
        <v>179.67740000000001</v>
      </c>
      <c r="D2394" s="15">
        <v>37617.839080459766</v>
      </c>
      <c r="E2394" s="24">
        <v>27</v>
      </c>
      <c r="F2394" s="24">
        <v>12</v>
      </c>
      <c r="G2394" s="24">
        <v>2002</v>
      </c>
      <c r="H2394" s="7">
        <f t="shared" si="107"/>
        <v>1.0710055911316614</v>
      </c>
      <c r="I2394" s="7">
        <f t="shared" si="108"/>
        <v>1.7088830724339241</v>
      </c>
      <c r="Q2394" s="24"/>
      <c r="R2394" s="15"/>
      <c r="S2394" s="15"/>
      <c r="T2394" s="26"/>
      <c r="V2394" s="7"/>
      <c r="W2394" s="10"/>
      <c r="X2394" s="7"/>
      <c r="Y2394" s="7"/>
      <c r="Z2394" s="7"/>
      <c r="AI2394" s="10"/>
      <c r="AJ2394" s="7"/>
    </row>
    <row r="2395" spans="1:36" x14ac:dyDescent="0.3">
      <c r="A2395">
        <f t="shared" si="109"/>
        <v>193.5359999999913</v>
      </c>
      <c r="B2395" s="5">
        <v>192.72579999999999</v>
      </c>
      <c r="C2395">
        <v>180.12899999999999</v>
      </c>
      <c r="D2395" s="15">
        <v>37614.678160919539</v>
      </c>
      <c r="E2395" s="24">
        <v>24</v>
      </c>
      <c r="F2395" s="24">
        <v>12</v>
      </c>
      <c r="G2395" s="24">
        <v>2002</v>
      </c>
      <c r="H2395" s="7">
        <f t="shared" si="107"/>
        <v>1.069932104214202</v>
      </c>
      <c r="I2395" s="7">
        <f t="shared" si="108"/>
        <v>1.6801183606302259</v>
      </c>
      <c r="Q2395" s="24"/>
      <c r="R2395" s="15"/>
      <c r="S2395" s="15"/>
      <c r="T2395" s="26"/>
      <c r="V2395" s="7"/>
      <c r="W2395" s="10"/>
      <c r="X2395" s="7"/>
      <c r="Y2395" s="7"/>
      <c r="Z2395" s="7"/>
      <c r="AI2395" s="10"/>
      <c r="AJ2395" s="7"/>
    </row>
    <row r="2396" spans="1:36" x14ac:dyDescent="0.3">
      <c r="A2396">
        <f t="shared" si="109"/>
        <v>193.61699999999129</v>
      </c>
      <c r="B2396">
        <v>192.48390000000001</v>
      </c>
      <c r="C2396">
        <v>180.01609999999999</v>
      </c>
      <c r="D2396" s="15">
        <v>37611.517241379304</v>
      </c>
      <c r="E2396" s="24">
        <v>21</v>
      </c>
      <c r="F2396" s="24">
        <v>12</v>
      </c>
      <c r="G2396" s="24">
        <v>2002</v>
      </c>
      <c r="H2396" s="7">
        <f t="shared" si="107"/>
        <v>1.0692593606905161</v>
      </c>
      <c r="I2396" s="7">
        <f t="shared" si="108"/>
        <v>1.6620918031921248</v>
      </c>
      <c r="Q2396" s="24"/>
      <c r="R2396" s="15"/>
      <c r="S2396" s="15"/>
      <c r="T2396" s="26"/>
      <c r="V2396" s="7"/>
      <c r="W2396" s="10"/>
      <c r="X2396" s="7"/>
      <c r="Y2396" s="7"/>
      <c r="Z2396" s="7"/>
      <c r="AI2396" s="10"/>
      <c r="AJ2396" s="7"/>
    </row>
    <row r="2397" spans="1:36" x14ac:dyDescent="0.3">
      <c r="A2397">
        <f t="shared" si="109"/>
        <v>193.69799999999128</v>
      </c>
      <c r="B2397">
        <v>191.87100000000001</v>
      </c>
      <c r="C2397">
        <v>179.4194</v>
      </c>
      <c r="D2397" s="15">
        <v>37608.356321839077</v>
      </c>
      <c r="E2397" s="24">
        <v>18</v>
      </c>
      <c r="F2397" s="24">
        <v>12</v>
      </c>
      <c r="G2397" s="24">
        <v>2002</v>
      </c>
      <c r="H2397" s="7">
        <f t="shared" si="107"/>
        <v>1.0693994071989987</v>
      </c>
      <c r="I2397" s="7">
        <f t="shared" si="108"/>
        <v>1.6658444315568484</v>
      </c>
      <c r="Q2397" s="24"/>
      <c r="R2397" s="15"/>
      <c r="S2397" s="15"/>
      <c r="T2397" s="26"/>
      <c r="V2397" s="7"/>
      <c r="W2397" s="10"/>
      <c r="X2397" s="7"/>
      <c r="Y2397" s="7"/>
      <c r="Z2397" s="7"/>
      <c r="AI2397" s="10"/>
      <c r="AJ2397" s="7"/>
    </row>
    <row r="2398" spans="1:36" x14ac:dyDescent="0.3">
      <c r="A2398">
        <f t="shared" si="109"/>
        <v>193.77899999999127</v>
      </c>
      <c r="B2398">
        <v>191.24189999999999</v>
      </c>
      <c r="C2398">
        <v>178.51609999999999</v>
      </c>
      <c r="D2398" s="15">
        <v>37605.19540229885</v>
      </c>
      <c r="E2398" s="24">
        <v>15</v>
      </c>
      <c r="F2398" s="24">
        <v>12</v>
      </c>
      <c r="G2398" s="24">
        <v>2002</v>
      </c>
      <c r="H2398" s="7">
        <f t="shared" si="107"/>
        <v>1.0712865674300525</v>
      </c>
      <c r="I2398" s="7">
        <f t="shared" si="108"/>
        <v>1.7164119972074254</v>
      </c>
      <c r="Q2398" s="24"/>
      <c r="R2398" s="15"/>
      <c r="S2398" s="15"/>
      <c r="T2398" s="26"/>
      <c r="V2398" s="7"/>
      <c r="W2398" s="10"/>
      <c r="X2398" s="7"/>
      <c r="Y2398" s="7"/>
      <c r="Z2398" s="7"/>
      <c r="AI2398" s="10"/>
      <c r="AJ2398" s="7"/>
    </row>
    <row r="2399" spans="1:36" x14ac:dyDescent="0.3">
      <c r="A2399">
        <f t="shared" si="109"/>
        <v>193.85999999999126</v>
      </c>
      <c r="B2399">
        <v>190.45160000000001</v>
      </c>
      <c r="C2399">
        <v>177.8871</v>
      </c>
      <c r="D2399" s="15">
        <v>37602.034482758616</v>
      </c>
      <c r="E2399" s="24">
        <v>12</v>
      </c>
      <c r="F2399" s="24">
        <v>12</v>
      </c>
      <c r="G2399" s="24">
        <v>2002</v>
      </c>
      <c r="H2399" s="7">
        <f t="shared" si="107"/>
        <v>1.0706318783093323</v>
      </c>
      <c r="I2399" s="7">
        <f t="shared" si="108"/>
        <v>1.6988692180899088</v>
      </c>
      <c r="Q2399" s="24"/>
      <c r="R2399" s="15"/>
      <c r="S2399" s="15"/>
      <c r="T2399" s="26"/>
      <c r="V2399" s="7"/>
      <c r="W2399" s="10"/>
      <c r="X2399" s="7"/>
      <c r="Y2399" s="7"/>
      <c r="Z2399" s="7"/>
      <c r="AI2399" s="10"/>
      <c r="AJ2399" s="7"/>
    </row>
    <row r="2400" spans="1:36" x14ac:dyDescent="0.3">
      <c r="A2400">
        <f t="shared" si="109"/>
        <v>193.94099999999125</v>
      </c>
      <c r="B2400">
        <v>189.74189999999999</v>
      </c>
      <c r="C2400">
        <v>177.64519999999999</v>
      </c>
      <c r="D2400" s="15">
        <v>37598.873563218389</v>
      </c>
      <c r="E2400" s="24">
        <v>8</v>
      </c>
      <c r="F2400" s="24">
        <v>12</v>
      </c>
      <c r="G2400" s="24">
        <v>2002</v>
      </c>
      <c r="H2400" s="7">
        <f t="shared" si="107"/>
        <v>1.0680947191367962</v>
      </c>
      <c r="I2400" s="7">
        <f t="shared" si="108"/>
        <v>1.6308845494263777</v>
      </c>
      <c r="Q2400" s="24"/>
      <c r="R2400" s="15"/>
      <c r="S2400" s="15"/>
      <c r="T2400" s="26"/>
      <c r="V2400" s="7"/>
      <c r="W2400" s="10"/>
      <c r="X2400" s="7"/>
      <c r="Y2400" s="7"/>
      <c r="Z2400" s="7"/>
      <c r="AI2400" s="10"/>
      <c r="AJ2400" s="7"/>
    </row>
    <row r="2401" spans="1:36" x14ac:dyDescent="0.3">
      <c r="A2401">
        <f t="shared" si="109"/>
        <v>194.02199999999124</v>
      </c>
      <c r="B2401">
        <v>189.2097</v>
      </c>
      <c r="C2401">
        <v>176.6935</v>
      </c>
      <c r="D2401" s="15">
        <v>37595.712643678155</v>
      </c>
      <c r="E2401" s="24">
        <v>5</v>
      </c>
      <c r="F2401" s="24">
        <v>12</v>
      </c>
      <c r="G2401" s="24">
        <v>2002</v>
      </c>
      <c r="H2401" s="7">
        <f t="shared" si="107"/>
        <v>1.0708356560937442</v>
      </c>
      <c r="I2401" s="7">
        <f t="shared" si="108"/>
        <v>1.7043295633864108</v>
      </c>
      <c r="Q2401" s="24"/>
      <c r="R2401" s="15"/>
      <c r="S2401" s="15"/>
      <c r="T2401" s="26"/>
      <c r="V2401" s="7"/>
      <c r="W2401" s="10"/>
      <c r="X2401" s="7"/>
      <c r="Y2401" s="7"/>
      <c r="Z2401" s="7"/>
      <c r="AI2401" s="10"/>
      <c r="AJ2401" s="7"/>
    </row>
    <row r="2402" spans="1:36" x14ac:dyDescent="0.3">
      <c r="A2402">
        <f t="shared" si="109"/>
        <v>194.10299999999123</v>
      </c>
      <c r="B2402">
        <v>189.37100000000001</v>
      </c>
      <c r="C2402">
        <v>176.83869999999999</v>
      </c>
      <c r="D2402" s="15">
        <v>37592.551724137928</v>
      </c>
      <c r="E2402" s="24">
        <v>2</v>
      </c>
      <c r="F2402" s="24">
        <v>12</v>
      </c>
      <c r="G2402" s="24">
        <v>2002</v>
      </c>
      <c r="H2402" s="7">
        <f t="shared" si="107"/>
        <v>1.0708685372602265</v>
      </c>
      <c r="I2402" s="7">
        <f t="shared" si="108"/>
        <v>1.7052106335347739</v>
      </c>
      <c r="Q2402" s="24"/>
      <c r="R2402" s="15"/>
      <c r="S2402" s="15"/>
      <c r="T2402" s="26"/>
      <c r="V2402" s="7"/>
      <c r="W2402" s="10"/>
      <c r="X2402" s="7"/>
      <c r="Y2402" s="7"/>
      <c r="Z2402" s="7"/>
      <c r="AI2402" s="10"/>
      <c r="AJ2402" s="7"/>
    </row>
    <row r="2403" spans="1:36" x14ac:dyDescent="0.3">
      <c r="A2403">
        <f t="shared" si="109"/>
        <v>194.18399999999122</v>
      </c>
      <c r="B2403">
        <v>189.0806</v>
      </c>
      <c r="C2403">
        <v>176.4032</v>
      </c>
      <c r="D2403" s="15">
        <v>37589.3908045977</v>
      </c>
      <c r="E2403" s="24">
        <v>29</v>
      </c>
      <c r="F2403" s="24">
        <v>11</v>
      </c>
      <c r="G2403" s="24">
        <v>2002</v>
      </c>
      <c r="H2403" s="7">
        <f t="shared" si="107"/>
        <v>1.0718660432463811</v>
      </c>
      <c r="I2403" s="7">
        <f t="shared" si="108"/>
        <v>1.731939391703631</v>
      </c>
      <c r="Q2403" s="24"/>
      <c r="R2403" s="15"/>
      <c r="S2403" s="15"/>
      <c r="T2403" s="26"/>
      <c r="V2403" s="7"/>
      <c r="W2403" s="10"/>
      <c r="X2403" s="7"/>
      <c r="Y2403" s="7"/>
      <c r="Z2403" s="7"/>
      <c r="AI2403" s="10"/>
      <c r="AJ2403" s="7"/>
    </row>
    <row r="2404" spans="1:36" x14ac:dyDescent="0.3">
      <c r="A2404">
        <f t="shared" si="109"/>
        <v>194.2649999999912</v>
      </c>
      <c r="B2404">
        <v>188.43549999999999</v>
      </c>
      <c r="C2404">
        <v>175.66130000000001</v>
      </c>
      <c r="D2404" s="15">
        <v>37586.229885057466</v>
      </c>
      <c r="E2404" s="24">
        <v>26</v>
      </c>
      <c r="F2404" s="24">
        <v>11</v>
      </c>
      <c r="G2404" s="24">
        <v>2002</v>
      </c>
      <c r="H2404" s="7">
        <f t="shared" si="107"/>
        <v>1.072720627707981</v>
      </c>
      <c r="I2404" s="7">
        <f t="shared" si="108"/>
        <v>1.7548384837652453</v>
      </c>
      <c r="Q2404" s="24"/>
      <c r="R2404" s="15"/>
      <c r="S2404" s="15"/>
      <c r="T2404" s="26"/>
      <c r="V2404" s="7"/>
      <c r="W2404" s="10"/>
      <c r="X2404" s="7"/>
      <c r="Y2404" s="7"/>
      <c r="Z2404" s="7"/>
      <c r="AI2404" s="10"/>
      <c r="AJ2404" s="7"/>
    </row>
    <row r="2405" spans="1:36" x14ac:dyDescent="0.3">
      <c r="A2405">
        <f t="shared" si="109"/>
        <v>194.34599999999119</v>
      </c>
      <c r="B2405">
        <v>188.4194</v>
      </c>
      <c r="C2405">
        <v>175.45160000000001</v>
      </c>
      <c r="D2405" s="15">
        <v>37583.068965517239</v>
      </c>
      <c r="E2405" s="24">
        <v>23</v>
      </c>
      <c r="F2405" s="24">
        <v>11</v>
      </c>
      <c r="G2405" s="24">
        <v>2002</v>
      </c>
      <c r="H2405" s="7">
        <f t="shared" si="107"/>
        <v>1.073910981718035</v>
      </c>
      <c r="I2405" s="7">
        <f t="shared" si="108"/>
        <v>1.7867347178848152</v>
      </c>
      <c r="Q2405" s="24"/>
      <c r="R2405" s="15"/>
      <c r="S2405" s="15"/>
      <c r="T2405" s="26"/>
      <c r="V2405" s="7"/>
      <c r="W2405" s="10"/>
      <c r="X2405" s="7"/>
      <c r="Y2405" s="7"/>
      <c r="Z2405" s="7"/>
      <c r="AI2405" s="10"/>
      <c r="AJ2405" s="7"/>
    </row>
    <row r="2406" spans="1:36" x14ac:dyDescent="0.3">
      <c r="A2406">
        <f t="shared" si="109"/>
        <v>194.42699999999118</v>
      </c>
      <c r="B2406">
        <v>189.33869999999999</v>
      </c>
      <c r="C2406">
        <v>176.4032</v>
      </c>
      <c r="D2406" s="15">
        <v>37579.908045977012</v>
      </c>
      <c r="E2406" s="24">
        <v>19</v>
      </c>
      <c r="F2406" s="24">
        <v>11</v>
      </c>
      <c r="G2406" s="24">
        <v>2002</v>
      </c>
      <c r="H2406" s="7">
        <f t="shared" si="107"/>
        <v>1.0733291686318616</v>
      </c>
      <c r="I2406" s="7">
        <f t="shared" si="108"/>
        <v>1.7711446948717653</v>
      </c>
      <c r="Q2406" s="24"/>
      <c r="R2406" s="15"/>
      <c r="S2406" s="15"/>
      <c r="T2406" s="26"/>
      <c r="V2406" s="7"/>
      <c r="W2406" s="10"/>
      <c r="X2406" s="7"/>
      <c r="Y2406" s="7"/>
      <c r="Z2406" s="7"/>
      <c r="AI2406" s="10"/>
      <c r="AJ2406" s="7"/>
    </row>
    <row r="2407" spans="1:36" x14ac:dyDescent="0.3">
      <c r="A2407">
        <f t="shared" si="109"/>
        <v>194.50799999999117</v>
      </c>
      <c r="B2407">
        <v>190.32259999999999</v>
      </c>
      <c r="C2407">
        <v>176.83869999999999</v>
      </c>
      <c r="D2407" s="15">
        <v>37576.747126436778</v>
      </c>
      <c r="E2407" s="24">
        <v>16</v>
      </c>
      <c r="F2407" s="24">
        <v>11</v>
      </c>
      <c r="G2407" s="24">
        <v>2002</v>
      </c>
      <c r="H2407" s="7">
        <f t="shared" si="107"/>
        <v>1.0762497123084485</v>
      </c>
      <c r="I2407" s="7">
        <f t="shared" si="108"/>
        <v>1.8494023762657417</v>
      </c>
      <c r="Q2407" s="24"/>
      <c r="R2407" s="15"/>
      <c r="S2407" s="15"/>
      <c r="T2407" s="26"/>
      <c r="V2407" s="7"/>
      <c r="W2407" s="10"/>
      <c r="X2407" s="7"/>
      <c r="Y2407" s="7"/>
      <c r="Z2407" s="7"/>
      <c r="AI2407" s="10"/>
      <c r="AJ2407" s="7"/>
    </row>
    <row r="2408" spans="1:36" x14ac:dyDescent="0.3">
      <c r="A2408">
        <f t="shared" si="109"/>
        <v>194.58899999999116</v>
      </c>
      <c r="B2408">
        <v>190.48390000000001</v>
      </c>
      <c r="C2408">
        <v>176.87100000000001</v>
      </c>
      <c r="D2408" s="15">
        <v>37573.586206896551</v>
      </c>
      <c r="E2408" s="24">
        <v>13</v>
      </c>
      <c r="F2408" s="24">
        <v>11</v>
      </c>
      <c r="G2408" s="24">
        <v>2002</v>
      </c>
      <c r="H2408" s="7">
        <f t="shared" si="107"/>
        <v>1.076965132780388</v>
      </c>
      <c r="I2408" s="7">
        <f t="shared" si="108"/>
        <v>1.8685724875722776</v>
      </c>
      <c r="Q2408" s="24"/>
      <c r="R2408" s="15"/>
      <c r="S2408" s="15"/>
      <c r="T2408" s="26"/>
      <c r="V2408" s="7"/>
      <c r="W2408" s="10"/>
      <c r="X2408" s="7"/>
      <c r="Y2408" s="7"/>
      <c r="Z2408" s="7"/>
      <c r="AI2408" s="10"/>
      <c r="AJ2408" s="7"/>
    </row>
    <row r="2409" spans="1:36" x14ac:dyDescent="0.3">
      <c r="A2409">
        <f t="shared" si="109"/>
        <v>194.66999999999115</v>
      </c>
      <c r="B2409">
        <v>190.8871</v>
      </c>
      <c r="C2409">
        <v>177.16130000000001</v>
      </c>
      <c r="D2409" s="15">
        <v>37570.425287356316</v>
      </c>
      <c r="E2409" s="24">
        <v>10</v>
      </c>
      <c r="F2409" s="24">
        <v>11</v>
      </c>
      <c r="G2409" s="24">
        <v>2002</v>
      </c>
      <c r="H2409" s="7">
        <f t="shared" si="107"/>
        <v>1.0774762885573768</v>
      </c>
      <c r="I2409" s="7">
        <f t="shared" si="108"/>
        <v>1.8822692065287383</v>
      </c>
      <c r="Q2409" s="24"/>
      <c r="R2409" s="15"/>
      <c r="S2409" s="15"/>
      <c r="T2409" s="26"/>
      <c r="V2409" s="7"/>
      <c r="W2409" s="10"/>
      <c r="X2409" s="7"/>
      <c r="Y2409" s="7"/>
      <c r="Z2409" s="7"/>
      <c r="AI2409" s="10"/>
      <c r="AJ2409" s="7"/>
    </row>
    <row r="2410" spans="1:36" x14ac:dyDescent="0.3">
      <c r="A2410">
        <f t="shared" si="109"/>
        <v>194.75099999999114</v>
      </c>
      <c r="B2410">
        <v>191.35480000000001</v>
      </c>
      <c r="C2410">
        <v>177.64519999999999</v>
      </c>
      <c r="D2410" s="15">
        <v>37567.264367816089</v>
      </c>
      <c r="E2410" s="24">
        <v>7</v>
      </c>
      <c r="F2410" s="24">
        <v>11</v>
      </c>
      <c r="G2410" s="24">
        <v>2002</v>
      </c>
      <c r="H2410" s="7">
        <f t="shared" si="107"/>
        <v>1.0771740525496891</v>
      </c>
      <c r="I2410" s="7">
        <f t="shared" si="108"/>
        <v>1.874170615370859</v>
      </c>
      <c r="Q2410" s="24"/>
      <c r="R2410" s="15"/>
      <c r="S2410" s="15"/>
      <c r="T2410" s="26"/>
      <c r="V2410" s="7"/>
      <c r="W2410" s="10"/>
      <c r="X2410" s="7"/>
      <c r="Y2410" s="7"/>
      <c r="Z2410" s="7"/>
      <c r="AI2410" s="10"/>
      <c r="AJ2410" s="7"/>
    </row>
    <row r="2411" spans="1:36" x14ac:dyDescent="0.3">
      <c r="A2411">
        <f t="shared" si="109"/>
        <v>194.83199999999113</v>
      </c>
      <c r="B2411" s="6">
        <v>191.9194</v>
      </c>
      <c r="C2411">
        <v>177.9194</v>
      </c>
      <c r="D2411" s="15">
        <v>37564.103448275862</v>
      </c>
      <c r="E2411" s="24">
        <v>4</v>
      </c>
      <c r="F2411" s="24">
        <v>11</v>
      </c>
      <c r="G2411" s="24">
        <v>2002</v>
      </c>
      <c r="H2411" s="7">
        <f t="shared" si="107"/>
        <v>1.0786873157171168</v>
      </c>
      <c r="I2411" s="7">
        <f t="shared" si="108"/>
        <v>1.9147193898237704</v>
      </c>
      <c r="Q2411" s="24"/>
      <c r="R2411" s="15"/>
      <c r="S2411" s="15"/>
      <c r="T2411" s="26"/>
      <c r="V2411" s="7"/>
      <c r="W2411" s="10"/>
      <c r="X2411" s="7"/>
      <c r="Y2411" s="7"/>
      <c r="Z2411" s="7"/>
      <c r="AI2411" s="10"/>
      <c r="AJ2411" s="7"/>
    </row>
    <row r="2412" spans="1:36" x14ac:dyDescent="0.3">
      <c r="A2412">
        <f t="shared" si="109"/>
        <v>194.91299999999111</v>
      </c>
      <c r="B2412">
        <v>191.75810000000001</v>
      </c>
      <c r="C2412">
        <v>177.72579999999999</v>
      </c>
      <c r="D2412" s="15">
        <v>37560.942528735628</v>
      </c>
      <c r="E2412" s="24">
        <v>31</v>
      </c>
      <c r="F2412" s="24">
        <v>10</v>
      </c>
      <c r="G2412" s="24">
        <v>2002</v>
      </c>
      <c r="H2412" s="7">
        <f t="shared" si="107"/>
        <v>1.0789547719014347</v>
      </c>
      <c r="I2412" s="7">
        <f t="shared" si="108"/>
        <v>1.9218860352079814</v>
      </c>
      <c r="Q2412" s="24"/>
      <c r="R2412" s="15"/>
      <c r="S2412" s="15"/>
      <c r="T2412" s="26"/>
      <c r="V2412" s="7"/>
      <c r="W2412" s="10"/>
      <c r="X2412" s="7"/>
      <c r="Y2412" s="7"/>
      <c r="Z2412" s="7"/>
      <c r="AI2412" s="10"/>
      <c r="AJ2412" s="7"/>
    </row>
    <row r="2413" spans="1:36" x14ac:dyDescent="0.3">
      <c r="A2413">
        <f t="shared" si="109"/>
        <v>194.9939999999911</v>
      </c>
      <c r="B2413">
        <v>191.0806</v>
      </c>
      <c r="C2413">
        <v>177.4032</v>
      </c>
      <c r="D2413" s="15">
        <v>37557.781609195401</v>
      </c>
      <c r="E2413" s="24">
        <v>28</v>
      </c>
      <c r="F2413" s="24">
        <v>10</v>
      </c>
      <c r="G2413" s="24">
        <v>2002</v>
      </c>
      <c r="H2413" s="7">
        <f t="shared" si="107"/>
        <v>1.0770978201069654</v>
      </c>
      <c r="I2413" s="7">
        <f t="shared" si="108"/>
        <v>1.8721279223399752</v>
      </c>
      <c r="Q2413" s="24"/>
      <c r="R2413" s="15"/>
      <c r="S2413" s="15"/>
      <c r="T2413" s="26"/>
      <c r="V2413" s="7"/>
      <c r="W2413" s="10"/>
      <c r="X2413" s="7"/>
      <c r="Y2413" s="7"/>
      <c r="Z2413" s="7"/>
      <c r="AI2413" s="10"/>
      <c r="AJ2413" s="7"/>
    </row>
    <row r="2414" spans="1:36" x14ac:dyDescent="0.3">
      <c r="A2414">
        <f t="shared" si="109"/>
        <v>195.07499999999109</v>
      </c>
      <c r="B2414">
        <v>190.56450000000001</v>
      </c>
      <c r="C2414">
        <v>176.6935</v>
      </c>
      <c r="D2414" s="15">
        <v>37554.620689655167</v>
      </c>
      <c r="E2414" s="24">
        <v>25</v>
      </c>
      <c r="F2414" s="24">
        <v>10</v>
      </c>
      <c r="G2414" s="24">
        <v>2002</v>
      </c>
      <c r="H2414" s="7">
        <f t="shared" si="107"/>
        <v>1.0785031707448209</v>
      </c>
      <c r="I2414" s="7">
        <f t="shared" si="108"/>
        <v>1.9097851172471394</v>
      </c>
      <c r="Q2414" s="24"/>
      <c r="R2414" s="15"/>
      <c r="S2414" s="15"/>
      <c r="T2414" s="26"/>
      <c r="V2414" s="7"/>
      <c r="W2414" s="10"/>
      <c r="X2414" s="7"/>
      <c r="Y2414" s="7"/>
      <c r="Z2414" s="7"/>
      <c r="AI2414" s="10"/>
      <c r="AJ2414" s="7"/>
    </row>
    <row r="2415" spans="1:36" x14ac:dyDescent="0.3">
      <c r="A2415">
        <f t="shared" si="109"/>
        <v>195.15599999999108</v>
      </c>
      <c r="B2415">
        <v>190.2097</v>
      </c>
      <c r="C2415">
        <v>175.93549999999999</v>
      </c>
      <c r="D2415" s="15">
        <v>37551.45977011494</v>
      </c>
      <c r="E2415" s="24">
        <v>22</v>
      </c>
      <c r="F2415" s="24">
        <v>10</v>
      </c>
      <c r="G2415" s="24">
        <v>2002</v>
      </c>
      <c r="H2415" s="7">
        <f t="shared" si="107"/>
        <v>1.0811331425437163</v>
      </c>
      <c r="I2415" s="7">
        <f t="shared" si="108"/>
        <v>1.9802567546902137</v>
      </c>
      <c r="Q2415" s="24"/>
      <c r="R2415" s="15"/>
      <c r="S2415" s="15"/>
      <c r="T2415" s="26"/>
      <c r="V2415" s="7"/>
      <c r="W2415" s="10"/>
      <c r="X2415" s="7"/>
      <c r="Y2415" s="7"/>
      <c r="Z2415" s="7"/>
      <c r="AI2415" s="10"/>
      <c r="AJ2415" s="7"/>
    </row>
    <row r="2416" spans="1:36" x14ac:dyDescent="0.3">
      <c r="A2416">
        <f t="shared" si="109"/>
        <v>195.23699999999107</v>
      </c>
      <c r="B2416">
        <v>189.7903</v>
      </c>
      <c r="C2416">
        <v>175.33869999999999</v>
      </c>
      <c r="D2416" s="15">
        <v>37548.298850574713</v>
      </c>
      <c r="E2416" s="24">
        <v>19</v>
      </c>
      <c r="F2416" s="24">
        <v>10</v>
      </c>
      <c r="G2416" s="24">
        <v>2002</v>
      </c>
      <c r="H2416" s="7">
        <f t="shared" si="107"/>
        <v>1.0824210513708612</v>
      </c>
      <c r="I2416" s="7">
        <f t="shared" si="108"/>
        <v>2.0147670273723821</v>
      </c>
      <c r="Q2416" s="24"/>
      <c r="R2416" s="15"/>
      <c r="S2416" s="15"/>
      <c r="T2416" s="26"/>
      <c r="V2416" s="7"/>
      <c r="W2416" s="10"/>
      <c r="X2416" s="7"/>
      <c r="Y2416" s="7"/>
      <c r="Z2416" s="7"/>
      <c r="AI2416" s="10"/>
      <c r="AJ2416" s="7"/>
    </row>
    <row r="2417" spans="1:36" x14ac:dyDescent="0.3">
      <c r="A2417">
        <f t="shared" si="109"/>
        <v>195.31799999999106</v>
      </c>
      <c r="B2417">
        <v>189.54839999999999</v>
      </c>
      <c r="C2417">
        <v>175.1935</v>
      </c>
      <c r="D2417" s="15">
        <v>37545.137931034478</v>
      </c>
      <c r="E2417" s="24">
        <v>16</v>
      </c>
      <c r="F2417" s="24">
        <v>10</v>
      </c>
      <c r="G2417" s="24">
        <v>2002</v>
      </c>
      <c r="H2417" s="7">
        <f t="shared" si="107"/>
        <v>1.0819374006455718</v>
      </c>
      <c r="I2417" s="7">
        <f t="shared" si="108"/>
        <v>2.0018073224143316</v>
      </c>
      <c r="Q2417" s="24"/>
      <c r="R2417" s="15"/>
      <c r="S2417" s="15"/>
      <c r="T2417" s="26"/>
      <c r="V2417" s="7"/>
      <c r="W2417" s="10"/>
      <c r="X2417" s="7"/>
      <c r="Y2417" s="7"/>
      <c r="Z2417" s="7"/>
      <c r="AI2417" s="10"/>
      <c r="AJ2417" s="7"/>
    </row>
    <row r="2418" spans="1:36" x14ac:dyDescent="0.3">
      <c r="A2418">
        <f t="shared" si="109"/>
        <v>195.39899999999105</v>
      </c>
      <c r="B2418">
        <v>189.83869999999999</v>
      </c>
      <c r="C2418">
        <v>175.75810000000001</v>
      </c>
      <c r="D2418" s="15">
        <v>37541.977011494251</v>
      </c>
      <c r="E2418" s="24">
        <v>12</v>
      </c>
      <c r="F2418" s="24">
        <v>10</v>
      </c>
      <c r="G2418" s="24">
        <v>2002</v>
      </c>
      <c r="H2418" s="7">
        <f t="shared" si="107"/>
        <v>1.080113519661398</v>
      </c>
      <c r="I2418" s="7">
        <f t="shared" si="108"/>
        <v>1.9529353613119362</v>
      </c>
      <c r="Q2418" s="24"/>
      <c r="R2418" s="15"/>
      <c r="S2418" s="15"/>
      <c r="T2418" s="26"/>
      <c r="V2418" s="7"/>
      <c r="W2418" s="10"/>
      <c r="X2418" s="7"/>
      <c r="Y2418" s="7"/>
      <c r="Z2418" s="7"/>
      <c r="AI2418" s="10"/>
      <c r="AJ2418" s="7"/>
    </row>
    <row r="2419" spans="1:36" x14ac:dyDescent="0.3">
      <c r="A2419">
        <f t="shared" si="109"/>
        <v>195.47999999999104</v>
      </c>
      <c r="B2419">
        <v>189.24189999999999</v>
      </c>
      <c r="C2419">
        <v>175.33869999999999</v>
      </c>
      <c r="D2419" s="15">
        <v>37538.816091954017</v>
      </c>
      <c r="E2419" s="24">
        <v>9</v>
      </c>
      <c r="F2419" s="24">
        <v>10</v>
      </c>
      <c r="G2419" s="24">
        <v>2002</v>
      </c>
      <c r="H2419" s="7">
        <f t="shared" si="107"/>
        <v>1.0792933904494557</v>
      </c>
      <c r="I2419" s="7">
        <f t="shared" si="108"/>
        <v>1.9309595178809353</v>
      </c>
      <c r="Q2419" s="24"/>
      <c r="R2419" s="15"/>
      <c r="S2419" s="15"/>
      <c r="T2419" s="26"/>
      <c r="V2419" s="7"/>
      <c r="W2419" s="10"/>
      <c r="X2419" s="7"/>
      <c r="Y2419" s="7"/>
      <c r="Z2419" s="7"/>
      <c r="AI2419" s="10"/>
      <c r="AJ2419" s="7"/>
    </row>
    <row r="2420" spans="1:36" x14ac:dyDescent="0.3">
      <c r="A2420">
        <f t="shared" si="109"/>
        <v>195.56099999999103</v>
      </c>
      <c r="B2420">
        <v>187.83869999999999</v>
      </c>
      <c r="C2420">
        <v>174.64519999999999</v>
      </c>
      <c r="D2420" s="15">
        <v>37535.65517241379</v>
      </c>
      <c r="E2420" s="24">
        <v>6</v>
      </c>
      <c r="F2420" s="24">
        <v>10</v>
      </c>
      <c r="G2420" s="24">
        <v>2002</v>
      </c>
      <c r="H2420" s="7">
        <f t="shared" si="107"/>
        <v>1.0755445898312694</v>
      </c>
      <c r="I2420" s="7">
        <f t="shared" si="108"/>
        <v>1.8305082057709881</v>
      </c>
      <c r="Q2420" s="24"/>
      <c r="R2420" s="15"/>
      <c r="S2420" s="15"/>
      <c r="T2420" s="26"/>
      <c r="V2420" s="7"/>
      <c r="W2420" s="10"/>
      <c r="X2420" s="7"/>
      <c r="Y2420" s="7"/>
      <c r="Z2420" s="7"/>
      <c r="AI2420" s="10"/>
      <c r="AJ2420" s="7"/>
    </row>
    <row r="2421" spans="1:36" x14ac:dyDescent="0.3">
      <c r="A2421">
        <f t="shared" si="109"/>
        <v>195.64199999999101</v>
      </c>
      <c r="B2421">
        <v>186.54839999999999</v>
      </c>
      <c r="C2421">
        <v>173.54839999999999</v>
      </c>
      <c r="D2421" s="15">
        <v>37532.494252873563</v>
      </c>
      <c r="E2421" s="24">
        <v>3</v>
      </c>
      <c r="F2421" s="24">
        <v>10</v>
      </c>
      <c r="G2421" s="24">
        <v>2002</v>
      </c>
      <c r="H2421" s="7">
        <f t="shared" si="107"/>
        <v>1.074907057627728</v>
      </c>
      <c r="I2421" s="7">
        <f t="shared" si="108"/>
        <v>1.8134251563158081</v>
      </c>
      <c r="Q2421" s="24"/>
      <c r="R2421" s="15"/>
      <c r="S2421" s="15"/>
      <c r="T2421" s="26"/>
      <c r="V2421" s="7"/>
      <c r="W2421" s="10"/>
      <c r="X2421" s="7"/>
      <c r="Y2421" s="7"/>
      <c r="Z2421" s="7"/>
      <c r="AI2421" s="10"/>
      <c r="AJ2421" s="7"/>
    </row>
    <row r="2422" spans="1:36" x14ac:dyDescent="0.3">
      <c r="A2422">
        <f t="shared" si="109"/>
        <v>195.722999999991</v>
      </c>
      <c r="B2422">
        <v>185.06450000000001</v>
      </c>
      <c r="C2422">
        <v>172.67740000000001</v>
      </c>
      <c r="D2422" s="15">
        <v>37529.333333333328</v>
      </c>
      <c r="E2422" s="24">
        <v>30</v>
      </c>
      <c r="F2422" s="24">
        <v>9</v>
      </c>
      <c r="G2422" s="24">
        <v>2002</v>
      </c>
      <c r="H2422" s="7">
        <f t="shared" si="107"/>
        <v>1.0717355021560435</v>
      </c>
      <c r="I2422" s="7">
        <f t="shared" si="108"/>
        <v>1.7284414665952479</v>
      </c>
      <c r="Q2422" s="24"/>
      <c r="R2422" s="15"/>
      <c r="S2422" s="15"/>
      <c r="T2422" s="26"/>
      <c r="V2422" s="7"/>
      <c r="W2422" s="10"/>
      <c r="X2422" s="7"/>
      <c r="Y2422" s="7"/>
      <c r="Z2422" s="7"/>
      <c r="AI2422" s="10"/>
      <c r="AJ2422" s="7"/>
    </row>
    <row r="2423" spans="1:36" x14ac:dyDescent="0.3">
      <c r="A2423">
        <f t="shared" si="109"/>
        <v>195.80399999999099</v>
      </c>
      <c r="B2423">
        <v>183.93549999999999</v>
      </c>
      <c r="C2423">
        <v>172.3065</v>
      </c>
      <c r="D2423" s="15">
        <v>37526.172413793101</v>
      </c>
      <c r="E2423" s="24">
        <v>27</v>
      </c>
      <c r="F2423" s="24">
        <v>9</v>
      </c>
      <c r="G2423" s="24">
        <v>2002</v>
      </c>
      <c r="H2423" s="7">
        <f t="shared" si="107"/>
        <v>1.0674901991509316</v>
      </c>
      <c r="I2423" s="7">
        <f t="shared" si="108"/>
        <v>1.6146860817132112</v>
      </c>
      <c r="Q2423" s="24"/>
      <c r="R2423" s="15"/>
      <c r="S2423" s="15"/>
      <c r="T2423" s="26"/>
      <c r="V2423" s="7"/>
      <c r="W2423" s="10"/>
      <c r="X2423" s="7"/>
      <c r="Y2423" s="7"/>
      <c r="Z2423" s="7"/>
      <c r="AI2423" s="10"/>
      <c r="AJ2423" s="7"/>
    </row>
    <row r="2424" spans="1:36" x14ac:dyDescent="0.3">
      <c r="A2424">
        <f t="shared" si="109"/>
        <v>195.88499999999098</v>
      </c>
      <c r="B2424">
        <v>182.77420000000001</v>
      </c>
      <c r="C2424">
        <v>171.53229999999999</v>
      </c>
      <c r="D2424" s="15">
        <v>37523.011494252867</v>
      </c>
      <c r="E2424" s="24">
        <v>24</v>
      </c>
      <c r="F2424" s="24">
        <v>9</v>
      </c>
      <c r="G2424" s="24">
        <v>2002</v>
      </c>
      <c r="H2424" s="7">
        <f t="shared" si="107"/>
        <v>1.0655380939916272</v>
      </c>
      <c r="I2424" s="7">
        <f t="shared" si="108"/>
        <v>1.5623782786048159</v>
      </c>
      <c r="Q2424" s="24"/>
      <c r="R2424" s="15"/>
      <c r="S2424" s="15"/>
      <c r="T2424" s="26"/>
      <c r="V2424" s="7"/>
      <c r="W2424" s="10"/>
      <c r="X2424" s="7"/>
      <c r="Y2424" s="7"/>
      <c r="Z2424" s="7"/>
      <c r="AI2424" s="10"/>
      <c r="AJ2424" s="7"/>
    </row>
    <row r="2425" spans="1:36" x14ac:dyDescent="0.3">
      <c r="A2425">
        <f t="shared" si="109"/>
        <v>195.96599999999097</v>
      </c>
      <c r="B2425">
        <v>181.9032</v>
      </c>
      <c r="C2425">
        <v>171</v>
      </c>
      <c r="D2425" s="15">
        <v>37519.85057471264</v>
      </c>
      <c r="E2425" s="24">
        <v>20</v>
      </c>
      <c r="F2425" s="24">
        <v>9</v>
      </c>
      <c r="G2425" s="24">
        <v>2002</v>
      </c>
      <c r="H2425" s="7">
        <f t="shared" si="107"/>
        <v>1.0637614035087719</v>
      </c>
      <c r="I2425" s="7">
        <f t="shared" si="108"/>
        <v>1.5147708146734797</v>
      </c>
      <c r="Q2425" s="24"/>
      <c r="R2425" s="15"/>
      <c r="S2425" s="15"/>
      <c r="T2425" s="26"/>
      <c r="V2425" s="7"/>
      <c r="W2425" s="10"/>
      <c r="X2425" s="7"/>
      <c r="Y2425" s="7"/>
      <c r="Z2425" s="7"/>
      <c r="AI2425" s="10"/>
      <c r="AJ2425" s="7"/>
    </row>
    <row r="2426" spans="1:36" x14ac:dyDescent="0.3">
      <c r="A2426">
        <f t="shared" si="109"/>
        <v>196.04699999999096</v>
      </c>
      <c r="B2426">
        <v>181.22579999999999</v>
      </c>
      <c r="C2426">
        <v>170.67740000000001</v>
      </c>
      <c r="D2426" s="15">
        <v>37516.689655172413</v>
      </c>
      <c r="E2426" s="24">
        <v>17</v>
      </c>
      <c r="F2426" s="24">
        <v>9</v>
      </c>
      <c r="G2426" s="24">
        <v>2002</v>
      </c>
      <c r="H2426" s="7">
        <f t="shared" si="107"/>
        <v>1.0618031444116209</v>
      </c>
      <c r="I2426" s="7">
        <f t="shared" si="108"/>
        <v>1.4622981131897643</v>
      </c>
      <c r="Q2426" s="24"/>
      <c r="R2426" s="15"/>
      <c r="S2426" s="15"/>
      <c r="T2426" s="26"/>
      <c r="V2426" s="7"/>
      <c r="W2426" s="10"/>
      <c r="X2426" s="7"/>
      <c r="Y2426" s="7"/>
      <c r="Z2426" s="7"/>
      <c r="AI2426" s="10"/>
      <c r="AJ2426" s="7"/>
    </row>
    <row r="2427" spans="1:36" x14ac:dyDescent="0.3">
      <c r="A2427">
        <f t="shared" si="109"/>
        <v>196.12799999999095</v>
      </c>
      <c r="B2427">
        <v>179.62899999999999</v>
      </c>
      <c r="C2427">
        <v>169.8065</v>
      </c>
      <c r="D2427" s="15">
        <v>37513.528735632179</v>
      </c>
      <c r="E2427" s="24">
        <v>14</v>
      </c>
      <c r="F2427" s="24">
        <v>9</v>
      </c>
      <c r="G2427" s="24">
        <v>2002</v>
      </c>
      <c r="H2427" s="7">
        <f t="shared" si="107"/>
        <v>1.0578452532735789</v>
      </c>
      <c r="I2427" s="7">
        <f t="shared" si="108"/>
        <v>1.3562440979199404</v>
      </c>
      <c r="Q2427" s="24"/>
      <c r="R2427" s="15"/>
      <c r="S2427" s="15"/>
      <c r="T2427" s="26"/>
      <c r="V2427" s="7"/>
      <c r="W2427" s="10"/>
      <c r="X2427" s="7"/>
      <c r="Y2427" s="7"/>
      <c r="Z2427" s="7"/>
      <c r="AI2427" s="10"/>
      <c r="AJ2427" s="7"/>
    </row>
    <row r="2428" spans="1:36" x14ac:dyDescent="0.3">
      <c r="A2428">
        <f t="shared" si="109"/>
        <v>196.20899999999094</v>
      </c>
      <c r="B2428">
        <v>177.85480000000001</v>
      </c>
      <c r="C2428">
        <v>168.67740000000001</v>
      </c>
      <c r="D2428" s="15">
        <v>37510.367816091952</v>
      </c>
      <c r="E2428" s="24">
        <v>11</v>
      </c>
      <c r="F2428" s="24">
        <v>9</v>
      </c>
      <c r="G2428" s="24">
        <v>2002</v>
      </c>
      <c r="H2428" s="7">
        <f t="shared" si="107"/>
        <v>1.0544080001233123</v>
      </c>
      <c r="I2428" s="7">
        <f t="shared" si="108"/>
        <v>1.2641408830081307</v>
      </c>
      <c r="Q2428" s="24"/>
      <c r="R2428" s="15"/>
      <c r="S2428" s="15"/>
      <c r="T2428" s="26"/>
      <c r="V2428" s="7"/>
      <c r="W2428" s="10"/>
      <c r="X2428" s="7"/>
      <c r="Y2428" s="7"/>
      <c r="Z2428" s="7"/>
      <c r="AI2428" s="10"/>
      <c r="AJ2428" s="7"/>
    </row>
    <row r="2429" spans="1:36" x14ac:dyDescent="0.3">
      <c r="A2429">
        <f t="shared" si="109"/>
        <v>196.28999999999093</v>
      </c>
      <c r="B2429">
        <v>176.6129</v>
      </c>
      <c r="C2429">
        <v>167.83869999999999</v>
      </c>
      <c r="D2429" s="15">
        <v>37507.206896551725</v>
      </c>
      <c r="E2429" s="24">
        <v>8</v>
      </c>
      <c r="F2429" s="24">
        <v>9</v>
      </c>
      <c r="G2429" s="24">
        <v>2002</v>
      </c>
      <c r="H2429" s="7">
        <f t="shared" si="107"/>
        <v>1.0522775736466023</v>
      </c>
      <c r="I2429" s="7">
        <f t="shared" si="108"/>
        <v>1.2070548555728222</v>
      </c>
      <c r="Q2429" s="24"/>
      <c r="R2429" s="15"/>
      <c r="S2429" s="15"/>
      <c r="T2429" s="26"/>
      <c r="V2429" s="7"/>
      <c r="W2429" s="10"/>
      <c r="X2429" s="7"/>
      <c r="Y2429" s="7"/>
      <c r="Z2429" s="7"/>
      <c r="AI2429" s="10"/>
      <c r="AJ2429" s="7"/>
    </row>
    <row r="2430" spans="1:36" x14ac:dyDescent="0.3">
      <c r="A2430">
        <f t="shared" si="109"/>
        <v>196.37099999999091</v>
      </c>
      <c r="B2430">
        <v>174.96770000000001</v>
      </c>
      <c r="C2430">
        <v>167.01609999999999</v>
      </c>
      <c r="D2430" s="15">
        <v>37504.04597701149</v>
      </c>
      <c r="E2430" s="24">
        <v>5</v>
      </c>
      <c r="F2430" s="24">
        <v>9</v>
      </c>
      <c r="G2430" s="24">
        <v>2002</v>
      </c>
      <c r="H2430" s="7">
        <f t="shared" si="107"/>
        <v>1.0476097813324585</v>
      </c>
      <c r="I2430" s="7">
        <f t="shared" si="108"/>
        <v>1.0819786217667873</v>
      </c>
      <c r="Q2430" s="24"/>
      <c r="R2430" s="15"/>
      <c r="S2430" s="15"/>
      <c r="T2430" s="26"/>
      <c r="V2430" s="7"/>
      <c r="W2430" s="10"/>
      <c r="X2430" s="7"/>
      <c r="Y2430" s="7"/>
      <c r="Z2430" s="7"/>
      <c r="AI2430" s="10"/>
      <c r="AJ2430" s="7"/>
    </row>
    <row r="2431" spans="1:36" x14ac:dyDescent="0.3">
      <c r="A2431">
        <f t="shared" si="109"/>
        <v>196.4519999999909</v>
      </c>
      <c r="B2431">
        <v>173.2903</v>
      </c>
      <c r="C2431">
        <v>166.1129</v>
      </c>
      <c r="D2431" s="15">
        <v>37500.885057471263</v>
      </c>
      <c r="E2431" s="24">
        <v>1</v>
      </c>
      <c r="F2431" s="24">
        <v>9</v>
      </c>
      <c r="G2431" s="24">
        <v>2002</v>
      </c>
      <c r="H2431" s="7">
        <f t="shared" si="107"/>
        <v>1.0432079627771234</v>
      </c>
      <c r="I2431" s="7">
        <f t="shared" si="108"/>
        <v>0.9640293108836554</v>
      </c>
      <c r="Q2431" s="24"/>
      <c r="R2431" s="15"/>
      <c r="S2431" s="15"/>
      <c r="T2431" s="26"/>
      <c r="V2431" s="7"/>
      <c r="W2431" s="10"/>
      <c r="X2431" s="7"/>
      <c r="Y2431" s="7"/>
      <c r="Z2431" s="7"/>
      <c r="AI2431" s="10"/>
      <c r="AJ2431" s="7"/>
    </row>
    <row r="2432" spans="1:36" x14ac:dyDescent="0.3">
      <c r="A2432">
        <f t="shared" si="109"/>
        <v>196.53299999999089</v>
      </c>
      <c r="B2432">
        <v>171.82259999999999</v>
      </c>
      <c r="C2432">
        <v>165.24189999999999</v>
      </c>
      <c r="D2432" s="15">
        <v>37497.724137931029</v>
      </c>
      <c r="E2432" s="24">
        <v>29</v>
      </c>
      <c r="F2432" s="24">
        <v>8</v>
      </c>
      <c r="G2432" s="24">
        <v>2002</v>
      </c>
      <c r="H2432" s="7">
        <f t="shared" si="107"/>
        <v>1.0398246449599042</v>
      </c>
      <c r="I2432" s="7">
        <f t="shared" si="108"/>
        <v>0.87337132486650293</v>
      </c>
      <c r="Q2432" s="24"/>
      <c r="R2432" s="15"/>
      <c r="S2432" s="15"/>
      <c r="T2432" s="26"/>
      <c r="V2432" s="7"/>
      <c r="W2432" s="10"/>
      <c r="X2432" s="7"/>
      <c r="Y2432" s="7"/>
      <c r="Z2432" s="7"/>
      <c r="AI2432" s="10"/>
      <c r="AJ2432" s="7"/>
    </row>
    <row r="2433" spans="1:36" x14ac:dyDescent="0.3">
      <c r="A2433">
        <f t="shared" si="109"/>
        <v>196.61399999999088</v>
      </c>
      <c r="B2433">
        <v>170.33869999999999</v>
      </c>
      <c r="C2433">
        <v>164.93549999999999</v>
      </c>
      <c r="D2433" s="15">
        <v>37494.563218390802</v>
      </c>
      <c r="E2433" s="24">
        <v>26</v>
      </c>
      <c r="F2433" s="24">
        <v>8</v>
      </c>
      <c r="G2433" s="24">
        <v>2002</v>
      </c>
      <c r="H2433" s="7">
        <f t="shared" si="107"/>
        <v>1.0327594726423359</v>
      </c>
      <c r="I2433" s="7">
        <f t="shared" si="108"/>
        <v>0.68405588724635547</v>
      </c>
      <c r="Q2433" s="24"/>
      <c r="R2433" s="15"/>
      <c r="S2433" s="15"/>
      <c r="T2433" s="26"/>
      <c r="V2433" s="7"/>
      <c r="W2433" s="10"/>
      <c r="X2433" s="7"/>
      <c r="Y2433" s="7"/>
      <c r="Z2433" s="7"/>
      <c r="AI2433" s="10"/>
      <c r="AJ2433" s="7"/>
    </row>
    <row r="2434" spans="1:36" x14ac:dyDescent="0.3">
      <c r="A2434">
        <f t="shared" si="109"/>
        <v>196.69499999999087</v>
      </c>
      <c r="B2434">
        <v>169.3065</v>
      </c>
      <c r="C2434">
        <v>164.51609999999999</v>
      </c>
      <c r="D2434" s="15">
        <v>37491.402298850575</v>
      </c>
      <c r="E2434" s="24">
        <v>23</v>
      </c>
      <c r="F2434" s="24">
        <v>8</v>
      </c>
      <c r="G2434" s="24">
        <v>2002</v>
      </c>
      <c r="H2434" s="7">
        <f t="shared" si="107"/>
        <v>1.029118122785551</v>
      </c>
      <c r="I2434" s="7">
        <f t="shared" si="108"/>
        <v>0.58648378133308365</v>
      </c>
      <c r="Q2434" s="24"/>
      <c r="R2434" s="15"/>
      <c r="S2434" s="15"/>
      <c r="T2434" s="26"/>
      <c r="V2434" s="7"/>
      <c r="W2434" s="10"/>
      <c r="X2434" s="7"/>
      <c r="Y2434" s="7"/>
      <c r="Z2434" s="7"/>
      <c r="AI2434" s="10"/>
      <c r="AJ2434" s="7"/>
    </row>
    <row r="2435" spans="1:36" x14ac:dyDescent="0.3">
      <c r="A2435">
        <f t="shared" si="109"/>
        <v>196.77599999999086</v>
      </c>
      <c r="B2435">
        <v>167.54839999999999</v>
      </c>
      <c r="C2435">
        <v>163.35480000000001</v>
      </c>
      <c r="D2435" s="15">
        <v>37488.241379310341</v>
      </c>
      <c r="E2435" s="24">
        <v>20</v>
      </c>
      <c r="F2435" s="24">
        <v>8</v>
      </c>
      <c r="G2435" s="24">
        <v>2002</v>
      </c>
      <c r="H2435" s="7">
        <f t="shared" si="107"/>
        <v>1.0256717280422736</v>
      </c>
      <c r="I2435" s="7">
        <f t="shared" si="108"/>
        <v>0.49413561207287376</v>
      </c>
      <c r="Q2435" s="24"/>
      <c r="R2435" s="15"/>
      <c r="S2435" s="15"/>
      <c r="T2435" s="26"/>
      <c r="V2435" s="7"/>
      <c r="W2435" s="10"/>
      <c r="X2435" s="7"/>
      <c r="Y2435" s="7"/>
      <c r="Z2435" s="7"/>
      <c r="AI2435" s="10"/>
      <c r="AJ2435" s="7"/>
    </row>
    <row r="2436" spans="1:36" x14ac:dyDescent="0.3">
      <c r="A2436">
        <f t="shared" si="109"/>
        <v>196.85699999999085</v>
      </c>
      <c r="B2436">
        <v>165.83869999999999</v>
      </c>
      <c r="C2436">
        <v>162.2903</v>
      </c>
      <c r="D2436" s="15">
        <v>37485.080459770114</v>
      </c>
      <c r="E2436" s="24">
        <v>17</v>
      </c>
      <c r="F2436" s="24">
        <v>8</v>
      </c>
      <c r="G2436" s="24">
        <v>2002</v>
      </c>
      <c r="H2436" s="7">
        <f t="shared" si="107"/>
        <v>1.0218645230183196</v>
      </c>
      <c r="I2436" s="7">
        <f t="shared" si="108"/>
        <v>0.3921193196425804</v>
      </c>
      <c r="Q2436" s="24"/>
      <c r="R2436" s="15"/>
      <c r="S2436" s="15"/>
      <c r="T2436" s="26"/>
      <c r="V2436" s="7"/>
      <c r="W2436" s="10"/>
      <c r="X2436" s="7"/>
      <c r="Y2436" s="7"/>
      <c r="Z2436" s="7"/>
      <c r="AI2436" s="10"/>
      <c r="AJ2436" s="7"/>
    </row>
    <row r="2437" spans="1:36" x14ac:dyDescent="0.3">
      <c r="A2437">
        <f t="shared" si="109"/>
        <v>196.93799999999084</v>
      </c>
      <c r="B2437">
        <v>164.85480000000001</v>
      </c>
      <c r="C2437">
        <v>161.9032</v>
      </c>
      <c r="D2437" s="15">
        <v>37481.919540229879</v>
      </c>
      <c r="E2437" s="24">
        <v>13</v>
      </c>
      <c r="F2437" s="24">
        <v>8</v>
      </c>
      <c r="G2437" s="24">
        <v>2002</v>
      </c>
      <c r="H2437" s="7">
        <f t="shared" si="107"/>
        <v>1.0182306464603541</v>
      </c>
      <c r="I2437" s="7">
        <f t="shared" si="108"/>
        <v>0.29474746515600503</v>
      </c>
      <c r="Q2437" s="24"/>
      <c r="R2437" s="15"/>
      <c r="S2437" s="15"/>
      <c r="T2437" s="26"/>
      <c r="V2437" s="7"/>
      <c r="W2437" s="10"/>
      <c r="X2437" s="7"/>
      <c r="Y2437" s="7"/>
      <c r="Z2437" s="7"/>
      <c r="AI2437" s="10"/>
      <c r="AJ2437" s="7"/>
    </row>
    <row r="2438" spans="1:36" x14ac:dyDescent="0.3">
      <c r="A2438">
        <f t="shared" si="109"/>
        <v>197.01899999999083</v>
      </c>
      <c r="B2438">
        <v>164.5968</v>
      </c>
      <c r="C2438">
        <v>162.0968</v>
      </c>
      <c r="D2438" s="15">
        <v>37478.758620689652</v>
      </c>
      <c r="E2438" s="24">
        <v>10</v>
      </c>
      <c r="F2438" s="24">
        <v>8</v>
      </c>
      <c r="G2438" s="24">
        <v>2002</v>
      </c>
      <c r="H2438" s="7">
        <f t="shared" ref="H2438:H2501" si="110">B2438/C2438</f>
        <v>1.0154228831167549</v>
      </c>
      <c r="I2438" s="7">
        <f t="shared" ref="I2438:I2501" si="111">STANDARDIZE(H2438,H$2,H$3)</f>
        <v>0.21951179895639492</v>
      </c>
      <c r="Q2438" s="24"/>
      <c r="R2438" s="15"/>
      <c r="S2438" s="15"/>
      <c r="T2438" s="26"/>
      <c r="V2438" s="7"/>
      <c r="W2438" s="10"/>
      <c r="X2438" s="7"/>
      <c r="Y2438" s="7"/>
      <c r="Z2438" s="7"/>
      <c r="AI2438" s="10"/>
      <c r="AJ2438" s="7"/>
    </row>
    <row r="2439" spans="1:36" x14ac:dyDescent="0.3">
      <c r="A2439">
        <f t="shared" si="109"/>
        <v>197.09999999999081</v>
      </c>
      <c r="B2439">
        <v>164.1935</v>
      </c>
      <c r="C2439">
        <v>162.24189999999999</v>
      </c>
      <c r="D2439" s="15">
        <v>37475.597701149425</v>
      </c>
      <c r="E2439" s="24">
        <v>7</v>
      </c>
      <c r="F2439" s="24">
        <v>8</v>
      </c>
      <c r="G2439" s="24">
        <v>2002</v>
      </c>
      <c r="H2439" s="7">
        <f t="shared" si="110"/>
        <v>1.0120289518305692</v>
      </c>
      <c r="I2439" s="7">
        <f t="shared" si="111"/>
        <v>0.12856941881100875</v>
      </c>
      <c r="Q2439" s="24"/>
      <c r="R2439" s="15"/>
      <c r="S2439" s="15"/>
      <c r="T2439" s="26"/>
      <c r="V2439" s="7"/>
      <c r="W2439" s="10"/>
      <c r="X2439" s="7"/>
      <c r="Y2439" s="7"/>
      <c r="Z2439" s="7"/>
      <c r="AI2439" s="10"/>
      <c r="AJ2439" s="7"/>
    </row>
    <row r="2440" spans="1:36" x14ac:dyDescent="0.3">
      <c r="A2440">
        <f t="shared" si="109"/>
        <v>197.1809999999908</v>
      </c>
      <c r="B2440">
        <v>163.24189999999999</v>
      </c>
      <c r="C2440">
        <v>161.75810000000001</v>
      </c>
      <c r="D2440" s="15">
        <v>37472.436781609191</v>
      </c>
      <c r="E2440" s="24">
        <v>4</v>
      </c>
      <c r="F2440" s="24">
        <v>8</v>
      </c>
      <c r="G2440" s="24">
        <v>2002</v>
      </c>
      <c r="H2440" s="7">
        <f t="shared" si="110"/>
        <v>1.0091729564083651</v>
      </c>
      <c r="I2440" s="7">
        <f t="shared" si="111"/>
        <v>5.2041345765822235E-2</v>
      </c>
      <c r="Q2440" s="24"/>
      <c r="R2440" s="15"/>
      <c r="S2440" s="15"/>
      <c r="T2440" s="26"/>
      <c r="V2440" s="7"/>
      <c r="W2440" s="10"/>
      <c r="X2440" s="7"/>
      <c r="Y2440" s="7"/>
      <c r="Z2440" s="7"/>
      <c r="AI2440" s="10"/>
      <c r="AJ2440" s="7"/>
    </row>
    <row r="2441" spans="1:36" x14ac:dyDescent="0.3">
      <c r="A2441">
        <f t="shared" si="109"/>
        <v>197.26199999999079</v>
      </c>
      <c r="B2441">
        <v>161.64519999999999</v>
      </c>
      <c r="C2441">
        <v>160.7903</v>
      </c>
      <c r="D2441" s="15">
        <v>37469.275862068964</v>
      </c>
      <c r="E2441" s="24">
        <v>1</v>
      </c>
      <c r="F2441" s="24">
        <v>8</v>
      </c>
      <c r="G2441" s="24">
        <v>2002</v>
      </c>
      <c r="H2441" s="7">
        <f t="shared" si="110"/>
        <v>1.0053168630197218</v>
      </c>
      <c r="I2441" s="7">
        <f t="shared" si="111"/>
        <v>-5.1284939080748854E-2</v>
      </c>
      <c r="Q2441" s="24"/>
      <c r="R2441" s="15"/>
      <c r="S2441" s="15"/>
      <c r="T2441" s="26"/>
      <c r="V2441" s="7"/>
      <c r="W2441" s="10"/>
      <c r="X2441" s="7"/>
      <c r="Y2441" s="7"/>
      <c r="Z2441" s="7"/>
      <c r="AI2441" s="10"/>
      <c r="AJ2441" s="7"/>
    </row>
    <row r="2442" spans="1:36" x14ac:dyDescent="0.3">
      <c r="A2442">
        <f t="shared" si="109"/>
        <v>197.34299999999078</v>
      </c>
      <c r="B2442">
        <v>160.54839999999999</v>
      </c>
      <c r="C2442">
        <v>160.1935</v>
      </c>
      <c r="D2442" s="15">
        <v>37466.114942528729</v>
      </c>
      <c r="E2442" s="24">
        <v>29</v>
      </c>
      <c r="F2442" s="24">
        <v>7</v>
      </c>
      <c r="G2442" s="24">
        <v>2002</v>
      </c>
      <c r="H2442" s="7">
        <f t="shared" si="110"/>
        <v>1.002215445695362</v>
      </c>
      <c r="I2442" s="7">
        <f t="shared" si="111"/>
        <v>-0.1343892359913666</v>
      </c>
      <c r="Q2442" s="24"/>
      <c r="R2442" s="15"/>
      <c r="S2442" s="15"/>
      <c r="T2442" s="26"/>
      <c r="V2442" s="7"/>
      <c r="W2442" s="10"/>
      <c r="X2442" s="7"/>
      <c r="Y2442" s="7"/>
      <c r="Z2442" s="7"/>
      <c r="AI2442" s="10"/>
      <c r="AJ2442" s="7"/>
    </row>
    <row r="2443" spans="1:36" x14ac:dyDescent="0.3">
      <c r="A2443">
        <f t="shared" si="109"/>
        <v>197.42399999999077</v>
      </c>
      <c r="B2443">
        <v>159</v>
      </c>
      <c r="C2443">
        <v>159.43549999999999</v>
      </c>
      <c r="D2443" s="15">
        <v>37462.954022988502</v>
      </c>
      <c r="E2443" s="24">
        <v>25</v>
      </c>
      <c r="F2443" s="24">
        <v>7</v>
      </c>
      <c r="G2443" s="24">
        <v>2002</v>
      </c>
      <c r="H2443" s="7">
        <f t="shared" si="110"/>
        <v>0.99726848788381517</v>
      </c>
      <c r="I2443" s="7">
        <f t="shared" si="111"/>
        <v>-0.26694587309597118</v>
      </c>
      <c r="Q2443" s="24"/>
      <c r="R2443" s="15"/>
      <c r="S2443" s="15"/>
      <c r="T2443" s="26"/>
      <c r="V2443" s="7"/>
      <c r="W2443" s="10"/>
      <c r="X2443" s="7"/>
      <c r="Y2443" s="7"/>
      <c r="Z2443" s="7"/>
      <c r="AI2443" s="10"/>
      <c r="AJ2443" s="7"/>
    </row>
    <row r="2444" spans="1:36" x14ac:dyDescent="0.3">
      <c r="A2444">
        <f t="shared" si="109"/>
        <v>197.50499999999076</v>
      </c>
      <c r="B2444">
        <v>158.04839999999999</v>
      </c>
      <c r="C2444">
        <v>159.06450000000001</v>
      </c>
      <c r="D2444" s="15">
        <v>37459.793103448275</v>
      </c>
      <c r="E2444" s="24">
        <v>22</v>
      </c>
      <c r="F2444" s="24">
        <v>7</v>
      </c>
      <c r="G2444" s="24">
        <v>2002</v>
      </c>
      <c r="H2444" s="7">
        <f t="shared" si="110"/>
        <v>0.99361202531048709</v>
      </c>
      <c r="I2444" s="7">
        <f t="shared" si="111"/>
        <v>-0.36492293311614987</v>
      </c>
      <c r="Q2444" s="24"/>
      <c r="R2444" s="15"/>
      <c r="S2444" s="15"/>
      <c r="T2444" s="26"/>
      <c r="V2444" s="7"/>
      <c r="W2444" s="10"/>
      <c r="X2444" s="7"/>
      <c r="Y2444" s="7"/>
      <c r="Z2444" s="7"/>
      <c r="AI2444" s="10"/>
      <c r="AJ2444" s="7"/>
    </row>
    <row r="2445" spans="1:36" x14ac:dyDescent="0.3">
      <c r="A2445">
        <f t="shared" si="109"/>
        <v>197.58599999999075</v>
      </c>
      <c r="B2445">
        <v>157.8065</v>
      </c>
      <c r="C2445">
        <v>159.0968</v>
      </c>
      <c r="D2445" s="15">
        <v>37456.632183908041</v>
      </c>
      <c r="E2445" s="24">
        <v>19</v>
      </c>
      <c r="F2445" s="24">
        <v>7</v>
      </c>
      <c r="G2445" s="24">
        <v>2002</v>
      </c>
      <c r="H2445" s="7">
        <f t="shared" si="110"/>
        <v>0.99188984316466455</v>
      </c>
      <c r="I2445" s="7">
        <f t="shared" si="111"/>
        <v>-0.41106981417484334</v>
      </c>
      <c r="Q2445" s="24"/>
      <c r="R2445" s="15"/>
      <c r="S2445" s="15"/>
      <c r="T2445" s="26"/>
      <c r="V2445" s="7"/>
      <c r="W2445" s="10"/>
      <c r="X2445" s="7"/>
      <c r="Y2445" s="7"/>
      <c r="Z2445" s="7"/>
      <c r="AI2445" s="10"/>
      <c r="AJ2445" s="7"/>
    </row>
    <row r="2446" spans="1:36" x14ac:dyDescent="0.3">
      <c r="A2446">
        <f t="shared" ref="A2446:A2509" si="112">A2445+0.081</f>
        <v>197.66699999999074</v>
      </c>
      <c r="B2446">
        <v>157.4032</v>
      </c>
      <c r="C2446">
        <v>158.8065</v>
      </c>
      <c r="D2446" s="15">
        <v>37453.471264367814</v>
      </c>
      <c r="E2446" s="24">
        <v>16</v>
      </c>
      <c r="F2446" s="24">
        <v>7</v>
      </c>
      <c r="G2446" s="24">
        <v>2002</v>
      </c>
      <c r="H2446" s="7">
        <f t="shared" si="110"/>
        <v>0.99116345993394472</v>
      </c>
      <c r="I2446" s="7">
        <f t="shared" si="111"/>
        <v>-0.43053367903511203</v>
      </c>
      <c r="Q2446" s="24"/>
      <c r="R2446" s="15"/>
      <c r="S2446" s="15"/>
      <c r="T2446" s="26"/>
      <c r="V2446" s="7"/>
      <c r="W2446" s="10"/>
      <c r="X2446" s="7"/>
      <c r="Y2446" s="7"/>
      <c r="Z2446" s="7"/>
      <c r="AI2446" s="10"/>
      <c r="AJ2446" s="7"/>
    </row>
    <row r="2447" spans="1:36" x14ac:dyDescent="0.3">
      <c r="A2447">
        <f t="shared" si="112"/>
        <v>197.74799999999072</v>
      </c>
      <c r="B2447">
        <v>156.95160000000001</v>
      </c>
      <c r="C2447">
        <v>158.48390000000001</v>
      </c>
      <c r="D2447" s="15">
        <v>37450.310344827587</v>
      </c>
      <c r="E2447" s="24">
        <v>13</v>
      </c>
      <c r="F2447" s="24">
        <v>7</v>
      </c>
      <c r="G2447" s="24">
        <v>2002</v>
      </c>
      <c r="H2447" s="7">
        <f t="shared" si="110"/>
        <v>0.99033151001458197</v>
      </c>
      <c r="I2447" s="7">
        <f t="shared" si="111"/>
        <v>-0.452826265257045</v>
      </c>
      <c r="Q2447" s="24"/>
      <c r="R2447" s="15"/>
      <c r="S2447" s="15"/>
      <c r="T2447" s="26"/>
      <c r="V2447" s="7"/>
      <c r="W2447" s="10"/>
      <c r="X2447" s="7"/>
      <c r="Y2447" s="7"/>
      <c r="Z2447" s="7"/>
      <c r="AI2447" s="10"/>
      <c r="AJ2447" s="7"/>
    </row>
    <row r="2448" spans="1:36" x14ac:dyDescent="0.3">
      <c r="A2448">
        <f t="shared" si="112"/>
        <v>197.82899999999071</v>
      </c>
      <c r="B2448">
        <v>156.8871</v>
      </c>
      <c r="C2448">
        <v>158.51609999999999</v>
      </c>
      <c r="D2448" s="15">
        <v>37447.149425287353</v>
      </c>
      <c r="E2448" s="24">
        <v>10</v>
      </c>
      <c r="F2448" s="24">
        <v>7</v>
      </c>
      <c r="G2448" s="24">
        <v>2002</v>
      </c>
      <c r="H2448" s="7">
        <f t="shared" si="110"/>
        <v>0.98972344134128964</v>
      </c>
      <c r="I2448" s="7">
        <f t="shared" si="111"/>
        <v>-0.46911982213196923</v>
      </c>
      <c r="Q2448" s="24"/>
      <c r="R2448" s="15"/>
      <c r="S2448" s="15"/>
      <c r="T2448" s="26"/>
      <c r="V2448" s="7"/>
      <c r="W2448" s="10"/>
      <c r="X2448" s="7"/>
      <c r="Y2448" s="7"/>
      <c r="Z2448" s="7"/>
      <c r="AI2448" s="10"/>
      <c r="AJ2448" s="7"/>
    </row>
    <row r="2449" spans="1:36" x14ac:dyDescent="0.3">
      <c r="A2449">
        <f t="shared" si="112"/>
        <v>197.9099999999907</v>
      </c>
      <c r="B2449">
        <v>156.3871</v>
      </c>
      <c r="C2449">
        <v>158.43549999999999</v>
      </c>
      <c r="D2449" s="15">
        <v>37443.988505747126</v>
      </c>
      <c r="E2449" s="24">
        <v>6</v>
      </c>
      <c r="F2449" s="24">
        <v>7</v>
      </c>
      <c r="G2449" s="24">
        <v>2002</v>
      </c>
      <c r="H2449" s="7">
        <f t="shared" si="110"/>
        <v>0.98707107939824101</v>
      </c>
      <c r="I2449" s="7">
        <f t="shared" si="111"/>
        <v>-0.54019141662467085</v>
      </c>
      <c r="Q2449" s="24"/>
      <c r="R2449" s="15"/>
      <c r="S2449" s="15"/>
      <c r="T2449" s="26"/>
      <c r="V2449" s="7"/>
      <c r="W2449" s="10"/>
      <c r="X2449" s="7"/>
      <c r="Y2449" s="7"/>
      <c r="Z2449" s="7"/>
      <c r="AI2449" s="10"/>
      <c r="AJ2449" s="7"/>
    </row>
    <row r="2450" spans="1:36" x14ac:dyDescent="0.3">
      <c r="A2450">
        <f t="shared" si="112"/>
        <v>197.99099999999069</v>
      </c>
      <c r="B2450">
        <v>155.51609999999999</v>
      </c>
      <c r="C2450">
        <v>157.95160000000001</v>
      </c>
      <c r="D2450" s="15">
        <v>37440.827586206891</v>
      </c>
      <c r="E2450" s="24">
        <v>3</v>
      </c>
      <c r="F2450" s="24">
        <v>7</v>
      </c>
      <c r="G2450" s="24">
        <v>2002</v>
      </c>
      <c r="H2450" s="7">
        <f t="shared" si="110"/>
        <v>0.9845807196634917</v>
      </c>
      <c r="I2450" s="7">
        <f t="shared" si="111"/>
        <v>-0.60692206689392414</v>
      </c>
      <c r="Q2450" s="24"/>
      <c r="R2450" s="15"/>
      <c r="S2450" s="15"/>
      <c r="T2450" s="26"/>
      <c r="V2450" s="7"/>
      <c r="W2450" s="10"/>
      <c r="X2450" s="7"/>
      <c r="Y2450" s="7"/>
      <c r="Z2450" s="7"/>
      <c r="AI2450" s="10"/>
      <c r="AJ2450" s="7"/>
    </row>
    <row r="2451" spans="1:36" x14ac:dyDescent="0.3">
      <c r="A2451">
        <f t="shared" si="112"/>
        <v>198.07199999999068</v>
      </c>
      <c r="B2451">
        <v>155.1935</v>
      </c>
      <c r="C2451">
        <v>157.5968</v>
      </c>
      <c r="D2451" s="15">
        <v>37437.666666666664</v>
      </c>
      <c r="E2451" s="24">
        <v>30</v>
      </c>
      <c r="F2451" s="24">
        <v>6</v>
      </c>
      <c r="G2451" s="24">
        <v>2002</v>
      </c>
      <c r="H2451" s="7">
        <f t="shared" si="110"/>
        <v>0.98475032487969294</v>
      </c>
      <c r="I2451" s="7">
        <f t="shared" si="111"/>
        <v>-0.6023773956128069</v>
      </c>
      <c r="Q2451" s="24"/>
      <c r="R2451" s="15"/>
      <c r="S2451" s="15"/>
      <c r="T2451" s="26"/>
      <c r="V2451" s="7"/>
      <c r="W2451" s="10"/>
      <c r="X2451" s="7"/>
      <c r="Y2451" s="7"/>
      <c r="Z2451" s="7"/>
      <c r="AI2451" s="10"/>
      <c r="AJ2451" s="7"/>
    </row>
    <row r="2452" spans="1:36" x14ac:dyDescent="0.3">
      <c r="A2452">
        <f t="shared" si="112"/>
        <v>198.15299999999067</v>
      </c>
      <c r="B2452">
        <v>155.4032</v>
      </c>
      <c r="C2452">
        <v>157.83869999999999</v>
      </c>
      <c r="D2452" s="15">
        <v>37434.505747126437</v>
      </c>
      <c r="E2452" s="24">
        <v>27</v>
      </c>
      <c r="F2452" s="24">
        <v>6</v>
      </c>
      <c r="G2452" s="24">
        <v>2002</v>
      </c>
      <c r="H2452" s="7">
        <f t="shared" si="110"/>
        <v>0.98456969044980736</v>
      </c>
      <c r="I2452" s="7">
        <f t="shared" si="111"/>
        <v>-0.60721760114580159</v>
      </c>
      <c r="Q2452" s="24"/>
      <c r="R2452" s="15"/>
      <c r="S2452" s="15"/>
      <c r="T2452" s="26"/>
      <c r="V2452" s="7"/>
      <c r="W2452" s="10"/>
      <c r="X2452" s="7"/>
      <c r="Y2452" s="7"/>
      <c r="Z2452" s="7"/>
      <c r="AI2452" s="10"/>
      <c r="AJ2452" s="7"/>
    </row>
    <row r="2453" spans="1:36" x14ac:dyDescent="0.3">
      <c r="A2453">
        <f t="shared" si="112"/>
        <v>198.23399999999066</v>
      </c>
      <c r="B2453">
        <v>155.82259999999999</v>
      </c>
      <c r="C2453">
        <v>158.1935</v>
      </c>
      <c r="D2453" s="15">
        <v>37431.344827586203</v>
      </c>
      <c r="E2453" s="24">
        <v>24</v>
      </c>
      <c r="F2453" s="24">
        <v>6</v>
      </c>
      <c r="G2453" s="24">
        <v>2002</v>
      </c>
      <c r="H2453" s="7">
        <f t="shared" si="110"/>
        <v>0.98501265854791753</v>
      </c>
      <c r="I2453" s="7">
        <f t="shared" si="111"/>
        <v>-0.59534801105286594</v>
      </c>
      <c r="Q2453" s="24"/>
      <c r="R2453" s="15"/>
      <c r="S2453" s="15"/>
      <c r="T2453" s="26"/>
      <c r="V2453" s="7"/>
      <c r="W2453" s="10"/>
      <c r="X2453" s="7"/>
      <c r="Y2453" s="7"/>
      <c r="Z2453" s="7"/>
      <c r="AI2453" s="10"/>
      <c r="AJ2453" s="7"/>
    </row>
    <row r="2454" spans="1:36" x14ac:dyDescent="0.3">
      <c r="A2454">
        <f t="shared" si="112"/>
        <v>198.31499999999065</v>
      </c>
      <c r="B2454">
        <v>156.3871</v>
      </c>
      <c r="C2454">
        <v>158.46770000000001</v>
      </c>
      <c r="D2454" s="15">
        <v>37428.183908045976</v>
      </c>
      <c r="E2454" s="24">
        <v>21</v>
      </c>
      <c r="F2454" s="24">
        <v>6</v>
      </c>
      <c r="G2454" s="24">
        <v>2002</v>
      </c>
      <c r="H2454" s="7">
        <f t="shared" si="110"/>
        <v>0.98687051052044039</v>
      </c>
      <c r="I2454" s="7">
        <f t="shared" si="111"/>
        <v>-0.54556577738575074</v>
      </c>
      <c r="Q2454" s="24"/>
      <c r="R2454" s="15"/>
      <c r="S2454" s="15"/>
      <c r="T2454" s="26"/>
      <c r="V2454" s="7"/>
      <c r="W2454" s="10"/>
      <c r="X2454" s="7"/>
      <c r="Y2454" s="7"/>
      <c r="Z2454" s="7"/>
      <c r="AI2454" s="10"/>
      <c r="AJ2454" s="7"/>
    </row>
    <row r="2455" spans="1:36" x14ac:dyDescent="0.3">
      <c r="A2455">
        <f t="shared" si="112"/>
        <v>198.39599999999064</v>
      </c>
      <c r="B2455">
        <v>156.33869999999999</v>
      </c>
      <c r="C2455">
        <v>158.62899999999999</v>
      </c>
      <c r="D2455" s="15">
        <v>37425.022988505742</v>
      </c>
      <c r="E2455" s="24">
        <v>18</v>
      </c>
      <c r="F2455" s="24">
        <v>6</v>
      </c>
      <c r="G2455" s="24">
        <v>2002</v>
      </c>
      <c r="H2455" s="7">
        <f t="shared" si="110"/>
        <v>0.98556190860435355</v>
      </c>
      <c r="I2455" s="7">
        <f t="shared" si="111"/>
        <v>-0.58063053352743954</v>
      </c>
      <c r="Q2455" s="24"/>
      <c r="R2455" s="15"/>
      <c r="S2455" s="15"/>
      <c r="T2455" s="26"/>
      <c r="V2455" s="7"/>
      <c r="W2455" s="10"/>
      <c r="X2455" s="7"/>
      <c r="Y2455" s="7"/>
      <c r="Z2455" s="7"/>
      <c r="AI2455" s="10"/>
      <c r="AJ2455" s="7"/>
    </row>
    <row r="2456" spans="1:36" x14ac:dyDescent="0.3">
      <c r="A2456">
        <f t="shared" si="112"/>
        <v>198.47699999999062</v>
      </c>
      <c r="B2456">
        <v>155.82259999999999</v>
      </c>
      <c r="C2456">
        <v>158.6935</v>
      </c>
      <c r="D2456" s="15">
        <v>37421.862068965514</v>
      </c>
      <c r="E2456" s="24">
        <v>14</v>
      </c>
      <c r="F2456" s="24">
        <v>6</v>
      </c>
      <c r="G2456" s="24">
        <v>2002</v>
      </c>
      <c r="H2456" s="7">
        <f t="shared" si="110"/>
        <v>0.98190915191863559</v>
      </c>
      <c r="I2456" s="7">
        <f t="shared" si="111"/>
        <v>-0.67850829211473807</v>
      </c>
      <c r="Q2456" s="24"/>
      <c r="R2456" s="15"/>
      <c r="S2456" s="15"/>
      <c r="T2456" s="26"/>
      <c r="V2456" s="7"/>
      <c r="W2456" s="10"/>
      <c r="X2456" s="7"/>
      <c r="Y2456" s="7"/>
      <c r="Z2456" s="7"/>
      <c r="AI2456" s="10"/>
      <c r="AJ2456" s="7"/>
    </row>
    <row r="2457" spans="1:36" x14ac:dyDescent="0.3">
      <c r="A2457">
        <f t="shared" si="112"/>
        <v>198.55799999999061</v>
      </c>
      <c r="B2457">
        <v>155.56450000000001</v>
      </c>
      <c r="C2457">
        <v>158.66130000000001</v>
      </c>
      <c r="D2457" s="15">
        <v>37418.701149425287</v>
      </c>
      <c r="E2457" s="24">
        <v>11</v>
      </c>
      <c r="F2457" s="24">
        <v>6</v>
      </c>
      <c r="G2457" s="24">
        <v>2002</v>
      </c>
      <c r="H2457" s="7">
        <f t="shared" si="110"/>
        <v>0.98048169276313757</v>
      </c>
      <c r="I2457" s="7">
        <f t="shared" si="111"/>
        <v>-0.71675789772393361</v>
      </c>
      <c r="Q2457" s="24"/>
      <c r="R2457" s="15"/>
      <c r="S2457" s="15"/>
      <c r="T2457" s="26"/>
      <c r="V2457" s="7"/>
      <c r="W2457" s="10"/>
      <c r="X2457" s="7"/>
      <c r="Y2457" s="7"/>
      <c r="Z2457" s="7"/>
      <c r="AI2457" s="10"/>
      <c r="AJ2457" s="7"/>
    </row>
    <row r="2458" spans="1:36" x14ac:dyDescent="0.3">
      <c r="A2458">
        <f t="shared" si="112"/>
        <v>198.6389999999906</v>
      </c>
      <c r="B2458">
        <v>155.46770000000001</v>
      </c>
      <c r="C2458">
        <v>158.4032</v>
      </c>
      <c r="D2458" s="15">
        <v>37415.540229885053</v>
      </c>
      <c r="E2458" s="24">
        <v>8</v>
      </c>
      <c r="F2458" s="24">
        <v>6</v>
      </c>
      <c r="G2458" s="24">
        <v>2002</v>
      </c>
      <c r="H2458" s="7">
        <f t="shared" si="110"/>
        <v>0.98146817741055747</v>
      </c>
      <c r="I2458" s="7">
        <f t="shared" si="111"/>
        <v>-0.69032446279305937</v>
      </c>
      <c r="Q2458" s="24"/>
      <c r="R2458" s="15"/>
      <c r="S2458" s="15"/>
      <c r="T2458" s="26"/>
      <c r="V2458" s="7"/>
      <c r="W2458" s="10"/>
      <c r="X2458" s="7"/>
      <c r="Y2458" s="7"/>
      <c r="Z2458" s="7"/>
      <c r="AI2458" s="10"/>
      <c r="AJ2458" s="7"/>
    </row>
    <row r="2459" spans="1:36" x14ac:dyDescent="0.3">
      <c r="A2459">
        <f t="shared" si="112"/>
        <v>198.71999999999059</v>
      </c>
      <c r="B2459">
        <v>155.01609999999999</v>
      </c>
      <c r="C2459">
        <v>157.7097</v>
      </c>
      <c r="D2459" s="15">
        <v>37412.379310344826</v>
      </c>
      <c r="E2459" s="24">
        <v>5</v>
      </c>
      <c r="F2459" s="24">
        <v>6</v>
      </c>
      <c r="G2459" s="24">
        <v>2002</v>
      </c>
      <c r="H2459" s="7">
        <f t="shared" si="110"/>
        <v>0.98292051788824653</v>
      </c>
      <c r="I2459" s="7">
        <f t="shared" si="111"/>
        <v>-0.65140814755705823</v>
      </c>
      <c r="Q2459" s="24"/>
      <c r="R2459" s="15"/>
      <c r="S2459" s="15"/>
      <c r="T2459" s="26"/>
      <c r="V2459" s="7"/>
      <c r="W2459" s="10"/>
      <c r="X2459" s="7"/>
      <c r="Y2459" s="7"/>
      <c r="Z2459" s="7"/>
      <c r="AI2459" s="10"/>
      <c r="AJ2459" s="7"/>
    </row>
    <row r="2460" spans="1:36" x14ac:dyDescent="0.3">
      <c r="A2460">
        <f t="shared" si="112"/>
        <v>198.80099999999058</v>
      </c>
      <c r="B2460">
        <v>154.66130000000001</v>
      </c>
      <c r="C2460">
        <v>157.3065</v>
      </c>
      <c r="D2460" s="15">
        <v>37409.218390804592</v>
      </c>
      <c r="E2460" s="24">
        <v>2</v>
      </c>
      <c r="F2460" s="24">
        <v>6</v>
      </c>
      <c r="G2460" s="24">
        <v>2002</v>
      </c>
      <c r="H2460" s="7">
        <f t="shared" si="110"/>
        <v>0.98318442022421204</v>
      </c>
      <c r="I2460" s="7">
        <f t="shared" si="111"/>
        <v>-0.64433672962460986</v>
      </c>
      <c r="Q2460" s="24"/>
      <c r="R2460" s="15"/>
      <c r="S2460" s="15"/>
      <c r="T2460" s="26"/>
      <c r="V2460" s="7"/>
      <c r="W2460" s="10"/>
      <c r="X2460" s="7"/>
      <c r="Y2460" s="7"/>
      <c r="Z2460" s="7"/>
      <c r="AI2460" s="10"/>
      <c r="AJ2460" s="7"/>
    </row>
    <row r="2461" spans="1:36" x14ac:dyDescent="0.3">
      <c r="A2461">
        <f t="shared" si="112"/>
        <v>198.88199999999057</v>
      </c>
      <c r="B2461">
        <v>154.64519999999999</v>
      </c>
      <c r="C2461">
        <v>157.66130000000001</v>
      </c>
      <c r="D2461" s="15">
        <v>37406.057471264365</v>
      </c>
      <c r="E2461" s="24">
        <v>30</v>
      </c>
      <c r="F2461" s="24">
        <v>5</v>
      </c>
      <c r="G2461" s="24">
        <v>2002</v>
      </c>
      <c r="H2461" s="7">
        <f t="shared" si="110"/>
        <v>0.98086975053484893</v>
      </c>
      <c r="I2461" s="7">
        <f t="shared" si="111"/>
        <v>-0.7063596620445638</v>
      </c>
      <c r="Q2461" s="24"/>
      <c r="R2461" s="15"/>
      <c r="S2461" s="15"/>
      <c r="T2461" s="26"/>
      <c r="V2461" s="7"/>
      <c r="W2461" s="10"/>
      <c r="X2461" s="7"/>
      <c r="Y2461" s="7"/>
      <c r="Z2461" s="7"/>
      <c r="AI2461" s="10"/>
      <c r="AJ2461" s="7"/>
    </row>
    <row r="2462" spans="1:36" x14ac:dyDescent="0.3">
      <c r="A2462">
        <f t="shared" si="112"/>
        <v>198.96299999999056</v>
      </c>
      <c r="B2462">
        <v>154.0968</v>
      </c>
      <c r="C2462">
        <v>157.56450000000001</v>
      </c>
      <c r="D2462" s="15">
        <v>37402.896551724138</v>
      </c>
      <c r="E2462" s="24">
        <v>26</v>
      </c>
      <c r="F2462" s="24">
        <v>5</v>
      </c>
      <c r="G2462" s="24">
        <v>2002</v>
      </c>
      <c r="H2462" s="7">
        <f t="shared" si="110"/>
        <v>0.97799186999609677</v>
      </c>
      <c r="I2462" s="7">
        <f t="shared" si="111"/>
        <v>-0.78347415962838041</v>
      </c>
      <c r="Q2462" s="24"/>
      <c r="R2462" s="15"/>
      <c r="S2462" s="15"/>
      <c r="T2462" s="26"/>
      <c r="V2462" s="7"/>
      <c r="W2462" s="10"/>
      <c r="X2462" s="7"/>
      <c r="Y2462" s="7"/>
      <c r="Z2462" s="7"/>
      <c r="AI2462" s="10"/>
      <c r="AJ2462" s="7"/>
    </row>
    <row r="2463" spans="1:36" x14ac:dyDescent="0.3">
      <c r="A2463">
        <f t="shared" si="112"/>
        <v>199.04399999999055</v>
      </c>
      <c r="B2463">
        <v>153.24189999999999</v>
      </c>
      <c r="C2463">
        <v>156.6935</v>
      </c>
      <c r="D2463" s="15">
        <v>37399.735632183903</v>
      </c>
      <c r="E2463" s="24">
        <v>23</v>
      </c>
      <c r="F2463" s="24">
        <v>5</v>
      </c>
      <c r="G2463" s="24">
        <v>2002</v>
      </c>
      <c r="H2463" s="7">
        <f t="shared" si="110"/>
        <v>0.97797228347059695</v>
      </c>
      <c r="I2463" s="7">
        <f t="shared" si="111"/>
        <v>-0.78399899207121226</v>
      </c>
      <c r="Q2463" s="24"/>
      <c r="R2463" s="15"/>
      <c r="S2463" s="15"/>
      <c r="T2463" s="26"/>
      <c r="V2463" s="7"/>
      <c r="W2463" s="10"/>
      <c r="X2463" s="7"/>
      <c r="Y2463" s="7"/>
      <c r="Z2463" s="7"/>
      <c r="AI2463" s="10"/>
      <c r="AJ2463" s="7"/>
    </row>
    <row r="2464" spans="1:36" x14ac:dyDescent="0.3">
      <c r="A2464">
        <f t="shared" si="112"/>
        <v>199.12499999999054</v>
      </c>
      <c r="B2464">
        <v>153.03229999999999</v>
      </c>
      <c r="C2464">
        <v>155.8871</v>
      </c>
      <c r="D2464" s="15">
        <v>37396.574712643676</v>
      </c>
      <c r="E2464" s="24">
        <v>20</v>
      </c>
      <c r="F2464" s="24">
        <v>5</v>
      </c>
      <c r="G2464" s="24">
        <v>2002</v>
      </c>
      <c r="H2464" s="7">
        <f t="shared" si="110"/>
        <v>0.98168674636964826</v>
      </c>
      <c r="I2464" s="7">
        <f t="shared" si="111"/>
        <v>-0.68446777929256508</v>
      </c>
      <c r="Q2464" s="24"/>
      <c r="R2464" s="15"/>
      <c r="S2464" s="15"/>
      <c r="T2464" s="26"/>
      <c r="V2464" s="7"/>
      <c r="W2464" s="10"/>
      <c r="X2464" s="7"/>
      <c r="Y2464" s="7"/>
      <c r="Z2464" s="7"/>
      <c r="AI2464" s="10"/>
      <c r="AJ2464" s="7"/>
    </row>
    <row r="2465" spans="1:36" x14ac:dyDescent="0.3">
      <c r="A2465">
        <f t="shared" si="112"/>
        <v>199.20599999999052</v>
      </c>
      <c r="B2465">
        <v>153.1935</v>
      </c>
      <c r="C2465">
        <v>155.53229999999999</v>
      </c>
      <c r="D2465" s="15">
        <v>37393.413793103442</v>
      </c>
      <c r="E2465" s="24">
        <v>17</v>
      </c>
      <c r="F2465" s="24">
        <v>5</v>
      </c>
      <c r="G2465" s="24">
        <v>2002</v>
      </c>
      <c r="H2465" s="7">
        <f t="shared" si="110"/>
        <v>0.98496260905291055</v>
      </c>
      <c r="I2465" s="7">
        <f t="shared" si="111"/>
        <v>-0.59668911663727642</v>
      </c>
      <c r="Q2465" s="24"/>
      <c r="R2465" s="15"/>
      <c r="S2465" s="15"/>
      <c r="T2465" s="26"/>
      <c r="V2465" s="7"/>
      <c r="W2465" s="10"/>
      <c r="X2465" s="7"/>
      <c r="Y2465" s="7"/>
      <c r="Z2465" s="7"/>
      <c r="AI2465" s="10"/>
      <c r="AJ2465" s="7"/>
    </row>
    <row r="2466" spans="1:36" x14ac:dyDescent="0.3">
      <c r="A2466">
        <f t="shared" si="112"/>
        <v>199.28699999999051</v>
      </c>
      <c r="B2466">
        <v>153.56450000000001</v>
      </c>
      <c r="C2466">
        <v>155.6129</v>
      </c>
      <c r="D2466" s="15">
        <v>37390.252873563215</v>
      </c>
      <c r="E2466" s="24">
        <v>14</v>
      </c>
      <c r="F2466" s="24">
        <v>5</v>
      </c>
      <c r="G2466" s="24">
        <v>2002</v>
      </c>
      <c r="H2466" s="7">
        <f t="shared" si="110"/>
        <v>0.98683656689130539</v>
      </c>
      <c r="I2466" s="7">
        <f t="shared" si="111"/>
        <v>-0.54647531684427597</v>
      </c>
      <c r="Q2466" s="24"/>
      <c r="R2466" s="15"/>
      <c r="S2466" s="15"/>
      <c r="T2466" s="26"/>
      <c r="V2466" s="7"/>
      <c r="W2466" s="10"/>
      <c r="X2466" s="7"/>
      <c r="Y2466" s="7"/>
      <c r="Z2466" s="7"/>
      <c r="AI2466" s="10"/>
      <c r="AJ2466" s="7"/>
    </row>
    <row r="2467" spans="1:36" x14ac:dyDescent="0.3">
      <c r="A2467">
        <f t="shared" si="112"/>
        <v>199.3679999999905</v>
      </c>
      <c r="B2467">
        <v>154.0968</v>
      </c>
      <c r="C2467">
        <v>157.17740000000001</v>
      </c>
      <c r="D2467" s="15">
        <v>37387.091954022988</v>
      </c>
      <c r="E2467" s="24">
        <v>11</v>
      </c>
      <c r="F2467" s="24">
        <v>5</v>
      </c>
      <c r="G2467" s="24">
        <v>2002</v>
      </c>
      <c r="H2467" s="7">
        <f t="shared" si="110"/>
        <v>0.98040049014680231</v>
      </c>
      <c r="I2467" s="7">
        <f t="shared" si="111"/>
        <v>-0.71893376947290499</v>
      </c>
      <c r="Q2467" s="24"/>
      <c r="R2467" s="15"/>
      <c r="S2467" s="15"/>
      <c r="T2467" s="26"/>
      <c r="V2467" s="7"/>
      <c r="W2467" s="10"/>
      <c r="X2467" s="7"/>
      <c r="Y2467" s="7"/>
      <c r="Z2467" s="7"/>
      <c r="AI2467" s="10"/>
      <c r="AJ2467" s="7"/>
    </row>
    <row r="2468" spans="1:36" x14ac:dyDescent="0.3">
      <c r="A2468">
        <f t="shared" si="112"/>
        <v>199.44899999999049</v>
      </c>
      <c r="B2468">
        <v>154.5</v>
      </c>
      <c r="C2468">
        <v>158.12899999999999</v>
      </c>
      <c r="D2468" s="15">
        <v>37383.931034482754</v>
      </c>
      <c r="E2468" s="24">
        <v>7</v>
      </c>
      <c r="F2468" s="24">
        <v>5</v>
      </c>
      <c r="G2468" s="24">
        <v>2002</v>
      </c>
      <c r="H2468" s="7">
        <f t="shared" si="110"/>
        <v>0.97705038291521484</v>
      </c>
      <c r="I2468" s="7">
        <f t="shared" si="111"/>
        <v>-0.80870185836230513</v>
      </c>
      <c r="Q2468" s="24"/>
      <c r="R2468" s="15"/>
      <c r="S2468" s="15"/>
      <c r="T2468" s="26"/>
      <c r="V2468" s="7"/>
      <c r="W2468" s="10"/>
      <c r="X2468" s="7"/>
      <c r="Y2468" s="7"/>
      <c r="Z2468" s="7"/>
      <c r="AI2468" s="10"/>
      <c r="AJ2468" s="7"/>
    </row>
    <row r="2469" spans="1:36" x14ac:dyDescent="0.3">
      <c r="A2469">
        <f t="shared" si="112"/>
        <v>199.52999999999048</v>
      </c>
      <c r="B2469">
        <v>155.01609999999999</v>
      </c>
      <c r="C2469">
        <v>158.66130000000001</v>
      </c>
      <c r="D2469" s="15">
        <v>37380.770114942527</v>
      </c>
      <c r="E2469" s="24">
        <v>4</v>
      </c>
      <c r="F2469" s="24">
        <v>5</v>
      </c>
      <c r="G2469" s="24">
        <v>2002</v>
      </c>
      <c r="H2469" s="7">
        <f t="shared" si="110"/>
        <v>0.97702527333382483</v>
      </c>
      <c r="I2469" s="7">
        <f t="shared" si="111"/>
        <v>-0.80937468432827464</v>
      </c>
      <c r="Q2469" s="24"/>
      <c r="R2469" s="15"/>
      <c r="S2469" s="15"/>
      <c r="T2469" s="26"/>
      <c r="V2469" s="7"/>
      <c r="W2469" s="10"/>
      <c r="X2469" s="7"/>
      <c r="Y2469" s="7"/>
      <c r="Z2469" s="7"/>
      <c r="AI2469" s="10"/>
      <c r="AJ2469" s="7"/>
    </row>
    <row r="2470" spans="1:36" x14ac:dyDescent="0.3">
      <c r="A2470">
        <f t="shared" si="112"/>
        <v>199.61099999999047</v>
      </c>
      <c r="B2470">
        <v>155.5968</v>
      </c>
      <c r="C2470">
        <v>159.48390000000001</v>
      </c>
      <c r="D2470" s="15">
        <v>37377.6091954023</v>
      </c>
      <c r="E2470" s="24">
        <v>1</v>
      </c>
      <c r="F2470" s="24">
        <v>5</v>
      </c>
      <c r="G2470" s="24">
        <v>2002</v>
      </c>
      <c r="H2470" s="7">
        <f t="shared" si="110"/>
        <v>0.97562700686401571</v>
      </c>
      <c r="I2470" s="7">
        <f t="shared" si="111"/>
        <v>-0.84684205479611918</v>
      </c>
      <c r="Q2470" s="24"/>
      <c r="R2470" s="15"/>
      <c r="S2470" s="15"/>
      <c r="T2470" s="26"/>
      <c r="V2470" s="7"/>
      <c r="W2470" s="10"/>
      <c r="X2470" s="7"/>
      <c r="Y2470" s="7"/>
      <c r="Z2470" s="7"/>
      <c r="AI2470" s="10"/>
      <c r="AJ2470" s="7"/>
    </row>
    <row r="2471" spans="1:36" x14ac:dyDescent="0.3">
      <c r="A2471">
        <f t="shared" si="112"/>
        <v>199.69199999999046</v>
      </c>
      <c r="B2471">
        <v>156.4194</v>
      </c>
      <c r="C2471">
        <v>160.48390000000001</v>
      </c>
      <c r="D2471" s="15">
        <v>37374.448275862065</v>
      </c>
      <c r="E2471" s="24">
        <v>28</v>
      </c>
      <c r="F2471" s="24">
        <v>4</v>
      </c>
      <c r="G2471" s="24">
        <v>2002</v>
      </c>
      <c r="H2471" s="7">
        <f t="shared" si="110"/>
        <v>0.97467347191836684</v>
      </c>
      <c r="I2471" s="7">
        <f t="shared" si="111"/>
        <v>-0.87239258313535584</v>
      </c>
      <c r="Q2471" s="24"/>
      <c r="R2471" s="15"/>
      <c r="S2471" s="15"/>
      <c r="T2471" s="26"/>
      <c r="V2471" s="7"/>
      <c r="W2471" s="10"/>
      <c r="X2471" s="7"/>
      <c r="Y2471" s="7"/>
      <c r="Z2471" s="7"/>
      <c r="AI2471" s="10"/>
      <c r="AJ2471" s="7"/>
    </row>
    <row r="2472" spans="1:36" x14ac:dyDescent="0.3">
      <c r="A2472">
        <f t="shared" si="112"/>
        <v>199.77299999999045</v>
      </c>
      <c r="B2472">
        <v>157.0806</v>
      </c>
      <c r="C2472">
        <v>160.96770000000001</v>
      </c>
      <c r="D2472" s="15">
        <v>37371.287356321838</v>
      </c>
      <c r="E2472" s="24">
        <v>25</v>
      </c>
      <c r="F2472" s="24">
        <v>4</v>
      </c>
      <c r="G2472" s="24">
        <v>2002</v>
      </c>
      <c r="H2472" s="7">
        <f t="shared" si="110"/>
        <v>0.97585167707558718</v>
      </c>
      <c r="I2472" s="7">
        <f t="shared" si="111"/>
        <v>-0.84082188465559782</v>
      </c>
      <c r="Q2472" s="24"/>
      <c r="R2472" s="15"/>
      <c r="S2472" s="15"/>
      <c r="T2472" s="26"/>
      <c r="V2472" s="7"/>
      <c r="W2472" s="10"/>
      <c r="X2472" s="7"/>
      <c r="Y2472" s="7"/>
      <c r="Z2472" s="7"/>
      <c r="AI2472" s="10"/>
      <c r="AJ2472" s="7"/>
    </row>
    <row r="2473" spans="1:36" x14ac:dyDescent="0.3">
      <c r="A2473">
        <f t="shared" si="112"/>
        <v>199.85399999999044</v>
      </c>
      <c r="B2473">
        <v>157.66130000000001</v>
      </c>
      <c r="C2473">
        <v>161.35480000000001</v>
      </c>
      <c r="D2473" s="15">
        <v>37368.126436781604</v>
      </c>
      <c r="E2473" s="24">
        <v>22</v>
      </c>
      <c r="F2473" s="24">
        <v>4</v>
      </c>
      <c r="G2473" s="24">
        <v>2002</v>
      </c>
      <c r="H2473" s="7">
        <f t="shared" si="110"/>
        <v>0.97710945072597777</v>
      </c>
      <c r="I2473" s="7">
        <f t="shared" si="111"/>
        <v>-0.80711910171586898</v>
      </c>
      <c r="Q2473" s="24"/>
      <c r="R2473" s="15"/>
      <c r="S2473" s="15"/>
      <c r="T2473" s="26"/>
      <c r="V2473" s="7"/>
      <c r="W2473" s="10"/>
      <c r="X2473" s="7"/>
      <c r="Y2473" s="7"/>
      <c r="Z2473" s="7"/>
      <c r="AI2473" s="10"/>
      <c r="AJ2473" s="7"/>
    </row>
    <row r="2474" spans="1:36" x14ac:dyDescent="0.3">
      <c r="A2474">
        <f t="shared" si="112"/>
        <v>199.93499999999042</v>
      </c>
      <c r="B2474">
        <v>157.98390000000001</v>
      </c>
      <c r="C2474">
        <v>161.74189999999999</v>
      </c>
      <c r="D2474" s="15">
        <v>37364.965517241377</v>
      </c>
      <c r="E2474" s="24">
        <v>18</v>
      </c>
      <c r="F2474" s="24">
        <v>4</v>
      </c>
      <c r="G2474" s="24">
        <v>2002</v>
      </c>
      <c r="H2474" s="7">
        <f t="shared" si="110"/>
        <v>0.97676545162385264</v>
      </c>
      <c r="I2474" s="7">
        <f t="shared" si="111"/>
        <v>-0.81633675949299322</v>
      </c>
      <c r="Q2474" s="24"/>
      <c r="R2474" s="15"/>
      <c r="S2474" s="15"/>
      <c r="T2474" s="26"/>
      <c r="V2474" s="7"/>
      <c r="W2474" s="10"/>
      <c r="X2474" s="7"/>
      <c r="Y2474" s="7"/>
      <c r="Z2474" s="7"/>
      <c r="AI2474" s="10"/>
      <c r="AJ2474" s="7"/>
    </row>
    <row r="2475" spans="1:36" x14ac:dyDescent="0.3">
      <c r="A2475">
        <f t="shared" si="112"/>
        <v>200.01599999999041</v>
      </c>
      <c r="B2475">
        <v>157.8065</v>
      </c>
      <c r="C2475">
        <v>161.5968</v>
      </c>
      <c r="D2475" s="15">
        <v>37361.80459770115</v>
      </c>
      <c r="E2475" s="24">
        <v>15</v>
      </c>
      <c r="F2475" s="24">
        <v>4</v>
      </c>
      <c r="G2475" s="24">
        <v>2002</v>
      </c>
      <c r="H2475" s="7">
        <f t="shared" si="110"/>
        <v>0.97654470880611499</v>
      </c>
      <c r="I2475" s="7">
        <f t="shared" si="111"/>
        <v>-0.82225169281140531</v>
      </c>
      <c r="Q2475" s="24"/>
      <c r="R2475" s="15"/>
      <c r="S2475" s="15"/>
      <c r="T2475" s="26"/>
      <c r="V2475" s="7"/>
      <c r="W2475" s="10"/>
      <c r="X2475" s="7"/>
      <c r="Y2475" s="7"/>
      <c r="Z2475" s="7"/>
      <c r="AI2475" s="10"/>
      <c r="AJ2475" s="7"/>
    </row>
    <row r="2476" spans="1:36" x14ac:dyDescent="0.3">
      <c r="A2476">
        <f t="shared" si="112"/>
        <v>200.0969999999904</v>
      </c>
      <c r="B2476">
        <v>157.4194</v>
      </c>
      <c r="C2476">
        <v>161.27420000000001</v>
      </c>
      <c r="D2476" s="15">
        <v>37358.643678160915</v>
      </c>
      <c r="E2476" s="24">
        <v>12</v>
      </c>
      <c r="F2476" s="24">
        <v>4</v>
      </c>
      <c r="G2476" s="24">
        <v>2002</v>
      </c>
      <c r="H2476" s="7">
        <f t="shared" si="110"/>
        <v>0.97609785074116007</v>
      </c>
      <c r="I2476" s="7">
        <f t="shared" si="111"/>
        <v>-0.83422551684831858</v>
      </c>
      <c r="Q2476" s="24"/>
      <c r="R2476" s="15"/>
      <c r="S2476" s="15"/>
      <c r="T2476" s="26"/>
      <c r="V2476" s="7"/>
      <c r="W2476" s="10"/>
      <c r="X2476" s="7"/>
      <c r="Y2476" s="7"/>
      <c r="Z2476" s="7"/>
      <c r="AI2476" s="10"/>
      <c r="AJ2476" s="7"/>
    </row>
    <row r="2477" spans="1:36" x14ac:dyDescent="0.3">
      <c r="A2477">
        <f t="shared" si="112"/>
        <v>200.17799999999039</v>
      </c>
      <c r="B2477">
        <v>157.48390000000001</v>
      </c>
      <c r="C2477">
        <v>161.48390000000001</v>
      </c>
      <c r="D2477" s="15">
        <v>37355.482758620688</v>
      </c>
      <c r="E2477" s="24">
        <v>9</v>
      </c>
      <c r="F2477" s="24">
        <v>4</v>
      </c>
      <c r="G2477" s="24">
        <v>2002</v>
      </c>
      <c r="H2477" s="7">
        <f t="shared" si="110"/>
        <v>0.97522972878410785</v>
      </c>
      <c r="I2477" s="7">
        <f t="shared" si="111"/>
        <v>-0.85748735404347487</v>
      </c>
      <c r="Q2477" s="24"/>
      <c r="R2477" s="15"/>
      <c r="S2477" s="15"/>
      <c r="T2477" s="26"/>
      <c r="V2477" s="7"/>
      <c r="W2477" s="10"/>
      <c r="X2477" s="7"/>
      <c r="Y2477" s="7"/>
      <c r="Z2477" s="7"/>
      <c r="AI2477" s="10"/>
      <c r="AJ2477" s="7"/>
    </row>
    <row r="2478" spans="1:36" x14ac:dyDescent="0.3">
      <c r="A2478">
        <f t="shared" si="112"/>
        <v>200.25899999999038</v>
      </c>
      <c r="B2478">
        <v>157.85480000000001</v>
      </c>
      <c r="C2478">
        <v>161.62899999999999</v>
      </c>
      <c r="D2478" s="15">
        <v>37352.321839080454</v>
      </c>
      <c r="E2478" s="24">
        <v>6</v>
      </c>
      <c r="F2478" s="24">
        <v>4</v>
      </c>
      <c r="G2478" s="24">
        <v>2002</v>
      </c>
      <c r="H2478" s="7">
        <f t="shared" si="110"/>
        <v>0.97664899244566272</v>
      </c>
      <c r="I2478" s="7">
        <f t="shared" si="111"/>
        <v>-0.81945735150305421</v>
      </c>
      <c r="Q2478" s="24"/>
      <c r="R2478" s="15"/>
      <c r="S2478" s="15"/>
      <c r="T2478" s="26"/>
      <c r="V2478" s="7"/>
      <c r="W2478" s="10"/>
      <c r="X2478" s="7"/>
      <c r="Y2478" s="7"/>
      <c r="Z2478" s="7"/>
      <c r="AI2478" s="10"/>
      <c r="AJ2478" s="7"/>
    </row>
    <row r="2479" spans="1:36" x14ac:dyDescent="0.3">
      <c r="A2479">
        <f t="shared" si="112"/>
        <v>200.33999999999037</v>
      </c>
      <c r="B2479">
        <v>157.8871</v>
      </c>
      <c r="C2479">
        <v>161.7097</v>
      </c>
      <c r="D2479" s="15">
        <v>37349.160919540227</v>
      </c>
      <c r="E2479" s="24">
        <v>3</v>
      </c>
      <c r="F2479" s="24">
        <v>4</v>
      </c>
      <c r="G2479" s="24">
        <v>2002</v>
      </c>
      <c r="H2479" s="7">
        <f t="shared" si="110"/>
        <v>0.97636134381549167</v>
      </c>
      <c r="I2479" s="7">
        <f t="shared" si="111"/>
        <v>-0.82716506532147838</v>
      </c>
      <c r="Q2479" s="24"/>
      <c r="R2479" s="15"/>
      <c r="S2479" s="15"/>
      <c r="T2479" s="26"/>
      <c r="V2479" s="7"/>
      <c r="W2479" s="10"/>
      <c r="X2479" s="7"/>
      <c r="Y2479" s="7"/>
      <c r="Z2479" s="7"/>
      <c r="AI2479" s="10"/>
      <c r="AJ2479" s="7"/>
    </row>
    <row r="2480" spans="1:36" x14ac:dyDescent="0.3">
      <c r="A2480">
        <f t="shared" si="112"/>
        <v>200.42099999999036</v>
      </c>
      <c r="B2480">
        <v>158.03229999999999</v>
      </c>
      <c r="C2480">
        <v>162.32259999999999</v>
      </c>
      <c r="D2480" s="15">
        <v>37346</v>
      </c>
      <c r="E2480" s="24">
        <v>31</v>
      </c>
      <c r="F2480" s="24">
        <v>3</v>
      </c>
      <c r="G2480" s="24">
        <v>2002</v>
      </c>
      <c r="H2480" s="7">
        <f t="shared" si="110"/>
        <v>0.97356929965389905</v>
      </c>
      <c r="I2480" s="20">
        <f t="shared" si="111"/>
        <v>-0.90197952681625626</v>
      </c>
      <c r="Q2480" s="24"/>
      <c r="R2480" s="15"/>
      <c r="S2480" s="15"/>
      <c r="T2480" s="22"/>
      <c r="V2480" s="7"/>
      <c r="W2480" s="10"/>
      <c r="X2480" s="7"/>
      <c r="Y2480" s="7"/>
      <c r="Z2480" s="7"/>
      <c r="AI2480" s="10"/>
      <c r="AJ2480" s="7"/>
    </row>
    <row r="2481" spans="1:36" x14ac:dyDescent="0.3">
      <c r="A2481">
        <f t="shared" si="112"/>
        <v>200.50199999999035</v>
      </c>
      <c r="B2481">
        <v>157.27420000000001</v>
      </c>
      <c r="C2481">
        <v>161.53229999999999</v>
      </c>
      <c r="D2481" s="15">
        <v>37344</v>
      </c>
      <c r="E2481" s="24">
        <v>29</v>
      </c>
      <c r="F2481" s="24">
        <v>3</v>
      </c>
      <c r="G2481" s="24">
        <v>2002</v>
      </c>
      <c r="H2481" s="7">
        <f t="shared" si="110"/>
        <v>0.97363932786198193</v>
      </c>
      <c r="I2481" s="7">
        <f t="shared" si="111"/>
        <v>-0.90010307989280325</v>
      </c>
      <c r="Q2481" s="24"/>
      <c r="R2481" s="15"/>
      <c r="S2481" s="15"/>
      <c r="T2481" s="22"/>
      <c r="V2481" s="7"/>
      <c r="W2481" s="10"/>
      <c r="X2481" s="7"/>
      <c r="Y2481" s="7"/>
      <c r="Z2481" s="7"/>
      <c r="AI2481" s="10"/>
      <c r="AJ2481" s="7"/>
    </row>
    <row r="2482" spans="1:36" x14ac:dyDescent="0.3">
      <c r="A2482">
        <f t="shared" si="112"/>
        <v>200.58299999999034</v>
      </c>
      <c r="B2482">
        <v>155.9194</v>
      </c>
      <c r="C2482">
        <v>159.77420000000001</v>
      </c>
      <c r="D2482" s="15">
        <v>37342</v>
      </c>
      <c r="E2482" s="24">
        <v>27</v>
      </c>
      <c r="F2482" s="24">
        <v>3</v>
      </c>
      <c r="G2482" s="24">
        <v>2002</v>
      </c>
      <c r="H2482" s="7">
        <f t="shared" si="110"/>
        <v>0.97587345140829984</v>
      </c>
      <c r="I2482" s="7">
        <f t="shared" si="111"/>
        <v>-0.84023842863483889</v>
      </c>
      <c r="Q2482" s="24"/>
      <c r="R2482" s="15"/>
      <c r="S2482" s="15"/>
      <c r="T2482" s="22"/>
      <c r="V2482" s="7"/>
      <c r="W2482" s="10"/>
      <c r="X2482" s="7"/>
      <c r="Y2482" s="7"/>
      <c r="Z2482" s="7"/>
      <c r="AI2482" s="10"/>
      <c r="AJ2482" s="7"/>
    </row>
    <row r="2483" spans="1:36" x14ac:dyDescent="0.3">
      <c r="A2483">
        <f t="shared" si="112"/>
        <v>200.66399999999032</v>
      </c>
      <c r="B2483">
        <v>153.77420000000001</v>
      </c>
      <c r="C2483">
        <v>156.5</v>
      </c>
      <c r="D2483" s="15">
        <v>37340</v>
      </c>
      <c r="E2483" s="24">
        <v>25</v>
      </c>
      <c r="F2483" s="24">
        <v>3</v>
      </c>
      <c r="G2483" s="24">
        <v>2002</v>
      </c>
      <c r="H2483" s="7">
        <f t="shared" si="110"/>
        <v>0.98258274760383391</v>
      </c>
      <c r="I2483" s="7">
        <f t="shared" si="111"/>
        <v>-0.66045890050892186</v>
      </c>
      <c r="Q2483" s="24"/>
      <c r="R2483" s="15"/>
      <c r="S2483" s="15"/>
      <c r="T2483" s="22"/>
      <c r="V2483" s="7"/>
      <c r="W2483" s="10"/>
      <c r="X2483" s="7"/>
      <c r="Y2483" s="7"/>
      <c r="Z2483" s="7"/>
      <c r="AI2483" s="10"/>
      <c r="AJ2483" s="7"/>
    </row>
    <row r="2484" spans="1:36" x14ac:dyDescent="0.3">
      <c r="A2484">
        <f t="shared" si="112"/>
        <v>200.74499999999031</v>
      </c>
      <c r="B2484">
        <v>152.93549999999999</v>
      </c>
      <c r="C2484">
        <v>155.06450000000001</v>
      </c>
      <c r="D2484" s="15">
        <v>37338</v>
      </c>
      <c r="E2484" s="24">
        <v>23</v>
      </c>
      <c r="F2484" s="24">
        <v>3</v>
      </c>
      <c r="G2484" s="24">
        <v>2002</v>
      </c>
      <c r="H2484" s="7">
        <f t="shared" si="110"/>
        <v>0.98627022948514964</v>
      </c>
      <c r="I2484" s="7">
        <f t="shared" si="111"/>
        <v>-0.56165065993115726</v>
      </c>
      <c r="Q2484" s="24"/>
      <c r="R2484" s="15"/>
      <c r="S2484" s="15"/>
      <c r="T2484" s="22"/>
      <c r="V2484" s="7"/>
      <c r="W2484" s="10"/>
      <c r="X2484" s="7"/>
      <c r="Y2484" s="7"/>
      <c r="Z2484" s="7"/>
      <c r="AI2484" s="10"/>
      <c r="AJ2484" s="7"/>
    </row>
    <row r="2485" spans="1:36" x14ac:dyDescent="0.3">
      <c r="A2485">
        <f t="shared" si="112"/>
        <v>200.8259999999903</v>
      </c>
      <c r="B2485">
        <v>153.7903</v>
      </c>
      <c r="C2485">
        <v>155.64519999999999</v>
      </c>
      <c r="D2485" s="15">
        <v>37336</v>
      </c>
      <c r="E2485" s="24">
        <v>21</v>
      </c>
      <c r="F2485" s="24">
        <v>3</v>
      </c>
      <c r="G2485" s="24">
        <v>2002</v>
      </c>
      <c r="H2485" s="7">
        <f t="shared" si="110"/>
        <v>0.98808251073595599</v>
      </c>
      <c r="I2485" s="7">
        <f t="shared" si="111"/>
        <v>-0.51308952049028966</v>
      </c>
      <c r="Q2485" s="24"/>
      <c r="R2485" s="15"/>
      <c r="S2485" s="15"/>
      <c r="T2485" s="22"/>
      <c r="V2485" s="7"/>
      <c r="W2485" s="10"/>
      <c r="X2485" s="7"/>
      <c r="Y2485" s="7"/>
      <c r="Z2485" s="7"/>
      <c r="AI2485" s="10"/>
      <c r="AJ2485" s="7"/>
    </row>
    <row r="2486" spans="1:36" x14ac:dyDescent="0.3">
      <c r="A2486">
        <f t="shared" si="112"/>
        <v>200.90699999999029</v>
      </c>
      <c r="B2486">
        <v>156.6935</v>
      </c>
      <c r="C2486">
        <v>158.64519999999999</v>
      </c>
      <c r="D2486" s="15">
        <v>37334</v>
      </c>
      <c r="E2486" s="24">
        <v>19</v>
      </c>
      <c r="F2486" s="24">
        <v>3</v>
      </c>
      <c r="G2486" s="24">
        <v>2002</v>
      </c>
      <c r="H2486" s="7">
        <f t="shared" si="110"/>
        <v>0.98769770531979539</v>
      </c>
      <c r="I2486" s="7">
        <f t="shared" si="111"/>
        <v>-0.52340060739441197</v>
      </c>
      <c r="Q2486" s="24"/>
      <c r="R2486" s="15"/>
      <c r="S2486" s="15"/>
      <c r="T2486" s="22"/>
      <c r="V2486" s="7"/>
      <c r="W2486" s="10"/>
      <c r="X2486" s="7"/>
      <c r="Y2486" s="7"/>
      <c r="Z2486" s="7"/>
      <c r="AI2486" s="10"/>
      <c r="AJ2486" s="7"/>
    </row>
    <row r="2487" spans="1:36" x14ac:dyDescent="0.3">
      <c r="A2487">
        <f t="shared" si="112"/>
        <v>200.98799999999028</v>
      </c>
      <c r="B2487">
        <v>158.7903</v>
      </c>
      <c r="C2487">
        <v>159.98390000000001</v>
      </c>
      <c r="D2487" s="15">
        <v>37332</v>
      </c>
      <c r="E2487" s="24">
        <v>17</v>
      </c>
      <c r="F2487" s="24">
        <v>3</v>
      </c>
      <c r="G2487" s="24">
        <v>2002</v>
      </c>
      <c r="H2487" s="7">
        <f t="shared" si="110"/>
        <v>0.99253924926195691</v>
      </c>
      <c r="I2487" s="7">
        <f t="shared" si="111"/>
        <v>-0.39366859676980065</v>
      </c>
      <c r="Q2487" s="24"/>
      <c r="R2487" s="15"/>
      <c r="S2487" s="15"/>
      <c r="T2487" s="22"/>
      <c r="V2487" s="7"/>
      <c r="W2487" s="10"/>
      <c r="X2487" s="7"/>
      <c r="Y2487" s="7"/>
      <c r="Z2487" s="7"/>
      <c r="AI2487" s="10"/>
      <c r="AJ2487" s="7"/>
    </row>
    <row r="2488" spans="1:36" x14ac:dyDescent="0.3">
      <c r="A2488">
        <f t="shared" si="112"/>
        <v>201.06899999999027</v>
      </c>
      <c r="B2488">
        <v>159.56450000000001</v>
      </c>
      <c r="C2488">
        <v>160.22579999999999</v>
      </c>
      <c r="D2488" s="15">
        <v>37330</v>
      </c>
      <c r="E2488" s="24">
        <v>15</v>
      </c>
      <c r="F2488" s="24">
        <v>3</v>
      </c>
      <c r="G2488" s="24">
        <v>2002</v>
      </c>
      <c r="H2488" s="7">
        <f t="shared" si="110"/>
        <v>0.99587269965261538</v>
      </c>
      <c r="I2488" s="7">
        <f t="shared" si="111"/>
        <v>-0.30434683770621401</v>
      </c>
      <c r="Q2488" s="24"/>
      <c r="R2488" s="15"/>
      <c r="S2488" s="15"/>
      <c r="T2488" s="22"/>
      <c r="V2488" s="7"/>
      <c r="W2488" s="10"/>
      <c r="X2488" s="7"/>
      <c r="Y2488" s="7"/>
      <c r="Z2488" s="7"/>
      <c r="AI2488" s="10"/>
      <c r="AJ2488" s="7"/>
    </row>
    <row r="2489" spans="1:36" x14ac:dyDescent="0.3">
      <c r="A2489">
        <f t="shared" si="112"/>
        <v>201.14999999999026</v>
      </c>
      <c r="B2489">
        <v>160.5</v>
      </c>
      <c r="C2489">
        <v>161.0806</v>
      </c>
      <c r="D2489" s="15">
        <v>37328</v>
      </c>
      <c r="E2489" s="24">
        <v>13</v>
      </c>
      <c r="F2489" s="24">
        <v>3</v>
      </c>
      <c r="G2489" s="24">
        <v>2002</v>
      </c>
      <c r="H2489" s="7">
        <f t="shared" si="110"/>
        <v>0.99639559326200666</v>
      </c>
      <c r="I2489" s="7">
        <f t="shared" si="111"/>
        <v>-0.29033559664355296</v>
      </c>
      <c r="Q2489" s="24"/>
      <c r="R2489" s="15"/>
      <c r="S2489" s="15"/>
      <c r="T2489" s="22"/>
      <c r="V2489" s="7"/>
      <c r="W2489" s="10"/>
      <c r="X2489" s="7"/>
      <c r="Y2489" s="7"/>
      <c r="Z2489" s="7"/>
      <c r="AI2489" s="10"/>
      <c r="AJ2489" s="7"/>
    </row>
    <row r="2490" spans="1:36" x14ac:dyDescent="0.3">
      <c r="A2490">
        <f t="shared" si="112"/>
        <v>201.23099999999025</v>
      </c>
      <c r="B2490">
        <v>162.8065</v>
      </c>
      <c r="C2490">
        <v>163.37100000000001</v>
      </c>
      <c r="D2490" s="15">
        <v>37326</v>
      </c>
      <c r="E2490" s="24">
        <v>11</v>
      </c>
      <c r="F2490" s="24">
        <v>3</v>
      </c>
      <c r="G2490" s="24">
        <v>2002</v>
      </c>
      <c r="H2490" s="7">
        <f t="shared" si="110"/>
        <v>0.99654467439141581</v>
      </c>
      <c r="I2490" s="7">
        <f t="shared" si="111"/>
        <v>-0.28634088031019223</v>
      </c>
      <c r="Q2490" s="24"/>
      <c r="R2490" s="15"/>
      <c r="S2490" s="15"/>
      <c r="T2490" s="22"/>
      <c r="V2490" s="7"/>
      <c r="W2490" s="10"/>
      <c r="X2490" s="7"/>
      <c r="Y2490" s="7"/>
      <c r="Z2490" s="7"/>
      <c r="AI2490" s="10"/>
      <c r="AJ2490" s="7"/>
    </row>
    <row r="2491" spans="1:36" x14ac:dyDescent="0.3">
      <c r="A2491">
        <f t="shared" si="112"/>
        <v>201.31199999999023</v>
      </c>
      <c r="B2491">
        <v>164.62899999999999</v>
      </c>
      <c r="C2491">
        <v>164.87100000000001</v>
      </c>
      <c r="D2491" s="15">
        <v>37324</v>
      </c>
      <c r="E2491" s="24">
        <v>9</v>
      </c>
      <c r="F2491" s="24">
        <v>3</v>
      </c>
      <c r="G2491" s="24">
        <v>2002</v>
      </c>
      <c r="H2491" s="7">
        <f t="shared" si="110"/>
        <v>0.99853218576948022</v>
      </c>
      <c r="I2491" s="7">
        <f t="shared" si="111"/>
        <v>-0.233084346796118</v>
      </c>
      <c r="Q2491" s="24"/>
      <c r="R2491" s="15"/>
      <c r="S2491" s="15"/>
      <c r="T2491" s="22"/>
      <c r="V2491" s="7"/>
      <c r="W2491" s="10"/>
      <c r="X2491" s="7"/>
      <c r="Y2491" s="7"/>
      <c r="Z2491" s="7"/>
      <c r="AI2491" s="10"/>
      <c r="AJ2491" s="7"/>
    </row>
    <row r="2492" spans="1:36" x14ac:dyDescent="0.3">
      <c r="A2492">
        <f t="shared" si="112"/>
        <v>201.39299999999022</v>
      </c>
      <c r="B2492">
        <v>166.43549999999999</v>
      </c>
      <c r="C2492">
        <v>165.8871</v>
      </c>
      <c r="D2492" s="15">
        <v>37322</v>
      </c>
      <c r="E2492" s="24">
        <v>7</v>
      </c>
      <c r="F2492" s="24">
        <v>3</v>
      </c>
      <c r="G2492" s="24">
        <v>2002</v>
      </c>
      <c r="H2492" s="7">
        <f t="shared" si="110"/>
        <v>1.0033058628428611</v>
      </c>
      <c r="I2492" s="7">
        <f t="shared" si="111"/>
        <v>-0.10517086874022777</v>
      </c>
      <c r="Q2492" s="24"/>
      <c r="R2492" s="15"/>
      <c r="S2492" s="15"/>
      <c r="T2492" s="22"/>
      <c r="V2492" s="7"/>
      <c r="W2492" s="10"/>
      <c r="X2492" s="7"/>
      <c r="Y2492" s="7"/>
      <c r="Z2492" s="7"/>
      <c r="AI2492" s="10"/>
      <c r="AJ2492" s="7"/>
    </row>
    <row r="2493" spans="1:36" x14ac:dyDescent="0.3">
      <c r="A2493">
        <f t="shared" si="112"/>
        <v>201.47399999999021</v>
      </c>
      <c r="B2493">
        <v>168.5806</v>
      </c>
      <c r="C2493">
        <v>167.45160000000001</v>
      </c>
      <c r="D2493" s="15">
        <v>37320</v>
      </c>
      <c r="E2493" s="24">
        <v>5</v>
      </c>
      <c r="F2493" s="24">
        <v>3</v>
      </c>
      <c r="G2493" s="24">
        <v>2002</v>
      </c>
      <c r="H2493" s="7">
        <f t="shared" si="110"/>
        <v>1.0067422467148717</v>
      </c>
      <c r="I2493" s="7">
        <f t="shared" si="111"/>
        <v>-1.3090946649323048E-2</v>
      </c>
      <c r="Q2493" s="24"/>
      <c r="R2493" s="15"/>
      <c r="S2493" s="15"/>
      <c r="T2493" s="22"/>
      <c r="V2493" s="7"/>
      <c r="W2493" s="10"/>
      <c r="X2493" s="7"/>
      <c r="Y2493" s="7"/>
      <c r="Z2493" s="7"/>
      <c r="AI2493" s="10"/>
      <c r="AJ2493" s="7"/>
    </row>
    <row r="2494" spans="1:36" x14ac:dyDescent="0.3">
      <c r="A2494">
        <f t="shared" si="112"/>
        <v>201.5549999999902</v>
      </c>
      <c r="B2494">
        <v>170.83869999999999</v>
      </c>
      <c r="C2494">
        <v>169.32259999999999</v>
      </c>
      <c r="D2494" s="15">
        <v>37318</v>
      </c>
      <c r="E2494" s="24">
        <v>3</v>
      </c>
      <c r="F2494" s="24">
        <v>3</v>
      </c>
      <c r="G2494" s="24">
        <v>2002</v>
      </c>
      <c r="H2494" s="7">
        <f t="shared" si="110"/>
        <v>1.0089539140079351</v>
      </c>
      <c r="I2494" s="7">
        <f t="shared" si="111"/>
        <v>4.6171976126859166E-2</v>
      </c>
      <c r="Q2494" s="24"/>
      <c r="R2494" s="15"/>
      <c r="S2494" s="15"/>
      <c r="T2494" s="22"/>
      <c r="V2494" s="7"/>
      <c r="W2494" s="10"/>
      <c r="X2494" s="7"/>
      <c r="Y2494" s="7"/>
      <c r="Z2494" s="7"/>
      <c r="AI2494" s="10"/>
      <c r="AJ2494" s="7"/>
    </row>
    <row r="2495" spans="1:36" x14ac:dyDescent="0.3">
      <c r="A2495">
        <f t="shared" si="112"/>
        <v>201.63599999999019</v>
      </c>
      <c r="B2495">
        <v>173.3871</v>
      </c>
      <c r="C2495">
        <v>171.45160000000001</v>
      </c>
      <c r="D2495" s="15">
        <v>37316</v>
      </c>
      <c r="E2495" s="24">
        <v>1</v>
      </c>
      <c r="F2495" s="24">
        <v>3</v>
      </c>
      <c r="G2495" s="24">
        <v>2002</v>
      </c>
      <c r="H2495" s="7">
        <f t="shared" si="110"/>
        <v>1.0112889001910743</v>
      </c>
      <c r="I2495" s="7">
        <f t="shared" si="111"/>
        <v>0.10873930091790424</v>
      </c>
      <c r="Q2495" s="24"/>
      <c r="R2495" s="15"/>
      <c r="S2495" s="15"/>
      <c r="T2495" s="22"/>
      <c r="V2495" s="7"/>
      <c r="W2495" s="10"/>
      <c r="X2495" s="7"/>
      <c r="Y2495" s="7"/>
      <c r="Z2495" s="7"/>
      <c r="AI2495" s="10"/>
      <c r="AJ2495" s="7"/>
    </row>
    <row r="2496" spans="1:36" x14ac:dyDescent="0.3">
      <c r="A2496">
        <f t="shared" si="112"/>
        <v>201.71699999999018</v>
      </c>
      <c r="B2496">
        <v>174.04839999999999</v>
      </c>
      <c r="C2496">
        <v>171.56450000000001</v>
      </c>
      <c r="D2496" s="15">
        <v>37314</v>
      </c>
      <c r="E2496" s="24">
        <v>27</v>
      </c>
      <c r="F2496" s="24">
        <v>2</v>
      </c>
      <c r="G2496" s="24">
        <v>2002</v>
      </c>
      <c r="H2496" s="7">
        <f t="shared" si="110"/>
        <v>1.0144779368692241</v>
      </c>
      <c r="I2496" s="7">
        <f t="shared" si="111"/>
        <v>0.19419140982250513</v>
      </c>
      <c r="Q2496" s="24"/>
      <c r="R2496" s="15"/>
      <c r="S2496" s="15"/>
      <c r="T2496" s="22"/>
      <c r="V2496" s="7"/>
      <c r="W2496" s="10"/>
      <c r="X2496" s="7"/>
      <c r="Y2496" s="7"/>
      <c r="Z2496" s="7"/>
      <c r="AI2496" s="10"/>
      <c r="AJ2496" s="7"/>
    </row>
    <row r="2497" spans="1:36" x14ac:dyDescent="0.3">
      <c r="A2497">
        <f t="shared" si="112"/>
        <v>201.79799999999017</v>
      </c>
      <c r="B2497">
        <v>173.51609999999999</v>
      </c>
      <c r="C2497">
        <v>170.87100000000001</v>
      </c>
      <c r="D2497" s="15">
        <v>37312</v>
      </c>
      <c r="E2497" s="24">
        <v>25</v>
      </c>
      <c r="F2497" s="24">
        <v>2</v>
      </c>
      <c r="G2497" s="24">
        <v>2002</v>
      </c>
      <c r="H2497" s="7">
        <f t="shared" si="110"/>
        <v>1.0154800990220691</v>
      </c>
      <c r="I2497" s="7">
        <f t="shared" si="111"/>
        <v>0.22104493270975983</v>
      </c>
      <c r="Q2497" s="24"/>
      <c r="R2497" s="15"/>
      <c r="S2497" s="15"/>
      <c r="T2497" s="22"/>
      <c r="V2497" s="7"/>
      <c r="W2497" s="10"/>
      <c r="X2497" s="7"/>
      <c r="Y2497" s="7"/>
      <c r="Z2497" s="7"/>
      <c r="AI2497" s="10"/>
      <c r="AJ2497" s="7"/>
    </row>
    <row r="2498" spans="1:36" x14ac:dyDescent="0.3">
      <c r="A2498">
        <f t="shared" si="112"/>
        <v>201.87899999999016</v>
      </c>
      <c r="B2498">
        <v>173.93549999999999</v>
      </c>
      <c r="C2498">
        <v>171.04839999999999</v>
      </c>
      <c r="D2498" s="15">
        <v>37310</v>
      </c>
      <c r="E2498" s="24">
        <v>23</v>
      </c>
      <c r="F2498" s="24">
        <v>2</v>
      </c>
      <c r="G2498" s="24">
        <v>2002</v>
      </c>
      <c r="H2498" s="7">
        <f t="shared" si="110"/>
        <v>1.016878848325971</v>
      </c>
      <c r="I2498" s="7">
        <f t="shared" si="111"/>
        <v>0.25852524100041324</v>
      </c>
      <c r="Q2498" s="24"/>
      <c r="R2498" s="15"/>
      <c r="S2498" s="15"/>
      <c r="T2498" s="22"/>
      <c r="V2498" s="7"/>
      <c r="W2498" s="10"/>
      <c r="X2498" s="7"/>
      <c r="Y2498" s="7"/>
      <c r="Z2498" s="7"/>
      <c r="AI2498" s="10"/>
      <c r="AJ2498" s="7"/>
    </row>
    <row r="2499" spans="1:36" x14ac:dyDescent="0.3">
      <c r="A2499">
        <f t="shared" si="112"/>
        <v>201.95999999999015</v>
      </c>
      <c r="B2499">
        <v>174.75810000000001</v>
      </c>
      <c r="C2499">
        <v>171.98390000000001</v>
      </c>
      <c r="D2499" s="15">
        <v>37308</v>
      </c>
      <c r="E2499" s="24">
        <v>21</v>
      </c>
      <c r="F2499" s="24">
        <v>2</v>
      </c>
      <c r="G2499" s="24">
        <v>2002</v>
      </c>
      <c r="H2499" s="7">
        <f t="shared" si="110"/>
        <v>1.0161305796647244</v>
      </c>
      <c r="I2499" s="7">
        <f t="shared" si="111"/>
        <v>0.23847494318827309</v>
      </c>
      <c r="Q2499" s="24"/>
      <c r="R2499" s="15"/>
      <c r="S2499" s="15"/>
      <c r="T2499" s="22"/>
      <c r="V2499" s="7"/>
      <c r="W2499" s="10"/>
      <c r="X2499" s="7"/>
      <c r="Y2499" s="7"/>
      <c r="Z2499" s="7"/>
      <c r="AI2499" s="10"/>
      <c r="AJ2499" s="7"/>
    </row>
    <row r="2500" spans="1:36" x14ac:dyDescent="0.3">
      <c r="A2500">
        <f t="shared" si="112"/>
        <v>202.04099999999013</v>
      </c>
      <c r="B2500">
        <v>176.03229999999999</v>
      </c>
      <c r="C2500">
        <v>172.98390000000001</v>
      </c>
      <c r="D2500" s="15">
        <v>37306</v>
      </c>
      <c r="E2500" s="24">
        <v>19</v>
      </c>
      <c r="F2500" s="24">
        <v>2</v>
      </c>
      <c r="G2500" s="24">
        <v>2002</v>
      </c>
      <c r="H2500" s="7">
        <f t="shared" si="110"/>
        <v>1.0176224492568382</v>
      </c>
      <c r="I2500" s="7">
        <f t="shared" si="111"/>
        <v>0.27845046423832714</v>
      </c>
      <c r="Q2500" s="24"/>
      <c r="R2500" s="15"/>
      <c r="S2500" s="15"/>
      <c r="T2500" s="22"/>
      <c r="V2500" s="7"/>
      <c r="W2500" s="10"/>
      <c r="X2500" s="7"/>
      <c r="Y2500" s="7"/>
      <c r="Z2500" s="7"/>
      <c r="AI2500" s="10"/>
      <c r="AJ2500" s="7"/>
    </row>
    <row r="2501" spans="1:36" x14ac:dyDescent="0.3">
      <c r="A2501">
        <f t="shared" si="112"/>
        <v>202.12199999999012</v>
      </c>
      <c r="B2501">
        <v>177.5806</v>
      </c>
      <c r="C2501">
        <v>173.8871</v>
      </c>
      <c r="D2501" s="15">
        <v>37304</v>
      </c>
      <c r="E2501" s="24">
        <v>17</v>
      </c>
      <c r="F2501" s="24">
        <v>2</v>
      </c>
      <c r="G2501" s="24">
        <v>2002</v>
      </c>
      <c r="H2501" s="7">
        <f t="shared" si="110"/>
        <v>1.0212407935953847</v>
      </c>
      <c r="I2501" s="7">
        <f t="shared" si="111"/>
        <v>0.37540612379230004</v>
      </c>
      <c r="Q2501" s="24"/>
      <c r="R2501" s="15"/>
      <c r="S2501" s="15"/>
      <c r="T2501" s="22"/>
      <c r="V2501" s="7"/>
      <c r="W2501" s="10"/>
      <c r="X2501" s="7"/>
      <c r="Y2501" s="7"/>
      <c r="Z2501" s="7"/>
      <c r="AI2501" s="10"/>
      <c r="AJ2501" s="7"/>
    </row>
    <row r="2502" spans="1:36" x14ac:dyDescent="0.3">
      <c r="A2502">
        <f t="shared" si="112"/>
        <v>202.20299999999011</v>
      </c>
      <c r="B2502">
        <v>178.5806</v>
      </c>
      <c r="C2502">
        <v>174.51609999999999</v>
      </c>
      <c r="D2502" s="15">
        <v>37302</v>
      </c>
      <c r="E2502" s="24">
        <v>15</v>
      </c>
      <c r="F2502" s="24">
        <v>2</v>
      </c>
      <c r="G2502" s="24">
        <v>2002</v>
      </c>
      <c r="H2502" s="7">
        <f t="shared" ref="H2502:H2565" si="113">B2502/C2502</f>
        <v>1.0232901147802409</v>
      </c>
      <c r="I2502" s="7">
        <f t="shared" ref="I2502:I2565" si="114">STANDARDIZE(H2502,H$2,H$3)</f>
        <v>0.43031888734522467</v>
      </c>
      <c r="Q2502" s="24"/>
      <c r="R2502" s="15"/>
      <c r="S2502" s="15"/>
      <c r="T2502" s="22"/>
      <c r="V2502" s="7"/>
      <c r="W2502" s="10"/>
      <c r="X2502" s="7"/>
      <c r="Y2502" s="7"/>
      <c r="Z2502" s="7"/>
      <c r="AI2502" s="10"/>
      <c r="AJ2502" s="7"/>
    </row>
    <row r="2503" spans="1:36" x14ac:dyDescent="0.3">
      <c r="A2503">
        <f t="shared" si="112"/>
        <v>202.2839999999901</v>
      </c>
      <c r="B2503">
        <v>179.82259999999999</v>
      </c>
      <c r="C2503">
        <v>174.83869999999999</v>
      </c>
      <c r="D2503" s="15">
        <v>37300</v>
      </c>
      <c r="E2503" s="24">
        <v>13</v>
      </c>
      <c r="F2503" s="24">
        <v>2</v>
      </c>
      <c r="G2503" s="24">
        <v>2002</v>
      </c>
      <c r="H2503" s="7">
        <f t="shared" si="113"/>
        <v>1.0285057026848174</v>
      </c>
      <c r="I2503" s="7">
        <f t="shared" si="114"/>
        <v>0.570073625406744</v>
      </c>
      <c r="Q2503" s="24"/>
      <c r="R2503" s="15"/>
      <c r="S2503" s="15"/>
      <c r="T2503" s="22"/>
      <c r="V2503" s="7"/>
      <c r="W2503" s="10"/>
      <c r="X2503" s="7"/>
      <c r="Y2503" s="7"/>
      <c r="Z2503" s="7"/>
      <c r="AI2503" s="10"/>
      <c r="AJ2503" s="7"/>
    </row>
    <row r="2504" spans="1:36" x14ac:dyDescent="0.3">
      <c r="A2504">
        <f t="shared" si="112"/>
        <v>202.36499999999009</v>
      </c>
      <c r="B2504">
        <v>181.0968</v>
      </c>
      <c r="C2504">
        <v>175.51609999999999</v>
      </c>
      <c r="D2504" s="15">
        <v>37298</v>
      </c>
      <c r="E2504" s="24">
        <v>11</v>
      </c>
      <c r="F2504" s="24">
        <v>2</v>
      </c>
      <c r="G2504" s="24">
        <v>2002</v>
      </c>
      <c r="H2504" s="7">
        <f t="shared" si="113"/>
        <v>1.0317959435060373</v>
      </c>
      <c r="I2504" s="7">
        <f t="shared" si="114"/>
        <v>0.6582375587047361</v>
      </c>
      <c r="Q2504" s="24"/>
      <c r="R2504" s="15"/>
      <c r="S2504" s="15"/>
      <c r="T2504" s="22"/>
      <c r="V2504" s="7"/>
      <c r="W2504" s="10"/>
      <c r="X2504" s="7"/>
      <c r="Y2504" s="7"/>
      <c r="Z2504" s="7"/>
      <c r="AI2504" s="10"/>
      <c r="AJ2504" s="7"/>
    </row>
    <row r="2505" spans="1:36" x14ac:dyDescent="0.3">
      <c r="A2505">
        <f t="shared" si="112"/>
        <v>202.44599999999008</v>
      </c>
      <c r="B2505">
        <v>182.25810000000001</v>
      </c>
      <c r="C2505">
        <v>176.22579999999999</v>
      </c>
      <c r="D2505" s="15">
        <v>37296</v>
      </c>
      <c r="E2505" s="24">
        <v>9</v>
      </c>
      <c r="F2505" s="24">
        <v>2</v>
      </c>
      <c r="G2505" s="24">
        <v>2002</v>
      </c>
      <c r="H2505" s="7">
        <f t="shared" si="113"/>
        <v>1.0342305156225706</v>
      </c>
      <c r="I2505" s="7">
        <f t="shared" si="114"/>
        <v>0.72347334701144583</v>
      </c>
      <c r="Q2505" s="24"/>
      <c r="R2505" s="15"/>
      <c r="S2505" s="15"/>
      <c r="T2505" s="22"/>
      <c r="V2505" s="7"/>
      <c r="W2505" s="10"/>
      <c r="X2505" s="7"/>
      <c r="Y2505" s="7"/>
      <c r="Z2505" s="7"/>
      <c r="AI2505" s="10"/>
      <c r="AJ2505" s="7"/>
    </row>
    <row r="2506" spans="1:36" x14ac:dyDescent="0.3">
      <c r="A2506">
        <f t="shared" si="112"/>
        <v>202.52699999999007</v>
      </c>
      <c r="B2506">
        <v>183.1129</v>
      </c>
      <c r="C2506">
        <v>176.5806</v>
      </c>
      <c r="D2506" s="15">
        <v>37294</v>
      </c>
      <c r="E2506" s="24">
        <v>7</v>
      </c>
      <c r="F2506" s="24">
        <v>2</v>
      </c>
      <c r="G2506" s="24">
        <v>2002</v>
      </c>
      <c r="H2506" s="7">
        <f t="shared" si="113"/>
        <v>1.0369933050403044</v>
      </c>
      <c r="I2506" s="7">
        <f t="shared" si="114"/>
        <v>0.79750391047979752</v>
      </c>
      <c r="Q2506" s="24"/>
      <c r="R2506" s="15"/>
      <c r="S2506" s="15"/>
      <c r="T2506" s="22"/>
      <c r="V2506" s="7"/>
      <c r="W2506" s="10"/>
      <c r="X2506" s="7"/>
      <c r="Y2506" s="7"/>
      <c r="Z2506" s="7"/>
      <c r="AI2506" s="10"/>
      <c r="AJ2506" s="7"/>
    </row>
    <row r="2507" spans="1:36" x14ac:dyDescent="0.3">
      <c r="A2507">
        <f t="shared" si="112"/>
        <v>202.60799999999006</v>
      </c>
      <c r="B2507">
        <v>183.87100000000001</v>
      </c>
      <c r="C2507">
        <v>177.2097</v>
      </c>
      <c r="D2507" s="15">
        <v>37292</v>
      </c>
      <c r="E2507" s="24">
        <v>5</v>
      </c>
      <c r="F2507" s="24">
        <v>2</v>
      </c>
      <c r="G2507" s="24">
        <v>2002</v>
      </c>
      <c r="H2507" s="7">
        <f t="shared" si="113"/>
        <v>1.0375899287680077</v>
      </c>
      <c r="I2507" s="7">
        <f t="shared" si="114"/>
        <v>0.81349079332253482</v>
      </c>
      <c r="Q2507" s="24"/>
      <c r="R2507" s="15"/>
      <c r="S2507" s="15"/>
      <c r="T2507" s="22"/>
      <c r="V2507" s="7"/>
      <c r="W2507" s="10"/>
      <c r="X2507" s="7"/>
      <c r="Y2507" s="7"/>
      <c r="Z2507" s="7"/>
      <c r="AI2507" s="10"/>
      <c r="AJ2507" s="7"/>
    </row>
    <row r="2508" spans="1:36" x14ac:dyDescent="0.3">
      <c r="A2508">
        <f t="shared" si="112"/>
        <v>202.68899999999005</v>
      </c>
      <c r="B2508">
        <v>184.45160000000001</v>
      </c>
      <c r="C2508">
        <v>177.7903</v>
      </c>
      <c r="D2508" s="15">
        <v>37290</v>
      </c>
      <c r="E2508" s="24">
        <v>3</v>
      </c>
      <c r="F2508" s="24">
        <v>2</v>
      </c>
      <c r="G2508" s="24">
        <v>2002</v>
      </c>
      <c r="H2508" s="7">
        <f t="shared" si="113"/>
        <v>1.0374671734059733</v>
      </c>
      <c r="I2508" s="7">
        <f t="shared" si="114"/>
        <v>0.81020149137218023</v>
      </c>
      <c r="Q2508" s="24"/>
      <c r="R2508" s="15"/>
      <c r="S2508" s="15"/>
      <c r="T2508" s="22"/>
      <c r="V2508" s="7"/>
      <c r="W2508" s="10"/>
      <c r="X2508" s="7"/>
      <c r="Y2508" s="7"/>
      <c r="Z2508" s="7"/>
      <c r="AI2508" s="10"/>
      <c r="AJ2508" s="7"/>
    </row>
    <row r="2509" spans="1:36" x14ac:dyDescent="0.3">
      <c r="A2509">
        <f t="shared" si="112"/>
        <v>202.76999999999003</v>
      </c>
      <c r="B2509">
        <v>184.62899999999999</v>
      </c>
      <c r="C2509">
        <v>177.7903</v>
      </c>
      <c r="D2509" s="15">
        <v>37288</v>
      </c>
      <c r="E2509" s="24">
        <v>1</v>
      </c>
      <c r="F2509" s="24">
        <v>2</v>
      </c>
      <c r="G2509" s="24">
        <v>2002</v>
      </c>
      <c r="H2509" s="7">
        <f t="shared" si="113"/>
        <v>1.0384649781231035</v>
      </c>
      <c r="I2509" s="7">
        <f t="shared" si="114"/>
        <v>0.83693825421280166</v>
      </c>
      <c r="Q2509" s="24"/>
      <c r="R2509" s="15"/>
      <c r="S2509" s="15"/>
      <c r="T2509" s="22"/>
      <c r="V2509" s="7"/>
      <c r="W2509" s="10"/>
      <c r="X2509" s="7"/>
      <c r="Y2509" s="7"/>
      <c r="Z2509" s="7"/>
      <c r="AI2509" s="10"/>
      <c r="AJ2509" s="7"/>
    </row>
    <row r="2510" spans="1:36" x14ac:dyDescent="0.3">
      <c r="A2510">
        <f t="shared" ref="A2510:A2573" si="115">A2509+0.081</f>
        <v>202.85099999999002</v>
      </c>
      <c r="B2510">
        <v>185.06450000000001</v>
      </c>
      <c r="C2510">
        <v>177.8871</v>
      </c>
      <c r="D2510" s="15">
        <v>37286</v>
      </c>
      <c r="E2510" s="24">
        <v>30</v>
      </c>
      <c r="F2510" s="24">
        <v>1</v>
      </c>
      <c r="G2510" s="24">
        <v>2002</v>
      </c>
      <c r="H2510" s="7">
        <f t="shared" si="113"/>
        <v>1.0403480634627245</v>
      </c>
      <c r="I2510" s="7">
        <f t="shared" si="114"/>
        <v>0.88739663075656494</v>
      </c>
      <c r="Q2510" s="24"/>
      <c r="R2510" s="15"/>
      <c r="S2510" s="15"/>
      <c r="T2510" s="22"/>
      <c r="V2510" s="7"/>
      <c r="W2510" s="10"/>
      <c r="X2510" s="7"/>
      <c r="Y2510" s="7"/>
      <c r="Z2510" s="7"/>
      <c r="AI2510" s="10"/>
      <c r="AJ2510" s="7"/>
    </row>
    <row r="2511" spans="1:36" x14ac:dyDescent="0.3">
      <c r="A2511">
        <f t="shared" si="115"/>
        <v>202.93199999999001</v>
      </c>
      <c r="B2511">
        <v>185.74189999999999</v>
      </c>
      <c r="C2511">
        <v>178.53229999999999</v>
      </c>
      <c r="D2511" s="15">
        <v>37284</v>
      </c>
      <c r="E2511" s="24">
        <v>28</v>
      </c>
      <c r="F2511" s="24">
        <v>1</v>
      </c>
      <c r="G2511" s="24">
        <v>2002</v>
      </c>
      <c r="H2511" s="7">
        <f t="shared" si="113"/>
        <v>1.0403826086372046</v>
      </c>
      <c r="I2511" s="7">
        <f t="shared" si="114"/>
        <v>0.88832228897555854</v>
      </c>
      <c r="Q2511" s="24"/>
      <c r="R2511" s="15"/>
      <c r="S2511" s="15"/>
      <c r="T2511" s="22"/>
      <c r="V2511" s="7"/>
      <c r="W2511" s="10"/>
      <c r="X2511" s="7"/>
      <c r="Y2511" s="7"/>
      <c r="Z2511" s="7"/>
      <c r="AI2511" s="10"/>
      <c r="AJ2511" s="7"/>
    </row>
    <row r="2512" spans="1:36" x14ac:dyDescent="0.3">
      <c r="A2512">
        <f t="shared" si="115"/>
        <v>203.01299999999</v>
      </c>
      <c r="B2512">
        <v>185.9194</v>
      </c>
      <c r="C2512">
        <v>178.54839999999999</v>
      </c>
      <c r="D2512" s="15">
        <v>37282</v>
      </c>
      <c r="E2512" s="24">
        <v>26</v>
      </c>
      <c r="F2512" s="24">
        <v>1</v>
      </c>
      <c r="G2512" s="24">
        <v>2002</v>
      </c>
      <c r="H2512" s="7">
        <f t="shared" si="113"/>
        <v>1.0412829238458592</v>
      </c>
      <c r="I2512" s="7">
        <f t="shared" si="114"/>
        <v>0.91244676323624996</v>
      </c>
      <c r="Q2512" s="24"/>
      <c r="R2512" s="15"/>
      <c r="S2512" s="15"/>
      <c r="T2512" s="22"/>
      <c r="V2512" s="7"/>
      <c r="W2512" s="10"/>
      <c r="X2512" s="7"/>
      <c r="Y2512" s="7"/>
      <c r="Z2512" s="7"/>
      <c r="AI2512" s="10"/>
      <c r="AJ2512" s="7"/>
    </row>
    <row r="2513" spans="1:36" x14ac:dyDescent="0.3">
      <c r="A2513">
        <f t="shared" si="115"/>
        <v>203.09399999998999</v>
      </c>
      <c r="B2513">
        <v>185.74189999999999</v>
      </c>
      <c r="C2513">
        <v>178.22579999999999</v>
      </c>
      <c r="D2513" s="15">
        <v>37280</v>
      </c>
      <c r="E2513" s="24">
        <v>24</v>
      </c>
      <c r="F2513" s="24">
        <v>1</v>
      </c>
      <c r="G2513" s="24">
        <v>2002</v>
      </c>
      <c r="H2513" s="7">
        <f t="shared" si="113"/>
        <v>1.0421717843320102</v>
      </c>
      <c r="I2513" s="7">
        <f t="shared" si="114"/>
        <v>0.93626430148659101</v>
      </c>
      <c r="Q2513" s="24"/>
      <c r="R2513" s="15"/>
      <c r="S2513" s="15"/>
      <c r="T2513" s="22"/>
      <c r="V2513" s="7"/>
      <c r="W2513" s="10"/>
      <c r="X2513" s="7"/>
      <c r="Y2513" s="7"/>
      <c r="Z2513" s="7"/>
      <c r="AI2513" s="10"/>
      <c r="AJ2513" s="7"/>
    </row>
    <row r="2514" spans="1:36" x14ac:dyDescent="0.3">
      <c r="A2514">
        <f t="shared" si="115"/>
        <v>203.17499999998998</v>
      </c>
      <c r="B2514">
        <v>185.33869999999999</v>
      </c>
      <c r="C2514">
        <v>177.9194</v>
      </c>
      <c r="D2514" s="15">
        <v>37278</v>
      </c>
      <c r="E2514" s="24">
        <v>22</v>
      </c>
      <c r="F2514" s="24">
        <v>1</v>
      </c>
      <c r="G2514" s="24">
        <v>2002</v>
      </c>
      <c r="H2514" s="7">
        <f t="shared" si="113"/>
        <v>1.0417003429642859</v>
      </c>
      <c r="I2514" s="7">
        <f t="shared" si="114"/>
        <v>0.92363175342813442</v>
      </c>
      <c r="Q2514" s="24"/>
      <c r="R2514" s="15"/>
      <c r="S2514" s="15"/>
      <c r="T2514" s="22"/>
      <c r="V2514" s="7"/>
      <c r="W2514" s="10"/>
      <c r="X2514" s="7"/>
      <c r="Y2514" s="7"/>
      <c r="Z2514" s="7"/>
      <c r="AI2514" s="10"/>
      <c r="AJ2514" s="7"/>
    </row>
    <row r="2515" spans="1:36" x14ac:dyDescent="0.3">
      <c r="A2515">
        <f t="shared" si="115"/>
        <v>203.25599999998997</v>
      </c>
      <c r="B2515">
        <v>184.43549999999999</v>
      </c>
      <c r="C2515">
        <v>177.53229999999999</v>
      </c>
      <c r="D2515" s="15">
        <v>37276</v>
      </c>
      <c r="E2515" s="24">
        <v>20</v>
      </c>
      <c r="F2515" s="24">
        <v>1</v>
      </c>
      <c r="G2515" s="24">
        <v>2002</v>
      </c>
      <c r="H2515" s="7">
        <f t="shared" si="113"/>
        <v>1.0388841917780596</v>
      </c>
      <c r="I2515" s="7">
        <f t="shared" si="114"/>
        <v>0.84817133006390477</v>
      </c>
      <c r="Q2515" s="24"/>
      <c r="R2515" s="15"/>
      <c r="S2515" s="15"/>
      <c r="T2515" s="22"/>
      <c r="V2515" s="7"/>
      <c r="W2515" s="10"/>
      <c r="X2515" s="7"/>
      <c r="Y2515" s="7"/>
      <c r="Z2515" s="7"/>
      <c r="AI2515" s="10"/>
      <c r="AJ2515" s="7"/>
    </row>
    <row r="2516" spans="1:36" x14ac:dyDescent="0.3">
      <c r="A2516">
        <f t="shared" si="115"/>
        <v>203.33699999998996</v>
      </c>
      <c r="B2516">
        <v>183.35480000000001</v>
      </c>
      <c r="C2516">
        <v>176.6935</v>
      </c>
      <c r="D2516" s="15">
        <v>37274</v>
      </c>
      <c r="E2516" s="24">
        <v>18</v>
      </c>
      <c r="F2516" s="24">
        <v>1</v>
      </c>
      <c r="G2516" s="24">
        <v>2002</v>
      </c>
      <c r="H2516" s="7">
        <f t="shared" si="113"/>
        <v>1.037699745604677</v>
      </c>
      <c r="I2516" s="7">
        <f t="shared" si="114"/>
        <v>0.81643339989426944</v>
      </c>
      <c r="Q2516" s="24"/>
      <c r="R2516" s="15"/>
      <c r="S2516" s="15"/>
      <c r="T2516" s="22"/>
      <c r="V2516" s="7"/>
      <c r="W2516" s="10"/>
      <c r="X2516" s="7"/>
      <c r="Y2516" s="7"/>
      <c r="Z2516" s="7"/>
      <c r="AI2516" s="10"/>
      <c r="AJ2516" s="7"/>
    </row>
    <row r="2517" spans="1:36" x14ac:dyDescent="0.3">
      <c r="A2517">
        <f t="shared" si="115"/>
        <v>203.41799999998995</v>
      </c>
      <c r="B2517">
        <v>182.51609999999999</v>
      </c>
      <c r="C2517">
        <v>175.96770000000001</v>
      </c>
      <c r="D2517" s="15">
        <v>37272</v>
      </c>
      <c r="E2517" s="24">
        <v>16</v>
      </c>
      <c r="F2517" s="24">
        <v>1</v>
      </c>
      <c r="G2517" s="24">
        <v>2002</v>
      </c>
      <c r="H2517" s="7">
        <f t="shared" si="113"/>
        <v>1.0372136477319416</v>
      </c>
      <c r="I2517" s="7">
        <f t="shared" si="114"/>
        <v>0.80340812218458024</v>
      </c>
      <c r="Q2517" s="24"/>
      <c r="R2517" s="15"/>
      <c r="S2517" s="15"/>
      <c r="T2517" s="22"/>
      <c r="V2517" s="7"/>
      <c r="W2517" s="10"/>
      <c r="X2517" s="7"/>
      <c r="Y2517" s="7"/>
      <c r="Z2517" s="7"/>
      <c r="AI2517" s="10"/>
      <c r="AJ2517" s="7"/>
    </row>
    <row r="2518" spans="1:36" x14ac:dyDescent="0.3">
      <c r="A2518">
        <f t="shared" si="115"/>
        <v>203.49899999998993</v>
      </c>
      <c r="B2518">
        <v>182.56450000000001</v>
      </c>
      <c r="C2518">
        <v>176.03229999999999</v>
      </c>
      <c r="D2518" s="15">
        <v>37270</v>
      </c>
      <c r="E2518" s="24">
        <v>14</v>
      </c>
      <c r="F2518" s="24">
        <v>1</v>
      </c>
      <c r="G2518" s="24">
        <v>2002</v>
      </c>
      <c r="H2518" s="7">
        <f t="shared" si="113"/>
        <v>1.0371079625727779</v>
      </c>
      <c r="I2518" s="7">
        <f t="shared" si="114"/>
        <v>0.8005762263358025</v>
      </c>
      <c r="Q2518" s="24"/>
      <c r="R2518" s="15"/>
      <c r="S2518" s="15"/>
      <c r="T2518" s="22"/>
      <c r="V2518" s="7"/>
      <c r="W2518" s="10"/>
      <c r="X2518" s="7"/>
      <c r="Y2518" s="7"/>
      <c r="Z2518" s="7"/>
      <c r="AI2518" s="10"/>
      <c r="AJ2518" s="7"/>
    </row>
    <row r="2519" spans="1:36" x14ac:dyDescent="0.3">
      <c r="A2519">
        <f t="shared" si="115"/>
        <v>203.57999999998992</v>
      </c>
      <c r="B2519">
        <v>182.96770000000001</v>
      </c>
      <c r="C2519">
        <v>175.83869999999999</v>
      </c>
      <c r="D2519" s="15">
        <v>37268</v>
      </c>
      <c r="E2519" s="24">
        <v>12</v>
      </c>
      <c r="F2519" s="24">
        <v>1</v>
      </c>
      <c r="G2519" s="24">
        <v>2002</v>
      </c>
      <c r="H2519" s="7">
        <f t="shared" si="113"/>
        <v>1.0405428384081548</v>
      </c>
      <c r="I2519" s="7">
        <f t="shared" si="114"/>
        <v>0.89261573970028973</v>
      </c>
      <c r="Q2519" s="24"/>
      <c r="R2519" s="15"/>
      <c r="S2519" s="15"/>
      <c r="T2519" s="22"/>
      <c r="V2519" s="7"/>
      <c r="W2519" s="10"/>
      <c r="X2519" s="7"/>
      <c r="Y2519" s="7"/>
      <c r="Z2519" s="7"/>
      <c r="AI2519" s="10"/>
      <c r="AJ2519" s="7"/>
    </row>
    <row r="2520" spans="1:36" x14ac:dyDescent="0.3">
      <c r="A2520">
        <f t="shared" si="115"/>
        <v>203.66099999998991</v>
      </c>
      <c r="B2520">
        <v>183.27420000000001</v>
      </c>
      <c r="C2520">
        <v>175.3871</v>
      </c>
      <c r="D2520" s="15">
        <v>37266</v>
      </c>
      <c r="E2520" s="24">
        <v>10</v>
      </c>
      <c r="F2520" s="24">
        <v>1</v>
      </c>
      <c r="G2520" s="24">
        <v>2002</v>
      </c>
      <c r="H2520" s="7">
        <f t="shared" si="113"/>
        <v>1.0449696699472197</v>
      </c>
      <c r="I2520" s="7">
        <f t="shared" si="114"/>
        <v>1.011235288158409</v>
      </c>
      <c r="Q2520" s="24"/>
      <c r="R2520" s="15"/>
      <c r="S2520" s="15"/>
      <c r="T2520" s="22"/>
      <c r="V2520" s="7"/>
      <c r="W2520" s="10"/>
      <c r="X2520" s="7"/>
      <c r="Y2520" s="7"/>
      <c r="Z2520" s="7"/>
      <c r="AI2520" s="10"/>
      <c r="AJ2520" s="7"/>
    </row>
    <row r="2521" spans="1:36" x14ac:dyDescent="0.3">
      <c r="A2521">
        <f t="shared" si="115"/>
        <v>203.7419999999899</v>
      </c>
      <c r="B2521">
        <v>184.27420000000001</v>
      </c>
      <c r="C2521">
        <v>175.5806</v>
      </c>
      <c r="D2521" s="15">
        <v>37264</v>
      </c>
      <c r="E2521" s="24">
        <v>8</v>
      </c>
      <c r="F2521" s="24">
        <v>1</v>
      </c>
      <c r="G2521" s="24">
        <v>2002</v>
      </c>
      <c r="H2521" s="7">
        <f t="shared" si="113"/>
        <v>1.0495134428291053</v>
      </c>
      <c r="I2521" s="7">
        <f t="shared" si="114"/>
        <v>1.1329883485107699</v>
      </c>
      <c r="Q2521" s="24"/>
      <c r="R2521" s="15"/>
      <c r="S2521" s="15"/>
      <c r="T2521" s="22"/>
      <c r="V2521" s="7"/>
      <c r="W2521" s="10"/>
      <c r="X2521" s="7"/>
      <c r="Y2521" s="7"/>
      <c r="Z2521" s="7"/>
      <c r="AI2521" s="10"/>
      <c r="AJ2521" s="7"/>
    </row>
    <row r="2522" spans="1:36" x14ac:dyDescent="0.3">
      <c r="A2522">
        <f t="shared" si="115"/>
        <v>203.82299999998989</v>
      </c>
      <c r="B2522">
        <v>185.72579999999999</v>
      </c>
      <c r="C2522">
        <v>176.24189999999999</v>
      </c>
      <c r="D2522" s="15">
        <v>37262</v>
      </c>
      <c r="E2522" s="24">
        <v>6</v>
      </c>
      <c r="F2522" s="24">
        <v>1</v>
      </c>
      <c r="G2522" s="24">
        <v>2002</v>
      </c>
      <c r="H2522" s="7">
        <f t="shared" si="113"/>
        <v>1.0538118347566612</v>
      </c>
      <c r="I2522" s="7">
        <f t="shared" si="114"/>
        <v>1.2481662822187234</v>
      </c>
      <c r="Q2522" s="24"/>
      <c r="R2522" s="15"/>
      <c r="S2522" s="15"/>
      <c r="T2522" s="22"/>
      <c r="V2522" s="7"/>
      <c r="W2522" s="10"/>
      <c r="X2522" s="7"/>
      <c r="Y2522" s="7"/>
      <c r="Z2522" s="7"/>
      <c r="AI2522" s="10"/>
      <c r="AJ2522" s="7"/>
    </row>
    <row r="2523" spans="1:36" x14ac:dyDescent="0.3">
      <c r="A2523">
        <f t="shared" si="115"/>
        <v>203.90399999998988</v>
      </c>
      <c r="B2523">
        <v>187.2903</v>
      </c>
      <c r="C2523">
        <v>177.5</v>
      </c>
      <c r="D2523" s="15">
        <v>37260</v>
      </c>
      <c r="E2523" s="24">
        <v>4</v>
      </c>
      <c r="F2523" s="24">
        <v>1</v>
      </c>
      <c r="G2523" s="24">
        <v>2002</v>
      </c>
      <c r="H2523" s="7">
        <f t="shared" si="113"/>
        <v>1.0551566197183098</v>
      </c>
      <c r="I2523" s="7">
        <f t="shared" si="114"/>
        <v>1.2842005842960318</v>
      </c>
      <c r="Q2523" s="24"/>
      <c r="R2523" s="15"/>
      <c r="S2523" s="15"/>
      <c r="T2523" s="22"/>
      <c r="V2523" s="7"/>
      <c r="W2523" s="10"/>
      <c r="X2523" s="7"/>
      <c r="Y2523" s="7"/>
      <c r="Z2523" s="7"/>
      <c r="AI2523" s="10"/>
      <c r="AJ2523" s="7"/>
    </row>
    <row r="2524" spans="1:36" x14ac:dyDescent="0.3">
      <c r="A2524">
        <f t="shared" si="115"/>
        <v>203.98499999998987</v>
      </c>
      <c r="B2524">
        <v>188.24189999999999</v>
      </c>
      <c r="C2524">
        <v>178.01609999999999</v>
      </c>
      <c r="D2524" s="15">
        <v>37258</v>
      </c>
      <c r="E2524" s="24">
        <v>2</v>
      </c>
      <c r="F2524" s="24">
        <v>1</v>
      </c>
      <c r="G2524" s="24">
        <v>2002</v>
      </c>
      <c r="H2524" s="7">
        <f t="shared" si="113"/>
        <v>1.0574431189089077</v>
      </c>
      <c r="I2524" s="7">
        <f t="shared" si="114"/>
        <v>1.3454686716730082</v>
      </c>
      <c r="Q2524" s="24"/>
      <c r="R2524" s="15"/>
      <c r="S2524" s="15"/>
      <c r="T2524" s="22"/>
      <c r="V2524" s="7"/>
      <c r="W2524" s="10"/>
      <c r="X2524" s="7"/>
      <c r="Y2524" s="7"/>
      <c r="Z2524" s="7"/>
      <c r="AI2524" s="10"/>
      <c r="AJ2524" s="7"/>
    </row>
    <row r="2525" spans="1:36" x14ac:dyDescent="0.3">
      <c r="A2525">
        <f t="shared" si="115"/>
        <v>204.06599999998986</v>
      </c>
      <c r="B2525" s="5">
        <v>188.3065</v>
      </c>
      <c r="C2525">
        <v>178.06450000000001</v>
      </c>
      <c r="D2525" s="15">
        <v>37256</v>
      </c>
      <c r="E2525" s="24">
        <v>31</v>
      </c>
      <c r="F2525" s="24">
        <v>12</v>
      </c>
      <c r="G2525" s="24">
        <v>2001</v>
      </c>
      <c r="H2525" s="19">
        <f t="shared" si="113"/>
        <v>1.0575184834708771</v>
      </c>
      <c r="I2525" s="19">
        <f t="shared" si="114"/>
        <v>1.3474881093298641</v>
      </c>
      <c r="Q2525" s="24"/>
      <c r="R2525" s="15"/>
      <c r="S2525" s="15"/>
      <c r="T2525" s="22"/>
      <c r="V2525" s="7"/>
      <c r="W2525" s="10"/>
      <c r="X2525" s="7"/>
      <c r="Y2525" s="7"/>
      <c r="Z2525" s="7"/>
      <c r="AI2525" s="10"/>
      <c r="AJ2525" s="7"/>
    </row>
    <row r="2526" spans="1:36" x14ac:dyDescent="0.3">
      <c r="A2526">
        <f t="shared" si="115"/>
        <v>204.14699999998984</v>
      </c>
      <c r="B2526">
        <v>187.95160000000001</v>
      </c>
      <c r="C2526">
        <v>177.87100000000001</v>
      </c>
      <c r="D2526" s="15">
        <v>37253.074468085106</v>
      </c>
      <c r="E2526" s="24">
        <v>28</v>
      </c>
      <c r="F2526" s="24">
        <v>12</v>
      </c>
      <c r="G2526" s="24">
        <v>2001</v>
      </c>
      <c r="H2526" s="7">
        <f t="shared" si="113"/>
        <v>1.0566736567512411</v>
      </c>
      <c r="I2526" s="7">
        <f t="shared" si="114"/>
        <v>1.3248504816893656</v>
      </c>
      <c r="Q2526" s="24"/>
      <c r="R2526" s="15"/>
      <c r="S2526" s="15"/>
      <c r="T2526" s="26"/>
      <c r="V2526" s="7"/>
      <c r="W2526" s="10"/>
      <c r="X2526" s="7"/>
      <c r="Y2526" s="7"/>
      <c r="Z2526" s="7"/>
      <c r="AI2526" s="10"/>
      <c r="AJ2526" s="7"/>
    </row>
    <row r="2527" spans="1:36" x14ac:dyDescent="0.3">
      <c r="A2527">
        <f t="shared" si="115"/>
        <v>204.22799999998983</v>
      </c>
      <c r="B2527">
        <v>187.87100000000001</v>
      </c>
      <c r="C2527">
        <v>178</v>
      </c>
      <c r="D2527" s="15">
        <v>37250.148936170212</v>
      </c>
      <c r="E2527" s="24">
        <v>25</v>
      </c>
      <c r="F2527" s="24">
        <v>12</v>
      </c>
      <c r="G2527" s="24">
        <v>2001</v>
      </c>
      <c r="H2527" s="7">
        <f t="shared" si="113"/>
        <v>1.0554550561797753</v>
      </c>
      <c r="I2527" s="7">
        <f t="shared" si="114"/>
        <v>1.2921973643835702</v>
      </c>
      <c r="Q2527" s="24"/>
      <c r="R2527" s="15"/>
      <c r="S2527" s="15"/>
      <c r="T2527" s="26"/>
      <c r="V2527" s="7"/>
      <c r="W2527" s="10"/>
      <c r="X2527" s="7"/>
      <c r="Y2527" s="7"/>
      <c r="Z2527" s="7"/>
      <c r="AI2527" s="10"/>
      <c r="AJ2527" s="7"/>
    </row>
    <row r="2528" spans="1:36" x14ac:dyDescent="0.3">
      <c r="A2528">
        <f t="shared" si="115"/>
        <v>204.30899999998982</v>
      </c>
      <c r="B2528">
        <v>188.12899999999999</v>
      </c>
      <c r="C2528">
        <v>178.24189999999999</v>
      </c>
      <c r="D2528" s="15">
        <v>37247.223404255317</v>
      </c>
      <c r="E2528" s="24">
        <v>22</v>
      </c>
      <c r="F2528" s="24">
        <v>12</v>
      </c>
      <c r="G2528" s="24">
        <v>2001</v>
      </c>
      <c r="H2528" s="7">
        <f t="shared" si="113"/>
        <v>1.0554701223449705</v>
      </c>
      <c r="I2528" s="7">
        <f t="shared" si="114"/>
        <v>1.2926010711197944</v>
      </c>
      <c r="Q2528" s="24"/>
      <c r="R2528" s="15"/>
      <c r="S2528" s="15"/>
      <c r="T2528" s="26"/>
      <c r="V2528" s="7"/>
      <c r="W2528" s="10"/>
      <c r="X2528" s="7"/>
      <c r="Y2528" s="7"/>
      <c r="Z2528" s="7"/>
      <c r="AI2528" s="10"/>
      <c r="AJ2528" s="7"/>
    </row>
    <row r="2529" spans="1:36" x14ac:dyDescent="0.3">
      <c r="A2529">
        <f t="shared" si="115"/>
        <v>204.38999999998981</v>
      </c>
      <c r="B2529">
        <v>187.7097</v>
      </c>
      <c r="C2529">
        <v>178.14519999999999</v>
      </c>
      <c r="D2529" s="15">
        <v>37244.297872340423</v>
      </c>
      <c r="E2529" s="24">
        <v>19</v>
      </c>
      <c r="F2529" s="24">
        <v>12</v>
      </c>
      <c r="G2529" s="24">
        <v>2001</v>
      </c>
      <c r="H2529" s="7">
        <f t="shared" si="113"/>
        <v>1.0536893500358135</v>
      </c>
      <c r="I2529" s="7">
        <f t="shared" si="114"/>
        <v>1.2448842322577631</v>
      </c>
      <c r="Q2529" s="24"/>
      <c r="R2529" s="15"/>
      <c r="S2529" s="15"/>
      <c r="T2529" s="26"/>
      <c r="V2529" s="7"/>
      <c r="W2529" s="10"/>
      <c r="X2529" s="7"/>
      <c r="Y2529" s="7"/>
      <c r="Z2529" s="7"/>
      <c r="AI2529" s="10"/>
      <c r="AJ2529" s="7"/>
    </row>
    <row r="2530" spans="1:36" x14ac:dyDescent="0.3">
      <c r="A2530">
        <f t="shared" si="115"/>
        <v>204.4709999999898</v>
      </c>
      <c r="B2530">
        <v>187.48390000000001</v>
      </c>
      <c r="C2530">
        <v>177.93549999999999</v>
      </c>
      <c r="D2530" s="15">
        <v>37241.372340425536</v>
      </c>
      <c r="E2530" s="24">
        <v>16</v>
      </c>
      <c r="F2530" s="24">
        <v>12</v>
      </c>
      <c r="G2530" s="24">
        <v>2001</v>
      </c>
      <c r="H2530" s="7">
        <f t="shared" si="113"/>
        <v>1.0536621416187326</v>
      </c>
      <c r="I2530" s="7">
        <f t="shared" si="114"/>
        <v>1.2441551667579991</v>
      </c>
      <c r="Q2530" s="24"/>
      <c r="R2530" s="15"/>
      <c r="S2530" s="15"/>
      <c r="T2530" s="26"/>
      <c r="V2530" s="7"/>
      <c r="W2530" s="10"/>
      <c r="X2530" s="7"/>
      <c r="Y2530" s="7"/>
      <c r="Z2530" s="7"/>
      <c r="AI2530" s="10"/>
      <c r="AJ2530" s="7"/>
    </row>
    <row r="2531" spans="1:36" x14ac:dyDescent="0.3">
      <c r="A2531">
        <f t="shared" si="115"/>
        <v>204.55199999998979</v>
      </c>
      <c r="B2531">
        <v>186.9194</v>
      </c>
      <c r="C2531">
        <v>177.2903</v>
      </c>
      <c r="D2531" s="15">
        <v>37238.446808510642</v>
      </c>
      <c r="E2531" s="24">
        <v>13</v>
      </c>
      <c r="F2531" s="24">
        <v>12</v>
      </c>
      <c r="G2531" s="24">
        <v>2001</v>
      </c>
      <c r="H2531" s="7">
        <f t="shared" si="113"/>
        <v>1.0543126160878513</v>
      </c>
      <c r="I2531" s="7">
        <f t="shared" si="114"/>
        <v>1.2615850118129777</v>
      </c>
      <c r="Q2531" s="24"/>
      <c r="R2531" s="15"/>
      <c r="S2531" s="15"/>
      <c r="T2531" s="26"/>
      <c r="V2531" s="7"/>
      <c r="W2531" s="10"/>
      <c r="X2531" s="7"/>
      <c r="Y2531" s="7"/>
      <c r="Z2531" s="7"/>
      <c r="AI2531" s="10"/>
      <c r="AJ2531" s="7"/>
    </row>
    <row r="2532" spans="1:36" x14ac:dyDescent="0.3">
      <c r="A2532">
        <f t="shared" si="115"/>
        <v>204.63299999998978</v>
      </c>
      <c r="B2532">
        <v>186.6129</v>
      </c>
      <c r="C2532">
        <v>176.62899999999999</v>
      </c>
      <c r="D2532" s="15">
        <v>37235.521276595748</v>
      </c>
      <c r="E2532" s="24">
        <v>10</v>
      </c>
      <c r="F2532" s="24">
        <v>12</v>
      </c>
      <c r="G2532" s="24">
        <v>2001</v>
      </c>
      <c r="H2532" s="7">
        <f t="shared" si="113"/>
        <v>1.0565246930005832</v>
      </c>
      <c r="I2532" s="7">
        <f t="shared" si="114"/>
        <v>1.3208589105885122</v>
      </c>
      <c r="Q2532" s="24"/>
      <c r="R2532" s="15"/>
      <c r="S2532" s="15"/>
      <c r="T2532" s="26"/>
      <c r="V2532" s="7"/>
      <c r="W2532" s="10"/>
      <c r="X2532" s="7"/>
      <c r="Y2532" s="7"/>
      <c r="Z2532" s="7"/>
      <c r="AI2532" s="10"/>
      <c r="AJ2532" s="7"/>
    </row>
    <row r="2533" spans="1:36" x14ac:dyDescent="0.3">
      <c r="A2533">
        <f t="shared" si="115"/>
        <v>204.71399999998977</v>
      </c>
      <c r="B2533">
        <v>186.48390000000001</v>
      </c>
      <c r="C2533">
        <v>176.5968</v>
      </c>
      <c r="D2533" s="15">
        <v>37232.595744680853</v>
      </c>
      <c r="E2533" s="24">
        <v>7</v>
      </c>
      <c r="F2533" s="24">
        <v>12</v>
      </c>
      <c r="G2533" s="24">
        <v>2001</v>
      </c>
      <c r="H2533" s="7">
        <f t="shared" si="113"/>
        <v>1.0559868581990162</v>
      </c>
      <c r="I2533" s="7">
        <f t="shared" si="114"/>
        <v>1.3064473115150101</v>
      </c>
      <c r="Q2533" s="24"/>
      <c r="R2533" s="15"/>
      <c r="S2533" s="15"/>
      <c r="T2533" s="26"/>
      <c r="V2533" s="7"/>
      <c r="W2533" s="10"/>
      <c r="X2533" s="7"/>
      <c r="Y2533" s="7"/>
      <c r="Z2533" s="7"/>
      <c r="AI2533" s="10"/>
      <c r="AJ2533" s="7"/>
    </row>
    <row r="2534" spans="1:36" x14ac:dyDescent="0.3">
      <c r="A2534">
        <f t="shared" si="115"/>
        <v>204.79499999998976</v>
      </c>
      <c r="B2534">
        <v>187.53229999999999</v>
      </c>
      <c r="C2534">
        <v>177.72579999999999</v>
      </c>
      <c r="D2534" s="15">
        <v>37229.670212765959</v>
      </c>
      <c r="E2534" s="24">
        <v>4</v>
      </c>
      <c r="F2534" s="24">
        <v>12</v>
      </c>
      <c r="G2534" s="24">
        <v>2001</v>
      </c>
      <c r="H2534" s="7">
        <f t="shared" si="113"/>
        <v>1.0551776950785987</v>
      </c>
      <c r="I2534" s="7">
        <f t="shared" si="114"/>
        <v>1.284765310940587</v>
      </c>
      <c r="Q2534" s="24"/>
      <c r="R2534" s="15"/>
      <c r="S2534" s="15"/>
      <c r="T2534" s="26"/>
      <c r="V2534" s="7"/>
      <c r="W2534" s="10"/>
      <c r="X2534" s="7"/>
      <c r="Y2534" s="7"/>
      <c r="Z2534" s="7"/>
      <c r="AI2534" s="10"/>
      <c r="AJ2534" s="7"/>
    </row>
    <row r="2535" spans="1:36" x14ac:dyDescent="0.3">
      <c r="A2535">
        <f t="shared" si="115"/>
        <v>204.87599999998974</v>
      </c>
      <c r="B2535">
        <v>187.96770000000001</v>
      </c>
      <c r="C2535">
        <v>178.14519999999999</v>
      </c>
      <c r="D2535" s="15">
        <v>37226.744680851065</v>
      </c>
      <c r="E2535" s="24">
        <v>1</v>
      </c>
      <c r="F2535" s="24">
        <v>12</v>
      </c>
      <c r="G2535" s="24">
        <v>2001</v>
      </c>
      <c r="H2535" s="7">
        <f t="shared" si="113"/>
        <v>1.0551376068510407</v>
      </c>
      <c r="I2535" s="7">
        <f t="shared" si="114"/>
        <v>1.2836911233620787</v>
      </c>
      <c r="Q2535" s="24"/>
      <c r="R2535" s="15"/>
      <c r="S2535" s="15"/>
      <c r="T2535" s="26"/>
      <c r="V2535" s="7"/>
      <c r="W2535" s="10"/>
      <c r="X2535" s="7"/>
      <c r="Y2535" s="7"/>
      <c r="Z2535" s="7"/>
      <c r="AI2535" s="10"/>
      <c r="AJ2535" s="7"/>
    </row>
    <row r="2536" spans="1:36" x14ac:dyDescent="0.3">
      <c r="A2536">
        <f t="shared" si="115"/>
        <v>204.95699999998973</v>
      </c>
      <c r="B2536">
        <v>187.24189999999999</v>
      </c>
      <c r="C2536">
        <v>177.7097</v>
      </c>
      <c r="D2536" s="15">
        <v>37223.819148936171</v>
      </c>
      <c r="E2536" s="24">
        <v>28</v>
      </c>
      <c r="F2536" s="24">
        <v>11</v>
      </c>
      <c r="G2536" s="24">
        <v>2001</v>
      </c>
      <c r="H2536" s="7">
        <f t="shared" si="113"/>
        <v>1.0536391654479187</v>
      </c>
      <c r="I2536" s="7">
        <f t="shared" si="114"/>
        <v>1.2435395067801585</v>
      </c>
      <c r="Q2536" s="24"/>
      <c r="R2536" s="15"/>
      <c r="S2536" s="15"/>
      <c r="T2536" s="26"/>
      <c r="V2536" s="7"/>
      <c r="W2536" s="10"/>
      <c r="X2536" s="7"/>
      <c r="Y2536" s="7"/>
      <c r="Z2536" s="7"/>
      <c r="AI2536" s="10"/>
      <c r="AJ2536" s="7"/>
    </row>
    <row r="2537" spans="1:36" x14ac:dyDescent="0.3">
      <c r="A2537">
        <f t="shared" si="115"/>
        <v>205.03799999998972</v>
      </c>
      <c r="B2537">
        <v>186.3065</v>
      </c>
      <c r="C2537">
        <v>177.35480000000001</v>
      </c>
      <c r="D2537" s="15">
        <v>37220.893617021276</v>
      </c>
      <c r="E2537" s="24">
        <v>25</v>
      </c>
      <c r="F2537" s="24">
        <v>11</v>
      </c>
      <c r="G2537" s="24">
        <v>2001</v>
      </c>
      <c r="H2537" s="7">
        <f t="shared" si="113"/>
        <v>1.0504734013401384</v>
      </c>
      <c r="I2537" s="7">
        <f t="shared" si="114"/>
        <v>1.1587110000533971</v>
      </c>
      <c r="Q2537" s="24"/>
      <c r="R2537" s="15"/>
      <c r="S2537" s="15"/>
      <c r="T2537" s="26"/>
      <c r="V2537" s="7"/>
      <c r="W2537" s="10"/>
      <c r="X2537" s="7"/>
      <c r="Y2537" s="7"/>
      <c r="Z2537" s="7"/>
      <c r="AI2537" s="10"/>
      <c r="AJ2537" s="7"/>
    </row>
    <row r="2538" spans="1:36" x14ac:dyDescent="0.3">
      <c r="A2538">
        <f t="shared" si="115"/>
        <v>205.11899999998971</v>
      </c>
      <c r="B2538">
        <v>185.32259999999999</v>
      </c>
      <c r="C2538">
        <v>176.72579999999999</v>
      </c>
      <c r="D2538" s="15">
        <v>37217.968085106382</v>
      </c>
      <c r="E2538" s="24">
        <v>22</v>
      </c>
      <c r="F2538" s="24">
        <v>11</v>
      </c>
      <c r="G2538" s="24">
        <v>2001</v>
      </c>
      <c r="H2538" s="7">
        <f t="shared" si="113"/>
        <v>1.0486448498181928</v>
      </c>
      <c r="I2538" s="7">
        <f t="shared" si="114"/>
        <v>1.1097138891510454</v>
      </c>
      <c r="Q2538" s="24"/>
      <c r="R2538" s="15"/>
      <c r="S2538" s="15"/>
      <c r="T2538" s="26"/>
      <c r="V2538" s="7"/>
      <c r="W2538" s="10"/>
      <c r="X2538" s="7"/>
      <c r="Y2538" s="7"/>
      <c r="Z2538" s="7"/>
      <c r="AI2538" s="10"/>
      <c r="AJ2538" s="7"/>
    </row>
    <row r="2539" spans="1:36" x14ac:dyDescent="0.3">
      <c r="A2539">
        <f t="shared" si="115"/>
        <v>205.1999999999897</v>
      </c>
      <c r="B2539">
        <v>184.22579999999999</v>
      </c>
      <c r="C2539">
        <v>175.83869999999999</v>
      </c>
      <c r="D2539" s="15">
        <v>37215.042553191488</v>
      </c>
      <c r="E2539" s="24">
        <v>20</v>
      </c>
      <c r="F2539" s="24">
        <v>11</v>
      </c>
      <c r="G2539" s="24">
        <v>2001</v>
      </c>
      <c r="H2539" s="7">
        <f t="shared" si="113"/>
        <v>1.0476976911226028</v>
      </c>
      <c r="I2539" s="7">
        <f t="shared" si="114"/>
        <v>1.0843342161732925</v>
      </c>
      <c r="Q2539" s="24"/>
      <c r="R2539" s="15"/>
      <c r="S2539" s="15"/>
      <c r="T2539" s="26"/>
      <c r="V2539" s="7"/>
      <c r="W2539" s="10"/>
      <c r="X2539" s="7"/>
      <c r="Y2539" s="7"/>
      <c r="Z2539" s="7"/>
      <c r="AI2539" s="10"/>
      <c r="AJ2539" s="7"/>
    </row>
    <row r="2540" spans="1:36" x14ac:dyDescent="0.3">
      <c r="A2540">
        <f t="shared" si="115"/>
        <v>205.28099999998969</v>
      </c>
      <c r="B2540">
        <v>184.24189999999999</v>
      </c>
      <c r="C2540">
        <v>176.17740000000001</v>
      </c>
      <c r="D2540" s="15">
        <v>37212.117021276594</v>
      </c>
      <c r="E2540" s="24">
        <v>17</v>
      </c>
      <c r="F2540" s="24">
        <v>11</v>
      </c>
      <c r="G2540" s="24">
        <v>2001</v>
      </c>
      <c r="H2540" s="7">
        <f t="shared" si="113"/>
        <v>1.0457748837251541</v>
      </c>
      <c r="I2540" s="7">
        <f t="shared" si="114"/>
        <v>1.0328114637837889</v>
      </c>
      <c r="Q2540" s="24"/>
      <c r="R2540" s="15"/>
      <c r="S2540" s="15"/>
      <c r="T2540" s="26"/>
      <c r="V2540" s="7"/>
      <c r="W2540" s="10"/>
      <c r="X2540" s="7"/>
      <c r="Y2540" s="7"/>
      <c r="Z2540" s="7"/>
      <c r="AJ2540" s="7"/>
    </row>
    <row r="2541" spans="1:36" x14ac:dyDescent="0.3">
      <c r="A2541">
        <f t="shared" si="115"/>
        <v>205.36199999998968</v>
      </c>
      <c r="B2541">
        <v>185.0806</v>
      </c>
      <c r="C2541">
        <v>176.83869999999999</v>
      </c>
      <c r="D2541" s="15">
        <v>37209.191489361699</v>
      </c>
      <c r="E2541" s="24">
        <v>14</v>
      </c>
      <c r="F2541" s="24">
        <v>11</v>
      </c>
      <c r="G2541" s="24">
        <v>2001</v>
      </c>
      <c r="H2541" s="7">
        <f t="shared" si="113"/>
        <v>1.0466068796027115</v>
      </c>
      <c r="I2541" s="7">
        <f t="shared" si="114"/>
        <v>1.0551052814825108</v>
      </c>
      <c r="Q2541" s="24"/>
      <c r="R2541" s="15"/>
      <c r="S2541" s="15"/>
      <c r="T2541" s="26"/>
      <c r="V2541" s="7"/>
      <c r="W2541" s="10"/>
      <c r="X2541" s="7"/>
      <c r="Y2541" s="7"/>
      <c r="Z2541" s="7"/>
      <c r="AI2541" s="10"/>
      <c r="AJ2541" s="7"/>
    </row>
    <row r="2542" spans="1:36" x14ac:dyDescent="0.3">
      <c r="A2542">
        <f t="shared" si="115"/>
        <v>205.44299999998967</v>
      </c>
      <c r="B2542">
        <v>185.12899999999999</v>
      </c>
      <c r="C2542">
        <v>176.93549999999999</v>
      </c>
      <c r="D2542" s="15">
        <v>37206.265957446813</v>
      </c>
      <c r="E2542" s="24">
        <v>11</v>
      </c>
      <c r="F2542" s="24">
        <v>11</v>
      </c>
      <c r="G2542" s="24">
        <v>2001</v>
      </c>
      <c r="H2542" s="7">
        <f t="shared" si="113"/>
        <v>1.046307835341127</v>
      </c>
      <c r="I2542" s="7">
        <f t="shared" si="114"/>
        <v>1.0470922150341699</v>
      </c>
      <c r="Q2542" s="24"/>
      <c r="R2542" s="15"/>
      <c r="S2542" s="15"/>
      <c r="T2542" s="26"/>
      <c r="V2542" s="7"/>
      <c r="W2542" s="10"/>
      <c r="X2542" s="7"/>
      <c r="Y2542" s="7"/>
      <c r="Z2542" s="7"/>
      <c r="AI2542" s="10"/>
      <c r="AJ2542" s="7"/>
    </row>
    <row r="2543" spans="1:36" x14ac:dyDescent="0.3">
      <c r="A2543">
        <f t="shared" si="115"/>
        <v>205.52399999998966</v>
      </c>
      <c r="B2543">
        <v>184.1129</v>
      </c>
      <c r="C2543">
        <v>176.33869999999999</v>
      </c>
      <c r="D2543" s="15">
        <v>37203.340425531918</v>
      </c>
      <c r="E2543" s="24">
        <v>8</v>
      </c>
      <c r="F2543" s="24">
        <v>11</v>
      </c>
      <c r="G2543" s="24">
        <v>2001</v>
      </c>
      <c r="H2543" s="7">
        <f t="shared" si="113"/>
        <v>1.0440867489666195</v>
      </c>
      <c r="I2543" s="7">
        <f t="shared" si="114"/>
        <v>0.98757690244420449</v>
      </c>
      <c r="Q2543" s="24"/>
      <c r="R2543" s="15"/>
      <c r="S2543" s="15"/>
      <c r="T2543" s="26"/>
      <c r="V2543" s="7"/>
      <c r="W2543" s="10"/>
      <c r="X2543" s="7"/>
      <c r="Y2543" s="7"/>
      <c r="Z2543" s="7"/>
      <c r="AI2543" s="10"/>
      <c r="AJ2543" s="7"/>
    </row>
    <row r="2544" spans="1:36" x14ac:dyDescent="0.3">
      <c r="A2544">
        <f t="shared" si="115"/>
        <v>205.60499999998964</v>
      </c>
      <c r="B2544">
        <v>183.14519999999999</v>
      </c>
      <c r="C2544">
        <v>175.66130000000001</v>
      </c>
      <c r="D2544" s="15">
        <v>37200.414893617024</v>
      </c>
      <c r="E2544" s="24">
        <v>5</v>
      </c>
      <c r="F2544" s="24">
        <v>11</v>
      </c>
      <c r="G2544" s="24">
        <v>2001</v>
      </c>
      <c r="H2544" s="7">
        <f t="shared" si="113"/>
        <v>1.0426041478686539</v>
      </c>
      <c r="I2544" s="7">
        <f t="shared" si="114"/>
        <v>0.94784973613298362</v>
      </c>
      <c r="Q2544" s="24"/>
      <c r="R2544" s="15"/>
      <c r="S2544" s="15"/>
      <c r="T2544" s="26"/>
      <c r="V2544" s="7"/>
      <c r="W2544" s="10"/>
      <c r="X2544" s="7"/>
      <c r="Y2544" s="7"/>
      <c r="Z2544" s="7"/>
      <c r="AI2544" s="10"/>
      <c r="AJ2544" s="7"/>
    </row>
    <row r="2545" spans="1:36" x14ac:dyDescent="0.3">
      <c r="A2545">
        <f t="shared" si="115"/>
        <v>205.68599999998963</v>
      </c>
      <c r="B2545">
        <v>182.9032</v>
      </c>
      <c r="C2545">
        <v>175.32259999999999</v>
      </c>
      <c r="D2545" s="15">
        <v>37197.48936170213</v>
      </c>
      <c r="E2545" s="24">
        <v>2</v>
      </c>
      <c r="F2545" s="24">
        <v>11</v>
      </c>
      <c r="G2545" s="24">
        <v>2001</v>
      </c>
      <c r="H2545" s="7">
        <f t="shared" si="113"/>
        <v>1.0432380081061996</v>
      </c>
      <c r="I2545" s="7">
        <f t="shared" si="114"/>
        <v>0.96483439310484431</v>
      </c>
      <c r="Q2545" s="24"/>
      <c r="R2545" s="15"/>
      <c r="S2545" s="15"/>
      <c r="T2545" s="26"/>
      <c r="V2545" s="7"/>
      <c r="W2545" s="10"/>
      <c r="X2545" s="7"/>
      <c r="Y2545" s="7"/>
      <c r="Z2545" s="7"/>
      <c r="AI2545" s="10"/>
      <c r="AJ2545" s="7"/>
    </row>
    <row r="2546" spans="1:36" x14ac:dyDescent="0.3">
      <c r="A2546">
        <f t="shared" si="115"/>
        <v>205.76699999998962</v>
      </c>
      <c r="B2546">
        <v>183.53229999999999</v>
      </c>
      <c r="C2546">
        <v>176.03229999999999</v>
      </c>
      <c r="D2546" s="15">
        <v>37194.563829787236</v>
      </c>
      <c r="E2546" s="24">
        <v>30</v>
      </c>
      <c r="F2546" s="24">
        <v>10</v>
      </c>
      <c r="G2546" s="24">
        <v>2001</v>
      </c>
      <c r="H2546" s="7">
        <f t="shared" si="113"/>
        <v>1.0426058172278609</v>
      </c>
      <c r="I2546" s="7">
        <f t="shared" si="114"/>
        <v>0.94789446759240603</v>
      </c>
      <c r="Q2546" s="24"/>
      <c r="R2546" s="15"/>
      <c r="S2546" s="15"/>
      <c r="T2546" s="26"/>
      <c r="V2546" s="7"/>
      <c r="W2546" s="10"/>
      <c r="X2546" s="7"/>
      <c r="Y2546" s="7"/>
      <c r="Z2546" s="7"/>
      <c r="AI2546" s="10"/>
      <c r="AJ2546" s="7"/>
    </row>
    <row r="2547" spans="1:36" x14ac:dyDescent="0.3">
      <c r="A2547">
        <f t="shared" si="115"/>
        <v>205.84799999998961</v>
      </c>
      <c r="B2547">
        <v>184.9032</v>
      </c>
      <c r="C2547">
        <v>177.12899999999999</v>
      </c>
      <c r="D2547" s="15">
        <v>37191.638297872341</v>
      </c>
      <c r="E2547" s="24">
        <v>27</v>
      </c>
      <c r="F2547" s="24">
        <v>10</v>
      </c>
      <c r="G2547" s="24">
        <v>2001</v>
      </c>
      <c r="H2547" s="7">
        <f t="shared" si="113"/>
        <v>1.043890046237488</v>
      </c>
      <c r="I2547" s="7">
        <f t="shared" si="114"/>
        <v>0.98230613740511374</v>
      </c>
      <c r="Q2547" s="24"/>
      <c r="R2547" s="15"/>
      <c r="S2547" s="15"/>
      <c r="T2547" s="26"/>
      <c r="V2547" s="7"/>
      <c r="W2547" s="10"/>
      <c r="X2547" s="7"/>
      <c r="Y2547" s="7"/>
      <c r="Z2547" s="7"/>
      <c r="AI2547" s="10"/>
      <c r="AJ2547" s="7"/>
    </row>
    <row r="2548" spans="1:36" x14ac:dyDescent="0.3">
      <c r="A2548">
        <f t="shared" si="115"/>
        <v>205.9289999999896</v>
      </c>
      <c r="B2548">
        <v>186.24189999999999</v>
      </c>
      <c r="C2548">
        <v>178.0806</v>
      </c>
      <c r="D2548" s="15">
        <v>37188.712765957447</v>
      </c>
      <c r="E2548" s="24">
        <v>24</v>
      </c>
      <c r="F2548" s="24">
        <v>10</v>
      </c>
      <c r="G2548" s="24">
        <v>2001</v>
      </c>
      <c r="H2548" s="7">
        <f t="shared" si="113"/>
        <v>1.0458292481045099</v>
      </c>
      <c r="I2548" s="7">
        <f t="shared" si="114"/>
        <v>1.0342681892260117</v>
      </c>
      <c r="Q2548" s="24"/>
      <c r="R2548" s="15"/>
      <c r="S2548" s="15"/>
      <c r="T2548" s="26"/>
      <c r="V2548" s="7"/>
      <c r="W2548" s="10"/>
      <c r="X2548" s="7"/>
      <c r="Y2548" s="7"/>
      <c r="Z2548" s="7"/>
      <c r="AI2548" s="10"/>
      <c r="AJ2548" s="7"/>
    </row>
    <row r="2549" spans="1:36" x14ac:dyDescent="0.3">
      <c r="A2549">
        <f t="shared" si="115"/>
        <v>206.00999999998959</v>
      </c>
      <c r="B2549">
        <v>185.56450000000001</v>
      </c>
      <c r="C2549">
        <v>177.51609999999999</v>
      </c>
      <c r="D2549" s="15">
        <v>37185.787234042553</v>
      </c>
      <c r="E2549" s="24">
        <v>21</v>
      </c>
      <c r="F2549" s="24">
        <v>10</v>
      </c>
      <c r="G2549" s="24">
        <v>2001</v>
      </c>
      <c r="H2549" s="7">
        <f t="shared" si="113"/>
        <v>1.0453389861539319</v>
      </c>
      <c r="I2549" s="7">
        <f t="shared" si="114"/>
        <v>1.021131332607329</v>
      </c>
      <c r="Q2549" s="24"/>
      <c r="R2549" s="15"/>
      <c r="S2549" s="15"/>
      <c r="T2549" s="26"/>
      <c r="V2549" s="7"/>
      <c r="W2549" s="10"/>
      <c r="X2549" s="7"/>
      <c r="Y2549" s="7"/>
      <c r="Z2549" s="7"/>
      <c r="AI2549" s="10"/>
      <c r="AJ2549" s="7"/>
    </row>
    <row r="2550" spans="1:36" x14ac:dyDescent="0.3">
      <c r="A2550">
        <f t="shared" si="115"/>
        <v>206.09099999998958</v>
      </c>
      <c r="B2550">
        <v>184.9194</v>
      </c>
      <c r="C2550">
        <v>176.9194</v>
      </c>
      <c r="D2550" s="15">
        <v>37182.861702127659</v>
      </c>
      <c r="E2550" s="24">
        <v>18</v>
      </c>
      <c r="F2550" s="24">
        <v>10</v>
      </c>
      <c r="G2550" s="24">
        <v>2001</v>
      </c>
      <c r="H2550" s="7">
        <f t="shared" si="113"/>
        <v>1.045218331059228</v>
      </c>
      <c r="I2550" s="7">
        <f t="shared" si="114"/>
        <v>1.0178983085523916</v>
      </c>
      <c r="Q2550" s="24"/>
      <c r="R2550" s="15"/>
      <c r="S2550" s="15"/>
      <c r="T2550" s="26"/>
      <c r="V2550" s="7"/>
      <c r="W2550" s="10"/>
      <c r="X2550" s="7"/>
      <c r="Y2550" s="7"/>
      <c r="Z2550" s="7"/>
      <c r="AI2550" s="10"/>
      <c r="AJ2550" s="7"/>
    </row>
    <row r="2551" spans="1:36" x14ac:dyDescent="0.3">
      <c r="A2551">
        <f t="shared" si="115"/>
        <v>206.17199999998957</v>
      </c>
      <c r="B2551">
        <v>185.35480000000001</v>
      </c>
      <c r="C2551">
        <v>177.37100000000001</v>
      </c>
      <c r="D2551" s="15">
        <v>37179.936170212764</v>
      </c>
      <c r="E2551" s="24">
        <v>15</v>
      </c>
      <c r="F2551" s="24">
        <v>10</v>
      </c>
      <c r="G2551" s="24">
        <v>2001</v>
      </c>
      <c r="H2551" s="7">
        <f t="shared" si="113"/>
        <v>1.045011867779964</v>
      </c>
      <c r="I2551" s="7">
        <f t="shared" si="114"/>
        <v>1.0123660038456599</v>
      </c>
      <c r="Q2551" s="24"/>
      <c r="R2551" s="15"/>
      <c r="S2551" s="15"/>
      <c r="T2551" s="26"/>
      <c r="V2551" s="7"/>
      <c r="W2551" s="10"/>
      <c r="X2551" s="7"/>
      <c r="Y2551" s="7"/>
      <c r="Z2551" s="7"/>
      <c r="AI2551" s="10"/>
      <c r="AJ2551" s="7"/>
    </row>
    <row r="2552" spans="1:36" x14ac:dyDescent="0.3">
      <c r="A2552">
        <f t="shared" si="115"/>
        <v>206.25299999998956</v>
      </c>
      <c r="B2552">
        <v>185.74189999999999</v>
      </c>
      <c r="C2552">
        <v>177.9194</v>
      </c>
      <c r="D2552" s="15">
        <v>37177.01063829787</v>
      </c>
      <c r="E2552" s="24">
        <v>13</v>
      </c>
      <c r="F2552" s="24">
        <v>10</v>
      </c>
      <c r="G2552" s="24">
        <v>2001</v>
      </c>
      <c r="H2552" s="7">
        <f t="shared" si="113"/>
        <v>1.0439665376569389</v>
      </c>
      <c r="I2552" s="7">
        <f t="shared" si="114"/>
        <v>0.98435576986935247</v>
      </c>
      <c r="Q2552" s="24"/>
      <c r="R2552" s="15"/>
      <c r="S2552" s="15"/>
      <c r="T2552" s="26"/>
      <c r="V2552" s="7"/>
      <c r="W2552" s="10"/>
      <c r="X2552" s="7"/>
      <c r="Y2552" s="7"/>
      <c r="Z2552" s="7"/>
      <c r="AI2552" s="10"/>
      <c r="AJ2552" s="7"/>
    </row>
    <row r="2553" spans="1:36" x14ac:dyDescent="0.3">
      <c r="A2553">
        <f t="shared" si="115"/>
        <v>206.33399999998954</v>
      </c>
      <c r="B2553">
        <v>186.6935</v>
      </c>
      <c r="C2553">
        <v>178.77420000000001</v>
      </c>
      <c r="D2553" s="15">
        <v>37174.085106382976</v>
      </c>
      <c r="E2553" s="24">
        <v>10</v>
      </c>
      <c r="F2553" s="24">
        <v>10</v>
      </c>
      <c r="G2553" s="24">
        <v>2001</v>
      </c>
      <c r="H2553" s="7">
        <f t="shared" si="113"/>
        <v>1.0442977789860057</v>
      </c>
      <c r="I2553" s="7">
        <f t="shared" si="114"/>
        <v>0.99323157563197051</v>
      </c>
      <c r="Q2553" s="24"/>
      <c r="R2553" s="15"/>
      <c r="S2553" s="15"/>
      <c r="T2553" s="26"/>
      <c r="V2553" s="7"/>
      <c r="W2553" s="10"/>
      <c r="X2553" s="7"/>
      <c r="Y2553" s="7"/>
      <c r="Z2553" s="7"/>
      <c r="AI2553" s="10"/>
      <c r="AJ2553" s="7"/>
    </row>
    <row r="2554" spans="1:36" x14ac:dyDescent="0.3">
      <c r="A2554">
        <f t="shared" si="115"/>
        <v>206.41499999998953</v>
      </c>
      <c r="B2554" s="6">
        <v>187.33869999999999</v>
      </c>
      <c r="C2554">
        <v>179.83869999999999</v>
      </c>
      <c r="D2554" s="15">
        <v>37171.159574468089</v>
      </c>
      <c r="E2554" s="24">
        <v>7</v>
      </c>
      <c r="F2554" s="24">
        <v>10</v>
      </c>
      <c r="G2554" s="24">
        <v>2001</v>
      </c>
      <c r="H2554" s="7">
        <f t="shared" si="113"/>
        <v>1.0417040381186029</v>
      </c>
      <c r="I2554" s="7">
        <f t="shared" si="114"/>
        <v>0.92373076725612735</v>
      </c>
      <c r="Q2554" s="24"/>
      <c r="R2554" s="15"/>
      <c r="S2554" s="15"/>
      <c r="T2554" s="26"/>
      <c r="V2554" s="7"/>
      <c r="W2554" s="10"/>
      <c r="X2554" s="7"/>
      <c r="Y2554" s="7"/>
      <c r="Z2554" s="7"/>
      <c r="AI2554" s="10"/>
      <c r="AJ2554" s="7"/>
    </row>
    <row r="2555" spans="1:36" x14ac:dyDescent="0.3">
      <c r="A2555">
        <f t="shared" si="115"/>
        <v>206.49599999998952</v>
      </c>
      <c r="B2555">
        <v>186.5968</v>
      </c>
      <c r="C2555">
        <v>179.67740000000001</v>
      </c>
      <c r="D2555" s="15">
        <v>37168.234042553195</v>
      </c>
      <c r="E2555" s="24">
        <v>4</v>
      </c>
      <c r="F2555" s="24">
        <v>10</v>
      </c>
      <c r="G2555" s="24">
        <v>2001</v>
      </c>
      <c r="H2555" s="7">
        <f t="shared" si="113"/>
        <v>1.038510129821558</v>
      </c>
      <c r="I2555" s="7">
        <f t="shared" si="114"/>
        <v>0.83814812046488985</v>
      </c>
      <c r="Q2555" s="24"/>
      <c r="R2555" s="15"/>
      <c r="S2555" s="15"/>
      <c r="T2555" s="26"/>
      <c r="V2555" s="7"/>
      <c r="W2555" s="10"/>
      <c r="X2555" s="7"/>
      <c r="Y2555" s="7"/>
      <c r="Z2555" s="7"/>
      <c r="AI2555" s="10"/>
      <c r="AJ2555" s="7"/>
    </row>
    <row r="2556" spans="1:36" x14ac:dyDescent="0.3">
      <c r="A2556">
        <f t="shared" si="115"/>
        <v>206.57699999998951</v>
      </c>
      <c r="B2556">
        <v>185.03229999999999</v>
      </c>
      <c r="C2556">
        <v>178.6935</v>
      </c>
      <c r="D2556" s="15">
        <v>37165.308510638301</v>
      </c>
      <c r="E2556" s="24">
        <v>1</v>
      </c>
      <c r="F2556" s="24">
        <v>10</v>
      </c>
      <c r="G2556" s="24">
        <v>2001</v>
      </c>
      <c r="H2556" s="7">
        <f t="shared" si="113"/>
        <v>1.035473030636257</v>
      </c>
      <c r="I2556" s="7">
        <f t="shared" si="114"/>
        <v>0.75676726582793563</v>
      </c>
      <c r="Q2556" s="24"/>
      <c r="R2556" s="15"/>
      <c r="S2556" s="15"/>
      <c r="T2556" s="26"/>
      <c r="V2556" s="7"/>
      <c r="W2556" s="10"/>
      <c r="X2556" s="7"/>
      <c r="Y2556" s="7"/>
      <c r="Z2556" s="7"/>
      <c r="AI2556" s="10"/>
      <c r="AJ2556" s="7"/>
    </row>
    <row r="2557" spans="1:36" x14ac:dyDescent="0.3">
      <c r="A2557">
        <f t="shared" si="115"/>
        <v>206.6579999999895</v>
      </c>
      <c r="B2557">
        <v>184.3065</v>
      </c>
      <c r="C2557">
        <v>178.74189999999999</v>
      </c>
      <c r="D2557" s="15">
        <v>37162.382978723406</v>
      </c>
      <c r="E2557" s="24">
        <v>28</v>
      </c>
      <c r="F2557" s="24">
        <v>9</v>
      </c>
      <c r="G2557" s="24">
        <v>2001</v>
      </c>
      <c r="H2557" s="7">
        <f t="shared" si="113"/>
        <v>1.0311320401092301</v>
      </c>
      <c r="I2557" s="7">
        <f t="shared" si="114"/>
        <v>0.64044787765314637</v>
      </c>
      <c r="Q2557" s="24"/>
      <c r="R2557" s="15"/>
      <c r="S2557" s="15"/>
      <c r="T2557" s="26"/>
      <c r="V2557" s="7"/>
      <c r="W2557" s="10"/>
      <c r="X2557" s="7"/>
      <c r="Y2557" s="7"/>
      <c r="Z2557" s="7"/>
      <c r="AI2557" s="10"/>
      <c r="AJ2557" s="7"/>
    </row>
    <row r="2558" spans="1:36" x14ac:dyDescent="0.3">
      <c r="A2558">
        <f t="shared" si="115"/>
        <v>206.73899999998949</v>
      </c>
      <c r="B2558">
        <v>183.95160000000001</v>
      </c>
      <c r="C2558">
        <v>178.51609999999999</v>
      </c>
      <c r="D2558" s="15">
        <v>37159.457446808512</v>
      </c>
      <c r="E2558" s="24">
        <v>25</v>
      </c>
      <c r="F2558" s="24">
        <v>9</v>
      </c>
      <c r="G2558" s="24">
        <v>2001</v>
      </c>
      <c r="H2558" s="7">
        <f t="shared" si="113"/>
        <v>1.0304482340808476</v>
      </c>
      <c r="I2558" s="7">
        <f t="shared" si="114"/>
        <v>0.62212489391096382</v>
      </c>
      <c r="Q2558" s="24"/>
      <c r="R2558" s="15"/>
      <c r="S2558" s="15"/>
      <c r="T2558" s="26"/>
      <c r="V2558" s="7"/>
      <c r="W2558" s="10"/>
      <c r="X2558" s="7"/>
      <c r="Y2558" s="7"/>
      <c r="Z2558" s="7"/>
      <c r="AI2558" s="10"/>
      <c r="AJ2558" s="7"/>
    </row>
    <row r="2559" spans="1:36" x14ac:dyDescent="0.3">
      <c r="A2559">
        <f t="shared" si="115"/>
        <v>206.81999999998948</v>
      </c>
      <c r="B2559">
        <v>183.12899999999999</v>
      </c>
      <c r="C2559">
        <v>177.6935</v>
      </c>
      <c r="D2559" s="15">
        <v>37156.531914893618</v>
      </c>
      <c r="E2559" s="24">
        <v>22</v>
      </c>
      <c r="F2559" s="24">
        <v>9</v>
      </c>
      <c r="G2559" s="24">
        <v>2001</v>
      </c>
      <c r="H2559" s="7">
        <f t="shared" si="113"/>
        <v>1.030589188687262</v>
      </c>
      <c r="I2559" s="7">
        <f t="shared" si="114"/>
        <v>0.62590185529257947</v>
      </c>
      <c r="Q2559" s="24"/>
      <c r="R2559" s="15"/>
      <c r="S2559" s="15"/>
      <c r="T2559" s="26"/>
      <c r="V2559" s="7"/>
      <c r="W2559" s="10"/>
      <c r="X2559" s="7"/>
      <c r="Y2559" s="7"/>
      <c r="Z2559" s="7"/>
      <c r="AI2559" s="10"/>
      <c r="AJ2559" s="7"/>
    </row>
    <row r="2560" spans="1:36" x14ac:dyDescent="0.3">
      <c r="A2560">
        <f t="shared" si="115"/>
        <v>206.90099999998947</v>
      </c>
      <c r="B2560">
        <v>181.56450000000001</v>
      </c>
      <c r="C2560">
        <v>176.46770000000001</v>
      </c>
      <c r="D2560" s="15">
        <v>37153.606382978724</v>
      </c>
      <c r="E2560" s="24">
        <v>19</v>
      </c>
      <c r="F2560" s="24">
        <v>9</v>
      </c>
      <c r="G2560" s="24">
        <v>2001</v>
      </c>
      <c r="H2560" s="7">
        <f t="shared" si="113"/>
        <v>1.0288823393742879</v>
      </c>
      <c r="I2560" s="7">
        <f t="shared" si="114"/>
        <v>0.58016582648633996</v>
      </c>
      <c r="Q2560" s="24"/>
      <c r="R2560" s="15"/>
      <c r="S2560" s="15"/>
      <c r="T2560" s="26"/>
      <c r="V2560" s="7"/>
      <c r="W2560" s="10"/>
      <c r="X2560" s="7"/>
      <c r="Y2560" s="7"/>
      <c r="Z2560" s="7"/>
      <c r="AI2560" s="10"/>
      <c r="AJ2560" s="7"/>
    </row>
    <row r="2561" spans="1:36" x14ac:dyDescent="0.3">
      <c r="A2561">
        <f t="shared" si="115"/>
        <v>206.98199999998945</v>
      </c>
      <c r="B2561">
        <v>180.27420000000001</v>
      </c>
      <c r="C2561">
        <v>175.4194</v>
      </c>
      <c r="D2561" s="15">
        <v>37150.680851063829</v>
      </c>
      <c r="E2561" s="24">
        <v>16</v>
      </c>
      <c r="F2561" s="24">
        <v>9</v>
      </c>
      <c r="G2561" s="24">
        <v>2001</v>
      </c>
      <c r="H2561" s="7">
        <f t="shared" si="113"/>
        <v>1.0276753882409815</v>
      </c>
      <c r="I2561" s="7">
        <f t="shared" si="114"/>
        <v>0.54782486271113895</v>
      </c>
      <c r="Q2561" s="24"/>
      <c r="R2561" s="15"/>
      <c r="S2561" s="15"/>
      <c r="T2561" s="26"/>
      <c r="V2561" s="7"/>
      <c r="W2561" s="10"/>
      <c r="X2561" s="7"/>
      <c r="Y2561" s="7"/>
      <c r="Z2561" s="7"/>
      <c r="AI2561" s="10"/>
      <c r="AJ2561" s="7"/>
    </row>
    <row r="2562" spans="1:36" x14ac:dyDescent="0.3">
      <c r="A2562">
        <f t="shared" si="115"/>
        <v>207.06299999998944</v>
      </c>
      <c r="B2562">
        <v>180.04839999999999</v>
      </c>
      <c r="C2562">
        <v>175.24189999999999</v>
      </c>
      <c r="D2562" s="15">
        <v>37147.755319148935</v>
      </c>
      <c r="E2562" s="24">
        <v>13</v>
      </c>
      <c r="F2562" s="24">
        <v>9</v>
      </c>
      <c r="G2562" s="24">
        <v>2001</v>
      </c>
      <c r="H2562" s="7">
        <f t="shared" si="113"/>
        <v>1.0274278012279028</v>
      </c>
      <c r="I2562" s="7">
        <f t="shared" si="114"/>
        <v>0.5411906234281838</v>
      </c>
      <c r="Q2562" s="24"/>
      <c r="R2562" s="15"/>
      <c r="S2562" s="15"/>
      <c r="T2562" s="26"/>
      <c r="V2562" s="7"/>
      <c r="W2562" s="10"/>
      <c r="X2562" s="7"/>
      <c r="Y2562" s="7"/>
      <c r="Z2562" s="7"/>
      <c r="AI2562" s="10"/>
      <c r="AJ2562" s="7"/>
    </row>
    <row r="2563" spans="1:36" x14ac:dyDescent="0.3">
      <c r="A2563">
        <f t="shared" si="115"/>
        <v>207.14399999998943</v>
      </c>
      <c r="B2563">
        <v>179.9032</v>
      </c>
      <c r="C2563">
        <v>175.64519999999999</v>
      </c>
      <c r="D2563" s="15">
        <v>37144.829787234041</v>
      </c>
      <c r="E2563" s="24">
        <v>10</v>
      </c>
      <c r="F2563" s="24">
        <v>9</v>
      </c>
      <c r="G2563" s="24">
        <v>2001</v>
      </c>
      <c r="H2563" s="7">
        <f t="shared" si="113"/>
        <v>1.0242420515903652</v>
      </c>
      <c r="I2563" s="7">
        <f t="shared" si="114"/>
        <v>0.45582659270540105</v>
      </c>
      <c r="Q2563" s="24"/>
      <c r="R2563" s="15"/>
      <c r="S2563" s="15"/>
      <c r="T2563" s="26"/>
      <c r="V2563" s="7"/>
      <c r="W2563" s="10"/>
      <c r="X2563" s="7"/>
      <c r="Y2563" s="7"/>
      <c r="Z2563" s="7"/>
      <c r="AI2563" s="10"/>
      <c r="AJ2563" s="7"/>
    </row>
    <row r="2564" spans="1:36" x14ac:dyDescent="0.3">
      <c r="A2564">
        <f t="shared" si="115"/>
        <v>207.22499999998942</v>
      </c>
      <c r="B2564">
        <v>179.1935</v>
      </c>
      <c r="C2564">
        <v>175.2903</v>
      </c>
      <c r="D2564" s="15">
        <v>37141.904255319147</v>
      </c>
      <c r="E2564" s="24">
        <v>7</v>
      </c>
      <c r="F2564" s="24">
        <v>9</v>
      </c>
      <c r="G2564" s="24">
        <v>2001</v>
      </c>
      <c r="H2564" s="7">
        <f t="shared" si="113"/>
        <v>1.0222670621249437</v>
      </c>
      <c r="I2564" s="7">
        <f t="shared" si="114"/>
        <v>0.40290559118761454</v>
      </c>
      <c r="Q2564" s="24"/>
      <c r="R2564" s="15"/>
      <c r="S2564" s="15"/>
      <c r="T2564" s="26"/>
      <c r="V2564" s="7"/>
      <c r="W2564" s="10"/>
      <c r="X2564" s="7"/>
      <c r="Y2564" s="7"/>
      <c r="Z2564" s="7"/>
      <c r="AI2564" s="10"/>
      <c r="AJ2564" s="7"/>
    </row>
    <row r="2565" spans="1:36" x14ac:dyDescent="0.3">
      <c r="A2565">
        <f t="shared" si="115"/>
        <v>207.30599999998941</v>
      </c>
      <c r="B2565">
        <v>177</v>
      </c>
      <c r="C2565">
        <v>173.85480000000001</v>
      </c>
      <c r="D2565" s="15">
        <v>37138.978723404252</v>
      </c>
      <c r="E2565" s="24">
        <v>4</v>
      </c>
      <c r="F2565" s="24">
        <v>9</v>
      </c>
      <c r="G2565" s="24">
        <v>2001</v>
      </c>
      <c r="H2565" s="7">
        <f t="shared" si="113"/>
        <v>1.0180909586620559</v>
      </c>
      <c r="I2565" s="7">
        <f t="shared" si="114"/>
        <v>0.29100444864114083</v>
      </c>
      <c r="Q2565" s="24"/>
      <c r="R2565" s="15"/>
      <c r="S2565" s="15"/>
      <c r="T2565" s="26"/>
      <c r="V2565" s="7"/>
      <c r="W2565" s="10"/>
      <c r="X2565" s="7"/>
      <c r="Y2565" s="7"/>
      <c r="Z2565" s="7"/>
      <c r="AI2565" s="10"/>
      <c r="AJ2565" s="7"/>
    </row>
    <row r="2566" spans="1:36" x14ac:dyDescent="0.3">
      <c r="A2566">
        <f t="shared" si="115"/>
        <v>207.3869999999894</v>
      </c>
      <c r="B2566">
        <v>175.12899999999999</v>
      </c>
      <c r="C2566">
        <v>172.35480000000001</v>
      </c>
      <c r="D2566" s="15">
        <v>37136.053191489365</v>
      </c>
      <c r="E2566" s="24">
        <v>2</v>
      </c>
      <c r="F2566" s="24">
        <v>9</v>
      </c>
      <c r="G2566" s="24">
        <v>2001</v>
      </c>
      <c r="H2566" s="7">
        <f t="shared" ref="H2566:H2629" si="116">B2566/C2566</f>
        <v>1.0160958673619764</v>
      </c>
      <c r="I2566" s="7">
        <f t="shared" ref="I2566:I2629" si="117">STANDARDIZE(H2566,H$2,H$3)</f>
        <v>0.2375448066692816</v>
      </c>
      <c r="Q2566" s="24"/>
      <c r="R2566" s="15"/>
      <c r="S2566" s="15"/>
      <c r="T2566" s="26"/>
      <c r="V2566" s="7"/>
      <c r="W2566" s="10"/>
      <c r="X2566" s="7"/>
      <c r="Y2566" s="7"/>
      <c r="Z2566" s="7"/>
      <c r="AI2566" s="10"/>
      <c r="AJ2566" s="7"/>
    </row>
    <row r="2567" spans="1:36" x14ac:dyDescent="0.3">
      <c r="A2567">
        <f t="shared" si="115"/>
        <v>207.46799999998939</v>
      </c>
      <c r="B2567">
        <v>174.51609999999999</v>
      </c>
      <c r="C2567">
        <v>171.56450000000001</v>
      </c>
      <c r="D2567" s="15">
        <v>37133.127659574471</v>
      </c>
      <c r="E2567" s="24">
        <v>30</v>
      </c>
      <c r="F2567" s="24">
        <v>8</v>
      </c>
      <c r="G2567" s="24">
        <v>2001</v>
      </c>
      <c r="H2567" s="7">
        <f t="shared" si="116"/>
        <v>1.0172040253082659</v>
      </c>
      <c r="I2567" s="7">
        <f t="shared" si="117"/>
        <v>0.26723854903312594</v>
      </c>
      <c r="Q2567" s="24"/>
      <c r="R2567" s="15"/>
      <c r="S2567" s="15"/>
      <c r="T2567" s="26"/>
      <c r="V2567" s="7"/>
      <c r="W2567" s="10"/>
      <c r="X2567" s="7"/>
      <c r="Y2567" s="7"/>
      <c r="Z2567" s="7"/>
      <c r="AI2567" s="10"/>
      <c r="AJ2567" s="7"/>
    </row>
    <row r="2568" spans="1:36" x14ac:dyDescent="0.3">
      <c r="A2568">
        <f t="shared" si="115"/>
        <v>207.54899999998938</v>
      </c>
      <c r="B2568">
        <v>174.24189999999999</v>
      </c>
      <c r="C2568">
        <v>171.3871</v>
      </c>
      <c r="D2568" s="15">
        <v>37130.202127659577</v>
      </c>
      <c r="E2568" s="24">
        <v>27</v>
      </c>
      <c r="F2568" s="24">
        <v>8</v>
      </c>
      <c r="G2568" s="24">
        <v>2001</v>
      </c>
      <c r="H2568" s="7">
        <f t="shared" si="116"/>
        <v>1.0166570296130806</v>
      </c>
      <c r="I2568" s="7">
        <f t="shared" si="117"/>
        <v>0.25258147844011991</v>
      </c>
      <c r="Q2568" s="24"/>
      <c r="R2568" s="15"/>
      <c r="S2568" s="15"/>
      <c r="T2568" s="26"/>
      <c r="V2568" s="7"/>
      <c r="W2568" s="10"/>
      <c r="X2568" s="7"/>
      <c r="Y2568" s="7"/>
      <c r="Z2568" s="7"/>
      <c r="AI2568" s="10"/>
      <c r="AJ2568" s="7"/>
    </row>
    <row r="2569" spans="1:36" x14ac:dyDescent="0.3">
      <c r="A2569">
        <f t="shared" si="115"/>
        <v>207.62999999998937</v>
      </c>
      <c r="B2569">
        <v>173.77420000000001</v>
      </c>
      <c r="C2569">
        <v>171.46770000000001</v>
      </c>
      <c r="D2569" s="15">
        <v>37127.276595744683</v>
      </c>
      <c r="E2569" s="24">
        <v>24</v>
      </c>
      <c r="F2569" s="24">
        <v>8</v>
      </c>
      <c r="G2569" s="24">
        <v>2001</v>
      </c>
      <c r="H2569" s="7">
        <f t="shared" si="116"/>
        <v>1.0134515130254853</v>
      </c>
      <c r="I2569" s="7">
        <f t="shared" si="117"/>
        <v>0.16668778069261656</v>
      </c>
      <c r="Q2569" s="24"/>
      <c r="R2569" s="15"/>
      <c r="S2569" s="15"/>
      <c r="T2569" s="26"/>
      <c r="V2569" s="7"/>
      <c r="W2569" s="10"/>
      <c r="X2569" s="7"/>
      <c r="Y2569" s="7"/>
      <c r="Z2569" s="7"/>
      <c r="AI2569" s="10"/>
      <c r="AJ2569" s="7"/>
    </row>
    <row r="2570" spans="1:36" x14ac:dyDescent="0.3">
      <c r="A2570">
        <f t="shared" si="115"/>
        <v>207.71099999998935</v>
      </c>
      <c r="B2570">
        <v>173.45160000000001</v>
      </c>
      <c r="C2570">
        <v>171.45160000000001</v>
      </c>
      <c r="D2570" s="15">
        <v>37124.351063829788</v>
      </c>
      <c r="E2570" s="24">
        <v>21</v>
      </c>
      <c r="F2570" s="24">
        <v>8</v>
      </c>
      <c r="G2570" s="24">
        <v>2001</v>
      </c>
      <c r="H2570" s="7">
        <f t="shared" si="116"/>
        <v>1.0116650996549463</v>
      </c>
      <c r="I2570" s="7">
        <f t="shared" si="117"/>
        <v>0.11881978628105651</v>
      </c>
      <c r="Q2570" s="24"/>
      <c r="R2570" s="15"/>
      <c r="S2570" s="15"/>
      <c r="T2570" s="26"/>
      <c r="V2570" s="7"/>
      <c r="W2570" s="10"/>
      <c r="X2570" s="7"/>
      <c r="Y2570" s="7"/>
      <c r="Z2570" s="7"/>
      <c r="AI2570" s="10"/>
      <c r="AJ2570" s="7"/>
    </row>
    <row r="2571" spans="1:36" x14ac:dyDescent="0.3">
      <c r="A2571">
        <f t="shared" si="115"/>
        <v>207.79199999998934</v>
      </c>
      <c r="B2571">
        <v>172.8065</v>
      </c>
      <c r="C2571">
        <v>171.22579999999999</v>
      </c>
      <c r="D2571" s="15">
        <v>37121.425531914894</v>
      </c>
      <c r="E2571" s="24">
        <v>18</v>
      </c>
      <c r="F2571" s="24">
        <v>8</v>
      </c>
      <c r="G2571" s="24">
        <v>2001</v>
      </c>
      <c r="H2571" s="7">
        <f t="shared" si="116"/>
        <v>1.0092316695264383</v>
      </c>
      <c r="I2571" s="7">
        <f t="shared" si="117"/>
        <v>5.3614598213525801E-2</v>
      </c>
      <c r="Q2571" s="24"/>
      <c r="R2571" s="15"/>
      <c r="S2571" s="15"/>
      <c r="T2571" s="26"/>
      <c r="V2571" s="7"/>
      <c r="W2571" s="10"/>
      <c r="X2571" s="7"/>
      <c r="Y2571" s="7"/>
      <c r="Z2571" s="7"/>
      <c r="AI2571" s="10"/>
      <c r="AJ2571" s="7"/>
    </row>
    <row r="2572" spans="1:36" x14ac:dyDescent="0.3">
      <c r="A2572">
        <f t="shared" si="115"/>
        <v>207.87299999998933</v>
      </c>
      <c r="B2572">
        <v>171.8065</v>
      </c>
      <c r="C2572">
        <v>170.93549999999999</v>
      </c>
      <c r="D2572" s="15">
        <v>37118.5</v>
      </c>
      <c r="E2572" s="24">
        <v>15</v>
      </c>
      <c r="F2572" s="24">
        <v>8</v>
      </c>
      <c r="G2572" s="24">
        <v>2001</v>
      </c>
      <c r="H2572" s="7">
        <f t="shared" si="116"/>
        <v>1.0050954892342434</v>
      </c>
      <c r="I2572" s="7">
        <f t="shared" si="117"/>
        <v>-5.7216779549983353E-2</v>
      </c>
      <c r="Q2572" s="24"/>
      <c r="R2572" s="15"/>
      <c r="S2572" s="15"/>
      <c r="T2572" s="26"/>
      <c r="V2572" s="7"/>
      <c r="W2572" s="10"/>
      <c r="X2572" s="7"/>
      <c r="Y2572" s="7"/>
      <c r="Z2572" s="7"/>
      <c r="AI2572" s="10"/>
      <c r="AJ2572" s="7"/>
    </row>
    <row r="2573" spans="1:36" x14ac:dyDescent="0.3">
      <c r="A2573">
        <f t="shared" si="115"/>
        <v>207.95399999998932</v>
      </c>
      <c r="B2573">
        <v>171.56450000000001</v>
      </c>
      <c r="C2573">
        <v>171.03229999999999</v>
      </c>
      <c r="D2573" s="15">
        <v>37115.574468085106</v>
      </c>
      <c r="E2573" s="24">
        <v>12</v>
      </c>
      <c r="F2573" s="24">
        <v>8</v>
      </c>
      <c r="G2573" s="24">
        <v>2001</v>
      </c>
      <c r="H2573" s="7">
        <f t="shared" si="116"/>
        <v>1.003111692937533</v>
      </c>
      <c r="I2573" s="7">
        <f t="shared" si="117"/>
        <v>-0.11037376527941586</v>
      </c>
      <c r="Q2573" s="24"/>
      <c r="R2573" s="15"/>
      <c r="S2573" s="15"/>
      <c r="T2573" s="26"/>
      <c r="V2573" s="7"/>
      <c r="W2573" s="10"/>
      <c r="X2573" s="7"/>
      <c r="Y2573" s="7"/>
      <c r="Z2573" s="7"/>
      <c r="AI2573" s="10"/>
      <c r="AJ2573" s="7"/>
    </row>
    <row r="2574" spans="1:36" x14ac:dyDescent="0.3">
      <c r="A2574">
        <f t="shared" ref="A2574:A2637" si="118">A2573+0.081</f>
        <v>208.03499999998931</v>
      </c>
      <c r="B2574">
        <v>171.2903</v>
      </c>
      <c r="C2574">
        <v>170.9032</v>
      </c>
      <c r="D2574" s="15">
        <v>37112.648936170212</v>
      </c>
      <c r="E2574" s="24">
        <v>9</v>
      </c>
      <c r="F2574" s="24">
        <v>8</v>
      </c>
      <c r="G2574" s="24">
        <v>2001</v>
      </c>
      <c r="H2574" s="7">
        <f t="shared" si="116"/>
        <v>1.002265024879581</v>
      </c>
      <c r="I2574" s="7">
        <f t="shared" si="117"/>
        <v>-0.133060732660467</v>
      </c>
      <c r="Q2574" s="24"/>
      <c r="R2574" s="15"/>
      <c r="S2574" s="15"/>
      <c r="T2574" s="26"/>
      <c r="V2574" s="7"/>
      <c r="W2574" s="10"/>
      <c r="X2574" s="7"/>
      <c r="Y2574" s="7"/>
      <c r="Z2574" s="7"/>
      <c r="AI2574" s="10"/>
      <c r="AJ2574" s="7"/>
    </row>
    <row r="2575" spans="1:36" x14ac:dyDescent="0.3">
      <c r="A2575">
        <f t="shared" si="118"/>
        <v>208.1159999999893</v>
      </c>
      <c r="B2575">
        <v>169.74189999999999</v>
      </c>
      <c r="C2575">
        <v>169.67740000000001</v>
      </c>
      <c r="D2575" s="15">
        <v>37109.723404255317</v>
      </c>
      <c r="E2575" s="24">
        <v>6</v>
      </c>
      <c r="F2575" s="24">
        <v>8</v>
      </c>
      <c r="G2575" s="24">
        <v>2001</v>
      </c>
      <c r="H2575" s="7">
        <f t="shared" si="116"/>
        <v>1.0003801331232089</v>
      </c>
      <c r="I2575" s="7">
        <f t="shared" si="117"/>
        <v>-0.18356751320095985</v>
      </c>
      <c r="Q2575" s="24"/>
      <c r="R2575" s="15"/>
      <c r="S2575" s="15"/>
      <c r="T2575" s="26"/>
      <c r="V2575" s="7"/>
      <c r="W2575" s="10"/>
      <c r="X2575" s="7"/>
      <c r="Y2575" s="7"/>
      <c r="Z2575" s="7"/>
      <c r="AI2575" s="10"/>
      <c r="AJ2575" s="7"/>
    </row>
    <row r="2576" spans="1:36" x14ac:dyDescent="0.3">
      <c r="A2576">
        <f t="shared" si="118"/>
        <v>208.19699999998929</v>
      </c>
      <c r="B2576">
        <v>167.03229999999999</v>
      </c>
      <c r="C2576">
        <v>167.43549999999999</v>
      </c>
      <c r="D2576" s="15">
        <v>37106.797872340423</v>
      </c>
      <c r="E2576" s="24">
        <v>3</v>
      </c>
      <c r="F2576" s="24">
        <v>8</v>
      </c>
      <c r="G2576" s="24">
        <v>2001</v>
      </c>
      <c r="H2576" s="7">
        <f t="shared" si="116"/>
        <v>0.99759190852596968</v>
      </c>
      <c r="I2576" s="7">
        <f t="shared" si="117"/>
        <v>-0.25827962722782444</v>
      </c>
      <c r="Q2576" s="24"/>
      <c r="R2576" s="15"/>
      <c r="S2576" s="15"/>
      <c r="T2576" s="26"/>
      <c r="V2576" s="7"/>
      <c r="W2576" s="10"/>
      <c r="X2576" s="7"/>
      <c r="Y2576" s="7"/>
      <c r="Z2576" s="7"/>
      <c r="AI2576" s="10"/>
      <c r="AJ2576" s="7"/>
    </row>
    <row r="2577" spans="1:36" x14ac:dyDescent="0.3">
      <c r="A2577">
        <f t="shared" si="118"/>
        <v>208.27799999998928</v>
      </c>
      <c r="B2577">
        <v>164.98390000000001</v>
      </c>
      <c r="C2577">
        <v>165.9032</v>
      </c>
      <c r="D2577" s="15">
        <v>37103.872340425536</v>
      </c>
      <c r="E2577" s="24">
        <v>31</v>
      </c>
      <c r="F2577" s="24">
        <v>7</v>
      </c>
      <c r="G2577" s="24">
        <v>2001</v>
      </c>
      <c r="H2577" s="7">
        <f t="shared" si="116"/>
        <v>0.99445881694867855</v>
      </c>
      <c r="I2577" s="7">
        <f t="shared" si="117"/>
        <v>-0.3422326543300731</v>
      </c>
      <c r="Q2577" s="24"/>
      <c r="R2577" s="15"/>
      <c r="S2577" s="15"/>
      <c r="T2577" s="26"/>
      <c r="V2577" s="7"/>
      <c r="W2577" s="10"/>
      <c r="X2577" s="7"/>
      <c r="Y2577" s="7"/>
      <c r="Z2577" s="7"/>
      <c r="AI2577" s="10"/>
      <c r="AJ2577" s="7"/>
    </row>
    <row r="2578" spans="1:36" x14ac:dyDescent="0.3">
      <c r="A2578">
        <f t="shared" si="118"/>
        <v>208.35899999998927</v>
      </c>
      <c r="B2578">
        <v>164.0806</v>
      </c>
      <c r="C2578">
        <v>165.64519999999999</v>
      </c>
      <c r="D2578" s="15">
        <v>37100.946808510642</v>
      </c>
      <c r="E2578" s="24">
        <v>28</v>
      </c>
      <c r="F2578" s="24">
        <v>7</v>
      </c>
      <c r="G2578" s="24">
        <v>2001</v>
      </c>
      <c r="H2578" s="7">
        <f t="shared" si="116"/>
        <v>0.99055451048385357</v>
      </c>
      <c r="I2578" s="7">
        <f t="shared" si="117"/>
        <v>-0.4468508368411418</v>
      </c>
      <c r="Q2578" s="24"/>
      <c r="R2578" s="15"/>
      <c r="S2578" s="15"/>
      <c r="T2578" s="26"/>
      <c r="V2578" s="7"/>
      <c r="W2578" s="10"/>
      <c r="X2578" s="7"/>
      <c r="Y2578" s="7"/>
      <c r="Z2578" s="7"/>
      <c r="AI2578" s="10"/>
      <c r="AJ2578" s="7"/>
    </row>
    <row r="2579" spans="1:36" x14ac:dyDescent="0.3">
      <c r="A2579">
        <f t="shared" si="118"/>
        <v>208.43999999998925</v>
      </c>
      <c r="B2579">
        <v>163.51609999999999</v>
      </c>
      <c r="C2579">
        <v>165.33869999999999</v>
      </c>
      <c r="D2579" s="15">
        <v>37098.021276595748</v>
      </c>
      <c r="E2579" s="24">
        <v>26</v>
      </c>
      <c r="F2579" s="24">
        <v>7</v>
      </c>
      <c r="G2579" s="24">
        <v>2001</v>
      </c>
      <c r="H2579" s="7">
        <f t="shared" si="116"/>
        <v>0.98897656749448259</v>
      </c>
      <c r="I2579" s="7">
        <f t="shared" si="117"/>
        <v>-0.48913274507281901</v>
      </c>
      <c r="Q2579" s="24"/>
      <c r="R2579" s="15"/>
      <c r="S2579" s="15"/>
      <c r="T2579" s="26"/>
      <c r="V2579" s="7"/>
      <c r="W2579" s="10"/>
      <c r="X2579" s="7"/>
      <c r="Y2579" s="7"/>
      <c r="Z2579" s="7"/>
      <c r="AI2579" s="10"/>
      <c r="AJ2579" s="7"/>
    </row>
    <row r="2580" spans="1:36" x14ac:dyDescent="0.3">
      <c r="A2580">
        <f t="shared" si="118"/>
        <v>208.52099999998924</v>
      </c>
      <c r="B2580">
        <v>162.56450000000001</v>
      </c>
      <c r="C2580">
        <v>163.95160000000001</v>
      </c>
      <c r="D2580" s="15">
        <v>37095.095744680853</v>
      </c>
      <c r="E2580" s="24">
        <v>23</v>
      </c>
      <c r="F2580" s="24">
        <v>7</v>
      </c>
      <c r="G2580" s="24">
        <v>2001</v>
      </c>
      <c r="H2580" s="7">
        <f t="shared" si="116"/>
        <v>0.99153957631398537</v>
      </c>
      <c r="I2580" s="7">
        <f t="shared" si="117"/>
        <v>-0.42045541995196933</v>
      </c>
      <c r="Q2580" s="24"/>
      <c r="R2580" s="15"/>
      <c r="S2580" s="15"/>
      <c r="T2580" s="26"/>
      <c r="V2580" s="7"/>
      <c r="W2580" s="10"/>
      <c r="X2580" s="7"/>
      <c r="Y2580" s="7"/>
      <c r="Z2580" s="7"/>
      <c r="AI2580" s="10"/>
      <c r="AJ2580" s="7"/>
    </row>
    <row r="2581" spans="1:36" x14ac:dyDescent="0.3">
      <c r="A2581">
        <f t="shared" si="118"/>
        <v>208.60199999998923</v>
      </c>
      <c r="B2581">
        <v>162.4194</v>
      </c>
      <c r="C2581">
        <v>163.62899999999999</v>
      </c>
      <c r="D2581" s="15">
        <v>37092.170212765959</v>
      </c>
      <c r="E2581" s="24">
        <v>20</v>
      </c>
      <c r="F2581" s="24">
        <v>7</v>
      </c>
      <c r="G2581" s="24">
        <v>2001</v>
      </c>
      <c r="H2581" s="7">
        <f t="shared" si="116"/>
        <v>0.99260766734503059</v>
      </c>
      <c r="I2581" s="7">
        <f t="shared" si="117"/>
        <v>-0.39183529409068324</v>
      </c>
      <c r="Q2581" s="24"/>
      <c r="R2581" s="15"/>
      <c r="S2581" s="15"/>
      <c r="T2581" s="26"/>
      <c r="V2581" s="7"/>
      <c r="W2581" s="10"/>
      <c r="X2581" s="7"/>
      <c r="Y2581" s="7"/>
      <c r="Z2581" s="7"/>
      <c r="AI2581" s="10"/>
      <c r="AJ2581" s="7"/>
    </row>
    <row r="2582" spans="1:36" x14ac:dyDescent="0.3">
      <c r="A2582">
        <f t="shared" si="118"/>
        <v>208.68299999998922</v>
      </c>
      <c r="B2582">
        <v>162.75810000000001</v>
      </c>
      <c r="C2582">
        <v>163.87100000000001</v>
      </c>
      <c r="D2582" s="15">
        <v>37089.244680851065</v>
      </c>
      <c r="E2582" s="24">
        <v>17</v>
      </c>
      <c r="F2582" s="24">
        <v>7</v>
      </c>
      <c r="G2582" s="24">
        <v>2001</v>
      </c>
      <c r="H2582" s="7">
        <f t="shared" si="116"/>
        <v>0.99320868243923577</v>
      </c>
      <c r="I2582" s="7">
        <f t="shared" si="117"/>
        <v>-0.3757307420059679</v>
      </c>
      <c r="Q2582" s="24"/>
      <c r="R2582" s="15"/>
      <c r="S2582" s="15"/>
      <c r="T2582" s="26"/>
      <c r="V2582" s="7"/>
      <c r="W2582" s="10"/>
      <c r="X2582" s="7"/>
      <c r="Y2582" s="7"/>
      <c r="Z2582" s="7"/>
      <c r="AI2582" s="10"/>
      <c r="AJ2582" s="7"/>
    </row>
    <row r="2583" spans="1:36" x14ac:dyDescent="0.3">
      <c r="A2583">
        <f t="shared" si="118"/>
        <v>208.76399999998921</v>
      </c>
      <c r="B2583">
        <v>162.8871</v>
      </c>
      <c r="C2583">
        <v>164.22579999999999</v>
      </c>
      <c r="D2583" s="15">
        <v>37086.319148936171</v>
      </c>
      <c r="E2583" s="24">
        <v>14</v>
      </c>
      <c r="F2583" s="24">
        <v>7</v>
      </c>
      <c r="G2583" s="24">
        <v>2001</v>
      </c>
      <c r="H2583" s="7">
        <f t="shared" si="116"/>
        <v>0.9918484184580012</v>
      </c>
      <c r="I2583" s="7">
        <f t="shared" si="117"/>
        <v>-0.41217981349513699</v>
      </c>
      <c r="Q2583" s="24"/>
      <c r="R2583" s="15"/>
      <c r="S2583" s="15"/>
      <c r="T2583" s="26"/>
      <c r="V2583" s="7"/>
      <c r="W2583" s="10"/>
      <c r="X2583" s="7"/>
      <c r="Y2583" s="7"/>
      <c r="Z2583" s="7"/>
      <c r="AI2583" s="10"/>
      <c r="AJ2583" s="7"/>
    </row>
    <row r="2584" spans="1:36" x14ac:dyDescent="0.3">
      <c r="A2584">
        <f t="shared" si="118"/>
        <v>208.8449999999892</v>
      </c>
      <c r="B2584">
        <v>162.5806</v>
      </c>
      <c r="C2584">
        <v>163.9194</v>
      </c>
      <c r="D2584" s="15">
        <v>37083.393617021276</v>
      </c>
      <c r="E2584" s="24">
        <v>11</v>
      </c>
      <c r="F2584" s="24">
        <v>7</v>
      </c>
      <c r="G2584" s="24">
        <v>2001</v>
      </c>
      <c r="H2584" s="7">
        <f t="shared" si="116"/>
        <v>0.99183257137349212</v>
      </c>
      <c r="I2584" s="7">
        <f t="shared" si="117"/>
        <v>-0.4126044454225678</v>
      </c>
      <c r="Q2584" s="24"/>
      <c r="R2584" s="15"/>
      <c r="S2584" s="15"/>
      <c r="T2584" s="26"/>
      <c r="V2584" s="7"/>
      <c r="W2584" s="10"/>
      <c r="X2584" s="7"/>
      <c r="Y2584" s="7"/>
      <c r="Z2584" s="7"/>
      <c r="AI2584" s="10"/>
      <c r="AJ2584" s="7"/>
    </row>
    <row r="2585" spans="1:36" x14ac:dyDescent="0.3">
      <c r="A2585">
        <f t="shared" si="118"/>
        <v>208.92599999998919</v>
      </c>
      <c r="B2585">
        <v>162.0806</v>
      </c>
      <c r="C2585">
        <v>163.5806</v>
      </c>
      <c r="D2585" s="15">
        <v>37080.468085106382</v>
      </c>
      <c r="E2585" s="24">
        <v>8</v>
      </c>
      <c r="F2585" s="24">
        <v>7</v>
      </c>
      <c r="G2585" s="24">
        <v>2001</v>
      </c>
      <c r="H2585" s="7">
        <f t="shared" si="116"/>
        <v>0.99083020847215375</v>
      </c>
      <c r="I2585" s="7">
        <f t="shared" si="117"/>
        <v>-0.43946334748348553</v>
      </c>
      <c r="Q2585" s="24"/>
      <c r="R2585" s="15"/>
      <c r="S2585" s="15"/>
      <c r="T2585" s="26"/>
      <c r="V2585" s="7"/>
      <c r="W2585" s="10"/>
      <c r="X2585" s="7"/>
      <c r="Y2585" s="7"/>
      <c r="Z2585" s="7"/>
      <c r="AI2585" s="10"/>
      <c r="AJ2585" s="7"/>
    </row>
    <row r="2586" spans="1:36" x14ac:dyDescent="0.3">
      <c r="A2586">
        <f t="shared" si="118"/>
        <v>209.00699999998918</v>
      </c>
      <c r="B2586">
        <v>161.5806</v>
      </c>
      <c r="C2586">
        <v>163.1129</v>
      </c>
      <c r="D2586" s="15">
        <v>37077.542553191488</v>
      </c>
      <c r="E2586" s="24">
        <v>5</v>
      </c>
      <c r="F2586" s="24">
        <v>7</v>
      </c>
      <c r="G2586" s="24">
        <v>2001</v>
      </c>
      <c r="H2586" s="7">
        <f t="shared" si="116"/>
        <v>0.99060589321874604</v>
      </c>
      <c r="I2586" s="7">
        <f t="shared" si="117"/>
        <v>-0.4454740063117435</v>
      </c>
      <c r="Q2586" s="24"/>
      <c r="R2586" s="15"/>
      <c r="S2586" s="15"/>
      <c r="T2586" s="26"/>
      <c r="V2586" s="7"/>
      <c r="W2586" s="10"/>
      <c r="X2586" s="7"/>
      <c r="Y2586" s="7"/>
      <c r="Z2586" s="7"/>
      <c r="AI2586" s="10"/>
      <c r="AJ2586" s="7"/>
    </row>
    <row r="2587" spans="1:36" x14ac:dyDescent="0.3">
      <c r="A2587">
        <f t="shared" si="118"/>
        <v>209.08799999998917</v>
      </c>
      <c r="B2587">
        <v>160.9194</v>
      </c>
      <c r="C2587">
        <v>163.2097</v>
      </c>
      <c r="D2587" s="15">
        <v>37074.617021276594</v>
      </c>
      <c r="E2587" s="24">
        <v>2</v>
      </c>
      <c r="F2587" s="24">
        <v>7</v>
      </c>
      <c r="G2587" s="24">
        <v>2001</v>
      </c>
      <c r="H2587" s="7">
        <f t="shared" si="116"/>
        <v>0.9859671330809382</v>
      </c>
      <c r="I2587" s="7">
        <f t="shared" si="117"/>
        <v>-0.56977230591871497</v>
      </c>
      <c r="Q2587" s="24"/>
      <c r="R2587" s="15"/>
      <c r="S2587" s="15"/>
      <c r="T2587" s="26"/>
      <c r="V2587" s="7"/>
      <c r="W2587" s="10"/>
      <c r="X2587" s="7"/>
      <c r="Y2587" s="7"/>
      <c r="Z2587" s="7"/>
      <c r="AI2587" s="10"/>
      <c r="AJ2587" s="7"/>
    </row>
    <row r="2588" spans="1:36" x14ac:dyDescent="0.3">
      <c r="A2588">
        <f t="shared" si="118"/>
        <v>209.16899999998915</v>
      </c>
      <c r="B2588">
        <v>160.72579999999999</v>
      </c>
      <c r="C2588">
        <v>163.72579999999999</v>
      </c>
      <c r="D2588" s="15">
        <v>37071.691489361699</v>
      </c>
      <c r="E2588" s="24">
        <v>29</v>
      </c>
      <c r="F2588" s="24">
        <v>6</v>
      </c>
      <c r="G2588" s="24">
        <v>2001</v>
      </c>
      <c r="H2588" s="7">
        <f t="shared" si="116"/>
        <v>0.98167668137825559</v>
      </c>
      <c r="I2588" s="7">
        <f t="shared" si="117"/>
        <v>-0.68473747664239581</v>
      </c>
      <c r="Q2588" s="24"/>
      <c r="R2588" s="15"/>
      <c r="S2588" s="15"/>
      <c r="T2588" s="26"/>
      <c r="V2588" s="7"/>
      <c r="W2588" s="10"/>
      <c r="X2588" s="7"/>
      <c r="Y2588" s="7"/>
      <c r="Z2588" s="7"/>
      <c r="AI2588" s="10"/>
      <c r="AJ2588" s="7"/>
    </row>
    <row r="2589" spans="1:36" x14ac:dyDescent="0.3">
      <c r="A2589">
        <f t="shared" si="118"/>
        <v>209.24999999998914</v>
      </c>
      <c r="B2589">
        <v>159.37100000000001</v>
      </c>
      <c r="C2589">
        <v>163.14519999999999</v>
      </c>
      <c r="D2589" s="15">
        <v>37068.765957446813</v>
      </c>
      <c r="E2589" s="24">
        <v>26</v>
      </c>
      <c r="F2589" s="24">
        <v>6</v>
      </c>
      <c r="G2589" s="24">
        <v>2001</v>
      </c>
      <c r="H2589" s="7">
        <f t="shared" si="116"/>
        <v>0.97686600647766542</v>
      </c>
      <c r="I2589" s="7">
        <f t="shared" si="117"/>
        <v>-0.81364233318621249</v>
      </c>
      <c r="Q2589" s="24"/>
      <c r="R2589" s="15"/>
      <c r="S2589" s="15"/>
      <c r="T2589" s="26"/>
      <c r="V2589" s="7"/>
      <c r="W2589" s="10"/>
      <c r="X2589" s="7"/>
      <c r="Y2589" s="7"/>
      <c r="Z2589" s="7"/>
      <c r="AI2589" s="10"/>
      <c r="AJ2589" s="7"/>
    </row>
    <row r="2590" spans="1:36" x14ac:dyDescent="0.3">
      <c r="A2590">
        <f t="shared" si="118"/>
        <v>209.33099999998913</v>
      </c>
      <c r="B2590">
        <v>158.5806</v>
      </c>
      <c r="C2590">
        <v>162.72579999999999</v>
      </c>
      <c r="D2590" s="15">
        <v>37065.840425531918</v>
      </c>
      <c r="E2590" s="24">
        <v>23</v>
      </c>
      <c r="F2590" s="24">
        <v>6</v>
      </c>
      <c r="G2590" s="24">
        <v>2001</v>
      </c>
      <c r="H2590" s="7">
        <f t="shared" si="116"/>
        <v>0.97452647336808307</v>
      </c>
      <c r="I2590" s="7">
        <f t="shared" si="117"/>
        <v>-0.87633149553913392</v>
      </c>
      <c r="Q2590" s="24"/>
      <c r="R2590" s="15"/>
      <c r="S2590" s="15"/>
      <c r="T2590" s="26"/>
      <c r="V2590" s="7"/>
      <c r="W2590" s="10"/>
      <c r="X2590" s="7"/>
      <c r="Y2590" s="7"/>
      <c r="Z2590" s="7"/>
      <c r="AI2590" s="10"/>
      <c r="AJ2590" s="7"/>
    </row>
    <row r="2591" spans="1:36" x14ac:dyDescent="0.3">
      <c r="A2591">
        <f t="shared" si="118"/>
        <v>209.41199999998912</v>
      </c>
      <c r="B2591">
        <v>158.22579999999999</v>
      </c>
      <c r="C2591">
        <v>162.3065</v>
      </c>
      <c r="D2591" s="15">
        <v>37062.914893617024</v>
      </c>
      <c r="E2591" s="24">
        <v>20</v>
      </c>
      <c r="F2591" s="24">
        <v>6</v>
      </c>
      <c r="G2591" s="24">
        <v>2001</v>
      </c>
      <c r="H2591" s="7">
        <f t="shared" si="116"/>
        <v>0.97485806175353418</v>
      </c>
      <c r="I2591" s="7">
        <f t="shared" si="117"/>
        <v>-0.86744639019706915</v>
      </c>
      <c r="Q2591" s="24"/>
      <c r="R2591" s="15"/>
      <c r="S2591" s="15"/>
      <c r="T2591" s="26"/>
      <c r="V2591" s="7"/>
      <c r="W2591" s="10"/>
      <c r="X2591" s="7"/>
      <c r="Y2591" s="7"/>
      <c r="Z2591" s="7"/>
      <c r="AI2591" s="10"/>
      <c r="AJ2591" s="7"/>
    </row>
    <row r="2592" spans="1:36" x14ac:dyDescent="0.3">
      <c r="A2592">
        <f t="shared" si="118"/>
        <v>209.49299999998911</v>
      </c>
      <c r="B2592">
        <v>156.8871</v>
      </c>
      <c r="C2592">
        <v>161.2903</v>
      </c>
      <c r="D2592" s="15">
        <v>37059.98936170213</v>
      </c>
      <c r="E2592" s="24">
        <v>17</v>
      </c>
      <c r="F2592" s="24">
        <v>6</v>
      </c>
      <c r="G2592" s="24">
        <v>2001</v>
      </c>
      <c r="H2592" s="7">
        <f t="shared" si="116"/>
        <v>0.97270015617802186</v>
      </c>
      <c r="I2592" s="7">
        <f t="shared" si="117"/>
        <v>-0.92526873620768657</v>
      </c>
      <c r="Q2592" s="24"/>
      <c r="R2592" s="15"/>
      <c r="S2592" s="15"/>
      <c r="T2592" s="26"/>
      <c r="V2592" s="7"/>
      <c r="W2592" s="10"/>
      <c r="X2592" s="7"/>
      <c r="Y2592" s="7"/>
      <c r="Z2592" s="7"/>
      <c r="AI2592" s="10"/>
      <c r="AJ2592" s="7"/>
    </row>
    <row r="2593" spans="1:36" x14ac:dyDescent="0.3">
      <c r="A2593">
        <f t="shared" si="118"/>
        <v>209.5739999999891</v>
      </c>
      <c r="B2593">
        <v>155.0806</v>
      </c>
      <c r="C2593">
        <v>159.9194</v>
      </c>
      <c r="D2593" s="15">
        <v>37057.063829787236</v>
      </c>
      <c r="E2593" s="24">
        <v>15</v>
      </c>
      <c r="F2593" s="24">
        <v>6</v>
      </c>
      <c r="G2593" s="24">
        <v>2001</v>
      </c>
      <c r="H2593" s="7">
        <f t="shared" si="116"/>
        <v>0.96974225766229738</v>
      </c>
      <c r="I2593" s="7">
        <f t="shared" si="117"/>
        <v>-1.0045273624336775</v>
      </c>
      <c r="Q2593" s="24"/>
      <c r="R2593" s="15"/>
      <c r="S2593" s="15"/>
      <c r="T2593" s="26"/>
      <c r="V2593" s="7"/>
      <c r="W2593" s="10"/>
      <c r="X2593" s="7"/>
      <c r="Y2593" s="7"/>
      <c r="Z2593" s="7"/>
      <c r="AI2593" s="10"/>
      <c r="AJ2593" s="7"/>
    </row>
    <row r="2594" spans="1:36" x14ac:dyDescent="0.3">
      <c r="A2594">
        <f t="shared" si="118"/>
        <v>209.65499999998909</v>
      </c>
      <c r="B2594">
        <v>153.56450000000001</v>
      </c>
      <c r="C2594">
        <v>159.3065</v>
      </c>
      <c r="D2594" s="15">
        <v>37054.138297872341</v>
      </c>
      <c r="E2594" s="24">
        <v>12</v>
      </c>
      <c r="F2594" s="24">
        <v>6</v>
      </c>
      <c r="G2594" s="24">
        <v>2001</v>
      </c>
      <c r="H2594" s="7">
        <f t="shared" si="116"/>
        <v>0.96395627297065722</v>
      </c>
      <c r="I2594" s="7">
        <f t="shared" si="117"/>
        <v>-1.1595662170752774</v>
      </c>
      <c r="Q2594" s="24"/>
      <c r="R2594" s="15"/>
      <c r="S2594" s="15"/>
      <c r="T2594" s="26"/>
      <c r="V2594" s="7"/>
      <c r="W2594" s="10"/>
      <c r="X2594" s="7"/>
      <c r="Y2594" s="7"/>
      <c r="Z2594" s="7"/>
      <c r="AI2594" s="10"/>
      <c r="AJ2594" s="7"/>
    </row>
    <row r="2595" spans="1:36" x14ac:dyDescent="0.3">
      <c r="A2595">
        <f t="shared" si="118"/>
        <v>209.73599999998908</v>
      </c>
      <c r="B2595">
        <v>154.35480000000001</v>
      </c>
      <c r="C2595">
        <v>160.5806</v>
      </c>
      <c r="D2595" s="15">
        <v>37051.212765957447</v>
      </c>
      <c r="E2595" s="24">
        <v>9</v>
      </c>
      <c r="F2595" s="24">
        <v>6</v>
      </c>
      <c r="G2595" s="24">
        <v>2001</v>
      </c>
      <c r="H2595" s="7">
        <f t="shared" si="116"/>
        <v>0.96122943867441024</v>
      </c>
      <c r="I2595" s="7">
        <f t="shared" si="117"/>
        <v>-1.2326333419673283</v>
      </c>
      <c r="Q2595" s="24"/>
      <c r="R2595" s="15"/>
      <c r="S2595" s="15"/>
      <c r="T2595" s="26"/>
      <c r="V2595" s="7"/>
      <c r="W2595" s="10"/>
      <c r="X2595" s="7"/>
      <c r="Y2595" s="7"/>
      <c r="Z2595" s="7"/>
      <c r="AI2595" s="10"/>
      <c r="AJ2595" s="7"/>
    </row>
    <row r="2596" spans="1:36" x14ac:dyDescent="0.3">
      <c r="A2596">
        <f t="shared" si="118"/>
        <v>209.81699999998906</v>
      </c>
      <c r="B2596">
        <v>155.75810000000001</v>
      </c>
      <c r="C2596">
        <v>162.06450000000001</v>
      </c>
      <c r="D2596" s="15">
        <v>37048.287234042553</v>
      </c>
      <c r="E2596" s="24">
        <v>6</v>
      </c>
      <c r="F2596" s="24">
        <v>6</v>
      </c>
      <c r="G2596" s="24">
        <v>2001</v>
      </c>
      <c r="H2596" s="7">
        <f t="shared" si="116"/>
        <v>0.96108709803812686</v>
      </c>
      <c r="I2596" s="7">
        <f t="shared" si="117"/>
        <v>-1.2364474428325132</v>
      </c>
      <c r="Q2596" s="24"/>
      <c r="R2596" s="15"/>
      <c r="S2596" s="15"/>
      <c r="T2596" s="26"/>
      <c r="V2596" s="7"/>
      <c r="W2596" s="10"/>
      <c r="X2596" s="7"/>
      <c r="Y2596" s="7"/>
      <c r="Z2596" s="7"/>
      <c r="AI2596" s="10"/>
      <c r="AJ2596" s="7"/>
    </row>
    <row r="2597" spans="1:36" x14ac:dyDescent="0.3">
      <c r="A2597">
        <f t="shared" si="118"/>
        <v>209.89799999998905</v>
      </c>
      <c r="B2597">
        <v>155.64519999999999</v>
      </c>
      <c r="C2597">
        <v>162.04839999999999</v>
      </c>
      <c r="D2597" s="15">
        <v>37045.361702127659</v>
      </c>
      <c r="E2597" s="24">
        <v>3</v>
      </c>
      <c r="F2597" s="24">
        <v>6</v>
      </c>
      <c r="G2597" s="24">
        <v>2001</v>
      </c>
      <c r="H2597" s="7">
        <f t="shared" si="116"/>
        <v>0.96048587952735109</v>
      </c>
      <c r="I2597" s="7">
        <f t="shared" si="117"/>
        <v>-1.2525574455835888</v>
      </c>
      <c r="Q2597" s="24"/>
      <c r="R2597" s="15"/>
      <c r="S2597" s="15"/>
      <c r="T2597" s="26"/>
      <c r="V2597" s="7"/>
      <c r="W2597" s="10"/>
      <c r="X2597" s="7"/>
      <c r="Y2597" s="7"/>
      <c r="Z2597" s="7"/>
      <c r="AI2597" s="10"/>
      <c r="AJ2597" s="7"/>
    </row>
    <row r="2598" spans="1:36" x14ac:dyDescent="0.3">
      <c r="A2598">
        <f t="shared" si="118"/>
        <v>209.97899999998904</v>
      </c>
      <c r="B2598">
        <v>155.35480000000001</v>
      </c>
      <c r="C2598">
        <v>161.3871</v>
      </c>
      <c r="D2598" s="15">
        <v>37042.436170212764</v>
      </c>
      <c r="E2598" s="24">
        <v>31</v>
      </c>
      <c r="F2598" s="24">
        <v>5</v>
      </c>
      <c r="G2598" s="24">
        <v>2001</v>
      </c>
      <c r="H2598" s="7">
        <f t="shared" si="116"/>
        <v>0.96262216744708839</v>
      </c>
      <c r="I2598" s="7">
        <f t="shared" si="117"/>
        <v>-1.1953143573432585</v>
      </c>
      <c r="Q2598" s="24"/>
      <c r="R2598" s="15"/>
      <c r="S2598" s="15"/>
      <c r="T2598" s="26"/>
      <c r="V2598" s="7"/>
      <c r="W2598" s="10"/>
      <c r="X2598" s="7"/>
      <c r="Y2598" s="7"/>
      <c r="Z2598" s="7"/>
      <c r="AI2598" s="10"/>
      <c r="AJ2598" s="7"/>
    </row>
    <row r="2599" spans="1:36" x14ac:dyDescent="0.3">
      <c r="A2599">
        <f t="shared" si="118"/>
        <v>210.05999999998903</v>
      </c>
      <c r="B2599">
        <v>154.66130000000001</v>
      </c>
      <c r="C2599">
        <v>160.51609999999999</v>
      </c>
      <c r="D2599" s="15">
        <v>37039.51063829787</v>
      </c>
      <c r="E2599" s="24">
        <v>28</v>
      </c>
      <c r="F2599" s="24">
        <v>5</v>
      </c>
      <c r="G2599" s="24">
        <v>2001</v>
      </c>
      <c r="H2599" s="7">
        <f t="shared" si="116"/>
        <v>0.96352515417456575</v>
      </c>
      <c r="I2599" s="7">
        <f t="shared" si="117"/>
        <v>-1.1711182981682438</v>
      </c>
      <c r="Q2599" s="24"/>
      <c r="R2599" s="15"/>
      <c r="S2599" s="15"/>
      <c r="T2599" s="26"/>
      <c r="V2599" s="7"/>
      <c r="W2599" s="10"/>
      <c r="X2599" s="7"/>
      <c r="Y2599" s="7"/>
      <c r="Z2599" s="7"/>
      <c r="AI2599" s="10"/>
      <c r="AJ2599" s="7"/>
    </row>
    <row r="2600" spans="1:36" x14ac:dyDescent="0.3">
      <c r="A2600">
        <f t="shared" si="118"/>
        <v>210.14099999998902</v>
      </c>
      <c r="B2600">
        <v>154.54839999999999</v>
      </c>
      <c r="C2600">
        <v>160.35480000000001</v>
      </c>
      <c r="D2600" s="15">
        <v>37036.585106382976</v>
      </c>
      <c r="E2600" s="24">
        <v>25</v>
      </c>
      <c r="F2600" s="24">
        <v>5</v>
      </c>
      <c r="G2600" s="24">
        <v>2001</v>
      </c>
      <c r="H2600" s="7">
        <f t="shared" si="116"/>
        <v>0.96379029502079128</v>
      </c>
      <c r="I2600" s="7">
        <f t="shared" si="117"/>
        <v>-1.1640136936267031</v>
      </c>
      <c r="Q2600" s="24"/>
      <c r="R2600" s="15"/>
      <c r="S2600" s="15"/>
      <c r="T2600" s="26"/>
      <c r="V2600" s="7"/>
      <c r="W2600" s="10"/>
      <c r="X2600" s="7"/>
      <c r="Y2600" s="7"/>
      <c r="Z2600" s="7"/>
      <c r="AI2600" s="10"/>
      <c r="AJ2600" s="7"/>
    </row>
    <row r="2601" spans="1:36" x14ac:dyDescent="0.3">
      <c r="A2601">
        <f t="shared" si="118"/>
        <v>210.22199999998901</v>
      </c>
      <c r="B2601">
        <v>154.06450000000001</v>
      </c>
      <c r="C2601">
        <v>160.17740000000001</v>
      </c>
      <c r="D2601" s="15">
        <v>37033.659574468089</v>
      </c>
      <c r="E2601" s="24">
        <v>22</v>
      </c>
      <c r="F2601" s="24">
        <v>5</v>
      </c>
      <c r="G2601" s="24">
        <v>2001</v>
      </c>
      <c r="H2601" s="7">
        <f t="shared" si="116"/>
        <v>0.96183668857154636</v>
      </c>
      <c r="I2601" s="7">
        <f t="shared" si="117"/>
        <v>-1.2163617246799128</v>
      </c>
      <c r="Q2601" s="24"/>
      <c r="R2601" s="15"/>
      <c r="S2601" s="15"/>
      <c r="T2601" s="26"/>
      <c r="V2601" s="7"/>
      <c r="W2601" s="10"/>
      <c r="X2601" s="7"/>
      <c r="Y2601" s="7"/>
      <c r="Z2601" s="7"/>
      <c r="AI2601" s="10"/>
      <c r="AJ2601" s="7"/>
    </row>
    <row r="2602" spans="1:36" x14ac:dyDescent="0.3">
      <c r="A2602">
        <f t="shared" si="118"/>
        <v>210.302999999989</v>
      </c>
      <c r="B2602">
        <v>153.1935</v>
      </c>
      <c r="C2602">
        <v>159.8065</v>
      </c>
      <c r="D2602" s="15">
        <v>37030.734042553195</v>
      </c>
      <c r="E2602" s="24">
        <v>19</v>
      </c>
      <c r="F2602" s="24">
        <v>5</v>
      </c>
      <c r="G2602" s="24">
        <v>2001</v>
      </c>
      <c r="H2602" s="7">
        <f t="shared" si="116"/>
        <v>0.9586187044957496</v>
      </c>
      <c r="I2602" s="7">
        <f t="shared" si="117"/>
        <v>-1.302589496088864</v>
      </c>
      <c r="Q2602" s="24"/>
      <c r="R2602" s="15"/>
      <c r="S2602" s="15"/>
      <c r="T2602" s="26"/>
      <c r="V2602" s="7"/>
      <c r="W2602" s="10"/>
      <c r="X2602" s="7"/>
      <c r="Y2602" s="7"/>
      <c r="Z2602" s="7"/>
      <c r="AI2602" s="10"/>
      <c r="AJ2602" s="7"/>
    </row>
    <row r="2603" spans="1:36" x14ac:dyDescent="0.3">
      <c r="A2603">
        <f t="shared" si="118"/>
        <v>210.38399999998899</v>
      </c>
      <c r="B2603">
        <v>153.45160000000001</v>
      </c>
      <c r="C2603">
        <v>160.1935</v>
      </c>
      <c r="D2603" s="15">
        <v>37027.808510638301</v>
      </c>
      <c r="E2603" s="24">
        <v>16</v>
      </c>
      <c r="F2603" s="24">
        <v>5</v>
      </c>
      <c r="G2603" s="24">
        <v>2001</v>
      </c>
      <c r="H2603" s="7">
        <f t="shared" si="116"/>
        <v>0.95791402272876247</v>
      </c>
      <c r="I2603" s="7">
        <f t="shared" si="117"/>
        <v>-1.3214718574954465</v>
      </c>
      <c r="Q2603" s="24"/>
      <c r="R2603" s="15"/>
      <c r="S2603" s="15"/>
      <c r="T2603" s="26"/>
      <c r="V2603" s="7"/>
      <c r="W2603" s="10"/>
      <c r="X2603" s="7"/>
      <c r="Y2603" s="7"/>
      <c r="Z2603" s="7"/>
      <c r="AI2603" s="10"/>
      <c r="AJ2603" s="7"/>
    </row>
    <row r="2604" spans="1:36" x14ac:dyDescent="0.3">
      <c r="A2604">
        <f t="shared" si="118"/>
        <v>210.46499999998898</v>
      </c>
      <c r="B2604">
        <v>152.96770000000001</v>
      </c>
      <c r="C2604">
        <v>159.75810000000001</v>
      </c>
      <c r="D2604" s="15">
        <v>37024.882978723406</v>
      </c>
      <c r="E2604" s="24">
        <v>13</v>
      </c>
      <c r="F2604" s="24">
        <v>5</v>
      </c>
      <c r="G2604" s="24">
        <v>2001</v>
      </c>
      <c r="H2604" s="7">
        <f t="shared" si="116"/>
        <v>0.95749573887020434</v>
      </c>
      <c r="I2604" s="7">
        <f t="shared" si="117"/>
        <v>-1.3326800189065233</v>
      </c>
      <c r="Q2604" s="24"/>
      <c r="R2604" s="15"/>
      <c r="S2604" s="15"/>
      <c r="T2604" s="26"/>
      <c r="V2604" s="7"/>
      <c r="W2604" s="10"/>
      <c r="X2604" s="7"/>
      <c r="Y2604" s="7"/>
      <c r="Z2604" s="7"/>
      <c r="AI2604" s="10"/>
      <c r="AJ2604" s="7"/>
    </row>
    <row r="2605" spans="1:36" x14ac:dyDescent="0.3">
      <c r="A2605">
        <f t="shared" si="118"/>
        <v>210.54599999998896</v>
      </c>
      <c r="B2605">
        <v>152.1129</v>
      </c>
      <c r="C2605">
        <v>158.98390000000001</v>
      </c>
      <c r="D2605" s="15">
        <v>37021.957446808512</v>
      </c>
      <c r="E2605" s="24">
        <v>10</v>
      </c>
      <c r="F2605" s="24">
        <v>5</v>
      </c>
      <c r="G2605" s="24">
        <v>2001</v>
      </c>
      <c r="H2605" s="7">
        <f t="shared" si="116"/>
        <v>0.95678178733821473</v>
      </c>
      <c r="I2605" s="7">
        <f t="shared" si="117"/>
        <v>-1.3518107691052257</v>
      </c>
      <c r="Q2605" s="24"/>
      <c r="R2605" s="15"/>
      <c r="S2605" s="15"/>
      <c r="T2605" s="26"/>
      <c r="V2605" s="7"/>
      <c r="W2605" s="10"/>
      <c r="X2605" s="7"/>
      <c r="Y2605" s="7"/>
      <c r="Z2605" s="7"/>
      <c r="AI2605" s="10"/>
      <c r="AJ2605" s="7"/>
    </row>
    <row r="2606" spans="1:36" x14ac:dyDescent="0.3">
      <c r="A2606">
        <f t="shared" si="118"/>
        <v>210.62699999998895</v>
      </c>
      <c r="B2606">
        <v>151.8871</v>
      </c>
      <c r="C2606">
        <v>158.72579999999999</v>
      </c>
      <c r="D2606" s="15">
        <v>37019.031914893618</v>
      </c>
      <c r="E2606" s="24">
        <v>8</v>
      </c>
      <c r="F2606" s="24">
        <v>5</v>
      </c>
      <c r="G2606" s="24">
        <v>2001</v>
      </c>
      <c r="H2606" s="7">
        <f t="shared" si="116"/>
        <v>0.95691500688608921</v>
      </c>
      <c r="I2606" s="7">
        <f t="shared" si="117"/>
        <v>-1.348241073155602</v>
      </c>
      <c r="Q2606" s="24"/>
      <c r="R2606" s="15"/>
      <c r="S2606" s="15"/>
      <c r="T2606" s="26"/>
      <c r="V2606" s="7"/>
      <c r="W2606" s="10"/>
      <c r="X2606" s="7"/>
      <c r="Y2606" s="7"/>
      <c r="Z2606" s="7"/>
      <c r="AI2606" s="10"/>
      <c r="AJ2606" s="7"/>
    </row>
    <row r="2607" spans="1:36" x14ac:dyDescent="0.3">
      <c r="A2607">
        <f t="shared" si="118"/>
        <v>210.70799999998894</v>
      </c>
      <c r="B2607">
        <v>152.12899999999999</v>
      </c>
      <c r="C2607">
        <v>159.22579999999999</v>
      </c>
      <c r="D2607" s="15">
        <v>37016.106382978724</v>
      </c>
      <c r="E2607" s="24">
        <v>5</v>
      </c>
      <c r="F2607" s="24">
        <v>5</v>
      </c>
      <c r="G2607" s="24">
        <v>2001</v>
      </c>
      <c r="H2607" s="7">
        <f t="shared" si="116"/>
        <v>0.95542933368838467</v>
      </c>
      <c r="I2607" s="7">
        <f t="shared" si="117"/>
        <v>-1.3880505581818305</v>
      </c>
      <c r="Q2607" s="24"/>
      <c r="R2607" s="15"/>
      <c r="S2607" s="15"/>
      <c r="T2607" s="26"/>
      <c r="V2607" s="7"/>
      <c r="W2607" s="10"/>
      <c r="X2607" s="7"/>
      <c r="Y2607" s="7"/>
      <c r="Z2607" s="7"/>
      <c r="AI2607" s="10"/>
      <c r="AJ2607" s="7"/>
    </row>
    <row r="2608" spans="1:36" x14ac:dyDescent="0.3">
      <c r="A2608">
        <f t="shared" si="118"/>
        <v>210.78899999998893</v>
      </c>
      <c r="B2608">
        <v>152.66130000000001</v>
      </c>
      <c r="C2608">
        <v>160.1129</v>
      </c>
      <c r="D2608" s="15">
        <v>37013.180851063829</v>
      </c>
      <c r="E2608" s="24">
        <v>2</v>
      </c>
      <c r="F2608" s="24">
        <v>5</v>
      </c>
      <c r="G2608" s="24">
        <v>2001</v>
      </c>
      <c r="H2608" s="7">
        <f t="shared" si="116"/>
        <v>0.95346033954790665</v>
      </c>
      <c r="I2608" s="7">
        <f t="shared" si="117"/>
        <v>-1.4408109114501</v>
      </c>
      <c r="Q2608" s="24"/>
      <c r="R2608" s="15"/>
      <c r="S2608" s="15"/>
      <c r="T2608" s="26"/>
      <c r="V2608" s="7"/>
      <c r="W2608" s="10"/>
      <c r="X2608" s="7"/>
      <c r="Y2608" s="7"/>
      <c r="Z2608" s="7"/>
      <c r="AI2608" s="10"/>
      <c r="AJ2608" s="7"/>
    </row>
    <row r="2609" spans="1:36" x14ac:dyDescent="0.3">
      <c r="A2609">
        <f t="shared" si="118"/>
        <v>210.86999999998892</v>
      </c>
      <c r="B2609">
        <v>153.66130000000001</v>
      </c>
      <c r="C2609">
        <v>161.0968</v>
      </c>
      <c r="D2609" s="15">
        <v>37010.255319148935</v>
      </c>
      <c r="E2609" s="24">
        <v>29</v>
      </c>
      <c r="F2609" s="24">
        <v>4</v>
      </c>
      <c r="G2609" s="24">
        <v>2001</v>
      </c>
      <c r="H2609" s="7">
        <f t="shared" si="116"/>
        <v>0.9538445208098485</v>
      </c>
      <c r="I2609" s="7">
        <f t="shared" si="117"/>
        <v>-1.4305165491244811</v>
      </c>
      <c r="Q2609" s="24"/>
      <c r="R2609" s="15"/>
      <c r="S2609" s="15"/>
      <c r="T2609" s="26"/>
      <c r="V2609" s="7"/>
      <c r="W2609" s="10"/>
      <c r="X2609" s="7"/>
      <c r="Y2609" s="7"/>
      <c r="Z2609" s="7"/>
      <c r="AI2609" s="10"/>
      <c r="AJ2609" s="7"/>
    </row>
    <row r="2610" spans="1:36" x14ac:dyDescent="0.3">
      <c r="A2610">
        <f t="shared" si="118"/>
        <v>210.95099999998891</v>
      </c>
      <c r="B2610">
        <v>154.1935</v>
      </c>
      <c r="C2610">
        <v>161.46770000000001</v>
      </c>
      <c r="D2610" s="15">
        <v>37007.329787234041</v>
      </c>
      <c r="E2610" s="24">
        <v>26</v>
      </c>
      <c r="F2610" s="24">
        <v>4</v>
      </c>
      <c r="G2610" s="24">
        <v>2001</v>
      </c>
      <c r="H2610" s="7">
        <f t="shared" si="116"/>
        <v>0.95494950383265498</v>
      </c>
      <c r="I2610" s="7">
        <f t="shared" si="117"/>
        <v>-1.4009078806981969</v>
      </c>
      <c r="Q2610" s="24"/>
      <c r="R2610" s="15"/>
      <c r="S2610" s="15"/>
      <c r="T2610" s="26"/>
      <c r="V2610" s="7"/>
      <c r="W2610" s="10"/>
      <c r="X2610" s="7"/>
      <c r="Y2610" s="7"/>
      <c r="Z2610" s="7"/>
      <c r="AI2610" s="10"/>
      <c r="AJ2610" s="7"/>
    </row>
    <row r="2611" spans="1:36" x14ac:dyDescent="0.3">
      <c r="A2611">
        <f t="shared" si="118"/>
        <v>211.0319999999889</v>
      </c>
      <c r="B2611">
        <v>154.14519999999999</v>
      </c>
      <c r="C2611">
        <v>161.1935</v>
      </c>
      <c r="D2611" s="15">
        <v>37004.404255319147</v>
      </c>
      <c r="E2611" s="24">
        <v>23</v>
      </c>
      <c r="F2611" s="24">
        <v>4</v>
      </c>
      <c r="G2611" s="24">
        <v>2001</v>
      </c>
      <c r="H2611" s="7">
        <f t="shared" si="116"/>
        <v>0.9562742914571617</v>
      </c>
      <c r="I2611" s="7">
        <f t="shared" si="117"/>
        <v>-1.3654094190027055</v>
      </c>
      <c r="Q2611" s="24"/>
      <c r="R2611" s="15"/>
      <c r="S2611" s="15"/>
      <c r="T2611" s="26"/>
      <c r="V2611" s="7"/>
      <c r="W2611" s="10"/>
      <c r="X2611" s="7"/>
      <c r="Y2611" s="7"/>
      <c r="Z2611" s="7"/>
      <c r="AI2611" s="10"/>
      <c r="AJ2611" s="7"/>
    </row>
    <row r="2612" spans="1:36" x14ac:dyDescent="0.3">
      <c r="A2612">
        <f t="shared" si="118"/>
        <v>211.11299999998889</v>
      </c>
      <c r="B2612">
        <v>153.9194</v>
      </c>
      <c r="C2612">
        <v>160.83869999999999</v>
      </c>
      <c r="D2612" s="15">
        <v>37001.478723404252</v>
      </c>
      <c r="E2612" s="24">
        <v>20</v>
      </c>
      <c r="F2612" s="24">
        <v>4</v>
      </c>
      <c r="G2612" s="24">
        <v>2001</v>
      </c>
      <c r="H2612" s="7">
        <f t="shared" si="116"/>
        <v>0.95697988108583321</v>
      </c>
      <c r="I2612" s="7">
        <f t="shared" si="117"/>
        <v>-1.3465027309096174</v>
      </c>
      <c r="Q2612" s="24"/>
      <c r="R2612" s="15"/>
      <c r="S2612" s="15"/>
      <c r="T2612" s="26"/>
      <c r="V2612" s="7"/>
      <c r="W2612" s="10"/>
      <c r="X2612" s="7"/>
      <c r="Y2612" s="7"/>
      <c r="Z2612" s="7"/>
      <c r="AI2612" s="10"/>
      <c r="AJ2612" s="7"/>
    </row>
    <row r="2613" spans="1:36" x14ac:dyDescent="0.3">
      <c r="A2613">
        <f t="shared" si="118"/>
        <v>211.19399999998888</v>
      </c>
      <c r="B2613">
        <v>153.46770000000001</v>
      </c>
      <c r="C2613">
        <v>160.4194</v>
      </c>
      <c r="D2613" s="15">
        <v>36998.553191489365</v>
      </c>
      <c r="E2613" s="24">
        <v>17</v>
      </c>
      <c r="F2613" s="24">
        <v>4</v>
      </c>
      <c r="G2613" s="24">
        <v>2001</v>
      </c>
      <c r="H2613" s="7">
        <f t="shared" si="116"/>
        <v>0.95666546564816979</v>
      </c>
      <c r="I2613" s="7">
        <f t="shared" si="117"/>
        <v>-1.3549276770397731</v>
      </c>
      <c r="Q2613" s="24"/>
      <c r="R2613" s="15"/>
      <c r="S2613" s="15"/>
      <c r="T2613" s="26"/>
      <c r="V2613" s="7"/>
      <c r="W2613" s="10"/>
      <c r="X2613" s="7"/>
      <c r="Y2613" s="7"/>
      <c r="Z2613" s="7"/>
      <c r="AI2613" s="10"/>
      <c r="AJ2613" s="7"/>
    </row>
    <row r="2614" spans="1:36" x14ac:dyDescent="0.3">
      <c r="A2614">
        <f t="shared" si="118"/>
        <v>211.27499999998886</v>
      </c>
      <c r="B2614">
        <v>152.77420000000001</v>
      </c>
      <c r="C2614">
        <v>160.32259999999999</v>
      </c>
      <c r="D2614" s="15">
        <v>36995.627659574471</v>
      </c>
      <c r="E2614" s="24">
        <v>14</v>
      </c>
      <c r="F2614" s="24">
        <v>4</v>
      </c>
      <c r="G2614" s="24">
        <v>2001</v>
      </c>
      <c r="H2614" s="7">
        <f t="shared" si="116"/>
        <v>0.95291743023129627</v>
      </c>
      <c r="I2614" s="7">
        <f t="shared" si="117"/>
        <v>-1.4553584851315762</v>
      </c>
      <c r="Q2614" s="24"/>
      <c r="R2614" s="15"/>
      <c r="S2614" s="15"/>
      <c r="T2614" s="26"/>
      <c r="V2614" s="7"/>
      <c r="W2614" s="10"/>
      <c r="X2614" s="7"/>
      <c r="Y2614" s="7"/>
      <c r="Z2614" s="7"/>
      <c r="AI2614" s="10"/>
      <c r="AJ2614" s="7"/>
    </row>
    <row r="2615" spans="1:36" x14ac:dyDescent="0.3">
      <c r="A2615">
        <f t="shared" si="118"/>
        <v>211.35599999998885</v>
      </c>
      <c r="B2615">
        <v>152.0806</v>
      </c>
      <c r="C2615">
        <v>159.9194</v>
      </c>
      <c r="D2615" s="15">
        <v>36992.702127659577</v>
      </c>
      <c r="E2615" s="24">
        <v>11</v>
      </c>
      <c r="F2615" s="24">
        <v>4</v>
      </c>
      <c r="G2615" s="24">
        <v>2001</v>
      </c>
      <c r="H2615" s="7">
        <f t="shared" si="116"/>
        <v>0.95098280758932319</v>
      </c>
      <c r="I2615" s="7">
        <f t="shared" si="117"/>
        <v>-1.5071978339305077</v>
      </c>
      <c r="Q2615" s="24"/>
      <c r="R2615" s="15"/>
      <c r="S2615" s="15"/>
      <c r="T2615" s="26"/>
      <c r="V2615" s="7"/>
      <c r="W2615" s="10"/>
      <c r="X2615" s="7"/>
      <c r="Y2615" s="7"/>
      <c r="Z2615" s="7"/>
      <c r="AI2615" s="10"/>
      <c r="AJ2615" s="7"/>
    </row>
    <row r="2616" spans="1:36" x14ac:dyDescent="0.3">
      <c r="A2616">
        <f t="shared" si="118"/>
        <v>211.43699999998884</v>
      </c>
      <c r="B2616">
        <v>151.95160000000001</v>
      </c>
      <c r="C2616">
        <v>159.9194</v>
      </c>
      <c r="D2616" s="15">
        <v>36989.776595744683</v>
      </c>
      <c r="E2616" s="24">
        <v>8</v>
      </c>
      <c r="F2616" s="24">
        <v>4</v>
      </c>
      <c r="G2616" s="24">
        <v>2001</v>
      </c>
      <c r="H2616" s="7">
        <f t="shared" si="116"/>
        <v>0.95017615123618537</v>
      </c>
      <c r="I2616" s="7">
        <f t="shared" si="117"/>
        <v>-1.5288126642048694</v>
      </c>
      <c r="Q2616" s="24"/>
      <c r="R2616" s="15"/>
      <c r="S2616" s="15"/>
      <c r="T2616" s="26"/>
      <c r="V2616" s="7"/>
      <c r="W2616" s="10"/>
      <c r="X2616" s="7"/>
      <c r="Y2616" s="7"/>
      <c r="Z2616" s="7"/>
      <c r="AI2616" s="10"/>
      <c r="AJ2616" s="7"/>
    </row>
    <row r="2617" spans="1:36" x14ac:dyDescent="0.3">
      <c r="A2617">
        <f t="shared" si="118"/>
        <v>211.51799999998883</v>
      </c>
      <c r="B2617">
        <v>151.4032</v>
      </c>
      <c r="C2617">
        <v>159.51609999999999</v>
      </c>
      <c r="D2617" s="15">
        <v>36986.851063829788</v>
      </c>
      <c r="E2617" s="24">
        <v>5</v>
      </c>
      <c r="F2617" s="24">
        <v>4</v>
      </c>
      <c r="G2617" s="24">
        <v>2001</v>
      </c>
      <c r="H2617" s="7">
        <f t="shared" si="116"/>
        <v>0.94914055697199218</v>
      </c>
      <c r="I2617" s="7">
        <f t="shared" si="117"/>
        <v>-1.5565620201314248</v>
      </c>
      <c r="Q2617" s="24"/>
      <c r="R2617" s="15"/>
      <c r="S2617" s="15"/>
      <c r="T2617" s="26"/>
      <c r="V2617" s="7"/>
      <c r="W2617" s="10"/>
      <c r="X2617" s="7"/>
      <c r="Y2617" s="7"/>
      <c r="Z2617" s="7"/>
      <c r="AI2617" s="10"/>
      <c r="AJ2617" s="7"/>
    </row>
    <row r="2618" spans="1:36" x14ac:dyDescent="0.3">
      <c r="A2618">
        <f t="shared" si="118"/>
        <v>211.59899999998882</v>
      </c>
      <c r="B2618">
        <v>150.85480000000001</v>
      </c>
      <c r="C2618">
        <v>159.1935</v>
      </c>
      <c r="D2618" s="15">
        <v>36983.925531914894</v>
      </c>
      <c r="E2618" s="24">
        <v>2</v>
      </c>
      <c r="F2618" s="24">
        <v>4</v>
      </c>
      <c r="G2618" s="24">
        <v>2001</v>
      </c>
      <c r="H2618" s="7">
        <f t="shared" si="116"/>
        <v>0.94761909248807275</v>
      </c>
      <c r="I2618" s="7">
        <f t="shared" si="117"/>
        <v>-1.5973305536717157</v>
      </c>
      <c r="Q2618" s="24"/>
      <c r="R2618" s="15"/>
      <c r="S2618" s="15"/>
      <c r="T2618" s="26"/>
      <c r="V2618" s="7"/>
      <c r="W2618" s="10"/>
      <c r="X2618" s="7"/>
      <c r="Y2618" s="7"/>
      <c r="Z2618" s="7"/>
      <c r="AI2618" s="10"/>
      <c r="AJ2618" s="7"/>
    </row>
    <row r="2619" spans="1:36" x14ac:dyDescent="0.3">
      <c r="A2619">
        <f t="shared" si="118"/>
        <v>211.67999999998881</v>
      </c>
      <c r="B2619">
        <v>150.5968</v>
      </c>
      <c r="C2619">
        <v>159.17740000000001</v>
      </c>
      <c r="D2619" s="15">
        <v>36981</v>
      </c>
      <c r="E2619" s="24">
        <v>31</v>
      </c>
      <c r="F2619" s="24">
        <v>3</v>
      </c>
      <c r="G2619" s="24">
        <v>2001</v>
      </c>
      <c r="H2619" s="20">
        <f t="shared" si="116"/>
        <v>0.94609410632413893</v>
      </c>
      <c r="I2619" s="20">
        <f t="shared" si="117"/>
        <v>-1.6381934526942787</v>
      </c>
      <c r="Q2619" s="24"/>
      <c r="R2619" s="15"/>
      <c r="S2619" s="15"/>
      <c r="T2619" s="22"/>
      <c r="V2619" s="7"/>
      <c r="W2619" s="10"/>
      <c r="X2619" s="7"/>
      <c r="Y2619" s="7"/>
      <c r="Z2619" s="7"/>
      <c r="AI2619" s="10"/>
      <c r="AJ2619" s="7"/>
    </row>
    <row r="2620" spans="1:36" x14ac:dyDescent="0.3">
      <c r="A2620">
        <f t="shared" si="118"/>
        <v>211.7609999999888</v>
      </c>
      <c r="B2620">
        <v>150.62899999999999</v>
      </c>
      <c r="C2620">
        <v>159.16130000000001</v>
      </c>
      <c r="D2620" s="15">
        <v>36979.656716417914</v>
      </c>
      <c r="E2620" s="24">
        <v>29</v>
      </c>
      <c r="F2620" s="24">
        <v>3</v>
      </c>
      <c r="G2620" s="24">
        <v>2001</v>
      </c>
      <c r="H2620" s="7">
        <f t="shared" si="116"/>
        <v>0.94639211918977784</v>
      </c>
      <c r="I2620" s="7">
        <f t="shared" si="117"/>
        <v>-1.6302080231054528</v>
      </c>
      <c r="Q2620" s="24"/>
      <c r="R2620" s="15"/>
      <c r="S2620" s="15"/>
      <c r="T2620" s="26"/>
      <c r="V2620" s="7"/>
      <c r="W2620" s="10"/>
      <c r="X2620" s="7"/>
      <c r="Y2620" s="7"/>
      <c r="Z2620" s="7"/>
      <c r="AI2620" s="10"/>
      <c r="AJ2620" s="7"/>
    </row>
    <row r="2621" spans="1:36" x14ac:dyDescent="0.3">
      <c r="A2621">
        <f t="shared" si="118"/>
        <v>211.84199999998879</v>
      </c>
      <c r="B2621">
        <v>150.5806</v>
      </c>
      <c r="C2621">
        <v>158.53229999999999</v>
      </c>
      <c r="D2621" s="15">
        <v>36978.313432835821</v>
      </c>
      <c r="E2621" s="24">
        <v>28</v>
      </c>
      <c r="F2621" s="24">
        <v>3</v>
      </c>
      <c r="G2621" s="24">
        <v>2001</v>
      </c>
      <c r="H2621" s="7">
        <f t="shared" si="116"/>
        <v>0.94984176726130898</v>
      </c>
      <c r="I2621" s="7">
        <f t="shared" si="117"/>
        <v>-1.5377726790058499</v>
      </c>
      <c r="Q2621" s="24"/>
      <c r="R2621" s="15"/>
      <c r="S2621" s="15"/>
      <c r="T2621" s="26"/>
      <c r="V2621" s="7"/>
      <c r="W2621" s="10"/>
      <c r="X2621" s="7"/>
      <c r="Y2621" s="7"/>
      <c r="Z2621" s="7"/>
      <c r="AI2621" s="10"/>
      <c r="AJ2621" s="7"/>
    </row>
    <row r="2622" spans="1:36" x14ac:dyDescent="0.3">
      <c r="A2622">
        <f t="shared" si="118"/>
        <v>211.92299999998878</v>
      </c>
      <c r="B2622">
        <v>150.1129</v>
      </c>
      <c r="C2622">
        <v>158.16130000000001</v>
      </c>
      <c r="D2622" s="15">
        <v>36976.970149253735</v>
      </c>
      <c r="E2622" s="24">
        <v>26</v>
      </c>
      <c r="F2622" s="24">
        <v>3</v>
      </c>
      <c r="G2622" s="24">
        <v>2001</v>
      </c>
      <c r="H2622" s="7">
        <f t="shared" si="116"/>
        <v>0.94911270961986272</v>
      </c>
      <c r="I2622" s="7">
        <f t="shared" si="117"/>
        <v>-1.5573082062706987</v>
      </c>
      <c r="Q2622" s="24"/>
      <c r="R2622" s="15"/>
      <c r="S2622" s="15"/>
      <c r="T2622" s="26"/>
      <c r="V2622" s="7"/>
      <c r="W2622" s="10"/>
      <c r="X2622" s="7"/>
      <c r="Y2622" s="7"/>
      <c r="Z2622" s="7"/>
      <c r="AI2622" s="10"/>
      <c r="AJ2622" s="7"/>
    </row>
    <row r="2623" spans="1:36" x14ac:dyDescent="0.3">
      <c r="A2623">
        <f t="shared" si="118"/>
        <v>212.00399999998876</v>
      </c>
      <c r="B2623">
        <v>149.72579999999999</v>
      </c>
      <c r="C2623">
        <v>158.1129</v>
      </c>
      <c r="D2623" s="15">
        <v>36975.626865671642</v>
      </c>
      <c r="E2623" s="24">
        <v>25</v>
      </c>
      <c r="F2623" s="24">
        <v>3</v>
      </c>
      <c r="G2623" s="24">
        <v>2001</v>
      </c>
      <c r="H2623" s="7">
        <f t="shared" si="116"/>
        <v>0.94695499228715685</v>
      </c>
      <c r="I2623" s="7">
        <f t="shared" si="117"/>
        <v>-1.615125508204869</v>
      </c>
      <c r="Q2623" s="24"/>
      <c r="R2623" s="15"/>
      <c r="S2623" s="15"/>
      <c r="T2623" s="26"/>
      <c r="V2623" s="7"/>
      <c r="W2623" s="10"/>
      <c r="X2623" s="7"/>
      <c r="Y2623" s="7"/>
      <c r="Z2623" s="7"/>
      <c r="AI2623" s="10"/>
      <c r="AJ2623" s="7"/>
    </row>
    <row r="2624" spans="1:36" x14ac:dyDescent="0.3">
      <c r="A2624">
        <f t="shared" si="118"/>
        <v>212.08499999998875</v>
      </c>
      <c r="B2624">
        <v>149.64519999999999</v>
      </c>
      <c r="C2624">
        <v>157.7097</v>
      </c>
      <c r="D2624" s="15">
        <v>36974.283582089556</v>
      </c>
      <c r="E2624" s="24">
        <v>24</v>
      </c>
      <c r="F2624" s="24">
        <v>3</v>
      </c>
      <c r="G2624" s="24">
        <v>2001</v>
      </c>
      <c r="H2624" s="7">
        <f t="shared" si="116"/>
        <v>0.94886490811915813</v>
      </c>
      <c r="I2624" s="7">
        <f t="shared" si="117"/>
        <v>-1.5639481928754364</v>
      </c>
      <c r="Q2624" s="24"/>
      <c r="R2624" s="15"/>
      <c r="S2624" s="15"/>
      <c r="T2624" s="26"/>
      <c r="V2624" s="7"/>
      <c r="W2624" s="10"/>
      <c r="X2624" s="7"/>
      <c r="Y2624" s="7"/>
      <c r="Z2624" s="7"/>
      <c r="AI2624" s="10"/>
      <c r="AJ2624" s="7"/>
    </row>
    <row r="2625" spans="1:36" x14ac:dyDescent="0.3">
      <c r="A2625">
        <f t="shared" si="118"/>
        <v>212.16599999998874</v>
      </c>
      <c r="B2625">
        <v>149.32259999999999</v>
      </c>
      <c r="C2625">
        <v>157.17740000000001</v>
      </c>
      <c r="D2625" s="15">
        <v>36972.940298507463</v>
      </c>
      <c r="E2625" s="24">
        <v>22</v>
      </c>
      <c r="F2625" s="24">
        <v>3</v>
      </c>
      <c r="G2625" s="24">
        <v>2001</v>
      </c>
      <c r="H2625" s="7">
        <f t="shared" si="116"/>
        <v>0.95002589430796025</v>
      </c>
      <c r="I2625" s="7">
        <f t="shared" si="117"/>
        <v>-1.5328388867573843</v>
      </c>
      <c r="Q2625" s="24"/>
      <c r="R2625" s="15"/>
      <c r="S2625" s="15"/>
      <c r="T2625" s="26"/>
      <c r="V2625" s="7"/>
      <c r="W2625" s="10"/>
      <c r="X2625" s="7"/>
      <c r="Y2625" s="7"/>
      <c r="Z2625" s="7"/>
      <c r="AI2625" s="10"/>
      <c r="AJ2625" s="7"/>
    </row>
    <row r="2626" spans="1:36" x14ac:dyDescent="0.3">
      <c r="A2626">
        <f t="shared" si="118"/>
        <v>212.24699999998873</v>
      </c>
      <c r="B2626">
        <v>150.7903</v>
      </c>
      <c r="C2626">
        <v>158.12899999999999</v>
      </c>
      <c r="D2626" s="15">
        <v>36971.597014925377</v>
      </c>
      <c r="E2626" s="24">
        <v>21</v>
      </c>
      <c r="F2626" s="24">
        <v>3</v>
      </c>
      <c r="G2626" s="24">
        <v>2001</v>
      </c>
      <c r="H2626" s="7">
        <f t="shared" si="116"/>
        <v>0.95359042300906227</v>
      </c>
      <c r="I2626" s="7">
        <f t="shared" si="117"/>
        <v>-1.4373252487841546</v>
      </c>
      <c r="Q2626" s="24"/>
      <c r="R2626" s="15"/>
      <c r="S2626" s="15"/>
      <c r="T2626" s="26"/>
      <c r="V2626" s="7"/>
      <c r="W2626" s="10"/>
      <c r="X2626" s="7"/>
      <c r="Y2626" s="7"/>
      <c r="Z2626" s="7"/>
      <c r="AI2626" s="10"/>
      <c r="AJ2626" s="7"/>
    </row>
    <row r="2627" spans="1:36" x14ac:dyDescent="0.3">
      <c r="A2627">
        <f t="shared" si="118"/>
        <v>212.32799999998872</v>
      </c>
      <c r="B2627">
        <v>152.85480000000001</v>
      </c>
      <c r="C2627">
        <v>159.5</v>
      </c>
      <c r="D2627" s="15">
        <v>36970.253731343284</v>
      </c>
      <c r="E2627" s="24">
        <v>20</v>
      </c>
      <c r="F2627" s="24">
        <v>3</v>
      </c>
      <c r="G2627" s="24">
        <v>2001</v>
      </c>
      <c r="H2627" s="7">
        <f t="shared" si="116"/>
        <v>0.95833730407523521</v>
      </c>
      <c r="I2627" s="7">
        <f t="shared" si="117"/>
        <v>-1.3101297854635061</v>
      </c>
      <c r="Q2627" s="24"/>
      <c r="R2627" s="15"/>
      <c r="S2627" s="15"/>
      <c r="T2627" s="26"/>
      <c r="V2627" s="7"/>
      <c r="W2627" s="10"/>
      <c r="X2627" s="7"/>
      <c r="Y2627" s="7"/>
      <c r="Z2627" s="7"/>
      <c r="AI2627" s="10"/>
      <c r="AJ2627" s="7"/>
    </row>
    <row r="2628" spans="1:36" x14ac:dyDescent="0.3">
      <c r="A2628">
        <f t="shared" si="118"/>
        <v>212.40899999998871</v>
      </c>
      <c r="B2628">
        <v>154.85480000000001</v>
      </c>
      <c r="C2628">
        <v>160.5806</v>
      </c>
      <c r="D2628" s="15">
        <v>36968.910447761198</v>
      </c>
      <c r="E2628" s="24">
        <v>18</v>
      </c>
      <c r="F2628" s="24">
        <v>3</v>
      </c>
      <c r="G2628" s="24">
        <v>2001</v>
      </c>
      <c r="H2628" s="7">
        <f t="shared" si="116"/>
        <v>0.96434313983133713</v>
      </c>
      <c r="I2628" s="7">
        <f t="shared" si="117"/>
        <v>-1.1491998925557425</v>
      </c>
      <c r="Q2628" s="24"/>
      <c r="R2628" s="15"/>
      <c r="S2628" s="15"/>
      <c r="T2628" s="26"/>
      <c r="V2628" s="7"/>
      <c r="W2628" s="10"/>
      <c r="X2628" s="7"/>
      <c r="Y2628" s="7"/>
      <c r="Z2628" s="7"/>
      <c r="AI2628" s="10"/>
      <c r="AJ2628" s="7"/>
    </row>
    <row r="2629" spans="1:36" x14ac:dyDescent="0.3">
      <c r="A2629">
        <f t="shared" si="118"/>
        <v>212.4899999999887</v>
      </c>
      <c r="B2629">
        <v>156.27420000000001</v>
      </c>
      <c r="C2629">
        <v>162.12899999999999</v>
      </c>
      <c r="D2629" s="15">
        <v>36967.567164179105</v>
      </c>
      <c r="E2629" s="24">
        <v>17</v>
      </c>
      <c r="F2629" s="24">
        <v>3</v>
      </c>
      <c r="G2629" s="24">
        <v>2001</v>
      </c>
      <c r="H2629" s="7">
        <f t="shared" si="116"/>
        <v>0.96388801509908784</v>
      </c>
      <c r="I2629" s="7">
        <f t="shared" si="117"/>
        <v>-1.1613952267931362</v>
      </c>
      <c r="Q2629" s="24"/>
      <c r="R2629" s="15"/>
      <c r="S2629" s="15"/>
      <c r="T2629" s="26"/>
      <c r="V2629" s="7"/>
      <c r="W2629" s="10"/>
      <c r="X2629" s="7"/>
      <c r="Y2629" s="7"/>
      <c r="Z2629" s="7"/>
      <c r="AI2629" s="10"/>
      <c r="AJ2629" s="7"/>
    </row>
    <row r="2630" spans="1:36" x14ac:dyDescent="0.3">
      <c r="A2630">
        <f t="shared" si="118"/>
        <v>212.57099999998869</v>
      </c>
      <c r="B2630">
        <v>156.43549999999999</v>
      </c>
      <c r="C2630">
        <v>162.6129</v>
      </c>
      <c r="D2630" s="15">
        <v>36966.223880597019</v>
      </c>
      <c r="E2630" s="24">
        <v>16</v>
      </c>
      <c r="F2630" s="24">
        <v>3</v>
      </c>
      <c r="G2630" s="24">
        <v>2001</v>
      </c>
      <c r="H2630" s="7">
        <f t="shared" ref="H2630:H2693" si="119">B2630/C2630</f>
        <v>0.96201162392405515</v>
      </c>
      <c r="I2630" s="7">
        <f t="shared" ref="I2630:I2693" si="120">STANDARDIZE(H2630,H$2,H$3)</f>
        <v>-1.2116742292690672</v>
      </c>
      <c r="Q2630" s="24"/>
      <c r="R2630" s="15"/>
      <c r="S2630" s="15"/>
      <c r="T2630" s="26"/>
      <c r="V2630" s="7"/>
      <c r="W2630" s="10"/>
      <c r="X2630" s="7"/>
      <c r="Y2630" s="7"/>
      <c r="Z2630" s="7"/>
      <c r="AI2630" s="10"/>
      <c r="AJ2630" s="7"/>
    </row>
    <row r="2631" spans="1:36" x14ac:dyDescent="0.3">
      <c r="A2631">
        <f t="shared" si="118"/>
        <v>212.65199999998867</v>
      </c>
      <c r="B2631">
        <v>156.03229999999999</v>
      </c>
      <c r="C2631">
        <v>161.9032</v>
      </c>
      <c r="D2631" s="15">
        <v>36964.880597014926</v>
      </c>
      <c r="E2631" s="24">
        <v>14</v>
      </c>
      <c r="F2631" s="24">
        <v>3</v>
      </c>
      <c r="G2631" s="24">
        <v>2001</v>
      </c>
      <c r="H2631" s="7">
        <f t="shared" si="119"/>
        <v>0.96373820900389862</v>
      </c>
      <c r="I2631" s="7">
        <f t="shared" si="120"/>
        <v>-1.1654093690099354</v>
      </c>
      <c r="Q2631" s="24"/>
      <c r="R2631" s="15"/>
      <c r="S2631" s="15"/>
      <c r="T2631" s="26"/>
      <c r="V2631" s="7"/>
      <c r="W2631" s="10"/>
      <c r="X2631" s="7"/>
      <c r="Y2631" s="7"/>
      <c r="Z2631" s="7"/>
      <c r="AI2631" s="10"/>
      <c r="AJ2631" s="7"/>
    </row>
    <row r="2632" spans="1:36" x14ac:dyDescent="0.3">
      <c r="A2632">
        <f t="shared" si="118"/>
        <v>212.73299999998866</v>
      </c>
      <c r="B2632">
        <v>156.56450000000001</v>
      </c>
      <c r="C2632">
        <v>162</v>
      </c>
      <c r="D2632" s="15">
        <v>36963.53731343284</v>
      </c>
      <c r="E2632" s="24">
        <v>13</v>
      </c>
      <c r="F2632" s="24">
        <v>3</v>
      </c>
      <c r="G2632" s="24">
        <v>2001</v>
      </c>
      <c r="H2632" s="7">
        <f t="shared" si="119"/>
        <v>0.96644753086419755</v>
      </c>
      <c r="I2632" s="7">
        <f t="shared" si="120"/>
        <v>-1.0928115001142396</v>
      </c>
      <c r="Q2632" s="24"/>
      <c r="R2632" s="15"/>
      <c r="S2632" s="15"/>
      <c r="T2632" s="26"/>
      <c r="V2632" s="7"/>
      <c r="W2632" s="10"/>
      <c r="X2632" s="7"/>
      <c r="Y2632" s="7"/>
      <c r="Z2632" s="7"/>
      <c r="AI2632" s="10"/>
      <c r="AJ2632" s="7"/>
    </row>
    <row r="2633" spans="1:36" x14ac:dyDescent="0.3">
      <c r="A2633">
        <f t="shared" si="118"/>
        <v>212.81399999998865</v>
      </c>
      <c r="B2633">
        <v>157.17740000000001</v>
      </c>
      <c r="C2633">
        <v>162.3065</v>
      </c>
      <c r="D2633" s="15">
        <v>36962.194029850747</v>
      </c>
      <c r="E2633" s="24">
        <v>12</v>
      </c>
      <c r="F2633" s="24">
        <v>3</v>
      </c>
      <c r="G2633" s="24">
        <v>2001</v>
      </c>
      <c r="H2633" s="7">
        <f t="shared" si="119"/>
        <v>0.96839867781019251</v>
      </c>
      <c r="I2633" s="7">
        <f t="shared" si="120"/>
        <v>-1.0405293728936844</v>
      </c>
      <c r="Q2633" s="24"/>
      <c r="R2633" s="15"/>
      <c r="S2633" s="15"/>
      <c r="T2633" s="26"/>
      <c r="V2633" s="7"/>
      <c r="W2633" s="10"/>
      <c r="X2633" s="7"/>
      <c r="Y2633" s="7"/>
      <c r="Z2633" s="7"/>
      <c r="AI2633" s="10"/>
      <c r="AJ2633" s="7"/>
    </row>
    <row r="2634" spans="1:36" x14ac:dyDescent="0.3">
      <c r="A2634">
        <f t="shared" si="118"/>
        <v>212.89499999998864</v>
      </c>
      <c r="B2634">
        <v>157.1935</v>
      </c>
      <c r="C2634">
        <v>162.0968</v>
      </c>
      <c r="D2634" s="15">
        <v>36960.850746268661</v>
      </c>
      <c r="E2634" s="24">
        <v>10</v>
      </c>
      <c r="F2634" s="24">
        <v>3</v>
      </c>
      <c r="G2634" s="24">
        <v>2001</v>
      </c>
      <c r="H2634" s="7">
        <f t="shared" si="119"/>
        <v>0.96975079088544625</v>
      </c>
      <c r="I2634" s="7">
        <f t="shared" si="120"/>
        <v>-1.0042987097126785</v>
      </c>
      <c r="Q2634" s="24"/>
      <c r="R2634" s="15"/>
      <c r="S2634" s="15"/>
      <c r="T2634" s="26"/>
      <c r="V2634" s="7"/>
      <c r="W2634" s="10"/>
      <c r="X2634" s="7"/>
      <c r="Y2634" s="7"/>
      <c r="Z2634" s="7"/>
      <c r="AI2634" s="10"/>
      <c r="AJ2634" s="7"/>
    </row>
    <row r="2635" spans="1:36" x14ac:dyDescent="0.3">
      <c r="A2635">
        <f t="shared" si="118"/>
        <v>212.97599999998863</v>
      </c>
      <c r="B2635">
        <v>156.2097</v>
      </c>
      <c r="C2635">
        <v>161</v>
      </c>
      <c r="D2635" s="15">
        <v>36959.507462686568</v>
      </c>
      <c r="E2635" s="24">
        <v>9</v>
      </c>
      <c r="F2635" s="24">
        <v>3</v>
      </c>
      <c r="G2635" s="24">
        <v>2001</v>
      </c>
      <c r="H2635" s="7">
        <f t="shared" si="119"/>
        <v>0.97024658385093165</v>
      </c>
      <c r="I2635" s="7">
        <f t="shared" si="120"/>
        <v>-0.99101364630432198</v>
      </c>
      <c r="Q2635" s="24"/>
      <c r="R2635" s="15"/>
      <c r="S2635" s="15"/>
      <c r="T2635" s="26"/>
      <c r="V2635" s="7"/>
      <c r="W2635" s="10"/>
      <c r="X2635" s="7"/>
      <c r="Y2635" s="7"/>
      <c r="Z2635" s="7"/>
      <c r="AI2635" s="10"/>
      <c r="AJ2635" s="7"/>
    </row>
    <row r="2636" spans="1:36" x14ac:dyDescent="0.3">
      <c r="A2636">
        <f t="shared" si="118"/>
        <v>213.05699999998862</v>
      </c>
      <c r="B2636">
        <v>155.9194</v>
      </c>
      <c r="C2636">
        <v>160.43549999999999</v>
      </c>
      <c r="D2636" s="15">
        <v>36958.164179104482</v>
      </c>
      <c r="E2636" s="24">
        <v>8</v>
      </c>
      <c r="F2636" s="24">
        <v>3</v>
      </c>
      <c r="G2636" s="24">
        <v>2001</v>
      </c>
      <c r="H2636" s="7">
        <f t="shared" si="119"/>
        <v>0.97185099307821532</v>
      </c>
      <c r="I2636" s="7">
        <f t="shared" si="120"/>
        <v>-0.94802255969915461</v>
      </c>
      <c r="Q2636" s="24"/>
      <c r="R2636" s="15"/>
      <c r="S2636" s="15"/>
      <c r="T2636" s="26"/>
      <c r="V2636" s="7"/>
      <c r="W2636" s="10"/>
      <c r="X2636" s="7"/>
      <c r="Y2636" s="7"/>
      <c r="Z2636" s="7"/>
      <c r="AI2636" s="10"/>
      <c r="AJ2636" s="7"/>
    </row>
    <row r="2637" spans="1:36" x14ac:dyDescent="0.3">
      <c r="A2637">
        <f t="shared" si="118"/>
        <v>213.13799999998861</v>
      </c>
      <c r="B2637">
        <v>156.25810000000001</v>
      </c>
      <c r="C2637">
        <v>160.5</v>
      </c>
      <c r="D2637" s="15">
        <v>36956.820895522389</v>
      </c>
      <c r="E2637" s="24">
        <v>6</v>
      </c>
      <c r="F2637" s="24">
        <v>3</v>
      </c>
      <c r="G2637" s="24">
        <v>2001</v>
      </c>
      <c r="H2637" s="7">
        <f t="shared" si="119"/>
        <v>0.97357071651090354</v>
      </c>
      <c r="I2637" s="7">
        <f t="shared" si="120"/>
        <v>-0.90194156130150371</v>
      </c>
      <c r="Q2637" s="24"/>
      <c r="R2637" s="15"/>
      <c r="S2637" s="15"/>
      <c r="T2637" s="26"/>
      <c r="V2637" s="7"/>
      <c r="W2637" s="10"/>
      <c r="X2637" s="7"/>
      <c r="Y2637" s="7"/>
      <c r="Z2637" s="7"/>
      <c r="AJ2637" s="7"/>
    </row>
    <row r="2638" spans="1:36" x14ac:dyDescent="0.3">
      <c r="A2638">
        <f t="shared" ref="A2638:A2701" si="121">A2637+0.081</f>
        <v>213.2189999999886</v>
      </c>
      <c r="B2638">
        <v>156.6935</v>
      </c>
      <c r="C2638">
        <v>160.74189999999999</v>
      </c>
      <c r="D2638" s="15">
        <v>36955.477611940303</v>
      </c>
      <c r="E2638" s="24">
        <v>5</v>
      </c>
      <c r="F2638" s="24">
        <v>3</v>
      </c>
      <c r="G2638" s="24">
        <v>2001</v>
      </c>
      <c r="H2638" s="7">
        <f t="shared" si="119"/>
        <v>0.97481428302141515</v>
      </c>
      <c r="I2638" s="7">
        <f t="shared" si="120"/>
        <v>-0.86861946701063242</v>
      </c>
      <c r="Q2638" s="24"/>
      <c r="R2638" s="15"/>
      <c r="S2638" s="15"/>
      <c r="T2638" s="26"/>
      <c r="V2638" s="7"/>
      <c r="W2638" s="10"/>
      <c r="X2638" s="7"/>
      <c r="Y2638" s="7"/>
      <c r="Z2638" s="7"/>
      <c r="AI2638" s="10"/>
      <c r="AJ2638" s="7"/>
    </row>
    <row r="2639" spans="1:36" x14ac:dyDescent="0.3">
      <c r="A2639">
        <f t="shared" si="121"/>
        <v>213.29999999998859</v>
      </c>
      <c r="B2639">
        <v>157.2097</v>
      </c>
      <c r="C2639">
        <v>161.06450000000001</v>
      </c>
      <c r="D2639" s="15">
        <v>36954.13432835821</v>
      </c>
      <c r="E2639" s="24">
        <v>4</v>
      </c>
      <c r="F2639" s="24">
        <v>3</v>
      </c>
      <c r="G2639" s="24">
        <v>2001</v>
      </c>
      <c r="H2639" s="7">
        <f t="shared" si="119"/>
        <v>0.97606673103011521</v>
      </c>
      <c r="I2639" s="7">
        <f t="shared" si="120"/>
        <v>-0.8350593877647321</v>
      </c>
      <c r="Q2639" s="24"/>
      <c r="R2639" s="15"/>
      <c r="S2639" s="15"/>
      <c r="T2639" s="26"/>
      <c r="V2639" s="7"/>
      <c r="W2639" s="10"/>
      <c r="X2639" s="7"/>
      <c r="Y2639" s="7"/>
      <c r="Z2639" s="7"/>
      <c r="AI2639" s="10"/>
      <c r="AJ2639" s="7"/>
    </row>
    <row r="2640" spans="1:36" x14ac:dyDescent="0.3">
      <c r="A2640">
        <f t="shared" si="121"/>
        <v>213.38099999998857</v>
      </c>
      <c r="B2640">
        <v>157.2903</v>
      </c>
      <c r="C2640">
        <v>160.62899999999999</v>
      </c>
      <c r="D2640" s="15">
        <v>36952.791044776124</v>
      </c>
      <c r="E2640" s="24">
        <v>2</v>
      </c>
      <c r="F2640" s="24">
        <v>3</v>
      </c>
      <c r="G2640" s="24">
        <v>2001</v>
      </c>
      <c r="H2640" s="7">
        <f t="shared" si="119"/>
        <v>0.97921483667332809</v>
      </c>
      <c r="I2640" s="7">
        <f t="shared" si="120"/>
        <v>-0.7507040499568598</v>
      </c>
      <c r="Q2640" s="24"/>
      <c r="R2640" s="15"/>
      <c r="S2640" s="15"/>
      <c r="T2640" s="26"/>
      <c r="V2640" s="7"/>
      <c r="W2640" s="10"/>
      <c r="X2640" s="7"/>
      <c r="Y2640" s="7"/>
      <c r="Z2640" s="7"/>
      <c r="AI2640" s="10"/>
      <c r="AJ2640" s="7"/>
    </row>
    <row r="2641" spans="1:36" x14ac:dyDescent="0.3">
      <c r="A2641">
        <f t="shared" si="121"/>
        <v>213.46199999998856</v>
      </c>
      <c r="B2641">
        <v>156.93549999999999</v>
      </c>
      <c r="C2641">
        <v>159.9194</v>
      </c>
      <c r="D2641" s="15">
        <v>36951.447761194031</v>
      </c>
      <c r="E2641" s="24">
        <v>1</v>
      </c>
      <c r="F2641" s="24">
        <v>3</v>
      </c>
      <c r="G2641" s="24">
        <v>2001</v>
      </c>
      <c r="H2641" s="7">
        <f t="shared" si="119"/>
        <v>0.98134122564241733</v>
      </c>
      <c r="I2641" s="7">
        <f t="shared" si="120"/>
        <v>-0.69372620990718714</v>
      </c>
      <c r="Q2641" s="24"/>
      <c r="R2641" s="15"/>
      <c r="S2641" s="15"/>
      <c r="T2641" s="26"/>
      <c r="V2641" s="7"/>
      <c r="W2641" s="10"/>
      <c r="X2641" s="7"/>
      <c r="Y2641" s="7"/>
      <c r="Z2641" s="7"/>
      <c r="AI2641" s="10"/>
      <c r="AJ2641" s="7"/>
    </row>
    <row r="2642" spans="1:36" x14ac:dyDescent="0.3">
      <c r="A2642">
        <f t="shared" si="121"/>
        <v>213.54299999998855</v>
      </c>
      <c r="B2642">
        <v>156.1129</v>
      </c>
      <c r="C2642">
        <v>158.98390000000001</v>
      </c>
      <c r="D2642" s="15">
        <v>36950.104477611945</v>
      </c>
      <c r="E2642" s="24">
        <v>28</v>
      </c>
      <c r="F2642" s="24">
        <v>2</v>
      </c>
      <c r="G2642" s="24">
        <v>2001</v>
      </c>
      <c r="H2642" s="7">
        <f t="shared" si="119"/>
        <v>0.98194156766817264</v>
      </c>
      <c r="I2642" s="7">
        <f t="shared" si="120"/>
        <v>-0.67763969308649741</v>
      </c>
      <c r="Q2642" s="24"/>
      <c r="R2642" s="15"/>
      <c r="S2642" s="15"/>
      <c r="T2642" s="26"/>
      <c r="V2642" s="7"/>
      <c r="W2642" s="10"/>
      <c r="X2642" s="7"/>
      <c r="Y2642" s="7"/>
      <c r="Z2642" s="7"/>
      <c r="AI2642" s="10"/>
      <c r="AJ2642" s="7"/>
    </row>
    <row r="2643" spans="1:36" x14ac:dyDescent="0.3">
      <c r="A2643">
        <f t="shared" si="121"/>
        <v>213.62399999998854</v>
      </c>
      <c r="B2643">
        <v>156.24189999999999</v>
      </c>
      <c r="C2643">
        <v>158.87100000000001</v>
      </c>
      <c r="D2643" s="15">
        <v>36948.761194029852</v>
      </c>
      <c r="E2643" s="24">
        <v>26</v>
      </c>
      <c r="F2643" s="24">
        <v>2</v>
      </c>
      <c r="G2643" s="24">
        <v>2001</v>
      </c>
      <c r="H2643" s="7">
        <f t="shared" si="119"/>
        <v>0.98345135361393821</v>
      </c>
      <c r="I2643" s="7">
        <f t="shared" si="120"/>
        <v>-0.63718409282822508</v>
      </c>
      <c r="Q2643" s="24"/>
      <c r="R2643" s="15"/>
      <c r="S2643" s="15"/>
      <c r="T2643" s="26"/>
      <c r="V2643" s="7"/>
      <c r="W2643" s="10"/>
      <c r="X2643" s="7"/>
      <c r="Y2643" s="7"/>
      <c r="Z2643" s="7"/>
      <c r="AI2643" s="10"/>
      <c r="AJ2643" s="7"/>
    </row>
    <row r="2644" spans="1:36" x14ac:dyDescent="0.3">
      <c r="A2644">
        <f t="shared" si="121"/>
        <v>213.70499999998853</v>
      </c>
      <c r="B2644">
        <v>155.87100000000001</v>
      </c>
      <c r="C2644">
        <v>159.01609999999999</v>
      </c>
      <c r="D2644" s="15">
        <v>36947.417910447766</v>
      </c>
      <c r="E2644" s="24">
        <v>25</v>
      </c>
      <c r="F2644" s="24">
        <v>2</v>
      </c>
      <c r="G2644" s="24">
        <v>2001</v>
      </c>
      <c r="H2644" s="7">
        <f t="shared" si="119"/>
        <v>0.98022149958400451</v>
      </c>
      <c r="I2644" s="7">
        <f t="shared" si="120"/>
        <v>-0.72372992662277114</v>
      </c>
      <c r="Q2644" s="24"/>
      <c r="R2644" s="15"/>
      <c r="S2644" s="15"/>
      <c r="T2644" s="26"/>
      <c r="V2644" s="7"/>
      <c r="W2644" s="10"/>
      <c r="X2644" s="7"/>
      <c r="Y2644" s="7"/>
      <c r="Z2644" s="7"/>
      <c r="AI2644" s="10"/>
      <c r="AJ2644" s="7"/>
    </row>
    <row r="2645" spans="1:36" x14ac:dyDescent="0.3">
      <c r="A2645">
        <f t="shared" si="121"/>
        <v>213.78599999998852</v>
      </c>
      <c r="B2645">
        <v>155.64519999999999</v>
      </c>
      <c r="C2645">
        <v>158.43549999999999</v>
      </c>
      <c r="D2645" s="15">
        <v>36946.074626865673</v>
      </c>
      <c r="E2645" s="24">
        <v>24</v>
      </c>
      <c r="F2645" s="24">
        <v>2</v>
      </c>
      <c r="G2645" s="24">
        <v>2001</v>
      </c>
      <c r="H2645" s="7">
        <f t="shared" si="119"/>
        <v>0.98238841673741051</v>
      </c>
      <c r="I2645" s="7">
        <f t="shared" si="120"/>
        <v>-0.6656661100951009</v>
      </c>
      <c r="Q2645" s="24"/>
      <c r="R2645" s="15"/>
      <c r="S2645" s="15"/>
      <c r="T2645" s="26"/>
      <c r="V2645" s="7"/>
      <c r="W2645" s="10"/>
      <c r="X2645" s="7"/>
      <c r="Y2645" s="7"/>
      <c r="Z2645" s="7"/>
      <c r="AI2645" s="10"/>
      <c r="AJ2645" s="7"/>
    </row>
    <row r="2646" spans="1:36" x14ac:dyDescent="0.3">
      <c r="A2646">
        <f t="shared" si="121"/>
        <v>213.86699999998851</v>
      </c>
      <c r="B2646">
        <v>155.72579999999999</v>
      </c>
      <c r="C2646">
        <v>158.24189999999999</v>
      </c>
      <c r="D2646" s="15">
        <v>36944.731343283587</v>
      </c>
      <c r="E2646" s="24">
        <v>22</v>
      </c>
      <c r="F2646" s="24">
        <v>2</v>
      </c>
      <c r="G2646" s="24">
        <v>2001</v>
      </c>
      <c r="H2646" s="7">
        <f t="shared" si="119"/>
        <v>0.98409966007738792</v>
      </c>
      <c r="I2646" s="7">
        <f t="shared" si="120"/>
        <v>-0.61981234075718783</v>
      </c>
      <c r="Q2646" s="24"/>
      <c r="R2646" s="15"/>
      <c r="S2646" s="15"/>
      <c r="T2646" s="26"/>
      <c r="V2646" s="7"/>
      <c r="W2646" s="10"/>
      <c r="X2646" s="7"/>
      <c r="Y2646" s="7"/>
      <c r="Z2646" s="7"/>
      <c r="AI2646" s="10"/>
      <c r="AJ2646" s="7"/>
    </row>
    <row r="2647" spans="1:36" x14ac:dyDescent="0.3">
      <c r="A2647">
        <f t="shared" si="121"/>
        <v>213.9479999999885</v>
      </c>
      <c r="B2647">
        <v>156.66130000000001</v>
      </c>
      <c r="C2647">
        <v>158.9032</v>
      </c>
      <c r="D2647" s="15">
        <v>36943.388059701494</v>
      </c>
      <c r="E2647" s="24">
        <v>21</v>
      </c>
      <c r="F2647" s="24">
        <v>2</v>
      </c>
      <c r="G2647" s="24">
        <v>2001</v>
      </c>
      <c r="H2647" s="7">
        <f t="shared" si="119"/>
        <v>0.98589141061979879</v>
      </c>
      <c r="I2647" s="7">
        <f t="shared" si="120"/>
        <v>-0.57180133369382447</v>
      </c>
      <c r="Q2647" s="24"/>
      <c r="R2647" s="15"/>
      <c r="S2647" s="15"/>
      <c r="T2647" s="26"/>
      <c r="V2647" s="7"/>
      <c r="W2647" s="10"/>
      <c r="X2647" s="7"/>
      <c r="Y2647" s="7"/>
      <c r="Z2647" s="7"/>
      <c r="AI2647" s="10"/>
      <c r="AJ2647" s="7"/>
    </row>
    <row r="2648" spans="1:36" x14ac:dyDescent="0.3">
      <c r="A2648">
        <f t="shared" si="121"/>
        <v>214.02899999998849</v>
      </c>
      <c r="B2648">
        <v>157.87100000000001</v>
      </c>
      <c r="C2648">
        <v>160.03229999999999</v>
      </c>
      <c r="D2648" s="15">
        <v>36942.044776119408</v>
      </c>
      <c r="E2648" s="24">
        <v>20</v>
      </c>
      <c r="F2648" s="24">
        <v>2</v>
      </c>
      <c r="G2648" s="24">
        <v>2001</v>
      </c>
      <c r="H2648" s="7">
        <f t="shared" si="119"/>
        <v>0.98649460140234202</v>
      </c>
      <c r="I2648" s="7">
        <f t="shared" si="120"/>
        <v>-0.55563848276354266</v>
      </c>
      <c r="Q2648" s="24"/>
      <c r="R2648" s="15"/>
      <c r="S2648" s="15"/>
      <c r="T2648" s="26"/>
      <c r="V2648" s="7"/>
      <c r="W2648" s="10"/>
      <c r="X2648" s="7"/>
      <c r="Y2648" s="7"/>
      <c r="Z2648" s="7"/>
      <c r="AI2648" s="10"/>
      <c r="AJ2648" s="7"/>
    </row>
    <row r="2649" spans="1:36" x14ac:dyDescent="0.3">
      <c r="A2649">
        <f t="shared" si="121"/>
        <v>214.10999999998847</v>
      </c>
      <c r="B2649">
        <v>159.12899999999999</v>
      </c>
      <c r="C2649">
        <v>160.95160000000001</v>
      </c>
      <c r="D2649" s="15">
        <v>36940.701492537315</v>
      </c>
      <c r="E2649" s="24">
        <v>18</v>
      </c>
      <c r="F2649" s="24">
        <v>2</v>
      </c>
      <c r="G2649" s="24">
        <v>2001</v>
      </c>
      <c r="H2649" s="7">
        <f t="shared" si="119"/>
        <v>0.98867609890178154</v>
      </c>
      <c r="I2649" s="7">
        <f t="shared" si="120"/>
        <v>-0.49718397730913166</v>
      </c>
      <c r="Q2649" s="24"/>
      <c r="R2649" s="15"/>
      <c r="S2649" s="15"/>
      <c r="T2649" s="26"/>
      <c r="V2649" s="7"/>
      <c r="W2649" s="10"/>
      <c r="X2649" s="7"/>
      <c r="Y2649" s="7"/>
      <c r="Z2649" s="7"/>
      <c r="AI2649" s="10"/>
      <c r="AJ2649" s="7"/>
    </row>
    <row r="2650" spans="1:36" x14ac:dyDescent="0.3">
      <c r="A2650">
        <f t="shared" si="121"/>
        <v>214.19099999998846</v>
      </c>
      <c r="B2650">
        <v>158.72579999999999</v>
      </c>
      <c r="C2650">
        <v>160.5968</v>
      </c>
      <c r="D2650" s="15">
        <v>36939.358208955229</v>
      </c>
      <c r="E2650" s="24">
        <v>17</v>
      </c>
      <c r="F2650" s="24">
        <v>2</v>
      </c>
      <c r="G2650" s="24">
        <v>2001</v>
      </c>
      <c r="H2650" s="7">
        <f t="shared" si="119"/>
        <v>0.98834970559811897</v>
      </c>
      <c r="I2650" s="7">
        <f t="shared" si="120"/>
        <v>-0.50592987738654593</v>
      </c>
      <c r="Q2650" s="24"/>
      <c r="R2650" s="15"/>
      <c r="S2650" s="15"/>
      <c r="T2650" s="26"/>
      <c r="V2650" s="7"/>
      <c r="W2650" s="10"/>
      <c r="X2650" s="7"/>
      <c r="Y2650" s="7"/>
      <c r="Z2650" s="7"/>
      <c r="AI2650" s="10"/>
      <c r="AJ2650" s="7"/>
    </row>
    <row r="2651" spans="1:36" x14ac:dyDescent="0.3">
      <c r="A2651">
        <f t="shared" si="121"/>
        <v>214.27199999998845</v>
      </c>
      <c r="B2651">
        <v>158.45160000000001</v>
      </c>
      <c r="C2651">
        <v>160.25810000000001</v>
      </c>
      <c r="D2651" s="15">
        <v>36938.014925373136</v>
      </c>
      <c r="E2651" s="24">
        <v>16</v>
      </c>
      <c r="F2651" s="24">
        <v>2</v>
      </c>
      <c r="G2651" s="24">
        <v>2001</v>
      </c>
      <c r="H2651" s="7">
        <f t="shared" si="119"/>
        <v>0.98872755885661945</v>
      </c>
      <c r="I2651" s="7">
        <f t="shared" si="120"/>
        <v>-0.49580507762598786</v>
      </c>
      <c r="Q2651" s="24"/>
      <c r="R2651" s="15"/>
      <c r="S2651" s="15"/>
      <c r="T2651" s="26"/>
      <c r="V2651" s="7"/>
      <c r="W2651" s="10"/>
      <c r="X2651" s="7"/>
      <c r="Y2651" s="7"/>
      <c r="Z2651" s="7"/>
      <c r="AI2651" s="10"/>
      <c r="AJ2651" s="7"/>
    </row>
    <row r="2652" spans="1:36" x14ac:dyDescent="0.3">
      <c r="A2652">
        <f t="shared" si="121"/>
        <v>214.35299999998844</v>
      </c>
      <c r="B2652">
        <v>158.43549999999999</v>
      </c>
      <c r="C2652">
        <v>160.0968</v>
      </c>
      <c r="D2652" s="15">
        <v>36936.67164179105</v>
      </c>
      <c r="E2652" s="24">
        <v>14</v>
      </c>
      <c r="F2652" s="24">
        <v>2</v>
      </c>
      <c r="G2652" s="24">
        <v>2001</v>
      </c>
      <c r="H2652" s="7">
        <f t="shared" si="119"/>
        <v>0.98962315299243953</v>
      </c>
      <c r="I2652" s="7">
        <f t="shared" si="120"/>
        <v>-0.47180710728190833</v>
      </c>
      <c r="Q2652" s="24"/>
      <c r="R2652" s="15"/>
      <c r="S2652" s="15"/>
      <c r="T2652" s="26"/>
      <c r="V2652" s="7"/>
      <c r="W2652" s="10"/>
      <c r="X2652" s="7"/>
      <c r="Y2652" s="7"/>
      <c r="Z2652" s="7"/>
      <c r="AI2652" s="10"/>
      <c r="AJ2652" s="7"/>
    </row>
    <row r="2653" spans="1:36" x14ac:dyDescent="0.3">
      <c r="A2653">
        <f t="shared" si="121"/>
        <v>214.43399999998843</v>
      </c>
      <c r="B2653">
        <v>158.3065</v>
      </c>
      <c r="C2653">
        <v>159.67740000000001</v>
      </c>
      <c r="D2653" s="15">
        <v>36935.328358208957</v>
      </c>
      <c r="E2653" s="24">
        <v>13</v>
      </c>
      <c r="F2653" s="24">
        <v>2</v>
      </c>
      <c r="G2653" s="24">
        <v>2001</v>
      </c>
      <c r="H2653" s="7">
        <f t="shared" si="119"/>
        <v>0.99141456461590682</v>
      </c>
      <c r="I2653" s="7">
        <f t="shared" si="120"/>
        <v>-0.42380518175049314</v>
      </c>
      <c r="Q2653" s="24"/>
      <c r="R2653" s="15"/>
      <c r="S2653" s="15"/>
      <c r="T2653" s="26"/>
      <c r="V2653" s="7"/>
      <c r="W2653" s="10"/>
      <c r="X2653" s="7"/>
      <c r="Y2653" s="7"/>
      <c r="Z2653" s="7"/>
      <c r="AI2653" s="10"/>
      <c r="AJ2653" s="7"/>
    </row>
    <row r="2654" spans="1:36" x14ac:dyDescent="0.3">
      <c r="A2654">
        <f t="shared" si="121"/>
        <v>214.51499999998842</v>
      </c>
      <c r="B2654">
        <v>158.17740000000001</v>
      </c>
      <c r="C2654">
        <v>159.32259999999999</v>
      </c>
      <c r="D2654" s="15">
        <v>36933.985074626871</v>
      </c>
      <c r="E2654" s="24">
        <v>11</v>
      </c>
      <c r="F2654" s="24">
        <v>2</v>
      </c>
      <c r="G2654" s="24">
        <v>2001</v>
      </c>
      <c r="H2654" s="7">
        <f t="shared" si="119"/>
        <v>0.99281206809329003</v>
      </c>
      <c r="I2654" s="7">
        <f t="shared" si="120"/>
        <v>-0.38635825611237373</v>
      </c>
      <c r="Q2654" s="24"/>
      <c r="R2654" s="15"/>
      <c r="S2654" s="15"/>
      <c r="T2654" s="26"/>
      <c r="V2654" s="7"/>
      <c r="W2654" s="10"/>
      <c r="X2654" s="7"/>
      <c r="Y2654" s="7"/>
      <c r="Z2654" s="7"/>
      <c r="AI2654" s="10"/>
      <c r="AJ2654" s="7"/>
    </row>
    <row r="2655" spans="1:36" x14ac:dyDescent="0.3">
      <c r="A2655">
        <f t="shared" si="121"/>
        <v>214.59599999998841</v>
      </c>
      <c r="B2655">
        <v>158.1935</v>
      </c>
      <c r="C2655">
        <v>159.04839999999999</v>
      </c>
      <c r="D2655" s="15">
        <v>36932.641791044778</v>
      </c>
      <c r="E2655" s="24">
        <v>10</v>
      </c>
      <c r="F2655" s="24">
        <v>2</v>
      </c>
      <c r="G2655" s="24">
        <v>2001</v>
      </c>
      <c r="H2655" s="7">
        <f t="shared" si="119"/>
        <v>0.99462490663219505</v>
      </c>
      <c r="I2655" s="7">
        <f t="shared" si="120"/>
        <v>-0.33778218380992298</v>
      </c>
      <c r="Q2655" s="24"/>
      <c r="R2655" s="15"/>
      <c r="S2655" s="15"/>
      <c r="T2655" s="26"/>
      <c r="V2655" s="7"/>
      <c r="W2655" s="10"/>
      <c r="X2655" s="7"/>
      <c r="Y2655" s="7"/>
      <c r="Z2655" s="7"/>
      <c r="AI2655" s="10"/>
      <c r="AJ2655" s="7"/>
    </row>
    <row r="2656" spans="1:36" x14ac:dyDescent="0.3">
      <c r="A2656">
        <f t="shared" si="121"/>
        <v>214.6769999999884</v>
      </c>
      <c r="B2656">
        <v>158.7903</v>
      </c>
      <c r="C2656">
        <v>159.54839999999999</v>
      </c>
      <c r="D2656" s="15">
        <v>36931.298507462692</v>
      </c>
      <c r="E2656" s="24">
        <v>9</v>
      </c>
      <c r="F2656" s="24">
        <v>2</v>
      </c>
      <c r="G2656" s="24">
        <v>2001</v>
      </c>
      <c r="H2656" s="7">
        <f t="shared" si="119"/>
        <v>0.99524846378904464</v>
      </c>
      <c r="I2656" s="7">
        <f t="shared" si="120"/>
        <v>-0.32107360393047507</v>
      </c>
      <c r="Q2656" s="24"/>
      <c r="R2656" s="15"/>
      <c r="S2656" s="15"/>
      <c r="T2656" s="26"/>
      <c r="V2656" s="7"/>
      <c r="W2656" s="10"/>
      <c r="X2656" s="7"/>
      <c r="Y2656" s="7"/>
      <c r="Z2656" s="7"/>
      <c r="AI2656" s="10"/>
      <c r="AJ2656" s="7"/>
    </row>
    <row r="2657" spans="1:36" x14ac:dyDescent="0.3">
      <c r="A2657">
        <f t="shared" si="121"/>
        <v>214.75799999998839</v>
      </c>
      <c r="B2657">
        <v>159.64519999999999</v>
      </c>
      <c r="C2657">
        <v>160.01609999999999</v>
      </c>
      <c r="D2657" s="15">
        <v>36929.955223880599</v>
      </c>
      <c r="E2657" s="24">
        <v>7</v>
      </c>
      <c r="F2657" s="24">
        <v>2</v>
      </c>
      <c r="G2657" s="24">
        <v>2001</v>
      </c>
      <c r="H2657" s="7">
        <f t="shared" si="119"/>
        <v>0.99768210823785852</v>
      </c>
      <c r="I2657" s="7">
        <f t="shared" si="120"/>
        <v>-0.2558626730246007</v>
      </c>
      <c r="Q2657" s="24"/>
      <c r="R2657" s="15"/>
      <c r="S2657" s="15"/>
      <c r="T2657" s="26"/>
      <c r="V2657" s="7"/>
      <c r="W2657" s="10"/>
      <c r="X2657" s="7"/>
      <c r="Y2657" s="7"/>
      <c r="Z2657" s="7"/>
      <c r="AI2657" s="10"/>
      <c r="AJ2657" s="7"/>
    </row>
    <row r="2658" spans="1:36" x14ac:dyDescent="0.3">
      <c r="A2658">
        <f t="shared" si="121"/>
        <v>214.83899999998837</v>
      </c>
      <c r="B2658">
        <v>160.22579999999999</v>
      </c>
      <c r="C2658">
        <v>160.16130000000001</v>
      </c>
      <c r="D2658" s="15">
        <v>36928.611940298513</v>
      </c>
      <c r="E2658" s="24">
        <v>6</v>
      </c>
      <c r="F2658" s="24">
        <v>2</v>
      </c>
      <c r="G2658" s="24">
        <v>2001</v>
      </c>
      <c r="H2658" s="7">
        <f t="shared" si="119"/>
        <v>1.0004027190088991</v>
      </c>
      <c r="I2658" s="7">
        <f t="shared" si="120"/>
        <v>-0.18296231114200406</v>
      </c>
      <c r="Q2658" s="24"/>
      <c r="R2658" s="15"/>
      <c r="S2658" s="15"/>
      <c r="T2658" s="26"/>
      <c r="V2658" s="7"/>
      <c r="W2658" s="10"/>
      <c r="X2658" s="7"/>
      <c r="Y2658" s="7"/>
      <c r="Z2658" s="7"/>
      <c r="AI2658" s="10"/>
      <c r="AJ2658" s="7"/>
    </row>
    <row r="2659" spans="1:36" x14ac:dyDescent="0.3">
      <c r="A2659">
        <f t="shared" si="121"/>
        <v>214.91999999998836</v>
      </c>
      <c r="B2659">
        <v>160.01609999999999</v>
      </c>
      <c r="C2659">
        <v>160.1129</v>
      </c>
      <c r="D2659" s="15">
        <v>36927.26865671642</v>
      </c>
      <c r="E2659" s="24">
        <v>5</v>
      </c>
      <c r="F2659" s="24">
        <v>2</v>
      </c>
      <c r="G2659" s="24">
        <v>2001</v>
      </c>
      <c r="H2659" s="7">
        <f t="shared" si="119"/>
        <v>0.9993954266021039</v>
      </c>
      <c r="I2659" s="7">
        <f t="shared" si="120"/>
        <v>-0.2099533021939419</v>
      </c>
      <c r="Q2659" s="24"/>
      <c r="R2659" s="15"/>
      <c r="S2659" s="15"/>
      <c r="T2659" s="26"/>
      <c r="V2659" s="7"/>
      <c r="W2659" s="10"/>
      <c r="X2659" s="7"/>
      <c r="Y2659" s="7"/>
      <c r="Z2659" s="7"/>
      <c r="AI2659" s="10"/>
      <c r="AJ2659" s="7"/>
    </row>
    <row r="2660" spans="1:36" x14ac:dyDescent="0.3">
      <c r="A2660">
        <f t="shared" si="121"/>
        <v>215.00099999998835</v>
      </c>
      <c r="B2660">
        <v>159.96770000000001</v>
      </c>
      <c r="C2660">
        <v>160.54839999999999</v>
      </c>
      <c r="D2660" s="15">
        <v>36925.925373134334</v>
      </c>
      <c r="E2660" s="24">
        <v>3</v>
      </c>
      <c r="F2660" s="24">
        <v>2</v>
      </c>
      <c r="G2660" s="24">
        <v>2001</v>
      </c>
      <c r="H2660" s="7">
        <f t="shared" si="119"/>
        <v>0.99638302219143893</v>
      </c>
      <c r="I2660" s="7">
        <f t="shared" si="120"/>
        <v>-0.2906724458552794</v>
      </c>
      <c r="Q2660" s="24"/>
      <c r="R2660" s="15"/>
      <c r="S2660" s="15"/>
      <c r="T2660" s="26"/>
      <c r="V2660" s="7"/>
      <c r="W2660" s="10"/>
      <c r="X2660" s="7"/>
      <c r="Y2660" s="7"/>
      <c r="Z2660" s="7"/>
      <c r="AI2660" s="10"/>
      <c r="AJ2660" s="7"/>
    </row>
    <row r="2661" spans="1:36" x14ac:dyDescent="0.3">
      <c r="A2661">
        <f t="shared" si="121"/>
        <v>215.08199999998834</v>
      </c>
      <c r="B2661">
        <v>160.16130000000001</v>
      </c>
      <c r="C2661">
        <v>160.43549999999999</v>
      </c>
      <c r="D2661" s="15">
        <v>36924.582089552241</v>
      </c>
      <c r="E2661" s="24">
        <v>2</v>
      </c>
      <c r="F2661" s="24">
        <v>2</v>
      </c>
      <c r="G2661" s="24">
        <v>2001</v>
      </c>
      <c r="H2661" s="7">
        <f t="shared" si="119"/>
        <v>0.99829090195125159</v>
      </c>
      <c r="I2661" s="7">
        <f t="shared" si="120"/>
        <v>-0.23954968827477216</v>
      </c>
      <c r="Q2661" s="24"/>
      <c r="R2661" s="15"/>
      <c r="S2661" s="15"/>
      <c r="T2661" s="26"/>
      <c r="V2661" s="7"/>
      <c r="W2661" s="10"/>
      <c r="X2661" s="7"/>
      <c r="Y2661" s="7"/>
      <c r="Z2661" s="7"/>
      <c r="AI2661" s="10"/>
      <c r="AJ2661" s="7"/>
    </row>
    <row r="2662" spans="1:36" x14ac:dyDescent="0.3">
      <c r="A2662">
        <f t="shared" si="121"/>
        <v>215.16299999998833</v>
      </c>
      <c r="B2662">
        <v>161.4032</v>
      </c>
      <c r="C2662">
        <v>161.16130000000001</v>
      </c>
      <c r="D2662" s="15">
        <v>36923.238805970155</v>
      </c>
      <c r="E2662" s="24">
        <v>1</v>
      </c>
      <c r="F2662" s="24">
        <v>2</v>
      </c>
      <c r="G2662" s="24">
        <v>2001</v>
      </c>
      <c r="H2662" s="7">
        <f t="shared" si="119"/>
        <v>1.0015009806944968</v>
      </c>
      <c r="I2662" s="7">
        <f t="shared" si="120"/>
        <v>-0.15353374488986113</v>
      </c>
      <c r="Q2662" s="24"/>
      <c r="R2662" s="15"/>
      <c r="S2662" s="15"/>
      <c r="T2662" s="26"/>
      <c r="V2662" s="7"/>
      <c r="W2662" s="10"/>
      <c r="X2662" s="7"/>
      <c r="Y2662" s="7"/>
      <c r="Z2662" s="7"/>
      <c r="AI2662" s="10"/>
      <c r="AJ2662" s="7"/>
    </row>
    <row r="2663" spans="1:36" x14ac:dyDescent="0.3">
      <c r="A2663">
        <f t="shared" si="121"/>
        <v>215.24399999998832</v>
      </c>
      <c r="B2663">
        <v>163.33869999999999</v>
      </c>
      <c r="C2663">
        <v>162.3871</v>
      </c>
      <c r="D2663" s="15">
        <v>36921.895522388062</v>
      </c>
      <c r="E2663" s="24">
        <v>30</v>
      </c>
      <c r="F2663" s="24">
        <v>1</v>
      </c>
      <c r="G2663" s="24">
        <v>2001</v>
      </c>
      <c r="H2663" s="7">
        <f t="shared" si="119"/>
        <v>1.0058600713972969</v>
      </c>
      <c r="I2663" s="7">
        <f t="shared" si="120"/>
        <v>-3.672935188525276E-2</v>
      </c>
      <c r="Q2663" s="24"/>
      <c r="R2663" s="15"/>
      <c r="S2663" s="15"/>
      <c r="T2663" s="26"/>
      <c r="V2663" s="7"/>
      <c r="W2663" s="10"/>
      <c r="X2663" s="7"/>
      <c r="Y2663" s="7"/>
      <c r="Z2663" s="7"/>
      <c r="AI2663" s="10"/>
      <c r="AJ2663" s="7"/>
    </row>
    <row r="2664" spans="1:36" x14ac:dyDescent="0.3">
      <c r="A2664">
        <f t="shared" si="121"/>
        <v>215.32499999998831</v>
      </c>
      <c r="B2664">
        <v>165.48390000000001</v>
      </c>
      <c r="C2664">
        <v>163.8871</v>
      </c>
      <c r="D2664" s="15">
        <v>36920.552238805976</v>
      </c>
      <c r="E2664" s="24">
        <v>29</v>
      </c>
      <c r="F2664" s="24">
        <v>1</v>
      </c>
      <c r="G2664" s="24">
        <v>2001</v>
      </c>
      <c r="H2664" s="7">
        <f t="shared" si="119"/>
        <v>1.0097432927911958</v>
      </c>
      <c r="I2664" s="7">
        <f t="shared" si="120"/>
        <v>6.7323843779039938E-2</v>
      </c>
      <c r="Q2664" s="24"/>
      <c r="R2664" s="15"/>
      <c r="S2664" s="15"/>
      <c r="T2664" s="26"/>
      <c r="V2664" s="7"/>
      <c r="W2664" s="10"/>
      <c r="X2664" s="7"/>
      <c r="Y2664" s="7"/>
      <c r="Z2664" s="7"/>
      <c r="AI2664" s="10"/>
      <c r="AJ2664" s="7"/>
    </row>
    <row r="2665" spans="1:36" x14ac:dyDescent="0.3">
      <c r="A2665">
        <f t="shared" si="121"/>
        <v>215.4059999999883</v>
      </c>
      <c r="B2665">
        <v>166.9032</v>
      </c>
      <c r="C2665">
        <v>164.46770000000001</v>
      </c>
      <c r="D2665" s="15">
        <v>36919.208955223883</v>
      </c>
      <c r="E2665" s="24">
        <v>28</v>
      </c>
      <c r="F2665" s="24">
        <v>1</v>
      </c>
      <c r="G2665" s="24">
        <v>2001</v>
      </c>
      <c r="H2665" s="7">
        <f t="shared" si="119"/>
        <v>1.0148083787880537</v>
      </c>
      <c r="I2665" s="7">
        <f t="shared" si="120"/>
        <v>0.20304579491877917</v>
      </c>
      <c r="Q2665" s="24"/>
      <c r="R2665" s="15"/>
      <c r="S2665" s="15"/>
      <c r="T2665" s="26"/>
      <c r="V2665" s="7"/>
      <c r="W2665" s="10"/>
      <c r="X2665" s="7"/>
      <c r="Y2665" s="7"/>
      <c r="Z2665" s="7"/>
      <c r="AI2665" s="10"/>
      <c r="AJ2665" s="7"/>
    </row>
    <row r="2666" spans="1:36" x14ac:dyDescent="0.3">
      <c r="A2666">
        <f t="shared" si="121"/>
        <v>215.48699999998829</v>
      </c>
      <c r="B2666">
        <v>167.74189999999999</v>
      </c>
      <c r="C2666">
        <v>165.04839999999999</v>
      </c>
      <c r="D2666" s="15">
        <v>36917.865671641797</v>
      </c>
      <c r="E2666" s="24">
        <v>26</v>
      </c>
      <c r="F2666" s="24">
        <v>1</v>
      </c>
      <c r="G2666" s="24">
        <v>2001</v>
      </c>
      <c r="H2666" s="7">
        <f t="shared" si="119"/>
        <v>1.0163194553839965</v>
      </c>
      <c r="I2666" s="7">
        <f t="shared" si="120"/>
        <v>0.2435359789058163</v>
      </c>
      <c r="Q2666" s="24"/>
      <c r="R2666" s="15"/>
      <c r="S2666" s="15"/>
      <c r="T2666" s="26"/>
      <c r="V2666" s="7"/>
      <c r="W2666" s="10"/>
      <c r="X2666" s="7"/>
      <c r="Y2666" s="7"/>
      <c r="Z2666" s="7"/>
      <c r="AI2666" s="10"/>
      <c r="AJ2666" s="7"/>
    </row>
    <row r="2667" spans="1:36" x14ac:dyDescent="0.3">
      <c r="A2667">
        <f t="shared" si="121"/>
        <v>215.56799999998827</v>
      </c>
      <c r="B2667">
        <v>168.62899999999999</v>
      </c>
      <c r="C2667">
        <v>165.6129</v>
      </c>
      <c r="D2667" s="15">
        <v>36916.522388059704</v>
      </c>
      <c r="E2667" s="24">
        <v>25</v>
      </c>
      <c r="F2667" s="24">
        <v>1</v>
      </c>
      <c r="G2667" s="24">
        <v>2001</v>
      </c>
      <c r="H2667" s="7">
        <f t="shared" si="119"/>
        <v>1.0182117455826207</v>
      </c>
      <c r="I2667" s="7">
        <f t="shared" si="120"/>
        <v>0.2942410050473675</v>
      </c>
      <c r="Q2667" s="24"/>
      <c r="R2667" s="15"/>
      <c r="S2667" s="15"/>
      <c r="T2667" s="26"/>
      <c r="V2667" s="7"/>
      <c r="W2667" s="10"/>
      <c r="X2667" s="7"/>
      <c r="Y2667" s="7"/>
      <c r="Z2667" s="7"/>
      <c r="AI2667" s="10"/>
      <c r="AJ2667" s="7"/>
    </row>
    <row r="2668" spans="1:36" x14ac:dyDescent="0.3">
      <c r="A2668">
        <f t="shared" si="121"/>
        <v>215.64899999998826</v>
      </c>
      <c r="B2668">
        <v>169.32259999999999</v>
      </c>
      <c r="C2668">
        <v>165.75810000000001</v>
      </c>
      <c r="D2668" s="15">
        <v>36915.179104477618</v>
      </c>
      <c r="E2668" s="24">
        <v>24</v>
      </c>
      <c r="F2668" s="24">
        <v>1</v>
      </c>
      <c r="G2668" s="24">
        <v>2001</v>
      </c>
      <c r="H2668" s="7">
        <f t="shared" si="119"/>
        <v>1.0215042281493332</v>
      </c>
      <c r="I2668" s="7">
        <f t="shared" si="120"/>
        <v>0.38246500723113946</v>
      </c>
      <c r="Q2668" s="24"/>
      <c r="R2668" s="15"/>
      <c r="S2668" s="15"/>
      <c r="T2668" s="26"/>
      <c r="V2668" s="7"/>
      <c r="W2668" s="10"/>
      <c r="X2668" s="7"/>
      <c r="Y2668" s="7"/>
      <c r="Z2668" s="7"/>
      <c r="AI2668" s="10"/>
      <c r="AJ2668" s="7"/>
    </row>
    <row r="2669" spans="1:36" x14ac:dyDescent="0.3">
      <c r="A2669">
        <f t="shared" si="121"/>
        <v>215.72999999998825</v>
      </c>
      <c r="B2669">
        <v>169.95160000000001</v>
      </c>
      <c r="C2669">
        <v>166.01609999999999</v>
      </c>
      <c r="D2669" s="15">
        <v>36913.835820895525</v>
      </c>
      <c r="E2669" s="24">
        <v>22</v>
      </c>
      <c r="F2669" s="24">
        <v>1</v>
      </c>
      <c r="G2669" s="24">
        <v>2001</v>
      </c>
      <c r="H2669" s="7">
        <f t="shared" si="119"/>
        <v>1.0237055321742892</v>
      </c>
      <c r="I2669" s="7">
        <f t="shared" si="120"/>
        <v>0.44145024015790979</v>
      </c>
      <c r="Q2669" s="24"/>
      <c r="R2669" s="15"/>
      <c r="S2669" s="15"/>
      <c r="T2669" s="26"/>
      <c r="V2669" s="7"/>
      <c r="W2669" s="10"/>
      <c r="X2669" s="7"/>
      <c r="Y2669" s="7"/>
      <c r="Z2669" s="7"/>
      <c r="AI2669" s="10"/>
      <c r="AJ2669" s="7"/>
    </row>
    <row r="2670" spans="1:36" x14ac:dyDescent="0.3">
      <c r="A2670">
        <f t="shared" si="121"/>
        <v>215.81099999998824</v>
      </c>
      <c r="B2670">
        <v>170.93549999999999</v>
      </c>
      <c r="C2670">
        <v>166.62899999999999</v>
      </c>
      <c r="D2670" s="15">
        <v>36912.492537313439</v>
      </c>
      <c r="E2670" s="24">
        <v>21</v>
      </c>
      <c r="F2670" s="24">
        <v>1</v>
      </c>
      <c r="G2670" s="24">
        <v>2001</v>
      </c>
      <c r="H2670" s="7">
        <f t="shared" si="119"/>
        <v>1.025844840934051</v>
      </c>
      <c r="I2670" s="7">
        <f t="shared" si="120"/>
        <v>0.49877427357912546</v>
      </c>
      <c r="Q2670" s="24"/>
      <c r="R2670" s="15"/>
      <c r="S2670" s="15"/>
      <c r="T2670" s="26"/>
      <c r="V2670" s="7"/>
      <c r="W2670" s="10"/>
      <c r="X2670" s="7"/>
      <c r="Y2670" s="7"/>
      <c r="Z2670" s="7"/>
      <c r="AI2670" s="10"/>
      <c r="AJ2670" s="7"/>
    </row>
    <row r="2671" spans="1:36" x14ac:dyDescent="0.3">
      <c r="A2671">
        <f t="shared" si="121"/>
        <v>215.89199999998823</v>
      </c>
      <c r="B2671">
        <v>171.67740000000001</v>
      </c>
      <c r="C2671">
        <v>166.9032</v>
      </c>
      <c r="D2671" s="15">
        <v>36911.149253731346</v>
      </c>
      <c r="E2671" s="24">
        <v>20</v>
      </c>
      <c r="F2671" s="24">
        <v>1</v>
      </c>
      <c r="G2671" s="24">
        <v>2001</v>
      </c>
      <c r="H2671" s="7">
        <f t="shared" si="119"/>
        <v>1.0286046043455128</v>
      </c>
      <c r="I2671" s="7">
        <f t="shared" si="120"/>
        <v>0.57272375343396076</v>
      </c>
      <c r="Q2671" s="24"/>
      <c r="R2671" s="15"/>
      <c r="S2671" s="15"/>
      <c r="T2671" s="26"/>
      <c r="V2671" s="7"/>
      <c r="W2671" s="10"/>
      <c r="X2671" s="7"/>
      <c r="Y2671" s="7"/>
      <c r="Z2671" s="7"/>
      <c r="AI2671" s="10"/>
      <c r="AJ2671" s="7"/>
    </row>
    <row r="2672" spans="1:36" x14ac:dyDescent="0.3">
      <c r="A2672">
        <f t="shared" si="121"/>
        <v>215.97299999998822</v>
      </c>
      <c r="B2672">
        <v>172.74189999999999</v>
      </c>
      <c r="C2672">
        <v>166.93549999999999</v>
      </c>
      <c r="D2672" s="15">
        <v>36909.80597014926</v>
      </c>
      <c r="E2672" s="24">
        <v>18</v>
      </c>
      <c r="F2672" s="24">
        <v>1</v>
      </c>
      <c r="G2672" s="24">
        <v>2001</v>
      </c>
      <c r="H2672" s="7">
        <f t="shared" si="119"/>
        <v>1.0347822961562998</v>
      </c>
      <c r="I2672" s="7">
        <f t="shared" si="120"/>
        <v>0.73825863016065707</v>
      </c>
      <c r="Q2672" s="24"/>
      <c r="R2672" s="15"/>
      <c r="S2672" s="15"/>
      <c r="T2672" s="26"/>
      <c r="V2672" s="7"/>
      <c r="W2672" s="10"/>
      <c r="X2672" s="7"/>
      <c r="Y2672" s="7"/>
      <c r="Z2672" s="7"/>
      <c r="AI2672" s="10"/>
      <c r="AJ2672" s="7"/>
    </row>
    <row r="2673" spans="1:36" x14ac:dyDescent="0.3">
      <c r="A2673">
        <f t="shared" si="121"/>
        <v>216.05399999998821</v>
      </c>
      <c r="B2673">
        <v>173.25810000000001</v>
      </c>
      <c r="C2673">
        <v>167.37100000000001</v>
      </c>
      <c r="D2673" s="15">
        <v>36908.462686567167</v>
      </c>
      <c r="E2673" s="24">
        <v>17</v>
      </c>
      <c r="F2673" s="24">
        <v>1</v>
      </c>
      <c r="G2673" s="24">
        <v>2001</v>
      </c>
      <c r="H2673" s="7">
        <f t="shared" si="119"/>
        <v>1.0351739548667331</v>
      </c>
      <c r="I2673" s="7">
        <f t="shared" si="120"/>
        <v>0.7487533551058726</v>
      </c>
      <c r="Q2673" s="24"/>
      <c r="R2673" s="15"/>
      <c r="S2673" s="15"/>
      <c r="T2673" s="26"/>
      <c r="V2673" s="7"/>
      <c r="W2673" s="10"/>
      <c r="X2673" s="7"/>
      <c r="Y2673" s="7"/>
      <c r="Z2673" s="7"/>
      <c r="AI2673" s="10"/>
      <c r="AJ2673" s="7"/>
    </row>
    <row r="2674" spans="1:36" x14ac:dyDescent="0.3">
      <c r="A2674">
        <f t="shared" si="121"/>
        <v>216.1349999999882</v>
      </c>
      <c r="B2674">
        <v>174.27420000000001</v>
      </c>
      <c r="C2674">
        <v>167.98390000000001</v>
      </c>
      <c r="D2674" s="15">
        <v>36907.119402985081</v>
      </c>
      <c r="E2674" s="24">
        <v>16</v>
      </c>
      <c r="F2674" s="24">
        <v>1</v>
      </c>
      <c r="G2674" s="24">
        <v>2001</v>
      </c>
      <c r="H2674" s="7">
        <f t="shared" si="119"/>
        <v>1.0374458504654316</v>
      </c>
      <c r="I2674" s="7">
        <f t="shared" si="120"/>
        <v>0.8096301306694893</v>
      </c>
      <c r="Q2674" s="24"/>
      <c r="R2674" s="15"/>
      <c r="S2674" s="15"/>
      <c r="T2674" s="26"/>
      <c r="V2674" s="7"/>
      <c r="W2674" s="10"/>
      <c r="X2674" s="7"/>
      <c r="Y2674" s="7"/>
      <c r="Z2674" s="7"/>
      <c r="AI2674" s="10"/>
      <c r="AJ2674" s="7"/>
    </row>
    <row r="2675" spans="1:36" x14ac:dyDescent="0.3">
      <c r="A2675">
        <f t="shared" si="121"/>
        <v>216.21599999998818</v>
      </c>
      <c r="B2675">
        <v>176.16130000000001</v>
      </c>
      <c r="C2675">
        <v>169.25810000000001</v>
      </c>
      <c r="D2675" s="15">
        <v>36905.776119402988</v>
      </c>
      <c r="E2675" s="24">
        <v>14</v>
      </c>
      <c r="F2675" s="24">
        <v>1</v>
      </c>
      <c r="G2675" s="24">
        <v>2001</v>
      </c>
      <c r="H2675" s="7">
        <f t="shared" si="119"/>
        <v>1.0407850495781295</v>
      </c>
      <c r="I2675" s="7">
        <f t="shared" si="120"/>
        <v>0.89910593011308759</v>
      </c>
      <c r="Q2675" s="24"/>
      <c r="R2675" s="15"/>
      <c r="S2675" s="15"/>
      <c r="T2675" s="26"/>
      <c r="V2675" s="7"/>
      <c r="W2675" s="10"/>
      <c r="X2675" s="7"/>
      <c r="Y2675" s="7"/>
      <c r="Z2675" s="7"/>
      <c r="AI2675" s="10"/>
      <c r="AJ2675" s="7"/>
    </row>
    <row r="2676" spans="1:36" x14ac:dyDescent="0.3">
      <c r="A2676">
        <f t="shared" si="121"/>
        <v>216.29699999998817</v>
      </c>
      <c r="B2676">
        <v>177.77420000000001</v>
      </c>
      <c r="C2676">
        <v>170.48390000000001</v>
      </c>
      <c r="D2676" s="15">
        <v>36904.432835820902</v>
      </c>
      <c r="E2676" s="24">
        <v>13</v>
      </c>
      <c r="F2676" s="24">
        <v>1</v>
      </c>
      <c r="G2676" s="24">
        <v>2001</v>
      </c>
      <c r="H2676" s="7">
        <f t="shared" si="119"/>
        <v>1.0427623957452874</v>
      </c>
      <c r="I2676" s="7">
        <f t="shared" si="120"/>
        <v>0.95209008083665669</v>
      </c>
      <c r="Q2676" s="24"/>
      <c r="R2676" s="15"/>
      <c r="S2676" s="15"/>
      <c r="T2676" s="26"/>
      <c r="V2676" s="7"/>
      <c r="W2676" s="10"/>
      <c r="X2676" s="7"/>
      <c r="Y2676" s="7"/>
      <c r="Z2676" s="7"/>
      <c r="AI2676" s="10"/>
      <c r="AJ2676" s="7"/>
    </row>
    <row r="2677" spans="1:36" x14ac:dyDescent="0.3">
      <c r="A2677">
        <f t="shared" si="121"/>
        <v>216.37799999998816</v>
      </c>
      <c r="B2677">
        <v>179.01609999999999</v>
      </c>
      <c r="C2677">
        <v>170.66130000000001</v>
      </c>
      <c r="D2677" s="15">
        <v>36903.089552238809</v>
      </c>
      <c r="E2677" s="24">
        <v>12</v>
      </c>
      <c r="F2677" s="24">
        <v>1</v>
      </c>
      <c r="G2677" s="24">
        <v>2001</v>
      </c>
      <c r="H2677" s="7">
        <f t="shared" si="119"/>
        <v>1.0489554456692876</v>
      </c>
      <c r="I2677" s="7">
        <f t="shared" si="120"/>
        <v>1.1180364872180146</v>
      </c>
      <c r="Q2677" s="24"/>
      <c r="R2677" s="15"/>
      <c r="S2677" s="15"/>
      <c r="T2677" s="26"/>
      <c r="V2677" s="7"/>
      <c r="W2677" s="10"/>
      <c r="X2677" s="7"/>
      <c r="Y2677" s="7"/>
      <c r="Z2677" s="7"/>
      <c r="AI2677" s="10"/>
      <c r="AJ2677" s="7"/>
    </row>
    <row r="2678" spans="1:36" x14ac:dyDescent="0.3">
      <c r="A2678">
        <f t="shared" si="121"/>
        <v>216.45899999998815</v>
      </c>
      <c r="B2678">
        <v>179.53229999999999</v>
      </c>
      <c r="C2678">
        <v>170.27420000000001</v>
      </c>
      <c r="D2678" s="15">
        <v>36901.746268656723</v>
      </c>
      <c r="E2678" s="24">
        <v>10</v>
      </c>
      <c r="F2678" s="24">
        <v>1</v>
      </c>
      <c r="G2678" s="24">
        <v>2001</v>
      </c>
      <c r="H2678" s="7">
        <f t="shared" si="119"/>
        <v>1.0543717133893449</v>
      </c>
      <c r="I2678" s="7">
        <f t="shared" si="120"/>
        <v>1.2631685586808443</v>
      </c>
      <c r="Q2678" s="24"/>
      <c r="R2678" s="15"/>
      <c r="S2678" s="15"/>
      <c r="T2678" s="26"/>
      <c r="V2678" s="7"/>
      <c r="W2678" s="10"/>
      <c r="X2678" s="7"/>
      <c r="Y2678" s="7"/>
      <c r="Z2678" s="7"/>
      <c r="AI2678" s="10"/>
      <c r="AJ2678" s="7"/>
    </row>
    <row r="2679" spans="1:36" x14ac:dyDescent="0.3">
      <c r="A2679">
        <f t="shared" si="121"/>
        <v>216.53999999998814</v>
      </c>
      <c r="B2679">
        <v>180.32259999999999</v>
      </c>
      <c r="C2679">
        <v>170.87100000000001</v>
      </c>
      <c r="D2679" s="15">
        <v>36900.40298507463</v>
      </c>
      <c r="E2679" s="24">
        <v>9</v>
      </c>
      <c r="F2679" s="24">
        <v>1</v>
      </c>
      <c r="G2679" s="24">
        <v>2001</v>
      </c>
      <c r="H2679" s="7">
        <f t="shared" si="119"/>
        <v>1.0553142429083928</v>
      </c>
      <c r="I2679" s="7">
        <f t="shared" si="120"/>
        <v>1.2884241901570603</v>
      </c>
      <c r="Q2679" s="24"/>
      <c r="R2679" s="15"/>
      <c r="S2679" s="15"/>
      <c r="T2679" s="26"/>
      <c r="V2679" s="7"/>
      <c r="W2679" s="10"/>
      <c r="X2679" s="7"/>
      <c r="Y2679" s="7"/>
      <c r="Z2679" s="7"/>
      <c r="AI2679" s="10"/>
      <c r="AJ2679" s="7"/>
    </row>
    <row r="2680" spans="1:36" x14ac:dyDescent="0.3">
      <c r="A2680">
        <f t="shared" si="121"/>
        <v>216.62099999998813</v>
      </c>
      <c r="B2680">
        <v>182.03229999999999</v>
      </c>
      <c r="C2680">
        <v>172.3065</v>
      </c>
      <c r="D2680" s="15">
        <v>36899.059701492544</v>
      </c>
      <c r="E2680" s="24">
        <v>8</v>
      </c>
      <c r="F2680" s="24">
        <v>1</v>
      </c>
      <c r="G2680" s="24">
        <v>2001</v>
      </c>
      <c r="H2680" s="7">
        <f t="shared" si="119"/>
        <v>1.056444765577619</v>
      </c>
      <c r="I2680" s="7">
        <f t="shared" si="120"/>
        <v>1.3187172083941183</v>
      </c>
      <c r="Q2680" s="24"/>
      <c r="R2680" s="15"/>
      <c r="S2680" s="15"/>
      <c r="T2680" s="26"/>
      <c r="V2680" s="7"/>
      <c r="W2680" s="10"/>
      <c r="X2680" s="7"/>
      <c r="Y2680" s="7"/>
      <c r="Z2680" s="7"/>
      <c r="AI2680" s="10"/>
      <c r="AJ2680" s="7"/>
    </row>
    <row r="2681" spans="1:36" x14ac:dyDescent="0.3">
      <c r="A2681">
        <f t="shared" si="121"/>
        <v>216.70199999998812</v>
      </c>
      <c r="B2681">
        <v>183.51609999999999</v>
      </c>
      <c r="C2681">
        <v>173.24189999999999</v>
      </c>
      <c r="D2681" s="15">
        <v>36897.716417910451</v>
      </c>
      <c r="E2681" s="24">
        <v>6</v>
      </c>
      <c r="F2681" s="24">
        <v>1</v>
      </c>
      <c r="G2681" s="24">
        <v>2001</v>
      </c>
      <c r="H2681" s="7">
        <f t="shared" si="119"/>
        <v>1.0593055144280916</v>
      </c>
      <c r="I2681" s="7">
        <f t="shared" si="120"/>
        <v>1.3953726523387548</v>
      </c>
      <c r="Q2681" s="24"/>
      <c r="R2681" s="15"/>
      <c r="S2681" s="15"/>
      <c r="T2681" s="26"/>
      <c r="V2681" s="7"/>
      <c r="W2681" s="10"/>
      <c r="X2681" s="7"/>
      <c r="Y2681" s="7"/>
      <c r="Z2681" s="7"/>
      <c r="AI2681" s="10"/>
      <c r="AJ2681" s="7"/>
    </row>
    <row r="2682" spans="1:36" x14ac:dyDescent="0.3">
      <c r="A2682">
        <f t="shared" si="121"/>
        <v>216.78299999998811</v>
      </c>
      <c r="B2682">
        <v>184.2097</v>
      </c>
      <c r="C2682">
        <v>173.0806</v>
      </c>
      <c r="D2682" s="15">
        <v>36896.373134328365</v>
      </c>
      <c r="E2682" s="24">
        <v>5</v>
      </c>
      <c r="F2682" s="24">
        <v>1</v>
      </c>
      <c r="G2682" s="24">
        <v>2001</v>
      </c>
      <c r="H2682" s="7">
        <f t="shared" si="119"/>
        <v>1.0643001006467507</v>
      </c>
      <c r="I2682" s="7">
        <f t="shared" si="120"/>
        <v>1.5292055205570982</v>
      </c>
      <c r="Q2682" s="24"/>
      <c r="R2682" s="15"/>
      <c r="S2682" s="15"/>
      <c r="T2682" s="26"/>
      <c r="V2682" s="7"/>
      <c r="W2682" s="10"/>
      <c r="X2682" s="7"/>
      <c r="Y2682" s="7"/>
      <c r="Z2682" s="7"/>
      <c r="AI2682" s="10"/>
      <c r="AJ2682" s="7"/>
    </row>
    <row r="2683" spans="1:36" x14ac:dyDescent="0.3">
      <c r="A2683">
        <f t="shared" si="121"/>
        <v>216.8639999999881</v>
      </c>
      <c r="B2683">
        <v>184.98390000000001</v>
      </c>
      <c r="C2683">
        <v>173.3065</v>
      </c>
      <c r="D2683" s="15">
        <v>36895.029850746272</v>
      </c>
      <c r="E2683" s="24">
        <v>4</v>
      </c>
      <c r="F2683" s="24">
        <v>1</v>
      </c>
      <c r="G2683" s="24">
        <v>2001</v>
      </c>
      <c r="H2683" s="7">
        <f t="shared" si="119"/>
        <v>1.0673800463340959</v>
      </c>
      <c r="I2683" s="7">
        <f t="shared" si="120"/>
        <v>1.6117344723557883</v>
      </c>
      <c r="Q2683" s="24"/>
      <c r="R2683" s="15"/>
      <c r="S2683" s="15"/>
      <c r="T2683" s="26"/>
      <c r="V2683" s="7"/>
      <c r="W2683" s="10"/>
      <c r="X2683" s="7"/>
      <c r="Y2683" s="7"/>
      <c r="Z2683" s="7"/>
      <c r="AI2683" s="10"/>
      <c r="AJ2683" s="7"/>
    </row>
    <row r="2684" spans="1:36" x14ac:dyDescent="0.3">
      <c r="A2684">
        <f t="shared" si="121"/>
        <v>216.94499999998808</v>
      </c>
      <c r="B2684">
        <v>185.56450000000001</v>
      </c>
      <c r="C2684">
        <v>173.83869999999999</v>
      </c>
      <c r="D2684" s="15">
        <v>36893.686567164186</v>
      </c>
      <c r="E2684" s="24">
        <v>2</v>
      </c>
      <c r="F2684" s="24">
        <v>1</v>
      </c>
      <c r="G2684" s="24">
        <v>2001</v>
      </c>
      <c r="H2684" s="7">
        <f t="shared" si="119"/>
        <v>1.0674521841224078</v>
      </c>
      <c r="I2684" s="7">
        <f t="shared" si="120"/>
        <v>1.6136674467192396</v>
      </c>
      <c r="Q2684" s="24"/>
      <c r="R2684" s="15"/>
      <c r="S2684" s="15"/>
      <c r="T2684" s="26"/>
      <c r="V2684" s="7"/>
      <c r="W2684" s="10"/>
      <c r="X2684" s="7"/>
      <c r="Y2684" s="7"/>
      <c r="Z2684" s="7"/>
      <c r="AI2684" s="10"/>
      <c r="AJ2684" s="7"/>
    </row>
    <row r="2685" spans="1:36" x14ac:dyDescent="0.3">
      <c r="A2685">
        <f t="shared" si="121"/>
        <v>217.02599999998807</v>
      </c>
      <c r="B2685">
        <v>185.46770000000001</v>
      </c>
      <c r="C2685">
        <v>173.6129</v>
      </c>
      <c r="D2685" s="15">
        <v>36892.343283582093</v>
      </c>
      <c r="E2685" s="24">
        <v>1</v>
      </c>
      <c r="F2685" s="24">
        <v>1</v>
      </c>
      <c r="G2685" s="24">
        <v>2001</v>
      </c>
      <c r="H2685" s="7">
        <f t="shared" si="119"/>
        <v>1.0682829444125408</v>
      </c>
      <c r="I2685" s="7">
        <f t="shared" si="120"/>
        <v>1.6359281561279653</v>
      </c>
      <c r="Q2685" s="24"/>
      <c r="R2685" s="15"/>
      <c r="S2685" s="15"/>
      <c r="T2685" s="26"/>
      <c r="V2685" s="7"/>
      <c r="W2685" s="10"/>
      <c r="X2685" s="7"/>
      <c r="Y2685" s="7"/>
      <c r="Z2685" s="7"/>
      <c r="AI2685" s="10"/>
      <c r="AJ2685" s="7"/>
    </row>
    <row r="2686" spans="1:36" x14ac:dyDescent="0.3">
      <c r="A2686">
        <f t="shared" si="121"/>
        <v>217.10699999998806</v>
      </c>
      <c r="B2686">
        <v>185.35480000000001</v>
      </c>
      <c r="C2686">
        <v>173.46770000000001</v>
      </c>
      <c r="D2686" s="15">
        <v>36891</v>
      </c>
      <c r="E2686" s="24">
        <v>31</v>
      </c>
      <c r="F2686" s="24">
        <v>12</v>
      </c>
      <c r="G2686" s="24">
        <v>2000</v>
      </c>
      <c r="H2686" s="19">
        <f t="shared" si="119"/>
        <v>1.0685263020147266</v>
      </c>
      <c r="I2686" s="19">
        <f t="shared" si="120"/>
        <v>1.642449065864511</v>
      </c>
      <c r="Q2686" s="24"/>
      <c r="R2686" s="15"/>
      <c r="S2686" s="15"/>
      <c r="T2686" s="22"/>
      <c r="V2686" s="7"/>
      <c r="W2686" s="10"/>
      <c r="X2686" s="7"/>
      <c r="Y2686" s="7"/>
      <c r="Z2686" s="7"/>
      <c r="AI2686" s="10"/>
      <c r="AJ2686" s="7"/>
    </row>
    <row r="2687" spans="1:36" x14ac:dyDescent="0.3">
      <c r="A2687">
        <f t="shared" si="121"/>
        <v>217.18799999998805</v>
      </c>
      <c r="B2687">
        <v>185.2097</v>
      </c>
      <c r="C2687">
        <v>173.43549999999999</v>
      </c>
      <c r="D2687" s="15">
        <v>36888.222222222226</v>
      </c>
      <c r="E2687" s="24">
        <v>28</v>
      </c>
      <c r="F2687" s="24">
        <v>12</v>
      </c>
      <c r="G2687" s="24">
        <v>2000</v>
      </c>
      <c r="H2687" s="7">
        <f t="shared" si="119"/>
        <v>1.0678880621326083</v>
      </c>
      <c r="I2687" s="7">
        <f t="shared" si="120"/>
        <v>1.6253470537466459</v>
      </c>
      <c r="Q2687" s="24"/>
      <c r="R2687" s="15"/>
      <c r="S2687" s="15"/>
      <c r="T2687" s="26"/>
      <c r="V2687" s="7"/>
      <c r="W2687" s="10"/>
      <c r="X2687" s="7"/>
      <c r="Y2687" s="7"/>
      <c r="Z2687" s="7"/>
      <c r="AI2687" s="10"/>
      <c r="AJ2687" s="7"/>
    </row>
    <row r="2688" spans="1:36" x14ac:dyDescent="0.3">
      <c r="A2688">
        <f t="shared" si="121"/>
        <v>217.26899999998804</v>
      </c>
      <c r="B2688">
        <v>184.67740000000001</v>
      </c>
      <c r="C2688">
        <v>172.98390000000001</v>
      </c>
      <c r="D2688" s="15">
        <v>36885.444444444445</v>
      </c>
      <c r="E2688" s="24">
        <v>25</v>
      </c>
      <c r="F2688" s="24">
        <v>12</v>
      </c>
      <c r="G2688" s="24">
        <v>2000</v>
      </c>
      <c r="H2688" s="7">
        <f t="shared" si="119"/>
        <v>1.0675987765335386</v>
      </c>
      <c r="I2688" s="7">
        <f t="shared" si="120"/>
        <v>1.6175954763861182</v>
      </c>
      <c r="Q2688" s="24"/>
      <c r="R2688" s="15"/>
      <c r="S2688" s="15"/>
      <c r="T2688" s="26"/>
      <c r="V2688" s="7"/>
      <c r="W2688" s="10"/>
      <c r="X2688" s="7"/>
      <c r="Y2688" s="7"/>
      <c r="Z2688" s="7"/>
      <c r="AI2688" s="10"/>
      <c r="AJ2688" s="7"/>
    </row>
    <row r="2689" spans="1:36" x14ac:dyDescent="0.3">
      <c r="A2689">
        <f t="shared" si="121"/>
        <v>217.34999999998803</v>
      </c>
      <c r="B2689">
        <v>183.93549999999999</v>
      </c>
      <c r="C2689">
        <v>172.32259999999999</v>
      </c>
      <c r="D2689" s="15">
        <v>36882.666666666672</v>
      </c>
      <c r="E2689" s="24">
        <v>22</v>
      </c>
      <c r="F2689" s="24">
        <v>12</v>
      </c>
      <c r="G2689" s="24">
        <v>2000</v>
      </c>
      <c r="H2689" s="7">
        <f t="shared" si="119"/>
        <v>1.0673904641643057</v>
      </c>
      <c r="I2689" s="7">
        <f t="shared" si="120"/>
        <v>1.6120136242287471</v>
      </c>
      <c r="Q2689" s="24"/>
      <c r="R2689" s="15"/>
      <c r="S2689" s="15"/>
      <c r="T2689" s="26"/>
      <c r="V2689" s="7"/>
      <c r="W2689" s="10"/>
      <c r="X2689" s="7"/>
      <c r="Y2689" s="7"/>
      <c r="Z2689" s="7"/>
      <c r="AI2689" s="10"/>
      <c r="AJ2689" s="7"/>
    </row>
    <row r="2690" spans="1:36" x14ac:dyDescent="0.3">
      <c r="A2690">
        <f t="shared" si="121"/>
        <v>217.43099999998802</v>
      </c>
      <c r="B2690">
        <v>183.16130000000001</v>
      </c>
      <c r="C2690">
        <v>171.93549999999999</v>
      </c>
      <c r="D2690" s="15">
        <v>36879.888888888891</v>
      </c>
      <c r="E2690" s="24">
        <v>19</v>
      </c>
      <c r="F2690" s="24">
        <v>12</v>
      </c>
      <c r="G2690" s="24">
        <v>2000</v>
      </c>
      <c r="H2690" s="7">
        <f t="shared" si="119"/>
        <v>1.0652907631059323</v>
      </c>
      <c r="I2690" s="7">
        <f t="shared" si="120"/>
        <v>1.5557509024053866</v>
      </c>
      <c r="Q2690" s="24"/>
      <c r="R2690" s="15"/>
      <c r="S2690" s="15"/>
      <c r="T2690" s="26"/>
      <c r="V2690" s="7"/>
      <c r="W2690" s="10"/>
      <c r="X2690" s="7"/>
      <c r="Y2690" s="7"/>
      <c r="Z2690" s="7"/>
      <c r="AI2690" s="10"/>
      <c r="AJ2690" s="7"/>
    </row>
    <row r="2691" spans="1:36" x14ac:dyDescent="0.3">
      <c r="A2691">
        <f t="shared" si="121"/>
        <v>217.51199999998801</v>
      </c>
      <c r="B2691">
        <v>182.83869999999999</v>
      </c>
      <c r="C2691">
        <v>171.8871</v>
      </c>
      <c r="D2691" s="15">
        <v>36877.111111111117</v>
      </c>
      <c r="E2691" s="24">
        <v>17</v>
      </c>
      <c r="F2691" s="24">
        <v>12</v>
      </c>
      <c r="G2691" s="24">
        <v>2000</v>
      </c>
      <c r="H2691" s="7">
        <f t="shared" si="119"/>
        <v>1.0637139145404162</v>
      </c>
      <c r="I2691" s="7">
        <f t="shared" si="120"/>
        <v>1.5134983199030356</v>
      </c>
      <c r="Q2691" s="24"/>
      <c r="R2691" s="15"/>
      <c r="S2691" s="15"/>
      <c r="T2691" s="26"/>
      <c r="V2691" s="7"/>
      <c r="W2691" s="10"/>
      <c r="X2691" s="7"/>
      <c r="Y2691" s="7"/>
      <c r="Z2691" s="7"/>
      <c r="AI2691" s="10"/>
      <c r="AJ2691" s="7"/>
    </row>
    <row r="2692" spans="1:36" x14ac:dyDescent="0.3">
      <c r="A2692">
        <f t="shared" si="121"/>
        <v>217.592999999988</v>
      </c>
      <c r="B2692">
        <v>181.82259999999999</v>
      </c>
      <c r="C2692">
        <v>171.3065</v>
      </c>
      <c r="D2692" s="15">
        <v>36874.333333333336</v>
      </c>
      <c r="E2692" s="24">
        <v>14</v>
      </c>
      <c r="F2692" s="24">
        <v>12</v>
      </c>
      <c r="G2692" s="24">
        <v>2000</v>
      </c>
      <c r="H2692" s="7">
        <f t="shared" si="119"/>
        <v>1.061387629774702</v>
      </c>
      <c r="I2692" s="7">
        <f t="shared" si="120"/>
        <v>1.4511641546973046</v>
      </c>
      <c r="Q2692" s="24"/>
      <c r="R2692" s="15"/>
      <c r="S2692" s="15"/>
      <c r="T2692" s="26"/>
      <c r="V2692" s="7"/>
      <c r="W2692" s="10"/>
      <c r="X2692" s="7"/>
      <c r="Y2692" s="7"/>
      <c r="Z2692" s="7"/>
      <c r="AI2692" s="10"/>
      <c r="AJ2692" s="7"/>
    </row>
    <row r="2693" spans="1:36" x14ac:dyDescent="0.3">
      <c r="A2693">
        <f t="shared" si="121"/>
        <v>217.67399999998798</v>
      </c>
      <c r="B2693">
        <v>180.66130000000001</v>
      </c>
      <c r="C2693">
        <v>170.16130000000001</v>
      </c>
      <c r="D2693" s="15">
        <v>36871.555555555562</v>
      </c>
      <c r="E2693" s="24">
        <v>11</v>
      </c>
      <c r="F2693" s="24">
        <v>12</v>
      </c>
      <c r="G2693" s="24">
        <v>2000</v>
      </c>
      <c r="H2693" s="7">
        <f t="shared" si="119"/>
        <v>1.0617061576280857</v>
      </c>
      <c r="I2693" s="7">
        <f t="shared" si="120"/>
        <v>1.4596992954195762</v>
      </c>
      <c r="Q2693" s="24"/>
      <c r="R2693" s="15"/>
      <c r="S2693" s="15"/>
      <c r="T2693" s="26"/>
      <c r="V2693" s="7"/>
      <c r="W2693" s="10"/>
      <c r="X2693" s="7"/>
      <c r="Y2693" s="7"/>
      <c r="Z2693" s="7"/>
      <c r="AI2693" s="10"/>
      <c r="AJ2693" s="7"/>
    </row>
    <row r="2694" spans="1:36" x14ac:dyDescent="0.3">
      <c r="A2694">
        <f t="shared" si="121"/>
        <v>217.75499999998797</v>
      </c>
      <c r="B2694">
        <v>179.37100000000001</v>
      </c>
      <c r="C2694">
        <v>168.9032</v>
      </c>
      <c r="D2694" s="15">
        <v>36868.777777777781</v>
      </c>
      <c r="E2694" s="24">
        <v>8</v>
      </c>
      <c r="F2694" s="24">
        <v>12</v>
      </c>
      <c r="G2694" s="24">
        <v>2000</v>
      </c>
      <c r="H2694" s="7">
        <f t="shared" ref="H2694:H2757" si="122">B2694/C2694</f>
        <v>1.0619751431589219</v>
      </c>
      <c r="I2694" s="7">
        <f t="shared" ref="I2694:I2757" si="123">STANDARDIZE(H2694,H$2,H$3)</f>
        <v>1.4669069205410639</v>
      </c>
      <c r="Q2694" s="24"/>
      <c r="R2694" s="15"/>
      <c r="S2694" s="15"/>
      <c r="T2694" s="26"/>
      <c r="V2694" s="7"/>
      <c r="W2694" s="10"/>
      <c r="X2694" s="7"/>
      <c r="Y2694" s="7"/>
      <c r="Z2694" s="7"/>
      <c r="AI2694" s="10"/>
      <c r="AJ2694" s="7"/>
    </row>
    <row r="2695" spans="1:36" x14ac:dyDescent="0.3">
      <c r="A2695">
        <f t="shared" si="121"/>
        <v>217.83599999998796</v>
      </c>
      <c r="B2695">
        <v>177.2903</v>
      </c>
      <c r="C2695">
        <v>167.32259999999999</v>
      </c>
      <c r="D2695" s="15">
        <v>36866</v>
      </c>
      <c r="E2695" s="24">
        <v>6</v>
      </c>
      <c r="F2695" s="24">
        <v>12</v>
      </c>
      <c r="G2695" s="24">
        <v>2000</v>
      </c>
      <c r="H2695" s="7">
        <f t="shared" si="122"/>
        <v>1.0595717494229711</v>
      </c>
      <c r="I2695" s="7">
        <f t="shared" si="123"/>
        <v>1.40250657523545</v>
      </c>
      <c r="Q2695" s="24"/>
      <c r="R2695" s="15"/>
      <c r="S2695" s="15"/>
      <c r="T2695" s="22"/>
      <c r="V2695" s="7"/>
      <c r="W2695" s="10"/>
      <c r="X2695" s="7"/>
      <c r="Y2695" s="7"/>
      <c r="Z2695" s="7"/>
      <c r="AI2695" s="10"/>
      <c r="AJ2695" s="7"/>
    </row>
    <row r="2696" spans="1:36" x14ac:dyDescent="0.3">
      <c r="A2696">
        <f t="shared" si="121"/>
        <v>217.91699999998795</v>
      </c>
      <c r="B2696">
        <v>175.74189999999999</v>
      </c>
      <c r="C2696">
        <v>166.17740000000001</v>
      </c>
      <c r="D2696" s="15">
        <v>36863.222222222226</v>
      </c>
      <c r="E2696" s="24">
        <v>3</v>
      </c>
      <c r="F2696" s="24">
        <v>12</v>
      </c>
      <c r="G2696" s="24">
        <v>2000</v>
      </c>
      <c r="H2696" s="7">
        <f t="shared" si="122"/>
        <v>1.0575559612799332</v>
      </c>
      <c r="I2696" s="7">
        <f t="shared" si="123"/>
        <v>1.3484923492129974</v>
      </c>
      <c r="Q2696" s="24"/>
      <c r="R2696" s="15"/>
      <c r="S2696" s="15"/>
      <c r="T2696" s="26"/>
      <c r="V2696" s="7"/>
      <c r="W2696" s="10"/>
      <c r="X2696" s="7"/>
      <c r="Y2696" s="7"/>
      <c r="Z2696" s="7"/>
      <c r="AI2696" s="10"/>
      <c r="AJ2696" s="7"/>
    </row>
    <row r="2697" spans="1:36" x14ac:dyDescent="0.3">
      <c r="A2697">
        <f t="shared" si="121"/>
        <v>217.99799999998794</v>
      </c>
      <c r="B2697">
        <v>176.54839999999999</v>
      </c>
      <c r="C2697">
        <v>166.96770000000001</v>
      </c>
      <c r="D2697" s="15">
        <v>36860.444444444445</v>
      </c>
      <c r="E2697" s="24">
        <v>30</v>
      </c>
      <c r="F2697" s="24">
        <v>11</v>
      </c>
      <c r="G2697" s="24">
        <v>2000</v>
      </c>
      <c r="H2697" s="7">
        <f t="shared" si="122"/>
        <v>1.0573805592339116</v>
      </c>
      <c r="I2697" s="7">
        <f t="shared" si="123"/>
        <v>1.3437923484756509</v>
      </c>
      <c r="Q2697" s="24"/>
      <c r="R2697" s="15"/>
      <c r="S2697" s="15"/>
      <c r="T2697" s="26"/>
      <c r="V2697" s="7"/>
      <c r="W2697" s="10"/>
      <c r="X2697" s="7"/>
      <c r="Y2697" s="7"/>
      <c r="Z2697" s="7"/>
      <c r="AI2697" s="10"/>
      <c r="AJ2697" s="7"/>
    </row>
    <row r="2698" spans="1:36" x14ac:dyDescent="0.3">
      <c r="A2698">
        <f t="shared" si="121"/>
        <v>218.07899999998793</v>
      </c>
      <c r="B2698">
        <v>178.35480000000001</v>
      </c>
      <c r="C2698">
        <v>168.74189999999999</v>
      </c>
      <c r="D2698" s="15">
        <v>36857.666666666672</v>
      </c>
      <c r="E2698" s="24">
        <v>27</v>
      </c>
      <c r="F2698" s="24">
        <v>11</v>
      </c>
      <c r="G2698" s="24">
        <v>2000</v>
      </c>
      <c r="H2698" s="7">
        <f t="shared" si="122"/>
        <v>1.0569680678005879</v>
      </c>
      <c r="I2698" s="7">
        <f t="shared" si="123"/>
        <v>1.3327393984973395</v>
      </c>
      <c r="Q2698" s="24"/>
      <c r="R2698" s="15"/>
      <c r="S2698" s="15"/>
      <c r="T2698" s="26"/>
      <c r="V2698" s="7"/>
      <c r="W2698" s="10"/>
      <c r="X2698" s="7"/>
      <c r="Y2698" s="7"/>
      <c r="Z2698" s="7"/>
      <c r="AI2698" s="10"/>
      <c r="AJ2698" s="7"/>
    </row>
    <row r="2699" spans="1:36" x14ac:dyDescent="0.3">
      <c r="A2699">
        <f t="shared" si="121"/>
        <v>218.15999999998792</v>
      </c>
      <c r="B2699">
        <v>179.62899999999999</v>
      </c>
      <c r="C2699">
        <v>169.93549999999999</v>
      </c>
      <c r="D2699" s="15">
        <v>36854.888888888891</v>
      </c>
      <c r="E2699" s="24">
        <v>24</v>
      </c>
      <c r="F2699" s="24">
        <v>11</v>
      </c>
      <c r="G2699" s="24">
        <v>2000</v>
      </c>
      <c r="H2699" s="7">
        <f t="shared" si="122"/>
        <v>1.0570422307287177</v>
      </c>
      <c r="I2699" s="7">
        <f t="shared" si="123"/>
        <v>1.3347266376704265</v>
      </c>
      <c r="Q2699" s="24"/>
      <c r="R2699" s="15"/>
      <c r="S2699" s="15"/>
      <c r="T2699" s="26"/>
      <c r="V2699" s="7"/>
      <c r="W2699" s="10"/>
      <c r="X2699" s="7"/>
      <c r="Y2699" s="7"/>
      <c r="Z2699" s="7"/>
      <c r="AI2699" s="10"/>
      <c r="AJ2699" s="7"/>
    </row>
    <row r="2700" spans="1:36" x14ac:dyDescent="0.3">
      <c r="A2700">
        <f t="shared" si="121"/>
        <v>218.24099999998791</v>
      </c>
      <c r="B2700">
        <v>180.25810000000001</v>
      </c>
      <c r="C2700">
        <v>170.1935</v>
      </c>
      <c r="D2700" s="15">
        <v>36852.111111111117</v>
      </c>
      <c r="E2700" s="24">
        <v>22</v>
      </c>
      <c r="F2700" s="24">
        <v>11</v>
      </c>
      <c r="G2700" s="24">
        <v>2000</v>
      </c>
      <c r="H2700" s="7">
        <f t="shared" si="122"/>
        <v>1.0591362184807294</v>
      </c>
      <c r="I2700" s="7">
        <f t="shared" si="123"/>
        <v>1.3908362680976363</v>
      </c>
      <c r="Q2700" s="24"/>
      <c r="R2700" s="15"/>
      <c r="S2700" s="15"/>
      <c r="T2700" s="26"/>
      <c r="V2700" s="7"/>
      <c r="W2700" s="10"/>
      <c r="X2700" s="7"/>
      <c r="Y2700" s="7"/>
      <c r="Z2700" s="7"/>
      <c r="AI2700" s="10"/>
      <c r="AJ2700" s="7"/>
    </row>
    <row r="2701" spans="1:36" x14ac:dyDescent="0.3">
      <c r="A2701">
        <f t="shared" si="121"/>
        <v>218.3219999999879</v>
      </c>
      <c r="B2701">
        <v>180.67740000000001</v>
      </c>
      <c r="C2701">
        <v>170.37100000000001</v>
      </c>
      <c r="D2701" s="15">
        <v>36849.333333333336</v>
      </c>
      <c r="E2701" s="24">
        <v>19</v>
      </c>
      <c r="F2701" s="24">
        <v>11</v>
      </c>
      <c r="G2701" s="24">
        <v>2000</v>
      </c>
      <c r="H2701" s="7">
        <f t="shared" si="122"/>
        <v>1.0604938633922441</v>
      </c>
      <c r="I2701" s="7">
        <f t="shared" si="123"/>
        <v>1.4272151600769662</v>
      </c>
      <c r="Q2701" s="24"/>
      <c r="R2701" s="15"/>
      <c r="S2701" s="15"/>
      <c r="T2701" s="26"/>
      <c r="V2701" s="7"/>
      <c r="W2701" s="10"/>
      <c r="X2701" s="7"/>
      <c r="Y2701" s="7"/>
      <c r="Z2701" s="7"/>
      <c r="AI2701" s="10"/>
      <c r="AJ2701" s="7"/>
    </row>
    <row r="2702" spans="1:36" x14ac:dyDescent="0.3">
      <c r="A2702">
        <f t="shared" ref="A2702:A2765" si="124">A2701+0.081</f>
        <v>218.40299999998788</v>
      </c>
      <c r="B2702">
        <v>181.14519999999999</v>
      </c>
      <c r="C2702">
        <v>171.01609999999999</v>
      </c>
      <c r="D2702" s="15">
        <v>36846.555555555562</v>
      </c>
      <c r="E2702" s="24">
        <v>16</v>
      </c>
      <c r="F2702" s="24">
        <v>11</v>
      </c>
      <c r="G2702" s="24">
        <v>2000</v>
      </c>
      <c r="H2702" s="7">
        <f t="shared" si="122"/>
        <v>1.0592289263993273</v>
      </c>
      <c r="I2702" s="7">
        <f t="shared" si="123"/>
        <v>1.3933204311712788</v>
      </c>
      <c r="Q2702" s="24"/>
      <c r="R2702" s="15"/>
      <c r="S2702" s="15"/>
      <c r="T2702" s="26"/>
      <c r="V2702" s="7"/>
      <c r="W2702" s="10"/>
      <c r="X2702" s="7"/>
      <c r="Y2702" s="7"/>
      <c r="Z2702" s="7"/>
      <c r="AI2702" s="10"/>
      <c r="AJ2702" s="7"/>
    </row>
    <row r="2703" spans="1:36" x14ac:dyDescent="0.3">
      <c r="A2703">
        <f t="shared" si="124"/>
        <v>218.48399999998787</v>
      </c>
      <c r="B2703">
        <v>182.06450000000001</v>
      </c>
      <c r="C2703">
        <v>171.5968</v>
      </c>
      <c r="D2703" s="15">
        <v>36843.777777777781</v>
      </c>
      <c r="E2703" s="24">
        <v>13</v>
      </c>
      <c r="F2703" s="24">
        <v>11</v>
      </c>
      <c r="G2703" s="24">
        <v>2000</v>
      </c>
      <c r="H2703" s="7">
        <f t="shared" si="122"/>
        <v>1.0610017203118007</v>
      </c>
      <c r="I2703" s="7">
        <f t="shared" si="123"/>
        <v>1.4408234842129846</v>
      </c>
      <c r="Q2703" s="24"/>
      <c r="R2703" s="15"/>
      <c r="S2703" s="15"/>
      <c r="T2703" s="26"/>
      <c r="V2703" s="7"/>
      <c r="W2703" s="10"/>
      <c r="X2703" s="7"/>
      <c r="Y2703" s="7"/>
      <c r="Z2703" s="7"/>
      <c r="AI2703" s="10"/>
      <c r="AJ2703" s="7"/>
    </row>
    <row r="2704" spans="1:36" x14ac:dyDescent="0.3">
      <c r="A2704">
        <f t="shared" si="124"/>
        <v>218.56499999998786</v>
      </c>
      <c r="B2704">
        <v>184.2903</v>
      </c>
      <c r="C2704">
        <v>172.8871</v>
      </c>
      <c r="D2704" s="15">
        <v>36841</v>
      </c>
      <c r="E2704" s="24">
        <v>11</v>
      </c>
      <c r="F2704" s="24">
        <v>11</v>
      </c>
      <c r="G2704" s="24">
        <v>2000</v>
      </c>
      <c r="H2704" s="7">
        <f t="shared" si="122"/>
        <v>1.0659574948044128</v>
      </c>
      <c r="I2704" s="7">
        <f t="shared" si="123"/>
        <v>1.5736163694597711</v>
      </c>
      <c r="Q2704" s="24"/>
      <c r="R2704" s="15"/>
      <c r="S2704" s="15"/>
      <c r="T2704" s="22"/>
      <c r="V2704" s="7"/>
      <c r="W2704" s="10"/>
      <c r="X2704" s="7"/>
      <c r="Y2704" s="7"/>
      <c r="Z2704" s="7"/>
      <c r="AI2704" s="10"/>
      <c r="AJ2704" s="7"/>
    </row>
    <row r="2705" spans="1:36" x14ac:dyDescent="0.3">
      <c r="A2705">
        <f t="shared" si="124"/>
        <v>218.64599999998785</v>
      </c>
      <c r="B2705">
        <v>185.1129</v>
      </c>
      <c r="C2705">
        <v>173.45160000000001</v>
      </c>
      <c r="D2705" s="15">
        <v>36838.222222222226</v>
      </c>
      <c r="E2705" s="24">
        <v>8</v>
      </c>
      <c r="F2705" s="24">
        <v>11</v>
      </c>
      <c r="G2705" s="24">
        <v>2000</v>
      </c>
      <c r="H2705" s="7">
        <f t="shared" si="122"/>
        <v>1.0672308586372221</v>
      </c>
      <c r="I2705" s="7">
        <f t="shared" si="123"/>
        <v>1.607736900484686</v>
      </c>
      <c r="Q2705" s="24"/>
      <c r="R2705" s="15"/>
      <c r="S2705" s="15"/>
      <c r="T2705" s="26"/>
      <c r="V2705" s="7"/>
      <c r="W2705" s="10"/>
      <c r="X2705" s="7"/>
      <c r="Y2705" s="7"/>
      <c r="Z2705" s="7"/>
      <c r="AI2705" s="10"/>
      <c r="AJ2705" s="7"/>
    </row>
    <row r="2706" spans="1:36" x14ac:dyDescent="0.3">
      <c r="A2706">
        <f t="shared" si="124"/>
        <v>218.72699999998784</v>
      </c>
      <c r="B2706">
        <v>185.27420000000001</v>
      </c>
      <c r="C2706">
        <v>173.3871</v>
      </c>
      <c r="D2706" s="15">
        <v>36835.444444444445</v>
      </c>
      <c r="E2706" s="24">
        <v>5</v>
      </c>
      <c r="F2706" s="24">
        <v>11</v>
      </c>
      <c r="G2706" s="24">
        <v>2000</v>
      </c>
      <c r="H2706" s="7">
        <f t="shared" si="122"/>
        <v>1.0685581568640343</v>
      </c>
      <c r="I2706" s="7">
        <f t="shared" si="123"/>
        <v>1.6433026352420068</v>
      </c>
      <c r="Q2706" s="24"/>
      <c r="R2706" s="15"/>
      <c r="S2706" s="15"/>
      <c r="T2706" s="26"/>
      <c r="V2706" s="7"/>
      <c r="W2706" s="10"/>
      <c r="X2706" s="7"/>
      <c r="Y2706" s="7"/>
      <c r="Z2706" s="7"/>
      <c r="AI2706" s="10"/>
      <c r="AJ2706" s="7"/>
    </row>
    <row r="2707" spans="1:36" x14ac:dyDescent="0.3">
      <c r="A2707">
        <f t="shared" si="124"/>
        <v>218.80799999998783</v>
      </c>
      <c r="B2707">
        <v>185.56450000000001</v>
      </c>
      <c r="C2707">
        <v>173.53229999999999</v>
      </c>
      <c r="D2707" s="15">
        <v>36832.666666666672</v>
      </c>
      <c r="E2707" s="24">
        <v>2</v>
      </c>
      <c r="F2707" s="24">
        <v>11</v>
      </c>
      <c r="G2707" s="24">
        <v>2000</v>
      </c>
      <c r="H2707" s="7">
        <f t="shared" si="122"/>
        <v>1.0693369476460579</v>
      </c>
      <c r="I2707" s="7">
        <f t="shared" si="123"/>
        <v>1.664170791188708</v>
      </c>
      <c r="Q2707" s="24"/>
      <c r="R2707" s="15"/>
      <c r="S2707" s="15"/>
      <c r="T2707" s="26"/>
      <c r="V2707" s="7"/>
      <c r="W2707" s="10"/>
      <c r="X2707" s="7"/>
      <c r="Y2707" s="7"/>
      <c r="Z2707" s="7"/>
      <c r="AI2707" s="10"/>
      <c r="AJ2707" s="7"/>
    </row>
    <row r="2708" spans="1:36" x14ac:dyDescent="0.3">
      <c r="A2708">
        <f t="shared" si="124"/>
        <v>218.88899999998782</v>
      </c>
      <c r="B2708">
        <v>185.54839999999999</v>
      </c>
      <c r="C2708">
        <v>173.82259999999999</v>
      </c>
      <c r="D2708" s="15">
        <v>36829.888888888891</v>
      </c>
      <c r="E2708" s="24">
        <v>30</v>
      </c>
      <c r="F2708" s="24">
        <v>10</v>
      </c>
      <c r="G2708" s="24">
        <v>2000</v>
      </c>
      <c r="H2708" s="7">
        <f t="shared" si="122"/>
        <v>1.0674584317574354</v>
      </c>
      <c r="I2708" s="7">
        <f t="shared" si="123"/>
        <v>1.6138348557654971</v>
      </c>
      <c r="Q2708" s="24"/>
      <c r="R2708" s="15"/>
      <c r="S2708" s="15"/>
      <c r="T2708" s="26"/>
      <c r="V2708" s="7"/>
      <c r="W2708" s="10"/>
      <c r="X2708" s="7"/>
      <c r="Y2708" s="7"/>
      <c r="Z2708" s="7"/>
      <c r="AI2708" s="10"/>
      <c r="AJ2708" s="7"/>
    </row>
    <row r="2709" spans="1:36" x14ac:dyDescent="0.3">
      <c r="A2709">
        <f t="shared" si="124"/>
        <v>218.96999999998781</v>
      </c>
      <c r="B2709">
        <v>186.17740000000001</v>
      </c>
      <c r="C2709">
        <v>174.14519999999999</v>
      </c>
      <c r="D2709" s="15">
        <v>36827.111111111117</v>
      </c>
      <c r="E2709" s="24">
        <v>28</v>
      </c>
      <c r="F2709" s="24">
        <v>10</v>
      </c>
      <c r="G2709" s="24">
        <v>2000</v>
      </c>
      <c r="H2709" s="7">
        <f t="shared" si="122"/>
        <v>1.0690929178639434</v>
      </c>
      <c r="I2709" s="7">
        <f t="shared" si="123"/>
        <v>1.6576318699965849</v>
      </c>
      <c r="Q2709" s="24"/>
      <c r="R2709" s="15"/>
      <c r="S2709" s="15"/>
      <c r="T2709" s="26"/>
      <c r="V2709" s="7"/>
      <c r="W2709" s="10"/>
      <c r="X2709" s="7"/>
      <c r="Y2709" s="7"/>
      <c r="Z2709" s="7"/>
      <c r="AI2709" s="10"/>
      <c r="AJ2709" s="7"/>
    </row>
    <row r="2710" spans="1:36" x14ac:dyDescent="0.3">
      <c r="A2710">
        <f t="shared" si="124"/>
        <v>219.05099999998779</v>
      </c>
      <c r="B2710">
        <v>186.54839999999999</v>
      </c>
      <c r="C2710">
        <v>174.45160000000001</v>
      </c>
      <c r="D2710" s="15">
        <v>36824.333333333336</v>
      </c>
      <c r="E2710" s="24">
        <v>25</v>
      </c>
      <c r="F2710" s="24">
        <v>10</v>
      </c>
      <c r="G2710" s="24">
        <v>2000</v>
      </c>
      <c r="H2710" s="7">
        <f t="shared" si="122"/>
        <v>1.0693418690341618</v>
      </c>
      <c r="I2710" s="7">
        <f t="shared" si="123"/>
        <v>1.6643026626704944</v>
      </c>
      <c r="Q2710" s="24"/>
      <c r="R2710" s="15"/>
      <c r="S2710" s="15"/>
      <c r="T2710" s="26"/>
      <c r="V2710" s="7"/>
      <c r="W2710" s="10"/>
      <c r="X2710" s="7"/>
      <c r="Y2710" s="7"/>
      <c r="Z2710" s="7"/>
      <c r="AI2710" s="10"/>
      <c r="AJ2710" s="7"/>
    </row>
    <row r="2711" spans="1:36" x14ac:dyDescent="0.3">
      <c r="A2711">
        <f t="shared" si="124"/>
        <v>219.13199999998778</v>
      </c>
      <c r="B2711">
        <v>186.43549999999999</v>
      </c>
      <c r="C2711">
        <v>174.35480000000001</v>
      </c>
      <c r="D2711" s="15">
        <v>36821.555555555562</v>
      </c>
      <c r="E2711" s="24">
        <v>22</v>
      </c>
      <c r="F2711" s="24">
        <v>10</v>
      </c>
      <c r="G2711" s="24">
        <v>2000</v>
      </c>
      <c r="H2711" s="7">
        <f t="shared" si="122"/>
        <v>1.069288026483928</v>
      </c>
      <c r="I2711" s="7">
        <f t="shared" si="123"/>
        <v>1.6628599199457677</v>
      </c>
      <c r="Q2711" s="24"/>
      <c r="R2711" s="15"/>
      <c r="S2711" s="15"/>
      <c r="T2711" s="26"/>
      <c r="V2711" s="7"/>
      <c r="W2711" s="10"/>
      <c r="X2711" s="7"/>
      <c r="Y2711" s="7"/>
      <c r="Z2711" s="7"/>
      <c r="AI2711" s="10"/>
      <c r="AJ2711" s="7"/>
    </row>
    <row r="2712" spans="1:36" x14ac:dyDescent="0.3">
      <c r="A2712">
        <f t="shared" si="124"/>
        <v>219.21299999998777</v>
      </c>
      <c r="B2712">
        <v>186.2903</v>
      </c>
      <c r="C2712">
        <v>174.2903</v>
      </c>
      <c r="D2712" s="15">
        <v>36818.777777777781</v>
      </c>
      <c r="E2712" s="24">
        <v>19</v>
      </c>
      <c r="F2712" s="24">
        <v>10</v>
      </c>
      <c r="G2712" s="24">
        <v>2000</v>
      </c>
      <c r="H2712" s="7">
        <f t="shared" si="122"/>
        <v>1.068850647454276</v>
      </c>
      <c r="I2712" s="7">
        <f t="shared" si="123"/>
        <v>1.651140092221463</v>
      </c>
      <c r="Q2712" s="24"/>
      <c r="R2712" s="15"/>
      <c r="S2712" s="15"/>
      <c r="T2712" s="26"/>
      <c r="V2712" s="7"/>
      <c r="W2712" s="10"/>
      <c r="X2712" s="7"/>
      <c r="Y2712" s="7"/>
      <c r="Z2712" s="7"/>
      <c r="AI2712" s="10"/>
      <c r="AJ2712" s="7"/>
    </row>
    <row r="2713" spans="1:36" x14ac:dyDescent="0.3">
      <c r="A2713">
        <f t="shared" si="124"/>
        <v>219.29399999998776</v>
      </c>
      <c r="B2713">
        <v>186.95160000000001</v>
      </c>
      <c r="C2713">
        <v>174.74189999999999</v>
      </c>
      <c r="D2713" s="15">
        <v>36816</v>
      </c>
      <c r="E2713" s="24">
        <v>17</v>
      </c>
      <c r="F2713" s="24">
        <v>10</v>
      </c>
      <c r="G2713" s="24">
        <v>2000</v>
      </c>
      <c r="H2713" s="7">
        <f t="shared" si="122"/>
        <v>1.0698727666346768</v>
      </c>
      <c r="I2713" s="7">
        <f t="shared" si="123"/>
        <v>1.678528375371521</v>
      </c>
      <c r="Q2713" s="24"/>
      <c r="R2713" s="15"/>
      <c r="S2713" s="15"/>
      <c r="T2713" s="22"/>
      <c r="V2713" s="7"/>
      <c r="W2713" s="10"/>
      <c r="X2713" s="7"/>
      <c r="Y2713" s="7"/>
      <c r="Z2713" s="7"/>
      <c r="AI2713" s="10"/>
      <c r="AJ2713" s="7"/>
    </row>
    <row r="2714" spans="1:36" x14ac:dyDescent="0.3">
      <c r="A2714">
        <f t="shared" si="124"/>
        <v>219.37499999998775</v>
      </c>
      <c r="B2714">
        <v>187.2097</v>
      </c>
      <c r="C2714">
        <v>175.04839999999999</v>
      </c>
      <c r="D2714" s="15">
        <v>36813.222222222226</v>
      </c>
      <c r="E2714" s="24">
        <v>14</v>
      </c>
      <c r="F2714" s="24">
        <v>10</v>
      </c>
      <c r="G2714" s="24">
        <v>2000</v>
      </c>
      <c r="H2714" s="7">
        <f t="shared" si="122"/>
        <v>1.0694739283535297</v>
      </c>
      <c r="I2714" s="7">
        <f t="shared" si="123"/>
        <v>1.667841269616539</v>
      </c>
      <c r="Q2714" s="24"/>
      <c r="R2714" s="15"/>
      <c r="S2714" s="15"/>
      <c r="T2714" s="26"/>
      <c r="V2714" s="7"/>
      <c r="W2714" s="10"/>
      <c r="X2714" s="7"/>
      <c r="Y2714" s="7"/>
      <c r="Z2714" s="7"/>
      <c r="AI2714" s="10"/>
      <c r="AJ2714" s="7"/>
    </row>
    <row r="2715" spans="1:36" x14ac:dyDescent="0.3">
      <c r="A2715">
        <f t="shared" si="124"/>
        <v>219.45599999998774</v>
      </c>
      <c r="B2715">
        <v>187.17740000000001</v>
      </c>
      <c r="C2715">
        <v>174.98390000000001</v>
      </c>
      <c r="D2715" s="15">
        <v>36810.444444444445</v>
      </c>
      <c r="E2715" s="24">
        <v>11</v>
      </c>
      <c r="F2715" s="24">
        <v>10</v>
      </c>
      <c r="G2715" s="24">
        <v>2000</v>
      </c>
      <c r="H2715" s="7">
        <f t="shared" si="122"/>
        <v>1.0696835537440874</v>
      </c>
      <c r="I2715" s="7">
        <f t="shared" si="123"/>
        <v>1.6734583049507008</v>
      </c>
      <c r="Q2715" s="24"/>
      <c r="R2715" s="15"/>
      <c r="S2715" s="15"/>
      <c r="T2715" s="26"/>
      <c r="V2715" s="7"/>
      <c r="W2715" s="10"/>
      <c r="X2715" s="7"/>
      <c r="Y2715" s="7"/>
      <c r="Z2715" s="7"/>
      <c r="AI2715" s="10"/>
      <c r="AJ2715" s="7"/>
    </row>
    <row r="2716" spans="1:36" x14ac:dyDescent="0.3">
      <c r="A2716">
        <f t="shared" si="124"/>
        <v>219.53699999998773</v>
      </c>
      <c r="B2716">
        <v>186.6129</v>
      </c>
      <c r="C2716">
        <v>174.64519999999999</v>
      </c>
      <c r="D2716" s="15">
        <v>36807.666666666672</v>
      </c>
      <c r="E2716" s="24">
        <v>8</v>
      </c>
      <c r="F2716" s="24">
        <v>10</v>
      </c>
      <c r="G2716" s="24">
        <v>2000</v>
      </c>
      <c r="H2716" s="7">
        <f t="shared" si="122"/>
        <v>1.0685257882839037</v>
      </c>
      <c r="I2716" s="7">
        <f t="shared" si="123"/>
        <v>1.642435300145686</v>
      </c>
      <c r="Q2716" s="24"/>
      <c r="R2716" s="15"/>
      <c r="S2716" s="15"/>
      <c r="T2716" s="26"/>
      <c r="V2716" s="7"/>
      <c r="W2716" s="10"/>
      <c r="X2716" s="7"/>
      <c r="Y2716" s="7"/>
      <c r="Z2716" s="7"/>
      <c r="AI2716" s="10"/>
      <c r="AJ2716" s="7"/>
    </row>
    <row r="2717" spans="1:36" x14ac:dyDescent="0.3">
      <c r="A2717">
        <f t="shared" si="124"/>
        <v>219.61799999998772</v>
      </c>
      <c r="B2717">
        <v>185.74189999999999</v>
      </c>
      <c r="C2717">
        <v>174.03229999999999</v>
      </c>
      <c r="D2717" s="15">
        <v>36804.888888888891</v>
      </c>
      <c r="E2717" s="24">
        <v>5</v>
      </c>
      <c r="F2717" s="24">
        <v>10</v>
      </c>
      <c r="G2717" s="24">
        <v>2000</v>
      </c>
      <c r="H2717" s="7">
        <f t="shared" si="122"/>
        <v>1.067284061636834</v>
      </c>
      <c r="I2717" s="7">
        <f t="shared" si="123"/>
        <v>1.6091625060752504</v>
      </c>
      <c r="Q2717" s="24"/>
      <c r="R2717" s="15"/>
      <c r="S2717" s="15"/>
      <c r="T2717" s="26"/>
      <c r="V2717" s="7"/>
      <c r="W2717" s="10"/>
      <c r="X2717" s="7"/>
      <c r="Y2717" s="7"/>
      <c r="Z2717" s="7"/>
      <c r="AI2717" s="10"/>
      <c r="AJ2717" s="7"/>
    </row>
    <row r="2718" spans="1:36" x14ac:dyDescent="0.3">
      <c r="A2718">
        <f t="shared" si="124"/>
        <v>219.69899999998771</v>
      </c>
      <c r="B2718">
        <v>184.72579999999999</v>
      </c>
      <c r="C2718">
        <v>173.17740000000001</v>
      </c>
      <c r="D2718" s="15">
        <v>36802.111111111117</v>
      </c>
      <c r="E2718" s="24">
        <v>3</v>
      </c>
      <c r="F2718" s="24">
        <v>10</v>
      </c>
      <c r="G2718" s="24">
        <v>2000</v>
      </c>
      <c r="H2718" s="7">
        <f t="shared" si="122"/>
        <v>1.066685375805388</v>
      </c>
      <c r="I2718" s="7">
        <f t="shared" si="123"/>
        <v>1.5931203679528241</v>
      </c>
      <c r="Q2718" s="24"/>
      <c r="R2718" s="15"/>
      <c r="S2718" s="15"/>
      <c r="T2718" s="26"/>
      <c r="V2718" s="7"/>
      <c r="W2718" s="10"/>
      <c r="X2718" s="7"/>
      <c r="Y2718" s="7"/>
      <c r="Z2718" s="7"/>
      <c r="AI2718" s="10"/>
      <c r="AJ2718" s="7"/>
    </row>
    <row r="2719" spans="1:36" x14ac:dyDescent="0.3">
      <c r="A2719">
        <f t="shared" si="124"/>
        <v>219.77999999998769</v>
      </c>
      <c r="B2719">
        <v>183.93549999999999</v>
      </c>
      <c r="C2719">
        <v>172.5806</v>
      </c>
      <c r="D2719" s="15">
        <v>36799.333333333336</v>
      </c>
      <c r="E2719" s="24">
        <v>30</v>
      </c>
      <c r="F2719" s="24">
        <v>9</v>
      </c>
      <c r="G2719" s="24">
        <v>2000</v>
      </c>
      <c r="H2719" s="7">
        <f t="shared" si="122"/>
        <v>1.065794764880873</v>
      </c>
      <c r="I2719" s="7">
        <f t="shared" si="123"/>
        <v>1.5692559256794785</v>
      </c>
      <c r="Q2719" s="24"/>
      <c r="R2719" s="15"/>
      <c r="S2719" s="15"/>
      <c r="T2719" s="26"/>
      <c r="V2719" s="7"/>
      <c r="W2719" s="10"/>
      <c r="X2719" s="7"/>
      <c r="Y2719" s="7"/>
      <c r="Z2719" s="7"/>
      <c r="AI2719" s="10"/>
      <c r="AJ2719" s="7"/>
    </row>
    <row r="2720" spans="1:36" x14ac:dyDescent="0.3">
      <c r="A2720">
        <f t="shared" si="124"/>
        <v>219.86099999998768</v>
      </c>
      <c r="B2720">
        <v>183.6935</v>
      </c>
      <c r="C2720">
        <v>172.5806</v>
      </c>
      <c r="D2720" s="15">
        <v>36796.555555555562</v>
      </c>
      <c r="E2720" s="24">
        <v>27</v>
      </c>
      <c r="F2720" s="24">
        <v>9</v>
      </c>
      <c r="G2720" s="24">
        <v>2000</v>
      </c>
      <c r="H2720" s="7">
        <f t="shared" si="122"/>
        <v>1.0643925215232766</v>
      </c>
      <c r="I2720" s="7">
        <f t="shared" si="123"/>
        <v>1.5316819921700013</v>
      </c>
      <c r="Q2720" s="24"/>
      <c r="R2720" s="15"/>
      <c r="S2720" s="15"/>
      <c r="T2720" s="26"/>
      <c r="V2720" s="7"/>
      <c r="W2720" s="10"/>
      <c r="X2720" s="7"/>
      <c r="Y2720" s="7"/>
      <c r="Z2720" s="7"/>
      <c r="AI2720" s="10"/>
      <c r="AJ2720" s="7"/>
    </row>
    <row r="2721" spans="1:36" x14ac:dyDescent="0.3">
      <c r="A2721">
        <f t="shared" si="124"/>
        <v>219.94199999998767</v>
      </c>
      <c r="B2721">
        <v>185.16130000000001</v>
      </c>
      <c r="C2721">
        <v>173.7903</v>
      </c>
      <c r="D2721" s="15">
        <v>36793.777777777781</v>
      </c>
      <c r="E2721" s="24">
        <v>24</v>
      </c>
      <c r="F2721" s="24">
        <v>9</v>
      </c>
      <c r="G2721" s="24">
        <v>2000</v>
      </c>
      <c r="H2721" s="7">
        <f t="shared" si="122"/>
        <v>1.0654294284548678</v>
      </c>
      <c r="I2721" s="7">
        <f t="shared" si="123"/>
        <v>1.5594665217896715</v>
      </c>
      <c r="Q2721" s="24"/>
      <c r="R2721" s="15"/>
      <c r="S2721" s="15"/>
      <c r="T2721" s="26"/>
      <c r="V2721" s="7"/>
      <c r="W2721" s="10"/>
      <c r="X2721" s="7"/>
      <c r="Y2721" s="7"/>
      <c r="Z2721" s="7"/>
      <c r="AI2721" s="10"/>
      <c r="AJ2721" s="7"/>
    </row>
    <row r="2722" spans="1:36" x14ac:dyDescent="0.3">
      <c r="A2722">
        <f t="shared" si="124"/>
        <v>220.02299999998766</v>
      </c>
      <c r="B2722">
        <v>186.5806</v>
      </c>
      <c r="C2722">
        <v>174.67740000000001</v>
      </c>
      <c r="D2722" s="15">
        <v>36791</v>
      </c>
      <c r="E2722" s="24">
        <v>22</v>
      </c>
      <c r="F2722" s="24">
        <v>9</v>
      </c>
      <c r="G2722" s="24">
        <v>2000</v>
      </c>
      <c r="H2722" s="7">
        <f t="shared" si="122"/>
        <v>1.0681439041341352</v>
      </c>
      <c r="I2722" s="7">
        <f t="shared" si="123"/>
        <v>1.6322024902885446</v>
      </c>
      <c r="Q2722" s="24"/>
      <c r="R2722" s="15"/>
      <c r="S2722" s="15"/>
      <c r="T2722" s="22"/>
      <c r="V2722" s="7"/>
      <c r="W2722" s="10"/>
      <c r="X2722" s="7"/>
      <c r="Y2722" s="7"/>
      <c r="Z2722" s="7"/>
      <c r="AI2722" s="10"/>
      <c r="AJ2722" s="7"/>
    </row>
    <row r="2723" spans="1:36" x14ac:dyDescent="0.3">
      <c r="A2723">
        <f t="shared" si="124"/>
        <v>220.10399999998765</v>
      </c>
      <c r="B2723">
        <v>187.3871</v>
      </c>
      <c r="C2723">
        <v>175.22579999999999</v>
      </c>
      <c r="D2723" s="15">
        <v>36788.222222222226</v>
      </c>
      <c r="E2723" s="24">
        <v>19</v>
      </c>
      <c r="F2723" s="24">
        <v>9</v>
      </c>
      <c r="G2723" s="24">
        <v>2000</v>
      </c>
      <c r="H2723" s="7">
        <f t="shared" si="122"/>
        <v>1.0694035923933576</v>
      </c>
      <c r="I2723" s="7">
        <f t="shared" si="123"/>
        <v>1.6659565762952862</v>
      </c>
      <c r="Q2723" s="24"/>
      <c r="R2723" s="15"/>
      <c r="S2723" s="15"/>
      <c r="T2723" s="26"/>
      <c r="V2723" s="7"/>
      <c r="W2723" s="10"/>
      <c r="X2723" s="7"/>
      <c r="Y2723" s="7"/>
      <c r="Z2723" s="7"/>
      <c r="AI2723" s="10"/>
      <c r="AJ2723" s="7"/>
    </row>
    <row r="2724" spans="1:36" x14ac:dyDescent="0.3">
      <c r="A2724">
        <f t="shared" si="124"/>
        <v>220.18499999998764</v>
      </c>
      <c r="B2724">
        <v>187</v>
      </c>
      <c r="C2724">
        <v>174.54839999999999</v>
      </c>
      <c r="D2724" s="15">
        <v>36785.444444444445</v>
      </c>
      <c r="E2724" s="24">
        <v>16</v>
      </c>
      <c r="F2724" s="24">
        <v>9</v>
      </c>
      <c r="G2724" s="24">
        <v>2000</v>
      </c>
      <c r="H2724" s="7">
        <f t="shared" si="122"/>
        <v>1.0713360878701839</v>
      </c>
      <c r="I2724" s="7">
        <f t="shared" si="123"/>
        <v>1.7177389264560308</v>
      </c>
      <c r="Q2724" s="24"/>
      <c r="R2724" s="15"/>
      <c r="S2724" s="15"/>
      <c r="T2724" s="26"/>
      <c r="V2724" s="7"/>
      <c r="W2724" s="10"/>
      <c r="X2724" s="7"/>
      <c r="Y2724" s="7"/>
      <c r="Z2724" s="7"/>
      <c r="AI2724" s="10"/>
      <c r="AJ2724" s="7"/>
    </row>
    <row r="2725" spans="1:36" x14ac:dyDescent="0.3">
      <c r="A2725">
        <f t="shared" si="124"/>
        <v>220.26599999998763</v>
      </c>
      <c r="B2725">
        <v>186.4032</v>
      </c>
      <c r="C2725">
        <v>173.67740000000001</v>
      </c>
      <c r="D2725" s="15">
        <v>36782.666666666672</v>
      </c>
      <c r="E2725" s="24">
        <v>13</v>
      </c>
      <c r="F2725" s="24">
        <v>9</v>
      </c>
      <c r="G2725" s="24">
        <v>2000</v>
      </c>
      <c r="H2725" s="7">
        <f t="shared" si="122"/>
        <v>1.0732726307510361</v>
      </c>
      <c r="I2725" s="7">
        <f t="shared" si="123"/>
        <v>1.7696297291823966</v>
      </c>
      <c r="Q2725" s="24"/>
      <c r="R2725" s="15"/>
      <c r="S2725" s="15"/>
      <c r="T2725" s="26"/>
      <c r="V2725" s="7"/>
      <c r="W2725" s="10"/>
      <c r="X2725" s="7"/>
      <c r="Y2725" s="7"/>
      <c r="Z2725" s="7"/>
      <c r="AI2725" s="10"/>
      <c r="AJ2725" s="7"/>
    </row>
    <row r="2726" spans="1:36" x14ac:dyDescent="0.3">
      <c r="A2726">
        <f t="shared" si="124"/>
        <v>220.34699999998762</v>
      </c>
      <c r="B2726">
        <v>186.4032</v>
      </c>
      <c r="C2726">
        <v>173.5806</v>
      </c>
      <c r="D2726" s="15">
        <v>36779.888888888891</v>
      </c>
      <c r="E2726" s="24">
        <v>10</v>
      </c>
      <c r="F2726" s="24">
        <v>9</v>
      </c>
      <c r="G2726" s="24">
        <v>2000</v>
      </c>
      <c r="H2726" s="7">
        <f t="shared" si="122"/>
        <v>1.0738711584128642</v>
      </c>
      <c r="I2726" s="7">
        <f t="shared" si="123"/>
        <v>1.7856676290571092</v>
      </c>
      <c r="Q2726" s="24"/>
      <c r="R2726" s="15"/>
      <c r="S2726" s="15"/>
      <c r="T2726" s="26"/>
      <c r="V2726" s="7"/>
      <c r="W2726" s="10"/>
      <c r="X2726" s="7"/>
      <c r="Y2726" s="7"/>
      <c r="Z2726" s="7"/>
      <c r="AI2726" s="10"/>
      <c r="AJ2726" s="7"/>
    </row>
    <row r="2727" spans="1:36" x14ac:dyDescent="0.3">
      <c r="A2727">
        <f t="shared" si="124"/>
        <v>220.42799999998761</v>
      </c>
      <c r="B2727">
        <v>187.64519999999999</v>
      </c>
      <c r="C2727">
        <v>174.43549999999999</v>
      </c>
      <c r="D2727" s="15">
        <v>36777.111111111117</v>
      </c>
      <c r="E2727" s="24">
        <v>8</v>
      </c>
      <c r="F2727" s="24">
        <v>9</v>
      </c>
      <c r="G2727" s="24">
        <v>2000</v>
      </c>
      <c r="H2727" s="7">
        <f t="shared" si="122"/>
        <v>1.0757282777874917</v>
      </c>
      <c r="I2727" s="7">
        <f t="shared" si="123"/>
        <v>1.835430232333779</v>
      </c>
      <c r="Q2727" s="24"/>
      <c r="R2727" s="15"/>
      <c r="S2727" s="15"/>
      <c r="T2727" s="26"/>
      <c r="V2727" s="7"/>
      <c r="W2727" s="10"/>
      <c r="X2727" s="7"/>
      <c r="Y2727" s="7"/>
      <c r="Z2727" s="7"/>
      <c r="AI2727" s="10"/>
      <c r="AJ2727" s="7"/>
    </row>
    <row r="2728" spans="1:36" x14ac:dyDescent="0.3">
      <c r="A2728">
        <f t="shared" si="124"/>
        <v>220.50899999998759</v>
      </c>
      <c r="B2728">
        <v>188.72579999999999</v>
      </c>
      <c r="C2728">
        <v>175.04839999999999</v>
      </c>
      <c r="D2728" s="15">
        <v>36774.333333333336</v>
      </c>
      <c r="E2728" s="24">
        <v>5</v>
      </c>
      <c r="F2728" s="24">
        <v>9</v>
      </c>
      <c r="G2728" s="24">
        <v>2000</v>
      </c>
      <c r="H2728" s="7">
        <f t="shared" si="122"/>
        <v>1.0781349615306395</v>
      </c>
      <c r="I2728" s="7">
        <f t="shared" si="123"/>
        <v>1.8999187353125901</v>
      </c>
      <c r="Q2728" s="24"/>
      <c r="R2728" s="15"/>
      <c r="S2728" s="15"/>
      <c r="T2728" s="26"/>
      <c r="V2728" s="7"/>
      <c r="W2728" s="10"/>
      <c r="X2728" s="7"/>
      <c r="Y2728" s="7"/>
      <c r="Z2728" s="7"/>
      <c r="AI2728" s="10"/>
      <c r="AJ2728" s="7"/>
    </row>
    <row r="2729" spans="1:36" x14ac:dyDescent="0.3">
      <c r="A2729">
        <f t="shared" si="124"/>
        <v>220.58999999998758</v>
      </c>
      <c r="B2729" s="5">
        <v>188.98390000000001</v>
      </c>
      <c r="C2729">
        <v>175.3871</v>
      </c>
      <c r="D2729" s="15">
        <v>36771.555555555562</v>
      </c>
      <c r="E2729" s="24">
        <v>2</v>
      </c>
      <c r="F2729" s="24">
        <v>9</v>
      </c>
      <c r="G2729" s="24">
        <v>2000</v>
      </c>
      <c r="H2729" s="7">
        <f t="shared" si="122"/>
        <v>1.0775245157711144</v>
      </c>
      <c r="I2729" s="7">
        <f t="shared" si="123"/>
        <v>1.8835614830173444</v>
      </c>
      <c r="Q2729" s="24"/>
      <c r="R2729" s="15"/>
      <c r="S2729" s="15"/>
      <c r="T2729" s="26"/>
      <c r="V2729" s="7"/>
      <c r="W2729" s="10"/>
      <c r="X2729" s="7"/>
      <c r="Y2729" s="7"/>
      <c r="Z2729" s="7"/>
      <c r="AI2729" s="10"/>
      <c r="AJ2729" s="7"/>
    </row>
    <row r="2730" spans="1:36" x14ac:dyDescent="0.3">
      <c r="A2730">
        <f t="shared" si="124"/>
        <v>220.67099999998757</v>
      </c>
      <c r="B2730">
        <v>188.3871</v>
      </c>
      <c r="C2730">
        <v>175.33869999999999</v>
      </c>
      <c r="D2730" s="15">
        <v>36768.777777777781</v>
      </c>
      <c r="E2730" s="24">
        <v>30</v>
      </c>
      <c r="F2730" s="24">
        <v>8</v>
      </c>
      <c r="G2730" s="24">
        <v>2000</v>
      </c>
      <c r="H2730" s="7">
        <f t="shared" si="122"/>
        <v>1.0744182544982939</v>
      </c>
      <c r="I2730" s="7">
        <f t="shared" si="123"/>
        <v>1.8003273896656147</v>
      </c>
      <c r="Q2730" s="24"/>
      <c r="R2730" s="15"/>
      <c r="S2730" s="15"/>
      <c r="T2730" s="26"/>
      <c r="V2730" s="7"/>
      <c r="W2730" s="10"/>
      <c r="X2730" s="7"/>
      <c r="Y2730" s="7"/>
      <c r="Z2730" s="7"/>
      <c r="AI2730" s="10"/>
      <c r="AJ2730" s="7"/>
    </row>
    <row r="2731" spans="1:36" x14ac:dyDescent="0.3">
      <c r="A2731">
        <f t="shared" si="124"/>
        <v>220.75199999998756</v>
      </c>
      <c r="B2731">
        <v>188.32259999999999</v>
      </c>
      <c r="C2731">
        <v>175.27420000000001</v>
      </c>
      <c r="D2731" s="15">
        <v>36766</v>
      </c>
      <c r="E2731" s="24">
        <v>28</v>
      </c>
      <c r="F2731" s="24">
        <v>8</v>
      </c>
      <c r="G2731" s="24">
        <v>2000</v>
      </c>
      <c r="H2731" s="7">
        <f t="shared" si="122"/>
        <v>1.0744456400314477</v>
      </c>
      <c r="I2731" s="7">
        <f t="shared" si="123"/>
        <v>1.8010612010944724</v>
      </c>
      <c r="Q2731" s="24"/>
      <c r="R2731" s="15"/>
      <c r="S2731" s="15"/>
      <c r="T2731" s="22"/>
      <c r="V2731" s="7"/>
      <c r="W2731" s="10"/>
      <c r="X2731" s="7"/>
      <c r="Y2731" s="7"/>
      <c r="Z2731" s="7"/>
      <c r="AI2731" s="10"/>
      <c r="AJ2731" s="7"/>
    </row>
    <row r="2732" spans="1:36" x14ac:dyDescent="0.3">
      <c r="A2732">
        <f t="shared" si="124"/>
        <v>220.83299999998755</v>
      </c>
      <c r="B2732">
        <v>188.4194</v>
      </c>
      <c r="C2732">
        <v>175.2097</v>
      </c>
      <c r="D2732" s="15">
        <v>36763.222222222226</v>
      </c>
      <c r="E2732" s="24">
        <v>25</v>
      </c>
      <c r="F2732" s="24">
        <v>8</v>
      </c>
      <c r="G2732" s="24">
        <v>2000</v>
      </c>
      <c r="H2732" s="7">
        <f t="shared" si="122"/>
        <v>1.0753936568580393</v>
      </c>
      <c r="I2732" s="7">
        <f t="shared" si="123"/>
        <v>1.8264638681959067</v>
      </c>
      <c r="Q2732" s="24"/>
      <c r="R2732" s="15"/>
      <c r="S2732" s="15"/>
      <c r="T2732" s="26"/>
      <c r="V2732" s="7"/>
      <c r="W2732" s="10"/>
      <c r="X2732" s="7"/>
      <c r="Y2732" s="7"/>
      <c r="Z2732" s="7"/>
      <c r="AI2732" s="10"/>
      <c r="AJ2732" s="7"/>
    </row>
    <row r="2733" spans="1:36" x14ac:dyDescent="0.3">
      <c r="A2733">
        <f t="shared" si="124"/>
        <v>220.91399999998754</v>
      </c>
      <c r="B2733">
        <v>187.9194</v>
      </c>
      <c r="C2733">
        <v>174.7097</v>
      </c>
      <c r="D2733" s="15">
        <v>36760.444444444445</v>
      </c>
      <c r="E2733" s="24">
        <v>22</v>
      </c>
      <c r="F2733" s="24">
        <v>8</v>
      </c>
      <c r="G2733" s="24">
        <v>2000</v>
      </c>
      <c r="H2733" s="7">
        <f t="shared" si="122"/>
        <v>1.0756094252351185</v>
      </c>
      <c r="I2733" s="7">
        <f t="shared" si="123"/>
        <v>1.832245508458205</v>
      </c>
      <c r="Q2733" s="24"/>
      <c r="R2733" s="15"/>
      <c r="S2733" s="15"/>
      <c r="T2733" s="26"/>
      <c r="V2733" s="7"/>
      <c r="W2733" s="10"/>
      <c r="X2733" s="7"/>
      <c r="Y2733" s="7"/>
      <c r="Z2733" s="7"/>
      <c r="AI2733" s="10"/>
      <c r="AJ2733" s="7"/>
    </row>
    <row r="2734" spans="1:36" x14ac:dyDescent="0.3">
      <c r="A2734">
        <f t="shared" si="124"/>
        <v>220.99499999998753</v>
      </c>
      <c r="B2734">
        <v>187.33869999999999</v>
      </c>
      <c r="C2734">
        <v>173.93549999999999</v>
      </c>
      <c r="D2734" s="15">
        <v>36757.666666666672</v>
      </c>
      <c r="E2734" s="24">
        <v>19</v>
      </c>
      <c r="F2734" s="24">
        <v>8</v>
      </c>
      <c r="G2734" s="24">
        <v>2000</v>
      </c>
      <c r="H2734" s="7">
        <f t="shared" si="122"/>
        <v>1.0770584498276661</v>
      </c>
      <c r="I2734" s="7">
        <f t="shared" si="123"/>
        <v>1.8710729726063007</v>
      </c>
      <c r="Q2734" s="24"/>
      <c r="R2734" s="15"/>
      <c r="S2734" s="15"/>
      <c r="T2734" s="26"/>
      <c r="V2734" s="7"/>
      <c r="W2734" s="10"/>
      <c r="X2734" s="7"/>
      <c r="Y2734" s="7"/>
      <c r="Z2734" s="7"/>
      <c r="AJ2734" s="7"/>
    </row>
    <row r="2735" spans="1:36" x14ac:dyDescent="0.3">
      <c r="A2735">
        <f t="shared" si="124"/>
        <v>221.07599999998752</v>
      </c>
      <c r="B2735">
        <v>187.8065</v>
      </c>
      <c r="C2735">
        <v>174.7903</v>
      </c>
      <c r="D2735" s="15">
        <v>36754.888888888891</v>
      </c>
      <c r="E2735" s="24">
        <v>16</v>
      </c>
      <c r="F2735" s="24">
        <v>8</v>
      </c>
      <c r="G2735" s="24">
        <v>2000</v>
      </c>
      <c r="H2735" s="7">
        <f t="shared" si="122"/>
        <v>1.074467519078576</v>
      </c>
      <c r="I2735" s="7">
        <f t="shared" si="123"/>
        <v>1.8016474629994363</v>
      </c>
      <c r="Q2735" s="24"/>
      <c r="R2735" s="15"/>
      <c r="S2735" s="15"/>
      <c r="T2735" s="26"/>
      <c r="V2735" s="7"/>
      <c r="W2735" s="10"/>
      <c r="X2735" s="7"/>
      <c r="Y2735" s="7"/>
      <c r="Z2735" s="7"/>
      <c r="AI2735" s="10"/>
      <c r="AJ2735" s="7"/>
    </row>
    <row r="2736" spans="1:36" x14ac:dyDescent="0.3">
      <c r="A2736">
        <f t="shared" si="124"/>
        <v>221.15699999998751</v>
      </c>
      <c r="B2736">
        <v>188.1129</v>
      </c>
      <c r="C2736">
        <v>175.17740000000001</v>
      </c>
      <c r="D2736" s="15">
        <v>36752.111111111117</v>
      </c>
      <c r="E2736" s="24">
        <v>14</v>
      </c>
      <c r="F2736" s="24">
        <v>8</v>
      </c>
      <c r="G2736" s="24">
        <v>2000</v>
      </c>
      <c r="H2736" s="7">
        <f t="shared" si="122"/>
        <v>1.073842287875034</v>
      </c>
      <c r="I2736" s="7">
        <f t="shared" si="123"/>
        <v>1.7848940260566475</v>
      </c>
      <c r="Q2736" s="24"/>
      <c r="R2736" s="15"/>
      <c r="S2736" s="15"/>
      <c r="T2736" s="26"/>
      <c r="V2736" s="7"/>
      <c r="W2736" s="10"/>
      <c r="X2736" s="7"/>
      <c r="Y2736" s="7"/>
      <c r="Z2736" s="7"/>
      <c r="AI2736" s="10"/>
      <c r="AJ2736" s="7"/>
    </row>
    <row r="2737" spans="1:36" x14ac:dyDescent="0.3">
      <c r="A2737">
        <f t="shared" si="124"/>
        <v>221.23799999998749</v>
      </c>
      <c r="B2737">
        <v>187.98390000000001</v>
      </c>
      <c r="C2737">
        <v>174.82259999999999</v>
      </c>
      <c r="D2737" s="15">
        <v>36749.333333333336</v>
      </c>
      <c r="E2737" s="24">
        <v>11</v>
      </c>
      <c r="F2737" s="24">
        <v>8</v>
      </c>
      <c r="G2737" s="24">
        <v>2000</v>
      </c>
      <c r="H2737" s="7">
        <f t="shared" si="122"/>
        <v>1.0752837447789931</v>
      </c>
      <c r="I2737" s="7">
        <f t="shared" si="123"/>
        <v>1.8235187095488017</v>
      </c>
      <c r="Q2737" s="24"/>
      <c r="R2737" s="15"/>
      <c r="S2737" s="15"/>
      <c r="T2737" s="26"/>
      <c r="V2737" s="7"/>
      <c r="W2737" s="10"/>
      <c r="X2737" s="7"/>
      <c r="Y2737" s="7"/>
      <c r="Z2737" s="7"/>
      <c r="AI2737" s="10"/>
      <c r="AJ2737" s="7"/>
    </row>
    <row r="2738" spans="1:36" x14ac:dyDescent="0.3">
      <c r="A2738">
        <f t="shared" si="124"/>
        <v>221.31899999998748</v>
      </c>
      <c r="B2738">
        <v>186.83869999999999</v>
      </c>
      <c r="C2738">
        <v>174.74189999999999</v>
      </c>
      <c r="D2738" s="15">
        <v>36746.555555555562</v>
      </c>
      <c r="E2738" s="24">
        <v>8</v>
      </c>
      <c r="F2738" s="24">
        <v>8</v>
      </c>
      <c r="G2738" s="24">
        <v>2000</v>
      </c>
      <c r="H2738" s="7">
        <f t="shared" si="122"/>
        <v>1.0692266708785929</v>
      </c>
      <c r="I2738" s="7">
        <f t="shared" si="123"/>
        <v>1.6612158605014467</v>
      </c>
      <c r="Q2738" s="24"/>
      <c r="R2738" s="15"/>
      <c r="S2738" s="15"/>
      <c r="T2738" s="26"/>
      <c r="V2738" s="7"/>
      <c r="W2738" s="10"/>
      <c r="X2738" s="7"/>
      <c r="Y2738" s="7"/>
      <c r="Z2738" s="7"/>
      <c r="AI2738" s="10"/>
      <c r="AJ2738" s="7"/>
    </row>
    <row r="2739" spans="1:36" x14ac:dyDescent="0.3">
      <c r="A2739">
        <f t="shared" si="124"/>
        <v>221.39999999998747</v>
      </c>
      <c r="B2739">
        <v>185.43549999999999</v>
      </c>
      <c r="C2739">
        <v>174.2097</v>
      </c>
      <c r="D2739" s="15">
        <v>36743.777777777781</v>
      </c>
      <c r="E2739" s="24">
        <v>5</v>
      </c>
      <c r="F2739" s="24">
        <v>8</v>
      </c>
      <c r="G2739" s="24">
        <v>2000</v>
      </c>
      <c r="H2739" s="7">
        <f t="shared" si="122"/>
        <v>1.0644384325327465</v>
      </c>
      <c r="I2739" s="7">
        <f t="shared" si="123"/>
        <v>1.53291220460626</v>
      </c>
      <c r="Q2739" s="24"/>
      <c r="R2739" s="15"/>
      <c r="S2739" s="15"/>
      <c r="T2739" s="26"/>
      <c r="V2739" s="7"/>
      <c r="W2739" s="10"/>
      <c r="X2739" s="7"/>
      <c r="Y2739" s="7"/>
      <c r="Z2739" s="7"/>
      <c r="AI2739" s="10"/>
      <c r="AJ2739" s="7"/>
    </row>
    <row r="2740" spans="1:36" x14ac:dyDescent="0.3">
      <c r="A2740">
        <f t="shared" si="124"/>
        <v>221.48099999998746</v>
      </c>
      <c r="B2740">
        <v>184.2097</v>
      </c>
      <c r="C2740">
        <v>172.85480000000001</v>
      </c>
      <c r="D2740" s="15">
        <v>36741</v>
      </c>
      <c r="E2740" s="24">
        <v>3</v>
      </c>
      <c r="F2740" s="24">
        <v>8</v>
      </c>
      <c r="G2740" s="24">
        <v>2000</v>
      </c>
      <c r="H2740" s="7">
        <f t="shared" si="122"/>
        <v>1.0656903944813796</v>
      </c>
      <c r="I2740" s="7">
        <f t="shared" si="123"/>
        <v>1.5664592595874782</v>
      </c>
      <c r="Q2740" s="24"/>
      <c r="R2740" s="15"/>
      <c r="S2740" s="15"/>
      <c r="T2740" s="22"/>
      <c r="V2740" s="7"/>
      <c r="W2740" s="10"/>
      <c r="X2740" s="7"/>
      <c r="Y2740" s="7"/>
      <c r="Z2740" s="7"/>
      <c r="AI2740" s="10"/>
      <c r="AJ2740" s="7"/>
    </row>
    <row r="2741" spans="1:36" x14ac:dyDescent="0.3">
      <c r="A2741">
        <f t="shared" si="124"/>
        <v>221.56199999998745</v>
      </c>
      <c r="B2741">
        <v>182.48390000000001</v>
      </c>
      <c r="C2741">
        <v>171.72579999999999</v>
      </c>
      <c r="D2741" s="15">
        <v>36738.222222222226</v>
      </c>
      <c r="E2741" s="24">
        <v>31</v>
      </c>
      <c r="F2741" s="24">
        <v>7</v>
      </c>
      <c r="G2741" s="24">
        <v>2000</v>
      </c>
      <c r="H2741" s="7">
        <f t="shared" si="122"/>
        <v>1.0626469639390237</v>
      </c>
      <c r="I2741" s="7">
        <f t="shared" si="123"/>
        <v>1.4849087525234219</v>
      </c>
      <c r="Q2741" s="24"/>
      <c r="R2741" s="15"/>
      <c r="S2741" s="15"/>
      <c r="T2741" s="26"/>
      <c r="V2741" s="7"/>
      <c r="W2741" s="10"/>
      <c r="X2741" s="7"/>
      <c r="Y2741" s="7"/>
      <c r="Z2741" s="7"/>
      <c r="AI2741" s="10"/>
      <c r="AJ2741" s="7"/>
    </row>
    <row r="2742" spans="1:36" x14ac:dyDescent="0.3">
      <c r="A2742">
        <f t="shared" si="124"/>
        <v>221.64299999998744</v>
      </c>
      <c r="B2742">
        <v>181.9032</v>
      </c>
      <c r="C2742">
        <v>172.03229999999999</v>
      </c>
      <c r="D2742" s="15">
        <v>36735.444444444445</v>
      </c>
      <c r="E2742" s="24">
        <v>28</v>
      </c>
      <c r="F2742" s="24">
        <v>7</v>
      </c>
      <c r="G2742" s="24">
        <v>2000</v>
      </c>
      <c r="H2742" s="7">
        <f t="shared" si="122"/>
        <v>1.057378178400219</v>
      </c>
      <c r="I2742" s="7">
        <f t="shared" si="123"/>
        <v>1.3437285526399425</v>
      </c>
      <c r="Q2742" s="24"/>
      <c r="R2742" s="15"/>
      <c r="S2742" s="15"/>
      <c r="T2742" s="26"/>
      <c r="V2742" s="7"/>
      <c r="W2742" s="10"/>
      <c r="X2742" s="7"/>
      <c r="Y2742" s="7"/>
      <c r="Z2742" s="7"/>
      <c r="AI2742" s="10"/>
      <c r="AJ2742" s="7"/>
    </row>
    <row r="2743" spans="1:36" x14ac:dyDescent="0.3">
      <c r="A2743">
        <f t="shared" si="124"/>
        <v>221.72399999998743</v>
      </c>
      <c r="B2743">
        <v>181.64519999999999</v>
      </c>
      <c r="C2743">
        <v>172.5</v>
      </c>
      <c r="D2743" s="15">
        <v>36732.666666666672</v>
      </c>
      <c r="E2743" s="24">
        <v>25</v>
      </c>
      <c r="F2743" s="24">
        <v>7</v>
      </c>
      <c r="G2743" s="24">
        <v>2000</v>
      </c>
      <c r="H2743" s="7">
        <f t="shared" si="122"/>
        <v>1.0530156521739129</v>
      </c>
      <c r="I2743" s="7">
        <f t="shared" si="123"/>
        <v>1.226832102767258</v>
      </c>
      <c r="Q2743" s="24"/>
      <c r="R2743" s="15"/>
      <c r="S2743" s="15"/>
      <c r="T2743" s="26"/>
      <c r="V2743" s="7"/>
      <c r="W2743" s="10"/>
      <c r="X2743" s="7"/>
      <c r="Y2743" s="7"/>
      <c r="Z2743" s="7"/>
      <c r="AI2743" s="10"/>
      <c r="AJ2743" s="7"/>
    </row>
    <row r="2744" spans="1:36" x14ac:dyDescent="0.3">
      <c r="A2744">
        <f t="shared" si="124"/>
        <v>221.80499999998742</v>
      </c>
      <c r="B2744">
        <v>180.96770000000001</v>
      </c>
      <c r="C2744">
        <v>172.8065</v>
      </c>
      <c r="D2744" s="15">
        <v>36729.888888888891</v>
      </c>
      <c r="E2744" s="24">
        <v>22</v>
      </c>
      <c r="F2744" s="24">
        <v>7</v>
      </c>
      <c r="G2744" s="24">
        <v>2000</v>
      </c>
      <c r="H2744" s="7">
        <f t="shared" si="122"/>
        <v>1.0472273901734022</v>
      </c>
      <c r="I2744" s="7">
        <f t="shared" si="123"/>
        <v>1.0717322262982978</v>
      </c>
      <c r="Q2744" s="24"/>
      <c r="R2744" s="15"/>
      <c r="S2744" s="15"/>
      <c r="T2744" s="26"/>
      <c r="V2744" s="7"/>
      <c r="W2744" s="10"/>
      <c r="X2744" s="7"/>
      <c r="Y2744" s="7"/>
      <c r="Z2744" s="7"/>
      <c r="AI2744" s="10"/>
      <c r="AJ2744" s="7"/>
    </row>
    <row r="2745" spans="1:36" x14ac:dyDescent="0.3">
      <c r="A2745">
        <f t="shared" si="124"/>
        <v>221.8859999999874</v>
      </c>
      <c r="B2745">
        <v>179.3065</v>
      </c>
      <c r="C2745">
        <v>172.25810000000001</v>
      </c>
      <c r="D2745" s="15">
        <v>36727.111111111117</v>
      </c>
      <c r="E2745" s="24">
        <v>20</v>
      </c>
      <c r="F2745" s="24">
        <v>7</v>
      </c>
      <c r="G2745" s="24">
        <v>2000</v>
      </c>
      <c r="H2745" s="7">
        <f t="shared" si="122"/>
        <v>1.0409176694738882</v>
      </c>
      <c r="I2745" s="7">
        <f t="shared" si="123"/>
        <v>0.90265955803243414</v>
      </c>
      <c r="Q2745" s="24"/>
      <c r="R2745" s="15"/>
      <c r="S2745" s="15"/>
      <c r="T2745" s="26"/>
      <c r="V2745" s="7"/>
      <c r="W2745" s="10"/>
      <c r="X2745" s="7"/>
      <c r="Y2745" s="7"/>
      <c r="Z2745" s="7"/>
      <c r="AI2745" s="10"/>
      <c r="AJ2745" s="7"/>
    </row>
    <row r="2746" spans="1:36" x14ac:dyDescent="0.3">
      <c r="A2746">
        <f t="shared" si="124"/>
        <v>221.96699999998739</v>
      </c>
      <c r="B2746">
        <v>176.3065</v>
      </c>
      <c r="C2746">
        <v>170.16130000000001</v>
      </c>
      <c r="D2746" s="15">
        <v>36724.333333333336</v>
      </c>
      <c r="E2746" s="24">
        <v>17</v>
      </c>
      <c r="F2746" s="24">
        <v>7</v>
      </c>
      <c r="G2746" s="24">
        <v>2000</v>
      </c>
      <c r="H2746" s="7">
        <f t="shared" si="122"/>
        <v>1.036113969510106</v>
      </c>
      <c r="I2746" s="7">
        <f t="shared" si="123"/>
        <v>0.7739415990128149</v>
      </c>
      <c r="Q2746" s="24"/>
      <c r="R2746" s="15"/>
      <c r="S2746" s="15"/>
      <c r="T2746" s="26"/>
      <c r="V2746" s="7"/>
      <c r="W2746" s="10"/>
      <c r="X2746" s="7"/>
      <c r="Y2746" s="7"/>
      <c r="Z2746" s="7"/>
      <c r="AI2746" s="10"/>
      <c r="AJ2746" s="7"/>
    </row>
    <row r="2747" spans="1:36" x14ac:dyDescent="0.3">
      <c r="A2747">
        <f t="shared" si="124"/>
        <v>222.04799999998738</v>
      </c>
      <c r="B2747">
        <v>173.62899999999999</v>
      </c>
      <c r="C2747">
        <v>168.04839999999999</v>
      </c>
      <c r="D2747" s="15">
        <v>36721.555555555562</v>
      </c>
      <c r="E2747" s="24">
        <v>14</v>
      </c>
      <c r="F2747" s="24">
        <v>7</v>
      </c>
      <c r="G2747" s="24">
        <v>2000</v>
      </c>
      <c r="H2747" s="7">
        <f t="shared" si="122"/>
        <v>1.0332082899926449</v>
      </c>
      <c r="I2747" s="7">
        <f t="shared" si="123"/>
        <v>0.6960822114839087</v>
      </c>
      <c r="Q2747" s="24"/>
      <c r="R2747" s="15"/>
      <c r="S2747" s="15"/>
      <c r="T2747" s="26"/>
      <c r="V2747" s="7"/>
      <c r="W2747" s="10"/>
      <c r="X2747" s="7"/>
      <c r="Y2747" s="7"/>
      <c r="Z2747" s="7"/>
      <c r="AI2747" s="10"/>
      <c r="AJ2747" s="7"/>
    </row>
    <row r="2748" spans="1:36" x14ac:dyDescent="0.3">
      <c r="A2748">
        <f t="shared" si="124"/>
        <v>222.12899999998737</v>
      </c>
      <c r="B2748">
        <v>171.6129</v>
      </c>
      <c r="C2748">
        <v>166.87100000000001</v>
      </c>
      <c r="D2748" s="15">
        <v>36718.777777777781</v>
      </c>
      <c r="E2748" s="24">
        <v>11</v>
      </c>
      <c r="F2748" s="24">
        <v>7</v>
      </c>
      <c r="G2748" s="24">
        <v>2000</v>
      </c>
      <c r="H2748" s="7">
        <f t="shared" si="122"/>
        <v>1.0284165612958511</v>
      </c>
      <c r="I2748" s="7">
        <f t="shared" si="123"/>
        <v>0.56768502958718237</v>
      </c>
      <c r="Q2748" s="24"/>
      <c r="R2748" s="15"/>
      <c r="S2748" s="15"/>
      <c r="T2748" s="26"/>
      <c r="V2748" s="7"/>
      <c r="W2748" s="10"/>
      <c r="X2748" s="7"/>
      <c r="Y2748" s="7"/>
      <c r="Z2748" s="7"/>
      <c r="AI2748" s="10"/>
      <c r="AJ2748" s="7"/>
    </row>
    <row r="2749" spans="1:36" x14ac:dyDescent="0.3">
      <c r="A2749">
        <f t="shared" si="124"/>
        <v>222.20999999998736</v>
      </c>
      <c r="B2749">
        <v>170.06450000000001</v>
      </c>
      <c r="C2749">
        <v>166.3871</v>
      </c>
      <c r="D2749" s="15">
        <v>36716</v>
      </c>
      <c r="E2749" s="24">
        <v>9</v>
      </c>
      <c r="F2749" s="24">
        <v>7</v>
      </c>
      <c r="G2749" s="24">
        <v>2000</v>
      </c>
      <c r="H2749" s="7">
        <f t="shared" si="122"/>
        <v>1.0221014730108284</v>
      </c>
      <c r="I2749" s="7">
        <f t="shared" si="123"/>
        <v>0.39846853371827196</v>
      </c>
      <c r="Q2749" s="24"/>
      <c r="R2749" s="15"/>
      <c r="S2749" s="15"/>
      <c r="T2749" s="22"/>
      <c r="V2749" s="7"/>
      <c r="W2749" s="10"/>
      <c r="X2749" s="7"/>
      <c r="Y2749" s="7"/>
      <c r="Z2749" s="7"/>
      <c r="AI2749" s="10"/>
      <c r="AJ2749" s="7"/>
    </row>
    <row r="2750" spans="1:36" x14ac:dyDescent="0.3">
      <c r="A2750">
        <f t="shared" si="124"/>
        <v>222.29099999998735</v>
      </c>
      <c r="B2750">
        <v>167.8871</v>
      </c>
      <c r="C2750">
        <v>165.14519999999999</v>
      </c>
      <c r="D2750" s="15">
        <v>36713.222222222226</v>
      </c>
      <c r="E2750" s="24">
        <v>6</v>
      </c>
      <c r="F2750" s="24">
        <v>7</v>
      </c>
      <c r="G2750" s="24">
        <v>2000</v>
      </c>
      <c r="H2750" s="7">
        <f t="shared" si="122"/>
        <v>1.0166029651482453</v>
      </c>
      <c r="I2750" s="7">
        <f t="shared" si="123"/>
        <v>0.25113278938344497</v>
      </c>
      <c r="Q2750" s="24"/>
      <c r="R2750" s="15"/>
      <c r="S2750" s="15"/>
      <c r="T2750" s="26"/>
      <c r="V2750" s="7"/>
      <c r="W2750" s="10"/>
      <c r="X2750" s="7"/>
      <c r="Y2750" s="7"/>
      <c r="Z2750" s="7"/>
      <c r="AI2750" s="10"/>
      <c r="AJ2750" s="7"/>
    </row>
    <row r="2751" spans="1:36" x14ac:dyDescent="0.3">
      <c r="A2751">
        <f t="shared" si="124"/>
        <v>222.37199999998734</v>
      </c>
      <c r="B2751">
        <v>165.2097</v>
      </c>
      <c r="C2751">
        <v>163.16130000000001</v>
      </c>
      <c r="D2751" s="15">
        <v>36710.444444444445</v>
      </c>
      <c r="E2751" s="24">
        <v>3</v>
      </c>
      <c r="F2751" s="24">
        <v>7</v>
      </c>
      <c r="G2751" s="24">
        <v>2000</v>
      </c>
      <c r="H2751" s="7">
        <f t="shared" si="122"/>
        <v>1.0125544476539472</v>
      </c>
      <c r="I2751" s="7">
        <f t="shared" si="123"/>
        <v>0.14265038772424965</v>
      </c>
      <c r="Q2751" s="24"/>
      <c r="R2751" s="15"/>
      <c r="S2751" s="15"/>
      <c r="T2751" s="26"/>
      <c r="V2751" s="7"/>
      <c r="W2751" s="10"/>
      <c r="X2751" s="7"/>
      <c r="Y2751" s="7"/>
      <c r="Z2751" s="7"/>
      <c r="AI2751" s="10"/>
      <c r="AJ2751" s="7"/>
    </row>
    <row r="2752" spans="1:36" x14ac:dyDescent="0.3">
      <c r="A2752">
        <f t="shared" si="124"/>
        <v>222.45299999998733</v>
      </c>
      <c r="B2752">
        <v>163.22579999999999</v>
      </c>
      <c r="C2752">
        <v>161.95160000000001</v>
      </c>
      <c r="D2752" s="15">
        <v>36707.666666666672</v>
      </c>
      <c r="E2752" s="24">
        <v>30</v>
      </c>
      <c r="F2752" s="24">
        <v>6</v>
      </c>
      <c r="G2752" s="24">
        <v>2000</v>
      </c>
      <c r="H2752" s="7">
        <f t="shared" si="122"/>
        <v>1.0078677827202693</v>
      </c>
      <c r="I2752" s="7">
        <f t="shared" si="123"/>
        <v>1.7068451004608461E-2</v>
      </c>
      <c r="Q2752" s="24"/>
      <c r="R2752" s="15"/>
      <c r="S2752" s="15"/>
      <c r="T2752" s="26"/>
      <c r="V2752" s="7"/>
      <c r="W2752" s="10"/>
      <c r="X2752" s="7"/>
      <c r="Y2752" s="7"/>
      <c r="Z2752" s="7"/>
      <c r="AI2752" s="10"/>
      <c r="AJ2752" s="7"/>
    </row>
    <row r="2753" spans="1:36" x14ac:dyDescent="0.3">
      <c r="A2753">
        <f t="shared" si="124"/>
        <v>222.53399999998732</v>
      </c>
      <c r="B2753">
        <v>163.67740000000001</v>
      </c>
      <c r="C2753">
        <v>162.2903</v>
      </c>
      <c r="D2753" s="15">
        <v>36704.888888888891</v>
      </c>
      <c r="E2753" s="24">
        <v>27</v>
      </c>
      <c r="F2753" s="24">
        <v>6</v>
      </c>
      <c r="G2753" s="24">
        <v>2000</v>
      </c>
      <c r="H2753" s="7">
        <f t="shared" si="122"/>
        <v>1.0085470296129837</v>
      </c>
      <c r="I2753" s="7">
        <f t="shared" si="123"/>
        <v>3.5269270031568142E-2</v>
      </c>
      <c r="Q2753" s="24"/>
      <c r="R2753" s="15"/>
      <c r="S2753" s="15"/>
      <c r="T2753" s="26"/>
      <c r="V2753" s="7"/>
      <c r="W2753" s="10"/>
      <c r="X2753" s="7"/>
      <c r="Y2753" s="7"/>
      <c r="Z2753" s="7"/>
      <c r="AI2753" s="10"/>
      <c r="AJ2753" s="7"/>
    </row>
    <row r="2754" spans="1:36" x14ac:dyDescent="0.3">
      <c r="A2754">
        <f t="shared" si="124"/>
        <v>222.6149999999873</v>
      </c>
      <c r="B2754">
        <v>165.03229999999999</v>
      </c>
      <c r="C2754">
        <v>163.6129</v>
      </c>
      <c r="D2754" s="15">
        <v>36702.111111111117</v>
      </c>
      <c r="E2754" s="24">
        <v>25</v>
      </c>
      <c r="F2754" s="24">
        <v>6</v>
      </c>
      <c r="G2754" s="24">
        <v>2000</v>
      </c>
      <c r="H2754" s="7">
        <f t="shared" si="122"/>
        <v>1.008675355060634</v>
      </c>
      <c r="I2754" s="7">
        <f t="shared" si="123"/>
        <v>3.8707825694153535E-2</v>
      </c>
      <c r="Q2754" s="24"/>
      <c r="R2754" s="15"/>
      <c r="S2754" s="15"/>
      <c r="T2754" s="26"/>
      <c r="V2754" s="7"/>
      <c r="W2754" s="10"/>
      <c r="X2754" s="7"/>
      <c r="Y2754" s="7"/>
      <c r="Z2754" s="7"/>
      <c r="AI2754" s="10"/>
      <c r="AJ2754" s="7"/>
    </row>
    <row r="2755" spans="1:36" x14ac:dyDescent="0.3">
      <c r="A2755">
        <f t="shared" si="124"/>
        <v>222.69599999998729</v>
      </c>
      <c r="B2755">
        <v>163.98390000000001</v>
      </c>
      <c r="C2755">
        <v>162.85480000000001</v>
      </c>
      <c r="D2755" s="15">
        <v>36699.333333333336</v>
      </c>
      <c r="E2755" s="24">
        <v>22</v>
      </c>
      <c r="F2755" s="24">
        <v>6</v>
      </c>
      <c r="G2755" s="24">
        <v>2000</v>
      </c>
      <c r="H2755" s="7">
        <f t="shared" si="122"/>
        <v>1.0069331699157777</v>
      </c>
      <c r="I2755" s="7">
        <f t="shared" si="123"/>
        <v>-7.9750474600710063E-3</v>
      </c>
      <c r="Q2755" s="24"/>
      <c r="R2755" s="15"/>
      <c r="S2755" s="15"/>
      <c r="T2755" s="26"/>
      <c r="V2755" s="7"/>
      <c r="W2755" s="10"/>
      <c r="X2755" s="7"/>
      <c r="Y2755" s="7"/>
      <c r="Z2755" s="7"/>
      <c r="AI2755" s="10"/>
      <c r="AJ2755" s="7"/>
    </row>
    <row r="2756" spans="1:36" x14ac:dyDescent="0.3">
      <c r="A2756">
        <f t="shared" si="124"/>
        <v>222.77699999998728</v>
      </c>
      <c r="B2756">
        <v>162.95160000000001</v>
      </c>
      <c r="C2756">
        <v>162.17740000000001</v>
      </c>
      <c r="D2756" s="15">
        <v>36696.555555555562</v>
      </c>
      <c r="E2756" s="24">
        <v>19</v>
      </c>
      <c r="F2756" s="24">
        <v>6</v>
      </c>
      <c r="G2756" s="24">
        <v>2000</v>
      </c>
      <c r="H2756" s="7">
        <f t="shared" si="122"/>
        <v>1.0047737847566924</v>
      </c>
      <c r="I2756" s="7">
        <f t="shared" si="123"/>
        <v>-6.5837039780647602E-2</v>
      </c>
      <c r="Q2756" s="24"/>
      <c r="R2756" s="15"/>
      <c r="S2756" s="15"/>
      <c r="T2756" s="26"/>
      <c r="V2756" s="7"/>
      <c r="W2756" s="10"/>
      <c r="X2756" s="7"/>
      <c r="Y2756" s="7"/>
      <c r="Z2756" s="7"/>
      <c r="AI2756" s="10"/>
      <c r="AJ2756" s="7"/>
    </row>
    <row r="2757" spans="1:36" x14ac:dyDescent="0.3">
      <c r="A2757">
        <f t="shared" si="124"/>
        <v>222.85799999998727</v>
      </c>
      <c r="B2757">
        <v>162.45160000000001</v>
      </c>
      <c r="C2757">
        <v>162.1935</v>
      </c>
      <c r="D2757" s="15">
        <v>36693.777777777781</v>
      </c>
      <c r="E2757" s="24">
        <v>16</v>
      </c>
      <c r="F2757" s="24">
        <v>6</v>
      </c>
      <c r="G2757" s="24">
        <v>2000</v>
      </c>
      <c r="H2757" s="7">
        <f t="shared" si="122"/>
        <v>1.0015913091461743</v>
      </c>
      <c r="I2757" s="7">
        <f t="shared" si="123"/>
        <v>-0.15111334102846277</v>
      </c>
      <c r="Q2757" s="24"/>
      <c r="R2757" s="15"/>
      <c r="S2757" s="15"/>
      <c r="T2757" s="26"/>
      <c r="V2757" s="7"/>
      <c r="W2757" s="10"/>
      <c r="X2757" s="7"/>
      <c r="Y2757" s="7"/>
      <c r="Z2757" s="7"/>
      <c r="AI2757" s="10"/>
      <c r="AJ2757" s="7"/>
    </row>
    <row r="2758" spans="1:36" x14ac:dyDescent="0.3">
      <c r="A2758">
        <f t="shared" si="124"/>
        <v>222.93899999998726</v>
      </c>
      <c r="B2758">
        <v>161.51609999999999</v>
      </c>
      <c r="C2758">
        <v>161.62899999999999</v>
      </c>
      <c r="D2758" s="15">
        <v>36691</v>
      </c>
      <c r="E2758" s="24">
        <v>14</v>
      </c>
      <c r="F2758" s="24">
        <v>6</v>
      </c>
      <c r="G2758" s="24">
        <v>2000</v>
      </c>
      <c r="H2758" s="7">
        <f t="shared" ref="H2758:H2821" si="125">B2758/C2758</f>
        <v>0.99930148673814723</v>
      </c>
      <c r="I2758" s="7">
        <f t="shared" ref="I2758:I2821" si="126">STANDARDIZE(H2758,H$2,H$3)</f>
        <v>-0.21247047596629448</v>
      </c>
      <c r="Q2758" s="24"/>
      <c r="R2758" s="15"/>
      <c r="S2758" s="15"/>
      <c r="T2758" s="22"/>
      <c r="V2758" s="7"/>
      <c r="W2758" s="10"/>
      <c r="X2758" s="7"/>
      <c r="Y2758" s="7"/>
      <c r="Z2758" s="7"/>
      <c r="AI2758" s="10"/>
      <c r="AJ2758" s="7"/>
    </row>
    <row r="2759" spans="1:36" x14ac:dyDescent="0.3">
      <c r="A2759">
        <f t="shared" si="124"/>
        <v>223.01999999998725</v>
      </c>
      <c r="B2759">
        <v>160.5</v>
      </c>
      <c r="C2759">
        <v>160.95160000000001</v>
      </c>
      <c r="D2759" s="15">
        <v>36688.222222222226</v>
      </c>
      <c r="E2759" s="24">
        <v>11</v>
      </c>
      <c r="F2759" s="24">
        <v>6</v>
      </c>
      <c r="G2759" s="24">
        <v>2000</v>
      </c>
      <c r="H2759" s="7">
        <f t="shared" si="125"/>
        <v>0.99719418756943068</v>
      </c>
      <c r="I2759" s="7">
        <f t="shared" si="126"/>
        <v>-0.26893679361436207</v>
      </c>
      <c r="Q2759" s="24"/>
      <c r="R2759" s="15"/>
      <c r="S2759" s="15"/>
      <c r="T2759" s="26"/>
      <c r="V2759" s="7"/>
      <c r="W2759" s="10"/>
      <c r="X2759" s="7"/>
      <c r="Y2759" s="7"/>
      <c r="Z2759" s="7"/>
      <c r="AI2759" s="10"/>
      <c r="AJ2759" s="7"/>
    </row>
    <row r="2760" spans="1:36" x14ac:dyDescent="0.3">
      <c r="A2760">
        <f t="shared" si="124"/>
        <v>223.10099999998724</v>
      </c>
      <c r="B2760">
        <v>160.53229999999999</v>
      </c>
      <c r="C2760">
        <v>161.35480000000001</v>
      </c>
      <c r="D2760" s="15">
        <v>36685.444444444445</v>
      </c>
      <c r="E2760" s="24">
        <v>8</v>
      </c>
      <c r="F2760" s="24">
        <v>6</v>
      </c>
      <c r="G2760" s="24">
        <v>2000</v>
      </c>
      <c r="H2760" s="7">
        <f t="shared" si="125"/>
        <v>0.99490253776150439</v>
      </c>
      <c r="I2760" s="7">
        <f t="shared" si="126"/>
        <v>-0.33034289480468843</v>
      </c>
      <c r="Q2760" s="24"/>
      <c r="R2760" s="15"/>
      <c r="S2760" s="15"/>
      <c r="T2760" s="26"/>
      <c r="V2760" s="7"/>
      <c r="W2760" s="10"/>
      <c r="X2760" s="7"/>
      <c r="Y2760" s="7"/>
      <c r="Z2760" s="7"/>
      <c r="AI2760" s="10"/>
      <c r="AJ2760" s="7"/>
    </row>
    <row r="2761" spans="1:36" x14ac:dyDescent="0.3">
      <c r="A2761">
        <f t="shared" si="124"/>
        <v>223.18199999998723</v>
      </c>
      <c r="B2761">
        <v>160.66130000000001</v>
      </c>
      <c r="C2761">
        <v>162.22579999999999</v>
      </c>
      <c r="D2761" s="15">
        <v>36682.666666666672</v>
      </c>
      <c r="E2761" s="24">
        <v>5</v>
      </c>
      <c r="F2761" s="24">
        <v>6</v>
      </c>
      <c r="G2761" s="24">
        <v>2000</v>
      </c>
      <c r="H2761" s="7">
        <f t="shared" si="125"/>
        <v>0.99035603461348332</v>
      </c>
      <c r="I2761" s="7">
        <f t="shared" si="126"/>
        <v>-0.45216911424008799</v>
      </c>
      <c r="Q2761" s="24"/>
      <c r="R2761" s="15"/>
      <c r="S2761" s="15"/>
      <c r="T2761" s="26"/>
      <c r="V2761" s="7"/>
      <c r="W2761" s="10"/>
      <c r="X2761" s="7"/>
      <c r="Y2761" s="7"/>
      <c r="Z2761" s="7"/>
      <c r="AI2761" s="10"/>
      <c r="AJ2761" s="7"/>
    </row>
    <row r="2762" spans="1:36" x14ac:dyDescent="0.3">
      <c r="A2762">
        <f t="shared" si="124"/>
        <v>223.26299999998722</v>
      </c>
      <c r="B2762">
        <v>159.8065</v>
      </c>
      <c r="C2762">
        <v>161.83869999999999</v>
      </c>
      <c r="D2762" s="15">
        <v>36679.888888888891</v>
      </c>
      <c r="E2762" s="24">
        <v>2</v>
      </c>
      <c r="F2762" s="24">
        <v>6</v>
      </c>
      <c r="G2762" s="24">
        <v>2000</v>
      </c>
      <c r="H2762" s="7">
        <f t="shared" si="125"/>
        <v>0.98744305286683598</v>
      </c>
      <c r="I2762" s="7">
        <f t="shared" si="126"/>
        <v>-0.53022416928449878</v>
      </c>
      <c r="Q2762" s="24"/>
      <c r="R2762" s="15"/>
      <c r="S2762" s="15"/>
      <c r="T2762" s="26"/>
      <c r="V2762" s="7"/>
      <c r="W2762" s="10"/>
      <c r="X2762" s="7"/>
      <c r="Y2762" s="7"/>
      <c r="Z2762" s="7"/>
      <c r="AI2762" s="10"/>
      <c r="AJ2762" s="7"/>
    </row>
    <row r="2763" spans="1:36" x14ac:dyDescent="0.3">
      <c r="A2763">
        <f t="shared" si="124"/>
        <v>223.3439999999872</v>
      </c>
      <c r="B2763">
        <v>157.7903</v>
      </c>
      <c r="C2763">
        <v>160.1935</v>
      </c>
      <c r="D2763" s="15">
        <v>36677.111111111117</v>
      </c>
      <c r="E2763" s="24">
        <v>31</v>
      </c>
      <c r="F2763" s="24">
        <v>5</v>
      </c>
      <c r="G2763" s="24">
        <v>2000</v>
      </c>
      <c r="H2763" s="7">
        <f t="shared" si="125"/>
        <v>0.98499814287096543</v>
      </c>
      <c r="I2763" s="7">
        <f t="shared" si="126"/>
        <v>-0.59573696713362645</v>
      </c>
      <c r="Q2763" s="24"/>
      <c r="R2763" s="15"/>
      <c r="S2763" s="15"/>
      <c r="T2763" s="26"/>
      <c r="V2763" s="7"/>
      <c r="W2763" s="10"/>
      <c r="X2763" s="7"/>
      <c r="Y2763" s="7"/>
      <c r="Z2763" s="7"/>
      <c r="AI2763" s="10"/>
      <c r="AJ2763" s="7"/>
    </row>
    <row r="2764" spans="1:36" x14ac:dyDescent="0.3">
      <c r="A2764">
        <f t="shared" si="124"/>
        <v>223.42499999998719</v>
      </c>
      <c r="B2764">
        <v>156.35480000000001</v>
      </c>
      <c r="C2764">
        <v>159.2097</v>
      </c>
      <c r="D2764" s="15">
        <v>36674.333333333336</v>
      </c>
      <c r="E2764" s="24">
        <v>28</v>
      </c>
      <c r="F2764" s="24">
        <v>5</v>
      </c>
      <c r="G2764" s="24">
        <v>2000</v>
      </c>
      <c r="H2764" s="7">
        <f t="shared" si="125"/>
        <v>0.98206830362722886</v>
      </c>
      <c r="I2764" s="7">
        <f t="shared" si="126"/>
        <v>-0.67424372870339611</v>
      </c>
      <c r="Q2764" s="24"/>
      <c r="R2764" s="15"/>
      <c r="S2764" s="15"/>
      <c r="T2764" s="26"/>
      <c r="V2764" s="7"/>
      <c r="W2764" s="10"/>
      <c r="X2764" s="7"/>
      <c r="Y2764" s="7"/>
      <c r="Z2764" s="7"/>
      <c r="AI2764" s="10"/>
      <c r="AJ2764" s="7"/>
    </row>
    <row r="2765" spans="1:36" x14ac:dyDescent="0.3">
      <c r="A2765">
        <f t="shared" si="124"/>
        <v>223.50599999998718</v>
      </c>
      <c r="B2765">
        <v>156.6129</v>
      </c>
      <c r="C2765">
        <v>159.66130000000001</v>
      </c>
      <c r="D2765" s="15">
        <v>36671.555555555562</v>
      </c>
      <c r="E2765" s="24">
        <v>25</v>
      </c>
      <c r="F2765" s="24">
        <v>5</v>
      </c>
      <c r="G2765" s="24">
        <v>2000</v>
      </c>
      <c r="H2765" s="7">
        <f t="shared" si="125"/>
        <v>0.98090708268064952</v>
      </c>
      <c r="I2765" s="7">
        <f t="shared" si="126"/>
        <v>-0.70535932529382883</v>
      </c>
      <c r="Q2765" s="24"/>
      <c r="R2765" s="15"/>
      <c r="S2765" s="15"/>
      <c r="T2765" s="26"/>
      <c r="V2765" s="7"/>
      <c r="W2765" s="10"/>
      <c r="X2765" s="7"/>
      <c r="Y2765" s="7"/>
      <c r="Z2765" s="7"/>
      <c r="AI2765" s="10"/>
      <c r="AJ2765" s="7"/>
    </row>
    <row r="2766" spans="1:36" x14ac:dyDescent="0.3">
      <c r="A2766">
        <f t="shared" ref="A2766:A2829" si="127">A2765+0.081</f>
        <v>223.58699999998717</v>
      </c>
      <c r="B2766">
        <v>157.7903</v>
      </c>
      <c r="C2766">
        <v>160.87100000000001</v>
      </c>
      <c r="D2766" s="15">
        <v>36668.777777777781</v>
      </c>
      <c r="E2766" s="24">
        <v>22</v>
      </c>
      <c r="F2766" s="24">
        <v>5</v>
      </c>
      <c r="G2766" s="24">
        <v>2000</v>
      </c>
      <c r="H2766" s="7">
        <f t="shared" si="125"/>
        <v>0.98084987350112818</v>
      </c>
      <c r="I2766" s="7">
        <f t="shared" si="126"/>
        <v>-0.70689227882562611</v>
      </c>
      <c r="Q2766" s="24"/>
      <c r="R2766" s="15"/>
      <c r="S2766" s="15"/>
      <c r="T2766" s="26"/>
      <c r="V2766" s="7"/>
      <c r="W2766" s="10"/>
      <c r="X2766" s="7"/>
      <c r="Y2766" s="7"/>
      <c r="Z2766" s="7"/>
      <c r="AI2766" s="10"/>
      <c r="AJ2766" s="7"/>
    </row>
    <row r="2767" spans="1:36" x14ac:dyDescent="0.3">
      <c r="A2767">
        <f t="shared" si="127"/>
        <v>223.66799999998716</v>
      </c>
      <c r="B2767">
        <v>158.56450000000001</v>
      </c>
      <c r="C2767">
        <v>161.54839999999999</v>
      </c>
      <c r="D2767" s="15">
        <v>36666</v>
      </c>
      <c r="E2767" s="24">
        <v>20</v>
      </c>
      <c r="F2767" s="24">
        <v>5</v>
      </c>
      <c r="G2767" s="24">
        <v>2000</v>
      </c>
      <c r="H2767" s="7">
        <f t="shared" si="125"/>
        <v>0.98152937447848465</v>
      </c>
      <c r="I2767" s="7">
        <f t="shared" si="126"/>
        <v>-0.6886846514516014</v>
      </c>
      <c r="Q2767" s="24"/>
      <c r="R2767" s="15"/>
      <c r="S2767" s="15"/>
      <c r="T2767" s="22"/>
      <c r="V2767" s="7"/>
      <c r="W2767" s="10"/>
      <c r="X2767" s="7"/>
      <c r="Y2767" s="7"/>
      <c r="Z2767" s="7"/>
      <c r="AI2767" s="10"/>
      <c r="AJ2767" s="7"/>
    </row>
    <row r="2768" spans="1:36" x14ac:dyDescent="0.3">
      <c r="A2768">
        <f t="shared" si="127"/>
        <v>223.74899999998715</v>
      </c>
      <c r="B2768">
        <v>158.8065</v>
      </c>
      <c r="C2768">
        <v>161.83869999999999</v>
      </c>
      <c r="D2768" s="15">
        <v>36663.222222222226</v>
      </c>
      <c r="E2768" s="24">
        <v>17</v>
      </c>
      <c r="F2768" s="24">
        <v>5</v>
      </c>
      <c r="G2768" s="24">
        <v>2000</v>
      </c>
      <c r="H2768" s="7">
        <f t="shared" si="125"/>
        <v>0.98126406106821185</v>
      </c>
      <c r="I2768" s="7">
        <f t="shared" si="126"/>
        <v>-0.69579387994803776</v>
      </c>
      <c r="Q2768" s="24"/>
      <c r="R2768" s="15"/>
      <c r="S2768" s="15"/>
      <c r="T2768" s="26"/>
      <c r="V2768" s="7"/>
      <c r="W2768" s="10"/>
      <c r="X2768" s="7"/>
      <c r="Y2768" s="7"/>
      <c r="Z2768" s="7"/>
      <c r="AI2768" s="10"/>
      <c r="AJ2768" s="7"/>
    </row>
    <row r="2769" spans="1:36" x14ac:dyDescent="0.3">
      <c r="A2769">
        <f t="shared" si="127"/>
        <v>223.82999999998714</v>
      </c>
      <c r="B2769">
        <v>158.3871</v>
      </c>
      <c r="C2769">
        <v>161.77420000000001</v>
      </c>
      <c r="D2769" s="15">
        <v>36660.444444444445</v>
      </c>
      <c r="E2769" s="24">
        <v>14</v>
      </c>
      <c r="F2769" s="24">
        <v>5</v>
      </c>
      <c r="G2769" s="24">
        <v>2000</v>
      </c>
      <c r="H2769" s="7">
        <f t="shared" si="125"/>
        <v>0.97906279246010797</v>
      </c>
      <c r="I2769" s="7">
        <f t="shared" si="126"/>
        <v>-0.75477816385947527</v>
      </c>
      <c r="Q2769" s="24"/>
      <c r="R2769" s="15"/>
      <c r="S2769" s="15"/>
      <c r="T2769" s="26"/>
      <c r="V2769" s="7"/>
      <c r="W2769" s="10"/>
      <c r="X2769" s="7"/>
      <c r="Y2769" s="7"/>
      <c r="Z2769" s="7"/>
      <c r="AI2769" s="10"/>
      <c r="AJ2769" s="7"/>
    </row>
    <row r="2770" spans="1:36" x14ac:dyDescent="0.3">
      <c r="A2770">
        <f t="shared" si="127"/>
        <v>223.91099999998713</v>
      </c>
      <c r="B2770">
        <v>156.6935</v>
      </c>
      <c r="C2770">
        <v>160.8065</v>
      </c>
      <c r="D2770" s="15">
        <v>36657.666666666672</v>
      </c>
      <c r="E2770" s="24">
        <v>11</v>
      </c>
      <c r="F2770" s="24">
        <v>5</v>
      </c>
      <c r="G2770" s="24">
        <v>2000</v>
      </c>
      <c r="H2770" s="7">
        <f t="shared" si="125"/>
        <v>0.97442267570029817</v>
      </c>
      <c r="I2770" s="7">
        <f t="shared" si="126"/>
        <v>-0.87911281494896432</v>
      </c>
      <c r="Q2770" s="24"/>
      <c r="R2770" s="15"/>
      <c r="S2770" s="15"/>
      <c r="T2770" s="26"/>
      <c r="V2770" s="7"/>
      <c r="W2770" s="10"/>
      <c r="X2770" s="7"/>
      <c r="Y2770" s="7"/>
      <c r="Z2770" s="7"/>
      <c r="AI2770" s="10"/>
      <c r="AJ2770" s="7"/>
    </row>
    <row r="2771" spans="1:36" x14ac:dyDescent="0.3">
      <c r="A2771">
        <f t="shared" si="127"/>
        <v>223.99199999998712</v>
      </c>
      <c r="B2771">
        <v>155.2903</v>
      </c>
      <c r="C2771">
        <v>159.51609999999999</v>
      </c>
      <c r="D2771" s="15">
        <v>36654.888888888891</v>
      </c>
      <c r="E2771" s="24">
        <v>8</v>
      </c>
      <c r="F2771" s="24">
        <v>5</v>
      </c>
      <c r="G2771" s="24">
        <v>2000</v>
      </c>
      <c r="H2771" s="7">
        <f t="shared" si="125"/>
        <v>0.97350863016335032</v>
      </c>
      <c r="I2771" s="7">
        <f t="shared" si="126"/>
        <v>-0.90360520141231149</v>
      </c>
      <c r="Q2771" s="24"/>
      <c r="R2771" s="15"/>
      <c r="S2771" s="15"/>
      <c r="T2771" s="26"/>
      <c r="V2771" s="7"/>
      <c r="W2771" s="10"/>
      <c r="X2771" s="7"/>
      <c r="Y2771" s="7"/>
      <c r="Z2771" s="7"/>
      <c r="AI2771" s="10"/>
      <c r="AJ2771" s="7"/>
    </row>
    <row r="2772" spans="1:36" x14ac:dyDescent="0.3">
      <c r="A2772">
        <f t="shared" si="127"/>
        <v>224.0729999999871</v>
      </c>
      <c r="B2772">
        <v>154.77420000000001</v>
      </c>
      <c r="C2772">
        <v>159.5806</v>
      </c>
      <c r="D2772" s="15">
        <v>36652.111111111117</v>
      </c>
      <c r="E2772" s="24">
        <v>6</v>
      </c>
      <c r="F2772" s="24">
        <v>5</v>
      </c>
      <c r="G2772" s="24">
        <v>2000</v>
      </c>
      <c r="H2772" s="7">
        <f t="shared" si="125"/>
        <v>0.96988105070415831</v>
      </c>
      <c r="I2772" s="7">
        <f t="shared" si="126"/>
        <v>-1.0008083214425332</v>
      </c>
      <c r="Q2772" s="24"/>
      <c r="R2772" s="15"/>
      <c r="S2772" s="15"/>
      <c r="T2772" s="26"/>
      <c r="V2772" s="7"/>
      <c r="W2772" s="10"/>
      <c r="X2772" s="7"/>
      <c r="Y2772" s="7"/>
      <c r="Z2772" s="7"/>
      <c r="AI2772" s="10"/>
      <c r="AJ2772" s="7"/>
    </row>
    <row r="2773" spans="1:36" x14ac:dyDescent="0.3">
      <c r="A2773">
        <f t="shared" si="127"/>
        <v>224.15399999998709</v>
      </c>
      <c r="B2773">
        <v>154.82259999999999</v>
      </c>
      <c r="C2773">
        <v>159.83869999999999</v>
      </c>
      <c r="D2773" s="15">
        <v>36649.333333333336</v>
      </c>
      <c r="E2773" s="24">
        <v>3</v>
      </c>
      <c r="F2773" s="24">
        <v>5</v>
      </c>
      <c r="G2773" s="24">
        <v>2000</v>
      </c>
      <c r="H2773" s="7">
        <f t="shared" si="125"/>
        <v>0.96861773775687621</v>
      </c>
      <c r="I2773" s="7">
        <f t="shared" si="126"/>
        <v>-1.0346595330925592</v>
      </c>
      <c r="Q2773" s="24"/>
      <c r="R2773" s="15"/>
      <c r="S2773" s="15"/>
      <c r="T2773" s="26"/>
      <c r="V2773" s="7"/>
      <c r="W2773" s="10"/>
      <c r="X2773" s="7"/>
      <c r="Y2773" s="7"/>
      <c r="Z2773" s="7"/>
      <c r="AI2773" s="10"/>
      <c r="AJ2773" s="7"/>
    </row>
    <row r="2774" spans="1:36" x14ac:dyDescent="0.3">
      <c r="A2774">
        <f t="shared" si="127"/>
        <v>224.23499999998708</v>
      </c>
      <c r="B2774">
        <v>154.3871</v>
      </c>
      <c r="C2774">
        <v>159.53229999999999</v>
      </c>
      <c r="D2774" s="15">
        <v>36646.555555555562</v>
      </c>
      <c r="E2774" s="24">
        <v>30</v>
      </c>
      <c r="F2774" s="24">
        <v>4</v>
      </c>
      <c r="G2774" s="24">
        <v>2000</v>
      </c>
      <c r="H2774" s="7">
        <f t="shared" si="125"/>
        <v>0.96774822402736005</v>
      </c>
      <c r="I2774" s="7">
        <f t="shared" si="126"/>
        <v>-1.057958663647486</v>
      </c>
      <c r="Q2774" s="24"/>
      <c r="R2774" s="15"/>
      <c r="S2774" s="15"/>
      <c r="T2774" s="26"/>
      <c r="V2774" s="7"/>
      <c r="W2774" s="10"/>
      <c r="X2774" s="7"/>
      <c r="Y2774" s="7"/>
      <c r="Z2774" s="7"/>
      <c r="AI2774" s="10"/>
      <c r="AJ2774" s="7"/>
    </row>
    <row r="2775" spans="1:36" x14ac:dyDescent="0.3">
      <c r="A2775">
        <f t="shared" si="127"/>
        <v>224.31599999998707</v>
      </c>
      <c r="B2775">
        <v>153.48390000000001</v>
      </c>
      <c r="C2775">
        <v>159.03229999999999</v>
      </c>
      <c r="D2775" s="15">
        <v>36643.777777777781</v>
      </c>
      <c r="E2775" s="24">
        <v>27</v>
      </c>
      <c r="F2775" s="24">
        <v>4</v>
      </c>
      <c r="G2775" s="24">
        <v>2000</v>
      </c>
      <c r="H2775" s="7">
        <f t="shared" si="125"/>
        <v>0.96511148993003315</v>
      </c>
      <c r="I2775" s="7">
        <f t="shared" si="126"/>
        <v>-1.1286115008446984</v>
      </c>
      <c r="Q2775" s="24"/>
      <c r="R2775" s="15"/>
      <c r="S2775" s="15"/>
      <c r="T2775" s="26"/>
      <c r="V2775" s="7"/>
      <c r="W2775" s="10"/>
      <c r="X2775" s="7"/>
      <c r="Y2775" s="7"/>
      <c r="Z2775" s="7"/>
      <c r="AI2775" s="10"/>
      <c r="AJ2775" s="7"/>
    </row>
    <row r="2776" spans="1:36" x14ac:dyDescent="0.3">
      <c r="A2776">
        <f t="shared" si="127"/>
        <v>224.39699999998706</v>
      </c>
      <c r="B2776">
        <v>152.8065</v>
      </c>
      <c r="C2776">
        <v>158.5806</v>
      </c>
      <c r="D2776" s="15">
        <v>36641</v>
      </c>
      <c r="E2776" s="24">
        <v>25</v>
      </c>
      <c r="F2776" s="24">
        <v>4</v>
      </c>
      <c r="G2776" s="24">
        <v>2000</v>
      </c>
      <c r="H2776" s="7">
        <f t="shared" si="125"/>
        <v>0.96358886269821153</v>
      </c>
      <c r="I2776" s="7">
        <f t="shared" si="126"/>
        <v>-1.1694111908972511</v>
      </c>
      <c r="Q2776" s="24"/>
      <c r="R2776" s="15"/>
      <c r="S2776" s="15"/>
      <c r="T2776" s="22"/>
      <c r="V2776" s="7"/>
      <c r="W2776" s="10"/>
      <c r="X2776" s="7"/>
      <c r="Y2776" s="7"/>
      <c r="Z2776" s="7"/>
      <c r="AI2776" s="10"/>
      <c r="AJ2776" s="7"/>
    </row>
    <row r="2777" spans="1:36" x14ac:dyDescent="0.3">
      <c r="A2777">
        <f t="shared" si="127"/>
        <v>224.47799999998705</v>
      </c>
      <c r="B2777">
        <v>152.14519999999999</v>
      </c>
      <c r="C2777">
        <v>158.24189999999999</v>
      </c>
      <c r="D2777" s="15">
        <v>36638.222222222226</v>
      </c>
      <c r="E2777" s="24">
        <v>22</v>
      </c>
      <c r="F2777" s="24">
        <v>4</v>
      </c>
      <c r="G2777" s="24">
        <v>2000</v>
      </c>
      <c r="H2777" s="7">
        <f t="shared" si="125"/>
        <v>0.96147227756997355</v>
      </c>
      <c r="I2777" s="7">
        <f t="shared" si="126"/>
        <v>-1.226126331279076</v>
      </c>
      <c r="Q2777" s="24"/>
      <c r="R2777" s="15"/>
      <c r="S2777" s="15"/>
      <c r="T2777" s="26"/>
      <c r="V2777" s="7"/>
      <c r="W2777" s="10"/>
      <c r="X2777" s="7"/>
      <c r="Y2777" s="7"/>
      <c r="Z2777" s="7"/>
      <c r="AI2777" s="10"/>
      <c r="AJ2777" s="7"/>
    </row>
    <row r="2778" spans="1:36" x14ac:dyDescent="0.3">
      <c r="A2778">
        <f t="shared" si="127"/>
        <v>224.55899999998704</v>
      </c>
      <c r="B2778">
        <v>151.5968</v>
      </c>
      <c r="C2778">
        <v>158.01609999999999</v>
      </c>
      <c r="D2778" s="15">
        <v>36635.444444444445</v>
      </c>
      <c r="E2778" s="24">
        <v>19</v>
      </c>
      <c r="F2778" s="24">
        <v>4</v>
      </c>
      <c r="G2778" s="24">
        <v>2000</v>
      </c>
      <c r="H2778" s="7">
        <f t="shared" si="125"/>
        <v>0.95937565855631168</v>
      </c>
      <c r="I2778" s="7">
        <f t="shared" si="126"/>
        <v>-1.2823064679060523</v>
      </c>
      <c r="Q2778" s="24"/>
      <c r="R2778" s="15"/>
      <c r="S2778" s="15"/>
      <c r="T2778" s="26"/>
      <c r="V2778" s="7"/>
      <c r="W2778" s="10"/>
      <c r="X2778" s="7"/>
      <c r="Y2778" s="7"/>
      <c r="Z2778" s="7"/>
      <c r="AI2778" s="10"/>
      <c r="AJ2778" s="7"/>
    </row>
    <row r="2779" spans="1:36" x14ac:dyDescent="0.3">
      <c r="A2779">
        <f t="shared" si="127"/>
        <v>224.63999999998703</v>
      </c>
      <c r="B2779">
        <v>151.12899999999999</v>
      </c>
      <c r="C2779">
        <v>157.9194</v>
      </c>
      <c r="D2779" s="15">
        <v>36632.666666666672</v>
      </c>
      <c r="E2779" s="24">
        <v>16</v>
      </c>
      <c r="F2779" s="24">
        <v>4</v>
      </c>
      <c r="G2779" s="24">
        <v>2000</v>
      </c>
      <c r="H2779" s="7">
        <f t="shared" si="125"/>
        <v>0.95700084980059441</v>
      </c>
      <c r="I2779" s="7">
        <f t="shared" si="126"/>
        <v>-1.3459408618945505</v>
      </c>
      <c r="Q2779" s="24"/>
      <c r="R2779" s="15"/>
      <c r="S2779" s="15"/>
      <c r="T2779" s="26"/>
      <c r="V2779" s="7"/>
      <c r="W2779" s="10"/>
      <c r="X2779" s="7"/>
      <c r="Y2779" s="7"/>
      <c r="Z2779" s="7"/>
      <c r="AI2779" s="10"/>
      <c r="AJ2779" s="7"/>
    </row>
    <row r="2780" spans="1:36" x14ac:dyDescent="0.3">
      <c r="A2780">
        <f t="shared" si="127"/>
        <v>224.72099999998701</v>
      </c>
      <c r="B2780">
        <v>151.35480000000001</v>
      </c>
      <c r="C2780">
        <v>158.2097</v>
      </c>
      <c r="D2780" s="15">
        <v>36629.888888888891</v>
      </c>
      <c r="E2780" s="24">
        <v>13</v>
      </c>
      <c r="F2780" s="24">
        <v>4</v>
      </c>
      <c r="G2780" s="24">
        <v>2000</v>
      </c>
      <c r="H2780" s="7">
        <f t="shared" si="125"/>
        <v>0.95667206245887582</v>
      </c>
      <c r="I2780" s="7">
        <f t="shared" si="126"/>
        <v>-1.3547509116263374</v>
      </c>
      <c r="Q2780" s="24"/>
      <c r="R2780" s="15"/>
      <c r="S2780" s="15"/>
      <c r="T2780" s="26"/>
      <c r="V2780" s="7"/>
      <c r="W2780" s="10"/>
      <c r="X2780" s="7"/>
      <c r="Y2780" s="7"/>
      <c r="Z2780" s="7"/>
      <c r="AI2780" s="10"/>
      <c r="AJ2780" s="7"/>
    </row>
    <row r="2781" spans="1:36" x14ac:dyDescent="0.3">
      <c r="A2781">
        <f t="shared" si="127"/>
        <v>224.801999999987</v>
      </c>
      <c r="B2781">
        <v>151.62899999999999</v>
      </c>
      <c r="C2781">
        <v>158.5806</v>
      </c>
      <c r="D2781" s="15">
        <v>36627.111111111117</v>
      </c>
      <c r="E2781" s="24">
        <v>11</v>
      </c>
      <c r="F2781" s="24">
        <v>4</v>
      </c>
      <c r="G2781" s="24">
        <v>2000</v>
      </c>
      <c r="H2781" s="7">
        <f t="shared" si="125"/>
        <v>0.9561636164827223</v>
      </c>
      <c r="I2781" s="7">
        <f t="shared" si="126"/>
        <v>-1.3683750198794871</v>
      </c>
      <c r="Q2781" s="24"/>
      <c r="R2781" s="15"/>
      <c r="S2781" s="15"/>
      <c r="T2781" s="26"/>
      <c r="V2781" s="7"/>
      <c r="W2781" s="10"/>
      <c r="X2781" s="7"/>
      <c r="Y2781" s="7"/>
      <c r="Z2781" s="7"/>
      <c r="AI2781" s="10"/>
      <c r="AJ2781" s="7"/>
    </row>
    <row r="2782" spans="1:36" x14ac:dyDescent="0.3">
      <c r="A2782">
        <f t="shared" si="127"/>
        <v>224.88299999998699</v>
      </c>
      <c r="B2782">
        <v>151.5968</v>
      </c>
      <c r="C2782">
        <v>158.56450000000001</v>
      </c>
      <c r="D2782" s="15">
        <v>36624.333333333336</v>
      </c>
      <c r="E2782" s="24">
        <v>8</v>
      </c>
      <c r="F2782" s="24">
        <v>4</v>
      </c>
      <c r="G2782" s="24">
        <v>2000</v>
      </c>
      <c r="H2782" s="7">
        <f t="shared" si="125"/>
        <v>0.95605762954507467</v>
      </c>
      <c r="I2782" s="7">
        <f t="shared" si="126"/>
        <v>-1.3712150020598064</v>
      </c>
      <c r="Q2782" s="24"/>
      <c r="R2782" s="15"/>
      <c r="S2782" s="15"/>
      <c r="T2782" s="26"/>
      <c r="V2782" s="7"/>
      <c r="W2782" s="10"/>
      <c r="X2782" s="7"/>
      <c r="Y2782" s="7"/>
      <c r="Z2782" s="7"/>
      <c r="AI2782" s="10"/>
      <c r="AJ2782" s="7"/>
    </row>
    <row r="2783" spans="1:36" x14ac:dyDescent="0.3">
      <c r="A2783">
        <f t="shared" si="127"/>
        <v>224.96399999998698</v>
      </c>
      <c r="B2783">
        <v>150.98390000000001</v>
      </c>
      <c r="C2783">
        <v>158.14519999999999</v>
      </c>
      <c r="D2783" s="15">
        <v>36621.555555555562</v>
      </c>
      <c r="E2783" s="24">
        <v>5</v>
      </c>
      <c r="F2783" s="24">
        <v>4</v>
      </c>
      <c r="G2783" s="24">
        <v>2000</v>
      </c>
      <c r="H2783" s="7">
        <f t="shared" si="125"/>
        <v>0.95471693102288291</v>
      </c>
      <c r="I2783" s="7">
        <f t="shared" si="126"/>
        <v>-1.4071398055942199</v>
      </c>
      <c r="Q2783" s="24"/>
      <c r="R2783" s="15"/>
      <c r="S2783" s="15"/>
      <c r="T2783" s="26"/>
      <c r="V2783" s="7"/>
      <c r="W2783" s="10"/>
      <c r="X2783" s="7"/>
      <c r="Y2783" s="7"/>
      <c r="Z2783" s="7"/>
      <c r="AI2783" s="10"/>
      <c r="AJ2783" s="7"/>
    </row>
    <row r="2784" spans="1:36" x14ac:dyDescent="0.3">
      <c r="A2784">
        <f t="shared" si="127"/>
        <v>225.04499999998697</v>
      </c>
      <c r="B2784">
        <v>149.64519999999999</v>
      </c>
      <c r="C2784">
        <v>157.17740000000001</v>
      </c>
      <c r="D2784" s="15">
        <v>36618.777777777781</v>
      </c>
      <c r="E2784" s="24">
        <v>2</v>
      </c>
      <c r="F2784" s="24">
        <v>4</v>
      </c>
      <c r="G2784" s="24">
        <v>2000</v>
      </c>
      <c r="H2784" s="7">
        <f t="shared" si="125"/>
        <v>0.95207835223130033</v>
      </c>
      <c r="I2784" s="7">
        <f t="shared" si="126"/>
        <v>-1.4778420724563568</v>
      </c>
      <c r="Q2784" s="24"/>
      <c r="R2784" s="15"/>
      <c r="S2784" s="15"/>
      <c r="T2784" s="26"/>
      <c r="V2784" s="7"/>
      <c r="W2784" s="10"/>
      <c r="X2784" s="7"/>
      <c r="Y2784" s="7"/>
      <c r="Z2784" s="7"/>
      <c r="AI2784" s="10"/>
      <c r="AJ2784" s="7"/>
    </row>
    <row r="2785" spans="1:36" x14ac:dyDescent="0.3">
      <c r="A2785">
        <f t="shared" si="127"/>
        <v>225.12599999998696</v>
      </c>
      <c r="B2785">
        <v>148.37100000000001</v>
      </c>
      <c r="C2785">
        <v>156.0806</v>
      </c>
      <c r="D2785" s="15">
        <v>36616</v>
      </c>
      <c r="E2785" s="24">
        <v>31</v>
      </c>
      <c r="F2785" s="24">
        <v>3</v>
      </c>
      <c r="G2785" s="24">
        <v>2000</v>
      </c>
      <c r="H2785" s="20">
        <f t="shared" si="125"/>
        <v>0.95060500792539238</v>
      </c>
      <c r="I2785" s="20">
        <f t="shared" si="126"/>
        <v>-1.5173211975931258</v>
      </c>
      <c r="Q2785" s="24"/>
      <c r="R2785" s="15"/>
      <c r="S2785" s="15"/>
      <c r="T2785" s="22"/>
      <c r="V2785" s="7"/>
      <c r="W2785" s="10"/>
      <c r="X2785" s="7"/>
      <c r="Y2785" s="7"/>
      <c r="Z2785" s="7"/>
      <c r="AI2785" s="10"/>
      <c r="AJ2785" s="7"/>
    </row>
    <row r="2786" spans="1:36" x14ac:dyDescent="0.3">
      <c r="A2786">
        <f t="shared" si="127"/>
        <v>225.20699999998695</v>
      </c>
      <c r="B2786">
        <v>148.06450000000001</v>
      </c>
      <c r="C2786">
        <v>155.48390000000001</v>
      </c>
      <c r="D2786" s="15">
        <v>36614.753424657531</v>
      </c>
      <c r="E2786" s="24">
        <v>29</v>
      </c>
      <c r="F2786" s="24">
        <v>3</v>
      </c>
      <c r="G2786" s="24">
        <v>2000</v>
      </c>
      <c r="H2786" s="7">
        <f t="shared" si="125"/>
        <v>0.9522818761299402</v>
      </c>
      <c r="I2786" s="7">
        <f t="shared" si="126"/>
        <v>-1.4723885301780806</v>
      </c>
      <c r="Q2786" s="24"/>
      <c r="R2786" s="15"/>
      <c r="S2786" s="15"/>
      <c r="T2786" s="26"/>
      <c r="V2786" s="7"/>
      <c r="W2786" s="10"/>
      <c r="X2786" s="7"/>
      <c r="Y2786" s="7"/>
      <c r="Z2786" s="7"/>
      <c r="AI2786" s="10"/>
      <c r="AJ2786" s="7"/>
    </row>
    <row r="2787" spans="1:36" x14ac:dyDescent="0.3">
      <c r="A2787">
        <f t="shared" si="127"/>
        <v>225.28799999998694</v>
      </c>
      <c r="B2787">
        <v>148.54839999999999</v>
      </c>
      <c r="C2787">
        <v>155.8065</v>
      </c>
      <c r="D2787" s="15">
        <v>36613.506849315068</v>
      </c>
      <c r="E2787" s="24">
        <v>28</v>
      </c>
      <c r="F2787" s="24">
        <v>3</v>
      </c>
      <c r="G2787" s="24">
        <v>2000</v>
      </c>
      <c r="H2787" s="7">
        <f t="shared" si="125"/>
        <v>0.95341593579215234</v>
      </c>
      <c r="I2787" s="7">
        <f t="shared" si="126"/>
        <v>-1.4420007361386931</v>
      </c>
      <c r="Q2787" s="24"/>
      <c r="R2787" s="15"/>
      <c r="S2787" s="15"/>
      <c r="T2787" s="26"/>
      <c r="V2787" s="7"/>
      <c r="W2787" s="10"/>
      <c r="X2787" s="7"/>
      <c r="Y2787" s="7"/>
      <c r="Z2787" s="7"/>
      <c r="AI2787" s="10"/>
      <c r="AJ2787" s="7"/>
    </row>
    <row r="2788" spans="1:36" x14ac:dyDescent="0.3">
      <c r="A2788">
        <f t="shared" si="127"/>
        <v>225.36899999998693</v>
      </c>
      <c r="B2788">
        <v>148.54839999999999</v>
      </c>
      <c r="C2788">
        <v>155.74189999999999</v>
      </c>
      <c r="D2788" s="15">
        <v>36612.260273972599</v>
      </c>
      <c r="E2788" s="24">
        <v>27</v>
      </c>
      <c r="F2788" s="24">
        <v>3</v>
      </c>
      <c r="G2788" s="24">
        <v>2000</v>
      </c>
      <c r="H2788" s="7">
        <f t="shared" si="125"/>
        <v>0.95381140206970638</v>
      </c>
      <c r="I2788" s="7">
        <f t="shared" si="126"/>
        <v>-1.4314039851984524</v>
      </c>
      <c r="Q2788" s="24"/>
      <c r="R2788" s="15"/>
      <c r="S2788" s="15"/>
      <c r="T2788" s="26"/>
      <c r="V2788" s="7"/>
      <c r="W2788" s="10"/>
      <c r="X2788" s="7"/>
      <c r="Y2788" s="7"/>
      <c r="Z2788" s="7"/>
      <c r="AI2788" s="10"/>
      <c r="AJ2788" s="7"/>
    </row>
    <row r="2789" spans="1:36" x14ac:dyDescent="0.3">
      <c r="A2789">
        <f t="shared" si="127"/>
        <v>225.44999999998691</v>
      </c>
      <c r="B2789">
        <v>149.35480000000001</v>
      </c>
      <c r="C2789">
        <v>156.17740000000001</v>
      </c>
      <c r="D2789" s="15">
        <v>36611.013698630137</v>
      </c>
      <c r="E2789" s="24">
        <v>26</v>
      </c>
      <c r="F2789" s="24">
        <v>3</v>
      </c>
      <c r="G2789" s="24">
        <v>2000</v>
      </c>
      <c r="H2789" s="7">
        <f t="shared" si="125"/>
        <v>0.95631506223051488</v>
      </c>
      <c r="I2789" s="7">
        <f t="shared" si="126"/>
        <v>-1.3643169422091421</v>
      </c>
      <c r="Q2789" s="24"/>
      <c r="R2789" s="15"/>
      <c r="S2789" s="15"/>
      <c r="T2789" s="26"/>
      <c r="V2789" s="7"/>
      <c r="W2789" s="10"/>
      <c r="X2789" s="7"/>
      <c r="Y2789" s="7"/>
      <c r="Z2789" s="7"/>
      <c r="AI2789" s="10"/>
      <c r="AJ2789" s="7"/>
    </row>
    <row r="2790" spans="1:36" x14ac:dyDescent="0.3">
      <c r="A2790">
        <f t="shared" si="127"/>
        <v>225.5309999999869</v>
      </c>
      <c r="B2790">
        <v>150.82259999999999</v>
      </c>
      <c r="C2790">
        <v>157.24189999999999</v>
      </c>
      <c r="D2790" s="15">
        <v>36609.767123287667</v>
      </c>
      <c r="E2790" s="24">
        <v>24</v>
      </c>
      <c r="F2790" s="24">
        <v>3</v>
      </c>
      <c r="G2790" s="24">
        <v>2000</v>
      </c>
      <c r="H2790" s="7">
        <f t="shared" si="125"/>
        <v>0.95917563957189533</v>
      </c>
      <c r="I2790" s="7">
        <f t="shared" si="126"/>
        <v>-1.2876660939512599</v>
      </c>
      <c r="Q2790" s="24"/>
      <c r="R2790" s="15"/>
      <c r="S2790" s="15"/>
      <c r="T2790" s="26"/>
      <c r="V2790" s="7"/>
      <c r="W2790" s="10"/>
      <c r="X2790" s="7"/>
      <c r="Y2790" s="7"/>
      <c r="Z2790" s="7"/>
      <c r="AI2790" s="10"/>
      <c r="AJ2790" s="7"/>
    </row>
    <row r="2791" spans="1:36" x14ac:dyDescent="0.3">
      <c r="A2791">
        <f t="shared" si="127"/>
        <v>225.61199999998689</v>
      </c>
      <c r="B2791">
        <v>151.74189999999999</v>
      </c>
      <c r="C2791">
        <v>157.75810000000001</v>
      </c>
      <c r="D2791" s="15">
        <v>36608.520547945205</v>
      </c>
      <c r="E2791" s="24">
        <v>23</v>
      </c>
      <c r="F2791" s="24">
        <v>3</v>
      </c>
      <c r="G2791" s="24">
        <v>2000</v>
      </c>
      <c r="H2791" s="7">
        <f t="shared" si="125"/>
        <v>0.96186439872184037</v>
      </c>
      <c r="I2791" s="7">
        <f t="shared" si="126"/>
        <v>-1.2156192149443206</v>
      </c>
      <c r="Q2791" s="24"/>
      <c r="R2791" s="15"/>
      <c r="S2791" s="15"/>
      <c r="T2791" s="26"/>
      <c r="V2791" s="7"/>
      <c r="W2791" s="10"/>
      <c r="X2791" s="7"/>
      <c r="Y2791" s="7"/>
      <c r="Z2791" s="7"/>
      <c r="AI2791" s="10"/>
      <c r="AJ2791" s="7"/>
    </row>
    <row r="2792" spans="1:36" x14ac:dyDescent="0.3">
      <c r="A2792">
        <f t="shared" si="127"/>
        <v>225.69299999998688</v>
      </c>
      <c r="B2792">
        <v>152.27420000000001</v>
      </c>
      <c r="C2792">
        <v>157.9032</v>
      </c>
      <c r="D2792" s="15">
        <v>36607.273972602736</v>
      </c>
      <c r="E2792" s="24">
        <v>22</v>
      </c>
      <c r="F2792" s="24">
        <v>3</v>
      </c>
      <c r="G2792" s="24">
        <v>2000</v>
      </c>
      <c r="H2792" s="7">
        <f t="shared" si="125"/>
        <v>0.96435157742211686</v>
      </c>
      <c r="I2792" s="7">
        <f t="shared" si="126"/>
        <v>-1.1489738023601852</v>
      </c>
      <c r="Q2792" s="24"/>
      <c r="R2792" s="15"/>
      <c r="S2792" s="15"/>
      <c r="T2792" s="26"/>
      <c r="V2792" s="7"/>
      <c r="W2792" s="10"/>
      <c r="X2792" s="7"/>
      <c r="Y2792" s="7"/>
      <c r="Z2792" s="7"/>
      <c r="AI2792" s="10"/>
      <c r="AJ2792" s="7"/>
    </row>
    <row r="2793" spans="1:36" x14ac:dyDescent="0.3">
      <c r="A2793">
        <f t="shared" si="127"/>
        <v>225.77399999998687</v>
      </c>
      <c r="B2793">
        <v>153.1935</v>
      </c>
      <c r="C2793">
        <v>158.5</v>
      </c>
      <c r="D2793" s="15">
        <v>36606.027397260274</v>
      </c>
      <c r="E2793" s="24">
        <v>21</v>
      </c>
      <c r="F2793" s="24">
        <v>3</v>
      </c>
      <c r="G2793" s="24">
        <v>2000</v>
      </c>
      <c r="H2793" s="7">
        <f t="shared" si="125"/>
        <v>0.96652050473186124</v>
      </c>
      <c r="I2793" s="7">
        <f t="shared" si="126"/>
        <v>-1.0908561225140025</v>
      </c>
      <c r="Q2793" s="24"/>
      <c r="R2793" s="15"/>
      <c r="S2793" s="15"/>
      <c r="T2793" s="26"/>
      <c r="V2793" s="7"/>
      <c r="W2793" s="10"/>
      <c r="X2793" s="7"/>
      <c r="Y2793" s="7"/>
      <c r="Z2793" s="7"/>
      <c r="AI2793" s="10"/>
      <c r="AJ2793" s="7"/>
    </row>
    <row r="2794" spans="1:36" x14ac:dyDescent="0.3">
      <c r="A2794">
        <f t="shared" si="127"/>
        <v>225.85499999998686</v>
      </c>
      <c r="B2794">
        <v>154.01609999999999</v>
      </c>
      <c r="C2794">
        <v>159.03229999999999</v>
      </c>
      <c r="D2794" s="15">
        <v>36604.780821917804</v>
      </c>
      <c r="E2794" s="24">
        <v>19</v>
      </c>
      <c r="F2794" s="24">
        <v>3</v>
      </c>
      <c r="G2794" s="24">
        <v>2000</v>
      </c>
      <c r="H2794" s="7">
        <f t="shared" si="125"/>
        <v>0.96845797991980243</v>
      </c>
      <c r="I2794" s="7">
        <f t="shared" si="126"/>
        <v>-1.0389403380721725</v>
      </c>
      <c r="Q2794" s="24"/>
      <c r="R2794" s="15"/>
      <c r="S2794" s="15"/>
      <c r="T2794" s="26"/>
      <c r="V2794" s="7"/>
      <c r="W2794" s="10"/>
      <c r="X2794" s="7"/>
      <c r="Y2794" s="7"/>
      <c r="Z2794" s="7"/>
      <c r="AI2794" s="10"/>
      <c r="AJ2794" s="7"/>
    </row>
    <row r="2795" spans="1:36" x14ac:dyDescent="0.3">
      <c r="A2795">
        <f t="shared" si="127"/>
        <v>225.93599999998685</v>
      </c>
      <c r="B2795">
        <v>153.85480000000001</v>
      </c>
      <c r="C2795">
        <v>159.0806</v>
      </c>
      <c r="D2795" s="15">
        <v>36603.534246575342</v>
      </c>
      <c r="E2795" s="24">
        <v>18</v>
      </c>
      <c r="F2795" s="24">
        <v>3</v>
      </c>
      <c r="G2795" s="24">
        <v>2000</v>
      </c>
      <c r="H2795" s="7">
        <f t="shared" si="125"/>
        <v>0.96714998560478149</v>
      </c>
      <c r="I2795" s="7">
        <f t="shared" si="126"/>
        <v>-1.0739888131868005</v>
      </c>
      <c r="Q2795" s="24"/>
      <c r="R2795" s="15"/>
      <c r="S2795" s="15"/>
      <c r="T2795" s="26"/>
      <c r="V2795" s="7"/>
      <c r="W2795" s="10"/>
      <c r="X2795" s="7"/>
      <c r="Y2795" s="7"/>
      <c r="Z2795" s="7"/>
      <c r="AI2795" s="10"/>
      <c r="AJ2795" s="7"/>
    </row>
    <row r="2796" spans="1:36" x14ac:dyDescent="0.3">
      <c r="A2796">
        <f t="shared" si="127"/>
        <v>226.01699999998684</v>
      </c>
      <c r="B2796">
        <v>153.6129</v>
      </c>
      <c r="C2796">
        <v>158.96770000000001</v>
      </c>
      <c r="D2796" s="15">
        <v>36602.287671232873</v>
      </c>
      <c r="E2796" s="24">
        <v>17</v>
      </c>
      <c r="F2796" s="24">
        <v>3</v>
      </c>
      <c r="G2796" s="24">
        <v>2000</v>
      </c>
      <c r="H2796" s="7">
        <f t="shared" si="125"/>
        <v>0.96631516968541398</v>
      </c>
      <c r="I2796" s="7">
        <f t="shared" si="126"/>
        <v>-1.0963581955604385</v>
      </c>
      <c r="Q2796" s="24"/>
      <c r="R2796" s="15"/>
      <c r="S2796" s="15"/>
      <c r="T2796" s="26"/>
      <c r="V2796" s="7"/>
      <c r="W2796" s="10"/>
      <c r="X2796" s="7"/>
      <c r="Y2796" s="7"/>
      <c r="Z2796" s="7"/>
      <c r="AI2796" s="10"/>
      <c r="AJ2796" s="7"/>
    </row>
    <row r="2797" spans="1:36" x14ac:dyDescent="0.3">
      <c r="A2797">
        <f t="shared" si="127"/>
        <v>226.09799999998683</v>
      </c>
      <c r="B2797">
        <v>153.46770000000001</v>
      </c>
      <c r="C2797">
        <v>158.8065</v>
      </c>
      <c r="D2797" s="15">
        <v>36601.04109589041</v>
      </c>
      <c r="E2797" s="24">
        <v>16</v>
      </c>
      <c r="F2797" s="24">
        <v>3</v>
      </c>
      <c r="G2797" s="24">
        <v>2000</v>
      </c>
      <c r="H2797" s="7">
        <f t="shared" si="125"/>
        <v>0.9663817287075781</v>
      </c>
      <c r="I2797" s="7">
        <f t="shared" si="126"/>
        <v>-1.0945747075091652</v>
      </c>
      <c r="Q2797" s="24"/>
      <c r="R2797" s="15"/>
      <c r="S2797" s="15"/>
      <c r="T2797" s="26"/>
      <c r="V2797" s="7"/>
      <c r="W2797" s="10"/>
      <c r="X2797" s="7"/>
      <c r="Y2797" s="7"/>
      <c r="Z2797" s="7"/>
      <c r="AI2797" s="10"/>
      <c r="AJ2797" s="7"/>
    </row>
    <row r="2798" spans="1:36" x14ac:dyDescent="0.3">
      <c r="A2798">
        <f t="shared" si="127"/>
        <v>226.17899999998681</v>
      </c>
      <c r="B2798">
        <v>152.87100000000001</v>
      </c>
      <c r="C2798">
        <v>158.4194</v>
      </c>
      <c r="D2798" s="15">
        <v>36599.794520547941</v>
      </c>
      <c r="E2798" s="24">
        <v>14</v>
      </c>
      <c r="F2798" s="24">
        <v>3</v>
      </c>
      <c r="G2798" s="24">
        <v>2000</v>
      </c>
      <c r="H2798" s="7">
        <f t="shared" si="125"/>
        <v>0.96497651171510568</v>
      </c>
      <c r="I2798" s="7">
        <f t="shared" si="126"/>
        <v>-1.1322283213098752</v>
      </c>
      <c r="Q2798" s="24"/>
      <c r="R2798" s="15"/>
      <c r="S2798" s="15"/>
      <c r="T2798" s="26"/>
      <c r="V2798" s="7"/>
      <c r="W2798" s="10"/>
      <c r="X2798" s="7"/>
      <c r="Y2798" s="7"/>
      <c r="Z2798" s="7"/>
      <c r="AI2798" s="10"/>
      <c r="AJ2798" s="7"/>
    </row>
    <row r="2799" spans="1:36" x14ac:dyDescent="0.3">
      <c r="A2799">
        <f t="shared" si="127"/>
        <v>226.2599999999868</v>
      </c>
      <c r="B2799">
        <v>152.66130000000001</v>
      </c>
      <c r="C2799">
        <v>158.2097</v>
      </c>
      <c r="D2799" s="15">
        <v>36598.547945205479</v>
      </c>
      <c r="E2799" s="24">
        <v>13</v>
      </c>
      <c r="F2799" s="24">
        <v>3</v>
      </c>
      <c r="G2799" s="24">
        <v>2000</v>
      </c>
      <c r="H2799" s="7">
        <f t="shared" si="125"/>
        <v>0.96493008962155935</v>
      </c>
      <c r="I2799" s="7">
        <f t="shared" si="126"/>
        <v>-1.1334722285438308</v>
      </c>
      <c r="Q2799" s="24"/>
      <c r="R2799" s="15"/>
      <c r="S2799" s="15"/>
      <c r="T2799" s="26"/>
      <c r="V2799" s="7"/>
      <c r="W2799" s="10"/>
      <c r="X2799" s="7"/>
      <c r="Y2799" s="7"/>
      <c r="Z2799" s="7"/>
      <c r="AI2799" s="10"/>
      <c r="AJ2799" s="7"/>
    </row>
    <row r="2800" spans="1:36" x14ac:dyDescent="0.3">
      <c r="A2800">
        <f t="shared" si="127"/>
        <v>226.34099999998679</v>
      </c>
      <c r="B2800">
        <v>152.82259999999999</v>
      </c>
      <c r="C2800">
        <v>158.2097</v>
      </c>
      <c r="D2800" s="15">
        <v>36597.301369863009</v>
      </c>
      <c r="E2800" s="24">
        <v>12</v>
      </c>
      <c r="F2800" s="24">
        <v>3</v>
      </c>
      <c r="G2800" s="24">
        <v>2000</v>
      </c>
      <c r="H2800" s="7">
        <f t="shared" si="125"/>
        <v>0.96594962255790884</v>
      </c>
      <c r="I2800" s="7">
        <f t="shared" si="126"/>
        <v>-1.1061532453205611</v>
      </c>
      <c r="Q2800" s="24"/>
      <c r="R2800" s="15"/>
      <c r="S2800" s="15"/>
      <c r="T2800" s="26"/>
      <c r="V2800" s="7"/>
      <c r="W2800" s="10"/>
      <c r="X2800" s="7"/>
      <c r="Y2800" s="7"/>
      <c r="Z2800" s="7"/>
      <c r="AI2800" s="10"/>
      <c r="AJ2800" s="7"/>
    </row>
    <row r="2801" spans="1:36" x14ac:dyDescent="0.3">
      <c r="A2801">
        <f t="shared" si="127"/>
        <v>226.42199999998678</v>
      </c>
      <c r="B2801">
        <v>152.93549999999999</v>
      </c>
      <c r="C2801">
        <v>158.4194</v>
      </c>
      <c r="D2801" s="15">
        <v>36596.054794520547</v>
      </c>
      <c r="E2801" s="24">
        <v>11</v>
      </c>
      <c r="F2801" s="24">
        <v>3</v>
      </c>
      <c r="G2801" s="24">
        <v>2000</v>
      </c>
      <c r="H2801" s="7">
        <f t="shared" si="125"/>
        <v>0.96538365881956378</v>
      </c>
      <c r="I2801" s="7">
        <f t="shared" si="126"/>
        <v>-1.1213185757592115</v>
      </c>
      <c r="Q2801" s="24"/>
      <c r="R2801" s="15"/>
      <c r="S2801" s="15"/>
      <c r="T2801" s="26"/>
      <c r="V2801" s="7"/>
      <c r="W2801" s="10"/>
      <c r="X2801" s="7"/>
      <c r="Y2801" s="7"/>
      <c r="Z2801" s="7"/>
      <c r="AI2801" s="10"/>
      <c r="AJ2801" s="7"/>
    </row>
    <row r="2802" spans="1:36" x14ac:dyDescent="0.3">
      <c r="A2802">
        <f t="shared" si="127"/>
        <v>226.50299999998677</v>
      </c>
      <c r="B2802">
        <v>153.27420000000001</v>
      </c>
      <c r="C2802">
        <v>158.5968</v>
      </c>
      <c r="D2802" s="15">
        <v>36594.808219178078</v>
      </c>
      <c r="E2802" s="24">
        <v>9</v>
      </c>
      <c r="F2802" s="24">
        <v>3</v>
      </c>
      <c r="G2802" s="24">
        <v>2000</v>
      </c>
      <c r="H2802" s="7">
        <f t="shared" si="125"/>
        <v>0.96643942374625469</v>
      </c>
      <c r="I2802" s="7">
        <f t="shared" si="126"/>
        <v>-1.0930287350962333</v>
      </c>
      <c r="Q2802" s="24"/>
      <c r="R2802" s="15"/>
      <c r="S2802" s="15"/>
      <c r="T2802" s="26"/>
      <c r="V2802" s="7"/>
      <c r="W2802" s="10"/>
      <c r="X2802" s="7"/>
      <c r="Y2802" s="7"/>
      <c r="Z2802" s="7"/>
      <c r="AI2802" s="10"/>
      <c r="AJ2802" s="7"/>
    </row>
    <row r="2803" spans="1:36" x14ac:dyDescent="0.3">
      <c r="A2803">
        <f t="shared" si="127"/>
        <v>226.58399999998676</v>
      </c>
      <c r="B2803">
        <v>153.33869999999999</v>
      </c>
      <c r="C2803">
        <v>158.2097</v>
      </c>
      <c r="D2803" s="15">
        <v>36593.561643835616</v>
      </c>
      <c r="E2803" s="24">
        <v>8</v>
      </c>
      <c r="F2803" s="24">
        <v>3</v>
      </c>
      <c r="G2803" s="24">
        <v>2000</v>
      </c>
      <c r="H2803" s="7">
        <f t="shared" si="125"/>
        <v>0.96921174871073001</v>
      </c>
      <c r="I2803" s="7">
        <f t="shared" si="126"/>
        <v>-1.0187426610581203</v>
      </c>
      <c r="Q2803" s="24"/>
      <c r="R2803" s="15"/>
      <c r="S2803" s="15"/>
      <c r="T2803" s="26"/>
      <c r="V2803" s="7"/>
      <c r="W2803" s="10"/>
      <c r="X2803" s="7"/>
      <c r="Y2803" s="7"/>
      <c r="Z2803" s="7"/>
      <c r="AI2803" s="10"/>
      <c r="AJ2803" s="7"/>
    </row>
    <row r="2804" spans="1:36" x14ac:dyDescent="0.3">
      <c r="A2804">
        <f t="shared" si="127"/>
        <v>226.66499999998675</v>
      </c>
      <c r="B2804">
        <v>153.0806</v>
      </c>
      <c r="C2804">
        <v>157.4194</v>
      </c>
      <c r="D2804" s="15">
        <v>36592.315068493146</v>
      </c>
      <c r="E2804" s="24">
        <v>7</v>
      </c>
      <c r="F2804" s="24">
        <v>3</v>
      </c>
      <c r="G2804" s="24">
        <v>2000</v>
      </c>
      <c r="H2804" s="7">
        <f t="shared" si="125"/>
        <v>0.97243795872681515</v>
      </c>
      <c r="I2804" s="7">
        <f t="shared" si="126"/>
        <v>-0.93229447075271021</v>
      </c>
      <c r="Q2804" s="24"/>
      <c r="R2804" s="15"/>
      <c r="S2804" s="15"/>
      <c r="T2804" s="26"/>
      <c r="V2804" s="7"/>
      <c r="W2804" s="10"/>
      <c r="X2804" s="7"/>
      <c r="Y2804" s="7"/>
      <c r="Z2804" s="7"/>
      <c r="AI2804" s="10"/>
      <c r="AJ2804" s="7"/>
    </row>
    <row r="2805" spans="1:36" x14ac:dyDescent="0.3">
      <c r="A2805">
        <f t="shared" si="127"/>
        <v>226.74599999998674</v>
      </c>
      <c r="B2805">
        <v>152.4194</v>
      </c>
      <c r="C2805">
        <v>156.35480000000001</v>
      </c>
      <c r="D2805" s="15">
        <v>36591.068493150684</v>
      </c>
      <c r="E2805" s="24">
        <v>6</v>
      </c>
      <c r="F2805" s="24">
        <v>3</v>
      </c>
      <c r="G2805" s="24">
        <v>2000</v>
      </c>
      <c r="H2805" s="7">
        <f t="shared" si="125"/>
        <v>0.97483032180655782</v>
      </c>
      <c r="I2805" s="7">
        <f t="shared" si="126"/>
        <v>-0.86818969835224746</v>
      </c>
      <c r="Q2805" s="24"/>
      <c r="R2805" s="15"/>
      <c r="S2805" s="15"/>
      <c r="T2805" s="26"/>
      <c r="V2805" s="7"/>
      <c r="W2805" s="10"/>
      <c r="X2805" s="7"/>
      <c r="Y2805" s="7"/>
      <c r="Z2805" s="7"/>
      <c r="AI2805" s="10"/>
      <c r="AJ2805" s="7"/>
    </row>
    <row r="2806" spans="1:36" x14ac:dyDescent="0.3">
      <c r="A2806">
        <f t="shared" si="127"/>
        <v>226.82699999998673</v>
      </c>
      <c r="B2806">
        <v>152.37100000000001</v>
      </c>
      <c r="C2806">
        <v>155.93549999999999</v>
      </c>
      <c r="D2806" s="15">
        <v>36589.821917808214</v>
      </c>
      <c r="E2806" s="24">
        <v>4</v>
      </c>
      <c r="F2806" s="24">
        <v>3</v>
      </c>
      <c r="G2806" s="24">
        <v>2000</v>
      </c>
      <c r="H2806" s="7">
        <f t="shared" si="125"/>
        <v>0.97714118978680298</v>
      </c>
      <c r="I2806" s="7">
        <f t="shared" si="126"/>
        <v>-0.80626863495869805</v>
      </c>
      <c r="Q2806" s="24"/>
      <c r="R2806" s="15"/>
      <c r="S2806" s="15"/>
      <c r="T2806" s="26"/>
      <c r="V2806" s="7"/>
      <c r="W2806" s="10"/>
      <c r="X2806" s="7"/>
      <c r="Y2806" s="7"/>
      <c r="Z2806" s="7"/>
      <c r="AI2806" s="10"/>
      <c r="AJ2806" s="7"/>
    </row>
    <row r="2807" spans="1:36" x14ac:dyDescent="0.3">
      <c r="A2807">
        <f t="shared" si="127"/>
        <v>226.90799999998671</v>
      </c>
      <c r="B2807">
        <v>152.51609999999999</v>
      </c>
      <c r="C2807">
        <v>155.87100000000001</v>
      </c>
      <c r="D2807" s="15">
        <v>36588.575342465752</v>
      </c>
      <c r="E2807" s="24">
        <v>3</v>
      </c>
      <c r="F2807" s="24">
        <v>3</v>
      </c>
      <c r="G2807" s="24">
        <v>2000</v>
      </c>
      <c r="H2807" s="7">
        <f t="shared" si="125"/>
        <v>0.9784764324345131</v>
      </c>
      <c r="I2807" s="7">
        <f t="shared" si="126"/>
        <v>-0.77049002478216255</v>
      </c>
      <c r="Q2807" s="24"/>
      <c r="R2807" s="15"/>
      <c r="S2807" s="15"/>
      <c r="T2807" s="26"/>
      <c r="V2807" s="7"/>
      <c r="W2807" s="10"/>
      <c r="X2807" s="7"/>
      <c r="Y2807" s="7"/>
      <c r="Z2807" s="7"/>
      <c r="AI2807" s="10"/>
      <c r="AJ2807" s="7"/>
    </row>
    <row r="2808" spans="1:36" x14ac:dyDescent="0.3">
      <c r="A2808">
        <f t="shared" si="127"/>
        <v>226.9889999999867</v>
      </c>
      <c r="B2808">
        <v>153.83869999999999</v>
      </c>
      <c r="C2808">
        <v>156.53229999999999</v>
      </c>
      <c r="D2808" s="15">
        <v>36587.328767123283</v>
      </c>
      <c r="E2808" s="24">
        <v>2</v>
      </c>
      <c r="F2808" s="24">
        <v>3</v>
      </c>
      <c r="G2808" s="24">
        <v>2000</v>
      </c>
      <c r="H2808" s="7">
        <f t="shared" si="125"/>
        <v>0.98279204994751879</v>
      </c>
      <c r="I2808" s="7">
        <f t="shared" si="126"/>
        <v>-0.65485052140525934</v>
      </c>
      <c r="Q2808" s="24"/>
      <c r="R2808" s="15"/>
      <c r="S2808" s="15"/>
      <c r="T2808" s="26"/>
      <c r="V2808" s="7"/>
      <c r="W2808" s="10"/>
      <c r="X2808" s="7"/>
      <c r="Y2808" s="7"/>
      <c r="Z2808" s="7"/>
      <c r="AI2808" s="10"/>
      <c r="AJ2808" s="7"/>
    </row>
    <row r="2809" spans="1:36" x14ac:dyDescent="0.3">
      <c r="A2809">
        <f t="shared" si="127"/>
        <v>227.06999999998669</v>
      </c>
      <c r="B2809">
        <v>154.85480000000001</v>
      </c>
      <c r="C2809">
        <v>156.83869999999999</v>
      </c>
      <c r="D2809" s="15">
        <v>36586.082191780821</v>
      </c>
      <c r="E2809" s="24">
        <v>1</v>
      </c>
      <c r="F2809" s="24">
        <v>3</v>
      </c>
      <c r="G2809" s="24">
        <v>2000</v>
      </c>
      <c r="H2809" s="7">
        <f t="shared" si="125"/>
        <v>0.98735069852019952</v>
      </c>
      <c r="I2809" s="7">
        <f t="shared" si="126"/>
        <v>-0.53269885818998064</v>
      </c>
      <c r="Q2809" s="24"/>
      <c r="R2809" s="15"/>
      <c r="S2809" s="15"/>
      <c r="T2809" s="26"/>
      <c r="V2809" s="7"/>
      <c r="W2809" s="10"/>
      <c r="X2809" s="7"/>
      <c r="Y2809" s="7"/>
      <c r="Z2809" s="7"/>
      <c r="AI2809" s="10"/>
      <c r="AJ2809" s="7"/>
    </row>
    <row r="2810" spans="1:36" x14ac:dyDescent="0.3">
      <c r="A2810">
        <f t="shared" si="127"/>
        <v>227.15099999998668</v>
      </c>
      <c r="B2810">
        <v>156.51609999999999</v>
      </c>
      <c r="C2810">
        <v>157.96770000000001</v>
      </c>
      <c r="D2810" s="15">
        <v>36584.835616438351</v>
      </c>
      <c r="E2810" s="24">
        <v>28</v>
      </c>
      <c r="F2810" s="24">
        <v>2</v>
      </c>
      <c r="G2810" s="24">
        <v>2000</v>
      </c>
      <c r="H2810" s="7">
        <f t="shared" si="125"/>
        <v>0.99081077967204678</v>
      </c>
      <c r="I2810" s="7">
        <f t="shared" si="126"/>
        <v>-0.43998395358187314</v>
      </c>
      <c r="Q2810" s="24"/>
      <c r="R2810" s="15"/>
      <c r="S2810" s="15"/>
      <c r="T2810" s="26"/>
      <c r="V2810" s="7"/>
      <c r="W2810" s="10"/>
      <c r="X2810" s="7"/>
      <c r="Y2810" s="7"/>
      <c r="Z2810" s="7"/>
      <c r="AI2810" s="10"/>
      <c r="AJ2810" s="7"/>
    </row>
    <row r="2811" spans="1:36" x14ac:dyDescent="0.3">
      <c r="A2811">
        <f t="shared" si="127"/>
        <v>227.23199999998667</v>
      </c>
      <c r="B2811">
        <v>158.46770000000001</v>
      </c>
      <c r="C2811">
        <v>159.5</v>
      </c>
      <c r="D2811" s="15">
        <v>36583.589041095889</v>
      </c>
      <c r="E2811" s="24">
        <v>27</v>
      </c>
      <c r="F2811" s="24">
        <v>2</v>
      </c>
      <c r="G2811" s="24">
        <v>2000</v>
      </c>
      <c r="H2811" s="7">
        <f t="shared" si="125"/>
        <v>0.99352789968652044</v>
      </c>
      <c r="I2811" s="7">
        <f t="shared" si="126"/>
        <v>-0.36717712856962964</v>
      </c>
      <c r="Q2811" s="24"/>
      <c r="R2811" s="15"/>
      <c r="S2811" s="15"/>
      <c r="T2811" s="26"/>
      <c r="V2811" s="7"/>
      <c r="W2811" s="10"/>
      <c r="X2811" s="7"/>
      <c r="Y2811" s="7"/>
      <c r="Z2811" s="7"/>
      <c r="AI2811" s="10"/>
      <c r="AJ2811" s="7"/>
    </row>
    <row r="2812" spans="1:36" x14ac:dyDescent="0.3">
      <c r="A2812">
        <f t="shared" si="127"/>
        <v>227.31299999998666</v>
      </c>
      <c r="B2812">
        <v>160.04839999999999</v>
      </c>
      <c r="C2812">
        <v>161.0806</v>
      </c>
      <c r="D2812" s="15">
        <v>36582.34246575342</v>
      </c>
      <c r="E2812" s="24">
        <v>26</v>
      </c>
      <c r="F2812" s="24">
        <v>2</v>
      </c>
      <c r="G2812" s="24">
        <v>2000</v>
      </c>
      <c r="H2812" s="7">
        <f t="shared" si="125"/>
        <v>0.99359202784196221</v>
      </c>
      <c r="I2812" s="7">
        <f t="shared" si="126"/>
        <v>-0.36545877701845197</v>
      </c>
      <c r="Q2812" s="24"/>
      <c r="R2812" s="15"/>
      <c r="S2812" s="15"/>
      <c r="T2812" s="26"/>
      <c r="V2812" s="7"/>
      <c r="W2812" s="10"/>
      <c r="X2812" s="7"/>
      <c r="Y2812" s="7"/>
      <c r="Z2812" s="7"/>
      <c r="AI2812" s="10"/>
      <c r="AJ2812" s="7"/>
    </row>
    <row r="2813" spans="1:36" x14ac:dyDescent="0.3">
      <c r="A2813">
        <f t="shared" si="127"/>
        <v>227.39399999998665</v>
      </c>
      <c r="B2813">
        <v>160.0806</v>
      </c>
      <c r="C2813">
        <v>161.2903</v>
      </c>
      <c r="D2813" s="15">
        <v>36581.095890410958</v>
      </c>
      <c r="E2813" s="24">
        <v>25</v>
      </c>
      <c r="F2813" s="24">
        <v>2</v>
      </c>
      <c r="G2813" s="24">
        <v>2000</v>
      </c>
      <c r="H2813" s="7">
        <f t="shared" si="125"/>
        <v>0.99249985894998027</v>
      </c>
      <c r="I2813" s="7">
        <f t="shared" si="126"/>
        <v>-0.3947240832908171</v>
      </c>
      <c r="Q2813" s="24"/>
      <c r="R2813" s="15"/>
      <c r="S2813" s="15"/>
      <c r="T2813" s="26"/>
      <c r="V2813" s="7"/>
      <c r="W2813" s="10"/>
      <c r="X2813" s="7"/>
      <c r="Y2813" s="7"/>
      <c r="Z2813" s="7"/>
      <c r="AI2813" s="10"/>
      <c r="AJ2813" s="7"/>
    </row>
    <row r="2814" spans="1:36" x14ac:dyDescent="0.3">
      <c r="A2814">
        <f t="shared" si="127"/>
        <v>227.47499999998664</v>
      </c>
      <c r="B2814">
        <v>159.85480000000001</v>
      </c>
      <c r="C2814">
        <v>161.01609999999999</v>
      </c>
      <c r="D2814" s="15">
        <v>36579.849315068488</v>
      </c>
      <c r="E2814" s="24">
        <v>23</v>
      </c>
      <c r="F2814" s="24">
        <v>2</v>
      </c>
      <c r="G2814" s="24">
        <v>2000</v>
      </c>
      <c r="H2814" s="7">
        <f t="shared" si="125"/>
        <v>0.99278767775396382</v>
      </c>
      <c r="I2814" s="7">
        <f t="shared" si="126"/>
        <v>-0.38701180956524073</v>
      </c>
      <c r="Q2814" s="24"/>
      <c r="R2814" s="15"/>
      <c r="S2814" s="15"/>
      <c r="T2814" s="26"/>
      <c r="V2814" s="7"/>
      <c r="W2814" s="10"/>
      <c r="X2814" s="7"/>
      <c r="Y2814" s="7"/>
      <c r="Z2814" s="7"/>
      <c r="AI2814" s="10"/>
      <c r="AJ2814" s="7"/>
    </row>
    <row r="2815" spans="1:36" x14ac:dyDescent="0.3">
      <c r="A2815">
        <f t="shared" si="127"/>
        <v>227.55599999998662</v>
      </c>
      <c r="B2815">
        <v>159.82259999999999</v>
      </c>
      <c r="C2815">
        <v>160.27420000000001</v>
      </c>
      <c r="D2815" s="15">
        <v>36578.602739726026</v>
      </c>
      <c r="E2815" s="24">
        <v>22</v>
      </c>
      <c r="F2815" s="24">
        <v>2</v>
      </c>
      <c r="G2815" s="24">
        <v>2000</v>
      </c>
      <c r="H2815" s="7">
        <f t="shared" si="125"/>
        <v>0.99718232878404622</v>
      </c>
      <c r="I2815" s="7">
        <f t="shared" si="126"/>
        <v>-0.26925455672668119</v>
      </c>
      <c r="Q2815" s="24"/>
      <c r="R2815" s="15"/>
      <c r="S2815" s="15"/>
      <c r="T2815" s="26"/>
      <c r="V2815" s="7"/>
      <c r="W2815" s="10"/>
      <c r="X2815" s="7"/>
      <c r="Y2815" s="7"/>
      <c r="Z2815" s="7"/>
      <c r="AI2815" s="10"/>
      <c r="AJ2815" s="7"/>
    </row>
    <row r="2816" spans="1:36" x14ac:dyDescent="0.3">
      <c r="A2816">
        <f t="shared" si="127"/>
        <v>227.63699999998661</v>
      </c>
      <c r="B2816">
        <v>159.64519999999999</v>
      </c>
      <c r="C2816">
        <v>159.96770000000001</v>
      </c>
      <c r="D2816" s="15">
        <v>36577.356164383556</v>
      </c>
      <c r="E2816" s="24">
        <v>21</v>
      </c>
      <c r="F2816" s="24">
        <v>2</v>
      </c>
      <c r="G2816" s="24">
        <v>2000</v>
      </c>
      <c r="H2816" s="7">
        <f t="shared" si="125"/>
        <v>0.99798396801354261</v>
      </c>
      <c r="I2816" s="7">
        <f t="shared" si="126"/>
        <v>-0.24777416322400442</v>
      </c>
      <c r="Q2816" s="24"/>
      <c r="R2816" s="15"/>
      <c r="S2816" s="15"/>
      <c r="T2816" s="26"/>
      <c r="V2816" s="7"/>
      <c r="W2816" s="10"/>
      <c r="X2816" s="7"/>
      <c r="Y2816" s="7"/>
      <c r="Z2816" s="7"/>
      <c r="AI2816" s="10"/>
      <c r="AJ2816" s="7"/>
    </row>
    <row r="2817" spans="1:36" x14ac:dyDescent="0.3">
      <c r="A2817">
        <f t="shared" si="127"/>
        <v>227.7179999999866</v>
      </c>
      <c r="B2817">
        <v>159.2903</v>
      </c>
      <c r="C2817">
        <v>159.45160000000001</v>
      </c>
      <c r="D2817" s="15">
        <v>36576.109589041094</v>
      </c>
      <c r="E2817" s="24">
        <v>20</v>
      </c>
      <c r="F2817" s="24">
        <v>2</v>
      </c>
      <c r="G2817" s="24">
        <v>2000</v>
      </c>
      <c r="H2817" s="7">
        <f t="shared" si="125"/>
        <v>0.99898840776762343</v>
      </c>
      <c r="I2817" s="7">
        <f t="shared" si="126"/>
        <v>-0.22085961067529436</v>
      </c>
      <c r="Q2817" s="24"/>
      <c r="R2817" s="15"/>
      <c r="S2817" s="15"/>
      <c r="T2817" s="26"/>
      <c r="V2817" s="7"/>
      <c r="W2817" s="10"/>
      <c r="X2817" s="7"/>
      <c r="Y2817" s="7"/>
      <c r="Z2817" s="7"/>
      <c r="AI2817" s="10"/>
      <c r="AJ2817" s="7"/>
    </row>
    <row r="2818" spans="1:36" x14ac:dyDescent="0.3">
      <c r="A2818">
        <f t="shared" si="127"/>
        <v>227.79899999998659</v>
      </c>
      <c r="B2818">
        <v>158.98390000000001</v>
      </c>
      <c r="C2818">
        <v>159.2903</v>
      </c>
      <c r="D2818" s="15">
        <v>36574.863013698625</v>
      </c>
      <c r="E2818" s="24">
        <v>18</v>
      </c>
      <c r="F2818" s="24">
        <v>2</v>
      </c>
      <c r="G2818" s="24">
        <v>2000</v>
      </c>
      <c r="H2818" s="7">
        <f t="shared" si="125"/>
        <v>0.99807646793307569</v>
      </c>
      <c r="I2818" s="7">
        <f t="shared" si="126"/>
        <v>-0.245295573607345</v>
      </c>
      <c r="Q2818" s="24"/>
      <c r="R2818" s="15"/>
      <c r="S2818" s="15"/>
      <c r="T2818" s="26"/>
      <c r="V2818" s="7"/>
      <c r="W2818" s="10"/>
      <c r="X2818" s="7"/>
      <c r="Y2818" s="7"/>
      <c r="Z2818" s="7"/>
      <c r="AI2818" s="10"/>
      <c r="AJ2818" s="7"/>
    </row>
    <row r="2819" spans="1:36" x14ac:dyDescent="0.3">
      <c r="A2819">
        <f t="shared" si="127"/>
        <v>227.87999999998658</v>
      </c>
      <c r="B2819">
        <v>159.45160000000001</v>
      </c>
      <c r="C2819">
        <v>159.8065</v>
      </c>
      <c r="D2819" s="15">
        <v>36573.616438356163</v>
      </c>
      <c r="E2819" s="24">
        <v>17</v>
      </c>
      <c r="F2819" s="24">
        <v>2</v>
      </c>
      <c r="G2819" s="24">
        <v>2000</v>
      </c>
      <c r="H2819" s="7">
        <f t="shared" si="125"/>
        <v>0.99777918920694719</v>
      </c>
      <c r="I2819" s="7">
        <f t="shared" si="126"/>
        <v>-0.25326133149724567</v>
      </c>
      <c r="Q2819" s="24"/>
      <c r="R2819" s="15"/>
      <c r="S2819" s="15"/>
      <c r="T2819" s="26"/>
      <c r="V2819" s="7"/>
      <c r="W2819" s="10"/>
      <c r="X2819" s="7"/>
      <c r="Y2819" s="7"/>
      <c r="Z2819" s="7"/>
      <c r="AI2819" s="10"/>
      <c r="AJ2819" s="7"/>
    </row>
    <row r="2820" spans="1:36" x14ac:dyDescent="0.3">
      <c r="A2820">
        <f t="shared" si="127"/>
        <v>227.96099999998657</v>
      </c>
      <c r="B2820">
        <v>160.1129</v>
      </c>
      <c r="C2820">
        <v>160.83869999999999</v>
      </c>
      <c r="D2820" s="15">
        <v>36572.369863013693</v>
      </c>
      <c r="E2820" s="24">
        <v>16</v>
      </c>
      <c r="F2820" s="24">
        <v>2</v>
      </c>
      <c r="G2820" s="24">
        <v>2000</v>
      </c>
      <c r="H2820" s="7">
        <f t="shared" si="125"/>
        <v>0.99548740446173722</v>
      </c>
      <c r="I2820" s="7">
        <f t="shared" si="126"/>
        <v>-0.31467104841126037</v>
      </c>
      <c r="Q2820" s="24"/>
      <c r="R2820" s="15"/>
      <c r="S2820" s="15"/>
      <c r="T2820" s="26"/>
      <c r="V2820" s="7"/>
      <c r="W2820" s="10"/>
      <c r="X2820" s="7"/>
      <c r="Y2820" s="7"/>
      <c r="Z2820" s="7"/>
      <c r="AI2820" s="10"/>
      <c r="AJ2820" s="7"/>
    </row>
    <row r="2821" spans="1:36" x14ac:dyDescent="0.3">
      <c r="A2821">
        <f t="shared" si="127"/>
        <v>228.04199999998656</v>
      </c>
      <c r="B2821">
        <v>160.2097</v>
      </c>
      <c r="C2821">
        <v>161.0968</v>
      </c>
      <c r="D2821" s="15">
        <v>36571.123287671231</v>
      </c>
      <c r="E2821" s="24">
        <v>15</v>
      </c>
      <c r="F2821" s="24">
        <v>2</v>
      </c>
      <c r="G2821" s="24">
        <v>2000</v>
      </c>
      <c r="H2821" s="7">
        <f t="shared" si="125"/>
        <v>0.99449337292857465</v>
      </c>
      <c r="I2821" s="7">
        <f t="shared" si="126"/>
        <v>-0.34130670657361767</v>
      </c>
      <c r="Q2821" s="24"/>
      <c r="R2821" s="15"/>
      <c r="S2821" s="15"/>
      <c r="T2821" s="26"/>
      <c r="V2821" s="7"/>
      <c r="W2821" s="10"/>
      <c r="X2821" s="7"/>
      <c r="Y2821" s="7"/>
      <c r="Z2821" s="7"/>
      <c r="AI2821" s="10"/>
      <c r="AJ2821" s="7"/>
    </row>
    <row r="2822" spans="1:36" x14ac:dyDescent="0.3">
      <c r="A2822">
        <f t="shared" si="127"/>
        <v>228.12299999998655</v>
      </c>
      <c r="B2822">
        <v>159.6935</v>
      </c>
      <c r="C2822">
        <v>160.3871</v>
      </c>
      <c r="D2822" s="15">
        <v>36569.876712328762</v>
      </c>
      <c r="E2822" s="24">
        <v>13</v>
      </c>
      <c r="F2822" s="24">
        <v>2</v>
      </c>
      <c r="G2822" s="24">
        <v>2000</v>
      </c>
      <c r="H2822" s="7">
        <f t="shared" ref="H2822:H2885" si="128">B2822/C2822</f>
        <v>0.99567546267748464</v>
      </c>
      <c r="I2822" s="7">
        <f t="shared" ref="I2822:I2885" si="129">STANDARDIZE(H2822,H$2,H$3)</f>
        <v>-0.30963191818031666</v>
      </c>
      <c r="Q2822" s="24"/>
      <c r="R2822" s="15"/>
      <c r="S2822" s="15"/>
      <c r="T2822" s="26"/>
      <c r="V2822" s="7"/>
      <c r="W2822" s="10"/>
      <c r="X2822" s="7"/>
      <c r="Y2822" s="7"/>
      <c r="Z2822" s="7"/>
      <c r="AI2822" s="10"/>
      <c r="AJ2822" s="7"/>
    </row>
    <row r="2823" spans="1:36" x14ac:dyDescent="0.3">
      <c r="A2823">
        <f t="shared" si="127"/>
        <v>228.20399999998654</v>
      </c>
      <c r="B2823">
        <v>160.0806</v>
      </c>
      <c r="C2823">
        <v>160.32259999999999</v>
      </c>
      <c r="D2823" s="15">
        <v>36568.630136986299</v>
      </c>
      <c r="E2823" s="24">
        <v>12</v>
      </c>
      <c r="F2823" s="24">
        <v>2</v>
      </c>
      <c r="G2823" s="24">
        <v>2000</v>
      </c>
      <c r="H2823" s="7">
        <f t="shared" si="128"/>
        <v>0.99849054344178556</v>
      </c>
      <c r="I2823" s="7">
        <f t="shared" si="129"/>
        <v>-0.234200177399631</v>
      </c>
      <c r="Q2823" s="24"/>
      <c r="R2823" s="15"/>
      <c r="S2823" s="15"/>
      <c r="T2823" s="26"/>
      <c r="V2823" s="7"/>
      <c r="W2823" s="10"/>
      <c r="X2823" s="7"/>
      <c r="Y2823" s="7"/>
      <c r="Z2823" s="7"/>
      <c r="AI2823" s="10"/>
      <c r="AJ2823" s="7"/>
    </row>
    <row r="2824" spans="1:36" x14ac:dyDescent="0.3">
      <c r="A2824">
        <f t="shared" si="127"/>
        <v>228.28499999998652</v>
      </c>
      <c r="B2824">
        <v>160.35480000000001</v>
      </c>
      <c r="C2824">
        <v>160.6129</v>
      </c>
      <c r="D2824" s="15">
        <v>36567.38356164383</v>
      </c>
      <c r="E2824" s="24">
        <v>11</v>
      </c>
      <c r="F2824" s="24">
        <v>2</v>
      </c>
      <c r="G2824" s="24">
        <v>2000</v>
      </c>
      <c r="H2824" s="7">
        <f t="shared" si="128"/>
        <v>0.9983930306967872</v>
      </c>
      <c r="I2824" s="7">
        <f t="shared" si="129"/>
        <v>-0.23681308861582348</v>
      </c>
      <c r="Q2824" s="24"/>
      <c r="R2824" s="15"/>
      <c r="S2824" s="15"/>
      <c r="T2824" s="26"/>
      <c r="V2824" s="7"/>
      <c r="W2824" s="10"/>
      <c r="X2824" s="7"/>
      <c r="Y2824" s="7"/>
      <c r="Z2824" s="7"/>
      <c r="AI2824" s="10"/>
      <c r="AJ2824" s="7"/>
    </row>
    <row r="2825" spans="1:36" x14ac:dyDescent="0.3">
      <c r="A2825">
        <f t="shared" si="127"/>
        <v>228.36599999998651</v>
      </c>
      <c r="B2825">
        <v>160.72579999999999</v>
      </c>
      <c r="C2825">
        <v>160.64519999999999</v>
      </c>
      <c r="D2825" s="15">
        <v>36566.136986301368</v>
      </c>
      <c r="E2825" s="24">
        <v>10</v>
      </c>
      <c r="F2825" s="24">
        <v>2</v>
      </c>
      <c r="G2825" s="24">
        <v>2000</v>
      </c>
      <c r="H2825" s="7">
        <f t="shared" si="128"/>
        <v>1.0005017267867324</v>
      </c>
      <c r="I2825" s="7">
        <f t="shared" si="129"/>
        <v>-0.1803093396438131</v>
      </c>
      <c r="Q2825" s="24"/>
      <c r="R2825" s="15"/>
      <c r="S2825" s="15"/>
      <c r="T2825" s="26"/>
      <c r="V2825" s="7"/>
      <c r="W2825" s="10"/>
      <c r="X2825" s="7"/>
      <c r="Y2825" s="7"/>
      <c r="Z2825" s="7"/>
      <c r="AI2825" s="10"/>
      <c r="AJ2825" s="7"/>
    </row>
    <row r="2826" spans="1:36" x14ac:dyDescent="0.3">
      <c r="A2826">
        <f t="shared" si="127"/>
        <v>228.4469999999865</v>
      </c>
      <c r="B2826">
        <v>161.12899999999999</v>
      </c>
      <c r="C2826">
        <v>161.03229999999999</v>
      </c>
      <c r="D2826" s="15">
        <v>36564.890410958898</v>
      </c>
      <c r="E2826" s="24">
        <v>8</v>
      </c>
      <c r="F2826" s="24">
        <v>2</v>
      </c>
      <c r="G2826" s="24">
        <v>2000</v>
      </c>
      <c r="H2826" s="7">
        <f t="shared" si="128"/>
        <v>1.0006005006449017</v>
      </c>
      <c r="I2826" s="7">
        <f t="shared" si="129"/>
        <v>-0.17766263616026964</v>
      </c>
      <c r="Q2826" s="24"/>
      <c r="R2826" s="15"/>
      <c r="S2826" s="15"/>
      <c r="T2826" s="26"/>
      <c r="V2826" s="7"/>
      <c r="W2826" s="10"/>
      <c r="X2826" s="7"/>
      <c r="Y2826" s="7"/>
      <c r="Z2826" s="7"/>
      <c r="AI2826" s="10"/>
      <c r="AJ2826" s="7"/>
    </row>
    <row r="2827" spans="1:36" x14ac:dyDescent="0.3">
      <c r="A2827">
        <f t="shared" si="127"/>
        <v>228.52799999998649</v>
      </c>
      <c r="B2827">
        <v>161.72579999999999</v>
      </c>
      <c r="C2827">
        <v>161.74189999999999</v>
      </c>
      <c r="D2827" s="15">
        <v>36563.643835616436</v>
      </c>
      <c r="E2827" s="24">
        <v>7</v>
      </c>
      <c r="F2827" s="24">
        <v>2</v>
      </c>
      <c r="G2827" s="24">
        <v>2000</v>
      </c>
      <c r="H2827" s="7">
        <f t="shared" si="128"/>
        <v>0.99990045869375843</v>
      </c>
      <c r="I2827" s="7">
        <f t="shared" si="129"/>
        <v>-0.19642067097898186</v>
      </c>
      <c r="Q2827" s="24"/>
      <c r="R2827" s="15"/>
      <c r="S2827" s="15"/>
      <c r="T2827" s="26"/>
      <c r="V2827" s="7"/>
      <c r="W2827" s="10"/>
      <c r="X2827" s="7"/>
      <c r="Y2827" s="7"/>
      <c r="Z2827" s="7"/>
      <c r="AI2827" s="10"/>
      <c r="AJ2827" s="7"/>
    </row>
    <row r="2828" spans="1:36" x14ac:dyDescent="0.3">
      <c r="A2828">
        <f t="shared" si="127"/>
        <v>228.60899999998648</v>
      </c>
      <c r="B2828">
        <v>162.9032</v>
      </c>
      <c r="C2828">
        <v>162.48390000000001</v>
      </c>
      <c r="D2828" s="15">
        <v>36562.397260273967</v>
      </c>
      <c r="E2828" s="24">
        <v>6</v>
      </c>
      <c r="F2828" s="24">
        <v>2</v>
      </c>
      <c r="G2828" s="24">
        <v>2000</v>
      </c>
      <c r="H2828" s="7">
        <f t="shared" si="128"/>
        <v>1.0025805633665859</v>
      </c>
      <c r="I2828" s="7">
        <f t="shared" si="129"/>
        <v>-0.12460569376427792</v>
      </c>
      <c r="Q2828" s="24"/>
      <c r="R2828" s="15"/>
      <c r="S2828" s="15"/>
      <c r="T2828" s="26"/>
      <c r="V2828" s="7"/>
      <c r="W2828" s="10"/>
      <c r="X2828" s="7"/>
      <c r="Y2828" s="7"/>
      <c r="Z2828" s="7"/>
      <c r="AI2828" s="10"/>
      <c r="AJ2828" s="7"/>
    </row>
    <row r="2829" spans="1:36" x14ac:dyDescent="0.3">
      <c r="A2829">
        <f t="shared" si="127"/>
        <v>228.68999999998647</v>
      </c>
      <c r="B2829">
        <v>163.75810000000001</v>
      </c>
      <c r="C2829">
        <v>163.35480000000001</v>
      </c>
      <c r="D2829" s="15">
        <v>36561.150684931505</v>
      </c>
      <c r="E2829" s="24">
        <v>5</v>
      </c>
      <c r="F2829" s="24">
        <v>2</v>
      </c>
      <c r="G2829" s="24">
        <v>2000</v>
      </c>
      <c r="H2829" s="7">
        <f t="shared" si="128"/>
        <v>1.0024688591948323</v>
      </c>
      <c r="I2829" s="7">
        <f t="shared" si="129"/>
        <v>-0.12759887258695626</v>
      </c>
      <c r="Q2829" s="24"/>
      <c r="R2829" s="15"/>
      <c r="S2829" s="15"/>
      <c r="T2829" s="26"/>
      <c r="V2829" s="7"/>
      <c r="W2829" s="10"/>
      <c r="X2829" s="7"/>
      <c r="Y2829" s="7"/>
      <c r="Z2829" s="7"/>
      <c r="AI2829" s="10"/>
      <c r="AJ2829" s="7"/>
    </row>
    <row r="2830" spans="1:36" x14ac:dyDescent="0.3">
      <c r="A2830">
        <f t="shared" ref="A2830:A2893" si="130">A2829+0.081</f>
        <v>228.77099999998646</v>
      </c>
      <c r="B2830">
        <v>164.77420000000001</v>
      </c>
      <c r="C2830">
        <v>164.4194</v>
      </c>
      <c r="D2830" s="15">
        <v>36559.904109589035</v>
      </c>
      <c r="E2830" s="24">
        <v>3</v>
      </c>
      <c r="F2830" s="24">
        <v>2</v>
      </c>
      <c r="G2830" s="24">
        <v>2000</v>
      </c>
      <c r="H2830" s="7">
        <f t="shared" si="128"/>
        <v>1.0021578962093283</v>
      </c>
      <c r="I2830" s="7">
        <f t="shared" si="129"/>
        <v>-0.13593130823583316</v>
      </c>
      <c r="Q2830" s="24"/>
      <c r="R2830" s="15"/>
      <c r="S2830" s="15"/>
      <c r="T2830" s="26"/>
      <c r="V2830" s="7"/>
      <c r="W2830" s="10"/>
      <c r="X2830" s="7"/>
      <c r="Y2830" s="7"/>
      <c r="Z2830" s="7"/>
      <c r="AI2830" s="10"/>
      <c r="AJ2830" s="7"/>
    </row>
    <row r="2831" spans="1:36" x14ac:dyDescent="0.3">
      <c r="A2831">
        <f t="shared" si="130"/>
        <v>228.85199999998645</v>
      </c>
      <c r="B2831">
        <v>165.3065</v>
      </c>
      <c r="C2831">
        <v>164.8871</v>
      </c>
      <c r="D2831" s="15">
        <v>36558.657534246573</v>
      </c>
      <c r="E2831" s="24">
        <v>2</v>
      </c>
      <c r="F2831" s="24">
        <v>2</v>
      </c>
      <c r="G2831" s="24">
        <v>2000</v>
      </c>
      <c r="H2831" s="7">
        <f t="shared" si="128"/>
        <v>1.0025435585925158</v>
      </c>
      <c r="I2831" s="7">
        <f t="shared" si="129"/>
        <v>-0.1255972583974142</v>
      </c>
      <c r="Q2831" s="24"/>
      <c r="R2831" s="15"/>
      <c r="S2831" s="15"/>
      <c r="T2831" s="26"/>
      <c r="V2831" s="7"/>
      <c r="W2831" s="10"/>
      <c r="X2831" s="7"/>
      <c r="Y2831" s="7"/>
      <c r="Z2831" s="7"/>
      <c r="AI2831" s="10"/>
      <c r="AJ2831" s="7"/>
    </row>
    <row r="2832" spans="1:36" x14ac:dyDescent="0.3">
      <c r="A2832">
        <f t="shared" si="130"/>
        <v>228.93299999998644</v>
      </c>
      <c r="B2832">
        <v>165.5806</v>
      </c>
      <c r="C2832">
        <v>164.77420000000001</v>
      </c>
      <c r="D2832" s="15">
        <v>36557.410958904104</v>
      </c>
      <c r="E2832" s="24">
        <v>1</v>
      </c>
      <c r="F2832" s="24">
        <v>2</v>
      </c>
      <c r="G2832" s="24">
        <v>2000</v>
      </c>
      <c r="H2832" s="7">
        <f t="shared" si="128"/>
        <v>1.0048939700511366</v>
      </c>
      <c r="I2832" s="7">
        <f t="shared" si="129"/>
        <v>-6.2616604299319104E-2</v>
      </c>
      <c r="Q2832" s="24"/>
      <c r="R2832" s="15"/>
      <c r="S2832" s="15"/>
      <c r="T2832" s="26"/>
      <c r="V2832" s="7"/>
      <c r="W2832" s="10"/>
      <c r="X2832" s="7"/>
      <c r="Y2832" s="7"/>
      <c r="Z2832" s="7"/>
      <c r="AI2832" s="10"/>
      <c r="AJ2832" s="7"/>
    </row>
    <row r="2833" spans="1:36" x14ac:dyDescent="0.3">
      <c r="A2833">
        <f t="shared" si="130"/>
        <v>229.01399999998642</v>
      </c>
      <c r="B2833">
        <v>165.45160000000001</v>
      </c>
      <c r="C2833">
        <v>164.4032</v>
      </c>
      <c r="D2833" s="15">
        <v>36556.164383561641</v>
      </c>
      <c r="E2833" s="24">
        <v>31</v>
      </c>
      <c r="F2833" s="24">
        <v>1</v>
      </c>
      <c r="G2833" s="24">
        <v>2000</v>
      </c>
      <c r="H2833" s="7">
        <f t="shared" si="128"/>
        <v>1.0063770048271568</v>
      </c>
      <c r="I2833" s="7">
        <f t="shared" si="129"/>
        <v>-2.2877817330172488E-2</v>
      </c>
      <c r="Q2833" s="24"/>
      <c r="R2833" s="15"/>
      <c r="S2833" s="15"/>
      <c r="T2833" s="26"/>
      <c r="V2833" s="7"/>
      <c r="W2833" s="10"/>
      <c r="X2833" s="7"/>
      <c r="Y2833" s="7"/>
      <c r="Z2833" s="7"/>
      <c r="AI2833" s="10"/>
      <c r="AJ2833" s="7"/>
    </row>
    <row r="2834" spans="1:36" x14ac:dyDescent="0.3">
      <c r="A2834">
        <f t="shared" si="130"/>
        <v>229.09499999998641</v>
      </c>
      <c r="B2834">
        <v>165.45160000000001</v>
      </c>
      <c r="C2834">
        <v>163.9194</v>
      </c>
      <c r="D2834" s="15">
        <v>36554.917808219172</v>
      </c>
      <c r="E2834" s="24">
        <v>29</v>
      </c>
      <c r="F2834" s="24">
        <v>1</v>
      </c>
      <c r="G2834" s="24">
        <v>2000</v>
      </c>
      <c r="H2834" s="7">
        <f t="shared" si="128"/>
        <v>1.0093472767713889</v>
      </c>
      <c r="I2834" s="7">
        <f t="shared" si="129"/>
        <v>5.6712362172582569E-2</v>
      </c>
      <c r="Q2834" s="24"/>
      <c r="R2834" s="15"/>
      <c r="S2834" s="15"/>
      <c r="T2834" s="26"/>
      <c r="V2834" s="7"/>
      <c r="W2834" s="10"/>
      <c r="X2834" s="7"/>
      <c r="Y2834" s="7"/>
      <c r="Z2834" s="7"/>
      <c r="AI2834" s="10"/>
      <c r="AJ2834" s="7"/>
    </row>
    <row r="2835" spans="1:36" x14ac:dyDescent="0.3">
      <c r="A2835">
        <f t="shared" si="130"/>
        <v>229.1759999999864</v>
      </c>
      <c r="B2835">
        <v>165.85480000000001</v>
      </c>
      <c r="C2835">
        <v>164.2097</v>
      </c>
      <c r="D2835" s="15">
        <v>36553.67123287671</v>
      </c>
      <c r="E2835" s="24">
        <v>28</v>
      </c>
      <c r="F2835" s="24">
        <v>1</v>
      </c>
      <c r="G2835" s="24">
        <v>2000</v>
      </c>
      <c r="H2835" s="7">
        <f t="shared" si="128"/>
        <v>1.0100182875920243</v>
      </c>
      <c r="I2835" s="7">
        <f t="shared" si="129"/>
        <v>7.4692490815808699E-2</v>
      </c>
      <c r="Q2835" s="24"/>
      <c r="R2835" s="15"/>
      <c r="S2835" s="15"/>
      <c r="T2835" s="26"/>
      <c r="V2835" s="7"/>
      <c r="W2835" s="10"/>
      <c r="X2835" s="7"/>
      <c r="Y2835" s="7"/>
      <c r="Z2835" s="7"/>
      <c r="AI2835" s="10"/>
      <c r="AJ2835" s="7"/>
    </row>
    <row r="2836" spans="1:36" x14ac:dyDescent="0.3">
      <c r="A2836">
        <f t="shared" si="130"/>
        <v>229.25699999998639</v>
      </c>
      <c r="B2836">
        <v>166.51609999999999</v>
      </c>
      <c r="C2836">
        <v>164.8871</v>
      </c>
      <c r="D2836" s="15">
        <v>36552.42465753424</v>
      </c>
      <c r="E2836" s="24">
        <v>27</v>
      </c>
      <c r="F2836" s="24">
        <v>1</v>
      </c>
      <c r="G2836" s="24">
        <v>2000</v>
      </c>
      <c r="H2836" s="7">
        <f t="shared" si="128"/>
        <v>1.0098794872370245</v>
      </c>
      <c r="I2836" s="7">
        <f t="shared" si="129"/>
        <v>7.0973253864817634E-2</v>
      </c>
      <c r="Q2836" s="24"/>
      <c r="R2836" s="15"/>
      <c r="S2836" s="15"/>
      <c r="T2836" s="26"/>
      <c r="V2836" s="7"/>
      <c r="W2836" s="10"/>
      <c r="X2836" s="7"/>
      <c r="Y2836" s="7"/>
      <c r="Z2836" s="7"/>
      <c r="AI2836" s="10"/>
      <c r="AJ2836" s="7"/>
    </row>
    <row r="2837" spans="1:36" x14ac:dyDescent="0.3">
      <c r="A2837">
        <f t="shared" si="130"/>
        <v>229.33799999998638</v>
      </c>
      <c r="B2837">
        <v>167.06450000000001</v>
      </c>
      <c r="C2837">
        <v>165.3871</v>
      </c>
      <c r="D2837" s="15">
        <v>36551.178082191778</v>
      </c>
      <c r="E2837" s="24">
        <v>26</v>
      </c>
      <c r="F2837" s="24">
        <v>1</v>
      </c>
      <c r="G2837" s="24">
        <v>2000</v>
      </c>
      <c r="H2837" s="7">
        <f t="shared" si="128"/>
        <v>1.010142266234791</v>
      </c>
      <c r="I2837" s="7">
        <f t="shared" si="129"/>
        <v>7.8014571291123644E-2</v>
      </c>
      <c r="Q2837" s="24"/>
      <c r="R2837" s="15"/>
      <c r="S2837" s="15"/>
      <c r="T2837" s="26"/>
      <c r="V2837" s="7"/>
      <c r="W2837" s="10"/>
      <c r="X2837" s="7"/>
      <c r="Y2837" s="7"/>
      <c r="Z2837" s="7"/>
      <c r="AI2837" s="10"/>
      <c r="AJ2837" s="7"/>
    </row>
    <row r="2838" spans="1:36" x14ac:dyDescent="0.3">
      <c r="A2838">
        <f t="shared" si="130"/>
        <v>229.41899999998637</v>
      </c>
      <c r="B2838">
        <v>167.72579999999999</v>
      </c>
      <c r="C2838">
        <v>165.95160000000001</v>
      </c>
      <c r="D2838" s="15">
        <v>36549.931506849309</v>
      </c>
      <c r="E2838" s="24">
        <v>24</v>
      </c>
      <c r="F2838" s="24">
        <v>1</v>
      </c>
      <c r="G2838" s="24">
        <v>2000</v>
      </c>
      <c r="H2838" s="7">
        <f t="shared" si="128"/>
        <v>1.0106910689622757</v>
      </c>
      <c r="I2838" s="7">
        <f t="shared" si="129"/>
        <v>9.272006237483657E-2</v>
      </c>
      <c r="Q2838" s="24"/>
      <c r="R2838" s="15"/>
      <c r="S2838" s="15"/>
      <c r="T2838" s="26"/>
      <c r="V2838" s="7"/>
      <c r="W2838" s="10"/>
      <c r="X2838" s="7"/>
      <c r="Y2838" s="7"/>
      <c r="Z2838" s="7"/>
      <c r="AI2838" s="10"/>
      <c r="AJ2838" s="7"/>
    </row>
    <row r="2839" spans="1:36" x14ac:dyDescent="0.3">
      <c r="A2839">
        <f t="shared" si="130"/>
        <v>229.49999999998636</v>
      </c>
      <c r="B2839">
        <v>168.66130000000001</v>
      </c>
      <c r="C2839">
        <v>166.66130000000001</v>
      </c>
      <c r="D2839" s="15">
        <v>36548.684931506847</v>
      </c>
      <c r="E2839" s="24">
        <v>23</v>
      </c>
      <c r="F2839" s="24">
        <v>1</v>
      </c>
      <c r="G2839" s="24">
        <v>2000</v>
      </c>
      <c r="H2839" s="7">
        <f t="shared" si="128"/>
        <v>1.0120003864124425</v>
      </c>
      <c r="I2839" s="7">
        <f t="shared" si="129"/>
        <v>0.12780399167202622</v>
      </c>
      <c r="Q2839" s="24"/>
      <c r="R2839" s="15"/>
      <c r="S2839" s="15"/>
      <c r="T2839" s="26"/>
      <c r="V2839" s="7"/>
      <c r="W2839" s="10"/>
      <c r="X2839" s="7"/>
      <c r="Y2839" s="7"/>
      <c r="Z2839" s="7"/>
      <c r="AI2839" s="10"/>
      <c r="AJ2839" s="7"/>
    </row>
    <row r="2840" spans="1:36" x14ac:dyDescent="0.3">
      <c r="A2840">
        <f t="shared" si="130"/>
        <v>229.58099999998635</v>
      </c>
      <c r="B2840">
        <v>169.2903</v>
      </c>
      <c r="C2840">
        <v>167.16130000000001</v>
      </c>
      <c r="D2840" s="15">
        <v>36547.438356164377</v>
      </c>
      <c r="E2840" s="24">
        <v>22</v>
      </c>
      <c r="F2840" s="24">
        <v>1</v>
      </c>
      <c r="G2840" s="24">
        <v>2000</v>
      </c>
      <c r="H2840" s="7">
        <f t="shared" si="128"/>
        <v>1.0127362015011847</v>
      </c>
      <c r="I2840" s="7">
        <f t="shared" si="129"/>
        <v>0.14752058870198848</v>
      </c>
      <c r="Q2840" s="24"/>
      <c r="R2840" s="15"/>
      <c r="S2840" s="15"/>
      <c r="T2840" s="26"/>
      <c r="V2840" s="7"/>
      <c r="W2840" s="10"/>
      <c r="X2840" s="7"/>
      <c r="Y2840" s="7"/>
      <c r="Z2840" s="7"/>
      <c r="AI2840" s="10"/>
      <c r="AJ2840" s="7"/>
    </row>
    <row r="2841" spans="1:36" x14ac:dyDescent="0.3">
      <c r="A2841">
        <f t="shared" si="130"/>
        <v>229.66199999998634</v>
      </c>
      <c r="B2841">
        <v>169.37100000000001</v>
      </c>
      <c r="C2841">
        <v>167.27420000000001</v>
      </c>
      <c r="D2841" s="15">
        <v>36546.191780821915</v>
      </c>
      <c r="E2841" s="24">
        <v>21</v>
      </c>
      <c r="F2841" s="24">
        <v>1</v>
      </c>
      <c r="G2841" s="24">
        <v>2000</v>
      </c>
      <c r="H2841" s="7">
        <f t="shared" si="128"/>
        <v>1.0125351070278621</v>
      </c>
      <c r="I2841" s="7">
        <f t="shared" si="129"/>
        <v>0.14213214430051246</v>
      </c>
      <c r="Q2841" s="24"/>
      <c r="R2841" s="15"/>
      <c r="S2841" s="15"/>
      <c r="T2841" s="26"/>
      <c r="V2841" s="7"/>
      <c r="W2841" s="10"/>
      <c r="X2841" s="7"/>
      <c r="Y2841" s="7"/>
      <c r="Z2841" s="7"/>
      <c r="AI2841" s="10"/>
      <c r="AJ2841" s="7"/>
    </row>
    <row r="2842" spans="1:36" x14ac:dyDescent="0.3">
      <c r="A2842">
        <f t="shared" si="130"/>
        <v>229.74299999998632</v>
      </c>
      <c r="B2842">
        <v>169.83869999999999</v>
      </c>
      <c r="C2842">
        <v>167.45160000000001</v>
      </c>
      <c r="D2842" s="15">
        <v>36544.945205479446</v>
      </c>
      <c r="E2842" s="24">
        <v>19</v>
      </c>
      <c r="F2842" s="24">
        <v>1</v>
      </c>
      <c r="G2842" s="24">
        <v>2000</v>
      </c>
      <c r="H2842" s="7">
        <f t="shared" si="128"/>
        <v>1.0142554624739326</v>
      </c>
      <c r="I2842" s="7">
        <f t="shared" si="129"/>
        <v>0.18823007786756529</v>
      </c>
      <c r="Q2842" s="24"/>
      <c r="R2842" s="15"/>
      <c r="S2842" s="15"/>
      <c r="T2842" s="26"/>
      <c r="V2842" s="7"/>
      <c r="W2842" s="10"/>
      <c r="X2842" s="7"/>
      <c r="Y2842" s="7"/>
      <c r="Z2842" s="7"/>
      <c r="AI2842" s="10"/>
      <c r="AJ2842" s="7"/>
    </row>
    <row r="2843" spans="1:36" x14ac:dyDescent="0.3">
      <c r="A2843">
        <f t="shared" si="130"/>
        <v>229.82399999998631</v>
      </c>
      <c r="B2843">
        <v>170.5968</v>
      </c>
      <c r="C2843">
        <v>168</v>
      </c>
      <c r="D2843" s="15">
        <v>36543.698630136983</v>
      </c>
      <c r="E2843" s="24">
        <v>18</v>
      </c>
      <c r="F2843" s="24">
        <v>1</v>
      </c>
      <c r="G2843" s="24">
        <v>2000</v>
      </c>
      <c r="H2843" s="7">
        <f t="shared" si="128"/>
        <v>1.0154571428571428</v>
      </c>
      <c r="I2843" s="7">
        <f t="shared" si="129"/>
        <v>0.22042980880141599</v>
      </c>
      <c r="Q2843" s="24"/>
      <c r="R2843" s="15"/>
      <c r="S2843" s="15"/>
      <c r="T2843" s="26"/>
      <c r="V2843" s="7"/>
      <c r="W2843" s="10"/>
      <c r="X2843" s="7"/>
      <c r="Y2843" s="7"/>
      <c r="Z2843" s="7"/>
      <c r="AI2843" s="10"/>
      <c r="AJ2843" s="7"/>
    </row>
    <row r="2844" spans="1:36" x14ac:dyDescent="0.3">
      <c r="A2844">
        <f t="shared" si="130"/>
        <v>229.9049999999863</v>
      </c>
      <c r="B2844">
        <v>172</v>
      </c>
      <c r="C2844">
        <v>169.06450000000001</v>
      </c>
      <c r="D2844" s="15">
        <v>36542.452054794514</v>
      </c>
      <c r="E2844" s="24">
        <v>17</v>
      </c>
      <c r="F2844" s="24">
        <v>1</v>
      </c>
      <c r="G2844" s="24">
        <v>2000</v>
      </c>
      <c r="H2844" s="7">
        <f t="shared" si="128"/>
        <v>1.0173631957034148</v>
      </c>
      <c r="I2844" s="7">
        <f t="shared" si="129"/>
        <v>0.27150361316169019</v>
      </c>
      <c r="Q2844" s="24"/>
      <c r="R2844" s="15"/>
      <c r="S2844" s="15"/>
      <c r="T2844" s="26"/>
      <c r="V2844" s="7"/>
      <c r="W2844" s="10"/>
      <c r="X2844" s="7"/>
      <c r="Y2844" s="7"/>
      <c r="Z2844" s="7"/>
      <c r="AI2844" s="10"/>
      <c r="AJ2844" s="7"/>
    </row>
    <row r="2845" spans="1:36" x14ac:dyDescent="0.3">
      <c r="A2845">
        <f t="shared" si="130"/>
        <v>229.98599999998629</v>
      </c>
      <c r="B2845">
        <v>173.27420000000001</v>
      </c>
      <c r="C2845">
        <v>170.04839999999999</v>
      </c>
      <c r="D2845" s="15">
        <v>36541.205479452052</v>
      </c>
      <c r="E2845" s="24">
        <v>16</v>
      </c>
      <c r="F2845" s="24">
        <v>1</v>
      </c>
      <c r="G2845" s="24">
        <v>2000</v>
      </c>
      <c r="H2845" s="7">
        <f t="shared" si="128"/>
        <v>1.0189698932774436</v>
      </c>
      <c r="I2845" s="7">
        <f t="shared" si="129"/>
        <v>0.31455601736054123</v>
      </c>
      <c r="Q2845" s="24"/>
      <c r="R2845" s="15"/>
      <c r="S2845" s="15"/>
      <c r="T2845" s="26"/>
      <c r="V2845" s="7"/>
      <c r="W2845" s="10"/>
      <c r="X2845" s="7"/>
      <c r="Y2845" s="7"/>
      <c r="Z2845" s="7"/>
      <c r="AI2845" s="10"/>
      <c r="AJ2845" s="7"/>
    </row>
    <row r="2846" spans="1:36" x14ac:dyDescent="0.3">
      <c r="A2846">
        <f t="shared" si="130"/>
        <v>230.06699999998628</v>
      </c>
      <c r="B2846">
        <v>174.24189999999999</v>
      </c>
      <c r="C2846">
        <v>170.72579999999999</v>
      </c>
      <c r="D2846" s="15">
        <v>36539.958904109582</v>
      </c>
      <c r="E2846" s="24">
        <v>14</v>
      </c>
      <c r="F2846" s="24">
        <v>1</v>
      </c>
      <c r="G2846" s="24">
        <v>2000</v>
      </c>
      <c r="H2846" s="7">
        <f t="shared" si="128"/>
        <v>1.0205950125874355</v>
      </c>
      <c r="I2846" s="7">
        <f t="shared" si="129"/>
        <v>0.35810204278316732</v>
      </c>
      <c r="Q2846" s="24"/>
      <c r="R2846" s="15"/>
      <c r="S2846" s="15"/>
      <c r="T2846" s="26"/>
      <c r="V2846" s="7"/>
      <c r="W2846" s="10"/>
      <c r="X2846" s="7"/>
      <c r="Y2846" s="7"/>
      <c r="Z2846" s="7"/>
      <c r="AI2846" s="10"/>
      <c r="AJ2846" s="7"/>
    </row>
    <row r="2847" spans="1:36" x14ac:dyDescent="0.3">
      <c r="A2847">
        <f t="shared" si="130"/>
        <v>230.14799999998627</v>
      </c>
      <c r="B2847">
        <v>175.01609999999999</v>
      </c>
      <c r="C2847">
        <v>171.1129</v>
      </c>
      <c r="D2847" s="15">
        <v>36538.71232876712</v>
      </c>
      <c r="E2847" s="24">
        <v>13</v>
      </c>
      <c r="F2847" s="24">
        <v>1</v>
      </c>
      <c r="G2847" s="24">
        <v>2000</v>
      </c>
      <c r="H2847" s="7">
        <f t="shared" si="128"/>
        <v>1.0228106706157163</v>
      </c>
      <c r="I2847" s="7">
        <f t="shared" si="129"/>
        <v>0.41747189965099635</v>
      </c>
      <c r="Q2847" s="24"/>
      <c r="R2847" s="15"/>
      <c r="S2847" s="15"/>
      <c r="T2847" s="26"/>
      <c r="V2847" s="7"/>
      <c r="W2847" s="10"/>
      <c r="X2847" s="7"/>
      <c r="Y2847" s="7"/>
      <c r="Z2847" s="7"/>
      <c r="AI2847" s="10"/>
      <c r="AJ2847" s="7"/>
    </row>
    <row r="2848" spans="1:36" x14ac:dyDescent="0.3">
      <c r="A2848">
        <f t="shared" si="130"/>
        <v>230.22899999998626</v>
      </c>
      <c r="B2848">
        <v>175.2903</v>
      </c>
      <c r="C2848">
        <v>170.98390000000001</v>
      </c>
      <c r="D2848" s="15">
        <v>36537.465753424651</v>
      </c>
      <c r="E2848" s="24">
        <v>12</v>
      </c>
      <c r="F2848" s="24">
        <v>1</v>
      </c>
      <c r="G2848" s="24">
        <v>2000</v>
      </c>
      <c r="H2848" s="7">
        <f t="shared" si="128"/>
        <v>1.0251859970441661</v>
      </c>
      <c r="I2848" s="7">
        <f t="shared" si="129"/>
        <v>0.48112016498409954</v>
      </c>
      <c r="Q2848" s="24"/>
      <c r="R2848" s="15"/>
      <c r="S2848" s="15"/>
      <c r="T2848" s="26"/>
      <c r="V2848" s="7"/>
      <c r="W2848" s="10"/>
      <c r="X2848" s="7"/>
      <c r="Y2848" s="7"/>
      <c r="Z2848" s="7"/>
      <c r="AI2848" s="10"/>
      <c r="AJ2848" s="7"/>
    </row>
    <row r="2849" spans="1:36" x14ac:dyDescent="0.3">
      <c r="A2849">
        <f t="shared" si="130"/>
        <v>230.30999999998625</v>
      </c>
      <c r="B2849">
        <v>175.35480000000001</v>
      </c>
      <c r="C2849">
        <v>170.6935</v>
      </c>
      <c r="D2849" s="15">
        <v>36536.219178082189</v>
      </c>
      <c r="E2849" s="24">
        <v>11</v>
      </c>
      <c r="F2849" s="24">
        <v>1</v>
      </c>
      <c r="G2849" s="24">
        <v>2000</v>
      </c>
      <c r="H2849" s="7">
        <f t="shared" si="128"/>
        <v>1.0273080111427795</v>
      </c>
      <c r="I2849" s="7">
        <f t="shared" si="129"/>
        <v>0.53798077781248921</v>
      </c>
      <c r="Q2849" s="24"/>
      <c r="R2849" s="15"/>
      <c r="S2849" s="15"/>
      <c r="T2849" s="26"/>
      <c r="V2849" s="7"/>
      <c r="W2849" s="10"/>
      <c r="X2849" s="7"/>
      <c r="Y2849" s="7"/>
      <c r="Z2849" s="7"/>
      <c r="AI2849" s="10"/>
      <c r="AJ2849" s="7"/>
    </row>
    <row r="2850" spans="1:36" x14ac:dyDescent="0.3">
      <c r="A2850">
        <f t="shared" si="130"/>
        <v>230.39099999998624</v>
      </c>
      <c r="B2850">
        <v>175.77420000000001</v>
      </c>
      <c r="C2850">
        <v>170.74189999999999</v>
      </c>
      <c r="D2850" s="15">
        <v>36534.972602739719</v>
      </c>
      <c r="E2850" s="24">
        <v>9</v>
      </c>
      <c r="F2850" s="24">
        <v>1</v>
      </c>
      <c r="G2850" s="24">
        <v>2000</v>
      </c>
      <c r="H2850" s="7">
        <f t="shared" si="128"/>
        <v>1.0294731404535151</v>
      </c>
      <c r="I2850" s="7">
        <f t="shared" si="129"/>
        <v>0.59599668804682071</v>
      </c>
      <c r="Q2850" s="24"/>
      <c r="R2850" s="15"/>
      <c r="S2850" s="15"/>
      <c r="T2850" s="26"/>
      <c r="V2850" s="7"/>
      <c r="W2850" s="10"/>
      <c r="X2850" s="7"/>
      <c r="Y2850" s="7"/>
      <c r="Z2850" s="7"/>
      <c r="AI2850" s="10"/>
      <c r="AJ2850" s="7"/>
    </row>
    <row r="2851" spans="1:36" x14ac:dyDescent="0.3">
      <c r="A2851">
        <f t="shared" si="130"/>
        <v>230.47199999998622</v>
      </c>
      <c r="B2851">
        <v>176.48390000000001</v>
      </c>
      <c r="C2851">
        <v>171.32259999999999</v>
      </c>
      <c r="D2851" s="15">
        <v>36533.726027397257</v>
      </c>
      <c r="E2851" s="24">
        <v>8</v>
      </c>
      <c r="F2851" s="24">
        <v>1</v>
      </c>
      <c r="G2851" s="24">
        <v>2000</v>
      </c>
      <c r="H2851" s="7">
        <f t="shared" si="128"/>
        <v>1.0301262063498919</v>
      </c>
      <c r="I2851" s="7">
        <f t="shared" si="129"/>
        <v>0.61349597191565686</v>
      </c>
      <c r="Q2851" s="24"/>
      <c r="R2851" s="15"/>
      <c r="S2851" s="15"/>
      <c r="T2851" s="26"/>
      <c r="V2851" s="7"/>
      <c r="W2851" s="10"/>
      <c r="X2851" s="7"/>
      <c r="Y2851" s="7"/>
      <c r="Z2851" s="7"/>
      <c r="AI2851" s="10"/>
      <c r="AJ2851" s="7"/>
    </row>
    <row r="2852" spans="1:36" x14ac:dyDescent="0.3">
      <c r="A2852">
        <f t="shared" si="130"/>
        <v>230.55299999998621</v>
      </c>
      <c r="B2852">
        <v>176.7097</v>
      </c>
      <c r="C2852">
        <v>171.53229999999999</v>
      </c>
      <c r="D2852" s="15">
        <v>36532.479452054788</v>
      </c>
      <c r="E2852" s="24">
        <v>7</v>
      </c>
      <c r="F2852" s="24">
        <v>1</v>
      </c>
      <c r="G2852" s="24">
        <v>2000</v>
      </c>
      <c r="H2852" s="7">
        <f t="shared" si="128"/>
        <v>1.0301832366265713</v>
      </c>
      <c r="I2852" s="7">
        <f t="shared" si="129"/>
        <v>0.61502413164083491</v>
      </c>
      <c r="Q2852" s="24"/>
      <c r="R2852" s="15"/>
      <c r="S2852" s="15"/>
      <c r="T2852" s="26"/>
      <c r="V2852" s="7"/>
      <c r="W2852" s="10"/>
      <c r="X2852" s="7"/>
      <c r="Y2852" s="7"/>
      <c r="Z2852" s="7"/>
      <c r="AI2852" s="10"/>
      <c r="AJ2852" s="7"/>
    </row>
    <row r="2853" spans="1:36" x14ac:dyDescent="0.3">
      <c r="A2853">
        <f t="shared" si="130"/>
        <v>230.6339999999862</v>
      </c>
      <c r="B2853">
        <v>176.46770000000001</v>
      </c>
      <c r="C2853">
        <v>171.3065</v>
      </c>
      <c r="D2853" s="15">
        <v>36531.232876712325</v>
      </c>
      <c r="E2853" s="24">
        <v>6</v>
      </c>
      <c r="F2853" s="24">
        <v>1</v>
      </c>
      <c r="G2853" s="24">
        <v>2000</v>
      </c>
      <c r="H2853" s="7">
        <f t="shared" si="128"/>
        <v>1.0301284539699311</v>
      </c>
      <c r="I2853" s="7">
        <f t="shared" si="129"/>
        <v>0.61355619821336038</v>
      </c>
      <c r="Q2853" s="24"/>
      <c r="R2853" s="15"/>
      <c r="S2853" s="15"/>
      <c r="T2853" s="26"/>
      <c r="V2853" s="7"/>
      <c r="W2853" s="10"/>
      <c r="X2853" s="7"/>
      <c r="Y2853" s="7"/>
      <c r="Z2853" s="7"/>
      <c r="AI2853" s="10"/>
      <c r="AJ2853" s="7"/>
    </row>
    <row r="2854" spans="1:36" x14ac:dyDescent="0.3">
      <c r="A2854">
        <f t="shared" si="130"/>
        <v>230.71499999998619</v>
      </c>
      <c r="B2854">
        <v>176.56450000000001</v>
      </c>
      <c r="C2854">
        <v>171.22579999999999</v>
      </c>
      <c r="D2854" s="15">
        <v>36529.986301369856</v>
      </c>
      <c r="E2854" s="24">
        <v>4</v>
      </c>
      <c r="F2854" s="24">
        <v>1</v>
      </c>
      <c r="G2854" s="24">
        <v>2000</v>
      </c>
      <c r="H2854" s="7">
        <f t="shared" si="128"/>
        <v>1.0311792965779691</v>
      </c>
      <c r="I2854" s="7">
        <f t="shared" si="129"/>
        <v>0.64171414245994651</v>
      </c>
      <c r="Q2854" s="24"/>
      <c r="R2854" s="15"/>
      <c r="S2854" s="15"/>
      <c r="T2854" s="26"/>
      <c r="V2854" s="7"/>
      <c r="W2854" s="10"/>
      <c r="X2854" s="7"/>
      <c r="Y2854" s="7"/>
      <c r="Z2854" s="7"/>
      <c r="AI2854" s="10"/>
      <c r="AJ2854" s="7"/>
    </row>
    <row r="2855" spans="1:36" x14ac:dyDescent="0.3">
      <c r="A2855">
        <f t="shared" si="130"/>
        <v>230.79599999998618</v>
      </c>
      <c r="B2855">
        <v>176.98390000000001</v>
      </c>
      <c r="C2855">
        <v>171.56450000000001</v>
      </c>
      <c r="D2855" s="15">
        <v>36528.739726027394</v>
      </c>
      <c r="E2855" s="24">
        <v>3</v>
      </c>
      <c r="F2855" s="24">
        <v>1</v>
      </c>
      <c r="G2855" s="24">
        <v>2000</v>
      </c>
      <c r="H2855" s="7">
        <f t="shared" si="128"/>
        <v>1.0315881199199135</v>
      </c>
      <c r="I2855" s="7">
        <f t="shared" si="129"/>
        <v>0.65266880377755843</v>
      </c>
      <c r="Q2855" s="24"/>
      <c r="R2855" s="15"/>
      <c r="S2855" s="15"/>
      <c r="T2855" s="26"/>
      <c r="V2855" s="7"/>
      <c r="W2855" s="10"/>
      <c r="X2855" s="7"/>
      <c r="Y2855" s="7"/>
      <c r="Z2855" s="7"/>
      <c r="AI2855" s="10"/>
      <c r="AJ2855" s="7"/>
    </row>
    <row r="2856" spans="1:36" x14ac:dyDescent="0.3">
      <c r="A2856">
        <f t="shared" si="130"/>
        <v>230.87699999998617</v>
      </c>
      <c r="B2856" s="5">
        <v>177</v>
      </c>
      <c r="C2856">
        <v>171.6129</v>
      </c>
      <c r="D2856" s="15">
        <v>36527.493150684924</v>
      </c>
      <c r="E2856" s="24">
        <v>2</v>
      </c>
      <c r="F2856" s="24">
        <v>1</v>
      </c>
      <c r="G2856" s="24">
        <v>2000</v>
      </c>
      <c r="H2856" s="7">
        <f t="shared" si="128"/>
        <v>1.0313909968306578</v>
      </c>
      <c r="I2856" s="7">
        <f t="shared" si="129"/>
        <v>0.64738677494229879</v>
      </c>
      <c r="Q2856" s="24"/>
      <c r="R2856" s="15"/>
      <c r="S2856" s="15"/>
      <c r="T2856" s="26"/>
      <c r="V2856" s="7"/>
      <c r="W2856" s="10"/>
      <c r="X2856" s="7"/>
      <c r="Y2856" s="7"/>
      <c r="Z2856" s="7"/>
      <c r="AI2856" s="10"/>
      <c r="AJ2856" s="7"/>
    </row>
    <row r="2857" spans="1:36" x14ac:dyDescent="0.3">
      <c r="A2857">
        <f t="shared" si="130"/>
        <v>230.95799999998616</v>
      </c>
      <c r="B2857" s="5">
        <v>193.16130000000001</v>
      </c>
      <c r="C2857">
        <v>179.6935</v>
      </c>
      <c r="D2857" s="15">
        <v>36526.246575342462</v>
      </c>
      <c r="E2857" s="24">
        <v>1</v>
      </c>
      <c r="F2857" s="24">
        <v>1</v>
      </c>
      <c r="G2857" s="24">
        <v>2000</v>
      </c>
      <c r="H2857" s="7">
        <f t="shared" si="128"/>
        <v>1.0749487321466831</v>
      </c>
      <c r="I2857" s="7">
        <f t="shared" si="129"/>
        <v>1.8145418495030321</v>
      </c>
      <c r="Q2857" s="24"/>
      <c r="R2857" s="15"/>
      <c r="S2857" s="15"/>
      <c r="T2857" s="26"/>
      <c r="V2857" s="7"/>
      <c r="W2857" s="10"/>
      <c r="X2857" s="7"/>
      <c r="Y2857" s="7"/>
      <c r="Z2857" s="7"/>
      <c r="AI2857" s="10"/>
      <c r="AJ2857" s="7"/>
    </row>
    <row r="2858" spans="1:36" x14ac:dyDescent="0.3">
      <c r="A2858">
        <f t="shared" si="130"/>
        <v>231.03899999998615</v>
      </c>
      <c r="B2858">
        <v>192.74189999999999</v>
      </c>
      <c r="C2858">
        <v>179.1935</v>
      </c>
      <c r="D2858" s="15">
        <v>36525</v>
      </c>
      <c r="E2858" s="24">
        <v>31</v>
      </c>
      <c r="F2858" s="24">
        <v>12</v>
      </c>
      <c r="G2858" s="24">
        <v>1999</v>
      </c>
      <c r="H2858" s="19">
        <f t="shared" si="128"/>
        <v>1.0756076531793841</v>
      </c>
      <c r="I2858" s="19">
        <f t="shared" si="129"/>
        <v>1.8321980251850787</v>
      </c>
      <c r="Q2858" s="24"/>
      <c r="R2858" s="15"/>
      <c r="S2858" s="15"/>
      <c r="T2858" s="22"/>
      <c r="V2858" s="7"/>
      <c r="W2858" s="10"/>
      <c r="X2858" s="7"/>
      <c r="Y2858" s="7"/>
      <c r="Z2858" s="7"/>
      <c r="AI2858" s="10"/>
      <c r="AJ2858" s="7"/>
    </row>
    <row r="2859" spans="1:36" x14ac:dyDescent="0.3">
      <c r="A2859">
        <f t="shared" si="130"/>
        <v>231.11999999998613</v>
      </c>
      <c r="B2859">
        <v>192.27420000000001</v>
      </c>
      <c r="C2859">
        <v>179.03229999999999</v>
      </c>
      <c r="D2859" s="15">
        <v>36521.014492753624</v>
      </c>
      <c r="E2859" s="24">
        <v>27</v>
      </c>
      <c r="F2859" s="24">
        <v>12</v>
      </c>
      <c r="G2859" s="24">
        <v>1999</v>
      </c>
      <c r="H2859" s="7">
        <f t="shared" si="128"/>
        <v>1.0739637484409239</v>
      </c>
      <c r="I2859" s="7">
        <f t="shared" si="129"/>
        <v>1.7881486331846095</v>
      </c>
      <c r="Q2859" s="24"/>
      <c r="R2859" s="15"/>
      <c r="S2859" s="15"/>
      <c r="T2859" s="26"/>
      <c r="V2859" s="7"/>
      <c r="W2859" s="10"/>
      <c r="X2859" s="7"/>
      <c r="Y2859" s="7"/>
      <c r="Z2859" s="7"/>
      <c r="AI2859" s="10"/>
      <c r="AJ2859" s="7"/>
    </row>
    <row r="2860" spans="1:36" x14ac:dyDescent="0.3">
      <c r="A2860">
        <f t="shared" si="130"/>
        <v>231.20099999998612</v>
      </c>
      <c r="B2860">
        <v>191.03229999999999</v>
      </c>
      <c r="C2860">
        <v>178.25810000000001</v>
      </c>
      <c r="D2860" s="15">
        <v>36517.028985507248</v>
      </c>
      <c r="E2860" s="24">
        <v>23</v>
      </c>
      <c r="F2860" s="24">
        <v>12</v>
      </c>
      <c r="G2860" s="24">
        <v>1999</v>
      </c>
      <c r="H2860" s="7">
        <f t="shared" si="128"/>
        <v>1.0716612597127422</v>
      </c>
      <c r="I2860" s="7">
        <f t="shared" si="129"/>
        <v>1.7264520967664847</v>
      </c>
      <c r="Q2860" s="24"/>
      <c r="R2860" s="15"/>
      <c r="S2860" s="15"/>
      <c r="T2860" s="26"/>
      <c r="V2860" s="7"/>
      <c r="W2860" s="10"/>
      <c r="X2860" s="7"/>
      <c r="Y2860" s="7"/>
      <c r="Z2860" s="7"/>
      <c r="AI2860" s="10"/>
      <c r="AJ2860" s="7"/>
    </row>
    <row r="2861" spans="1:36" x14ac:dyDescent="0.3">
      <c r="A2861">
        <f t="shared" si="130"/>
        <v>231.28199999998611</v>
      </c>
      <c r="B2861">
        <v>189.7097</v>
      </c>
      <c r="C2861">
        <v>177.14519999999999</v>
      </c>
      <c r="D2861" s="15">
        <v>36513.043478260872</v>
      </c>
      <c r="E2861" s="24">
        <v>19</v>
      </c>
      <c r="F2861" s="24">
        <v>12</v>
      </c>
      <c r="G2861" s="24">
        <v>1999</v>
      </c>
      <c r="H2861" s="7">
        <f t="shared" si="128"/>
        <v>1.0709276909563454</v>
      </c>
      <c r="I2861" s="7">
        <f t="shared" si="129"/>
        <v>1.7067956915297169</v>
      </c>
      <c r="Q2861" s="24"/>
      <c r="R2861" s="15"/>
      <c r="S2861" s="15"/>
      <c r="T2861" s="26"/>
      <c r="V2861" s="7"/>
      <c r="W2861" s="10"/>
      <c r="X2861" s="7"/>
      <c r="Y2861" s="7"/>
      <c r="Z2861" s="7"/>
      <c r="AI2861" s="10"/>
      <c r="AJ2861" s="7"/>
    </row>
    <row r="2862" spans="1:36" x14ac:dyDescent="0.3">
      <c r="A2862">
        <f t="shared" si="130"/>
        <v>231.3629999999861</v>
      </c>
      <c r="B2862">
        <v>188.4032</v>
      </c>
      <c r="C2862">
        <v>176.14519999999999</v>
      </c>
      <c r="D2862" s="15">
        <v>36509.057971014488</v>
      </c>
      <c r="E2862" s="24">
        <v>15</v>
      </c>
      <c r="F2862" s="24">
        <v>12</v>
      </c>
      <c r="G2862" s="24">
        <v>1999</v>
      </c>
      <c r="H2862" s="7">
        <f t="shared" si="128"/>
        <v>1.0695903152626356</v>
      </c>
      <c r="I2862" s="7">
        <f t="shared" si="129"/>
        <v>1.6709599251340903</v>
      </c>
      <c r="Q2862" s="24"/>
      <c r="R2862" s="15"/>
      <c r="S2862" s="15"/>
      <c r="T2862" s="26"/>
      <c r="V2862" s="7"/>
      <c r="W2862" s="10"/>
      <c r="X2862" s="7"/>
      <c r="Y2862" s="7"/>
      <c r="Z2862" s="7"/>
      <c r="AI2862" s="10"/>
      <c r="AJ2862" s="7"/>
    </row>
    <row r="2863" spans="1:36" x14ac:dyDescent="0.3">
      <c r="A2863">
        <f t="shared" si="130"/>
        <v>231.44399999998609</v>
      </c>
      <c r="B2863">
        <v>188.51609999999999</v>
      </c>
      <c r="C2863">
        <v>176.33869999999999</v>
      </c>
      <c r="D2863" s="15">
        <v>36505.072463768112</v>
      </c>
      <c r="E2863" s="24">
        <v>11</v>
      </c>
      <c r="F2863" s="24">
        <v>12</v>
      </c>
      <c r="G2863" s="24">
        <v>1999</v>
      </c>
      <c r="H2863" s="7">
        <f t="shared" si="128"/>
        <v>1.0690568774749956</v>
      </c>
      <c r="I2863" s="7">
        <f t="shared" si="129"/>
        <v>1.6566661466286348</v>
      </c>
      <c r="Q2863" s="24"/>
      <c r="R2863" s="15"/>
      <c r="S2863" s="15"/>
      <c r="T2863" s="26"/>
      <c r="V2863" s="7"/>
      <c r="W2863" s="10"/>
      <c r="X2863" s="7"/>
      <c r="Y2863" s="7"/>
      <c r="Z2863" s="7"/>
      <c r="AI2863" s="10"/>
      <c r="AJ2863" s="7"/>
    </row>
    <row r="2864" spans="1:36" x14ac:dyDescent="0.3">
      <c r="A2864">
        <f t="shared" si="130"/>
        <v>231.52499999998608</v>
      </c>
      <c r="B2864">
        <v>189.04839999999999</v>
      </c>
      <c r="C2864">
        <v>177.32259999999999</v>
      </c>
      <c r="D2864" s="15">
        <v>36501.086956521736</v>
      </c>
      <c r="E2864" s="24">
        <v>7</v>
      </c>
      <c r="F2864" s="24">
        <v>12</v>
      </c>
      <c r="G2864" s="24">
        <v>1999</v>
      </c>
      <c r="H2864" s="7">
        <f t="shared" si="128"/>
        <v>1.066126934750562</v>
      </c>
      <c r="I2864" s="7">
        <f t="shared" si="129"/>
        <v>1.5781566122328732</v>
      </c>
      <c r="Q2864" s="24"/>
      <c r="R2864" s="15"/>
      <c r="S2864" s="15"/>
      <c r="T2864" s="26"/>
      <c r="V2864" s="7"/>
      <c r="W2864" s="10"/>
      <c r="X2864" s="7"/>
      <c r="Y2864" s="7"/>
      <c r="Z2864" s="7"/>
      <c r="AI2864" s="10"/>
      <c r="AJ2864" s="7"/>
    </row>
    <row r="2865" spans="1:36" x14ac:dyDescent="0.3">
      <c r="A2865">
        <f t="shared" si="130"/>
        <v>231.60599999998607</v>
      </c>
      <c r="B2865">
        <v>188.9194</v>
      </c>
      <c r="C2865">
        <v>178.16130000000001</v>
      </c>
      <c r="D2865" s="15">
        <v>36497.10144927536</v>
      </c>
      <c r="E2865" s="24">
        <v>3</v>
      </c>
      <c r="F2865" s="24">
        <v>12</v>
      </c>
      <c r="G2865" s="24">
        <v>1999</v>
      </c>
      <c r="H2865" s="7">
        <f t="shared" si="128"/>
        <v>1.0603840452443936</v>
      </c>
      <c r="I2865" s="7">
        <f t="shared" si="129"/>
        <v>1.4242725183713629</v>
      </c>
      <c r="Q2865" s="24"/>
      <c r="R2865" s="15"/>
      <c r="S2865" s="15"/>
      <c r="T2865" s="26"/>
      <c r="V2865" s="7"/>
      <c r="W2865" s="10"/>
      <c r="X2865" s="7"/>
      <c r="Y2865" s="7"/>
      <c r="Z2865" s="7"/>
      <c r="AI2865" s="10"/>
      <c r="AJ2865" s="7"/>
    </row>
    <row r="2866" spans="1:36" x14ac:dyDescent="0.3">
      <c r="A2866">
        <f t="shared" si="130"/>
        <v>231.68699999998606</v>
      </c>
      <c r="B2866">
        <v>188.67740000000001</v>
      </c>
      <c r="C2866">
        <v>178.06450000000001</v>
      </c>
      <c r="D2866" s="15">
        <v>36493.115942028984</v>
      </c>
      <c r="E2866" s="24">
        <v>29</v>
      </c>
      <c r="F2866" s="24">
        <v>11</v>
      </c>
      <c r="G2866" s="24">
        <v>1999</v>
      </c>
      <c r="H2866" s="7">
        <f t="shared" si="128"/>
        <v>1.059601436558101</v>
      </c>
      <c r="I2866" s="7">
        <f t="shared" si="129"/>
        <v>1.4033020594396841</v>
      </c>
      <c r="Q2866" s="24"/>
      <c r="R2866" s="15"/>
      <c r="S2866" s="15"/>
      <c r="T2866" s="26"/>
      <c r="V2866" s="7"/>
      <c r="W2866" s="10"/>
      <c r="X2866" s="7"/>
      <c r="Y2866" s="7"/>
      <c r="Z2866" s="7"/>
      <c r="AI2866" s="10"/>
      <c r="AJ2866" s="7"/>
    </row>
    <row r="2867" spans="1:36" x14ac:dyDescent="0.3">
      <c r="A2867">
        <f t="shared" si="130"/>
        <v>231.76799999998605</v>
      </c>
      <c r="B2867" s="6">
        <v>188.24189999999999</v>
      </c>
      <c r="C2867">
        <v>177.7903</v>
      </c>
      <c r="D2867" s="15">
        <v>36489.130434782608</v>
      </c>
      <c r="E2867" s="24">
        <v>25</v>
      </c>
      <c r="F2867" s="24">
        <v>11</v>
      </c>
      <c r="G2867" s="24">
        <v>1999</v>
      </c>
      <c r="H2867" s="7">
        <f t="shared" si="128"/>
        <v>1.0587861092534294</v>
      </c>
      <c r="I2867" s="7">
        <f t="shared" si="129"/>
        <v>1.3814548859314399</v>
      </c>
      <c r="Q2867" s="24"/>
      <c r="R2867" s="15"/>
      <c r="S2867" s="15"/>
      <c r="T2867" s="26"/>
      <c r="V2867" s="7"/>
      <c r="W2867" s="10"/>
      <c r="X2867" s="7"/>
      <c r="Y2867" s="7"/>
      <c r="Z2867" s="7"/>
      <c r="AI2867" s="10"/>
      <c r="AJ2867" s="7"/>
    </row>
    <row r="2868" spans="1:36" x14ac:dyDescent="0.3">
      <c r="A2868">
        <f t="shared" si="130"/>
        <v>231.84899999998603</v>
      </c>
      <c r="B2868">
        <v>187.45160000000001</v>
      </c>
      <c r="C2868">
        <v>177.5806</v>
      </c>
      <c r="D2868" s="15">
        <v>36485.144927536232</v>
      </c>
      <c r="E2868" s="24">
        <v>21</v>
      </c>
      <c r="F2868" s="24">
        <v>11</v>
      </c>
      <c r="G2868" s="24">
        <v>1999</v>
      </c>
      <c r="H2868" s="7">
        <f t="shared" si="128"/>
        <v>1.0555860268520323</v>
      </c>
      <c r="I2868" s="7">
        <f t="shared" si="129"/>
        <v>1.2957068003915329</v>
      </c>
      <c r="Q2868" s="24"/>
      <c r="R2868" s="15"/>
      <c r="S2868" s="15"/>
      <c r="T2868" s="26"/>
      <c r="V2868" s="7"/>
      <c r="W2868" s="10"/>
      <c r="X2868" s="7"/>
      <c r="Y2868" s="7"/>
      <c r="Z2868" s="7"/>
      <c r="AI2868" s="10"/>
      <c r="AJ2868" s="7"/>
    </row>
    <row r="2869" spans="1:36" x14ac:dyDescent="0.3">
      <c r="A2869">
        <f t="shared" si="130"/>
        <v>231.92999999998602</v>
      </c>
      <c r="B2869">
        <v>185.87100000000001</v>
      </c>
      <c r="C2869">
        <v>176.51609999999999</v>
      </c>
      <c r="D2869" s="15">
        <v>36481.159420289856</v>
      </c>
      <c r="E2869" s="24">
        <v>17</v>
      </c>
      <c r="F2869" s="24">
        <v>11</v>
      </c>
      <c r="G2869" s="24">
        <v>1999</v>
      </c>
      <c r="H2869" s="7">
        <f t="shared" si="128"/>
        <v>1.052997431962297</v>
      </c>
      <c r="I2869" s="7">
        <f t="shared" si="129"/>
        <v>1.2263438815066072</v>
      </c>
      <c r="Q2869" s="24"/>
      <c r="R2869" s="15"/>
      <c r="S2869" s="15"/>
      <c r="T2869" s="26"/>
      <c r="V2869" s="7"/>
      <c r="W2869" s="10"/>
      <c r="X2869" s="7"/>
      <c r="Y2869" s="7"/>
      <c r="Z2869" s="7"/>
      <c r="AI2869" s="10"/>
      <c r="AJ2869" s="7"/>
    </row>
    <row r="2870" spans="1:36" x14ac:dyDescent="0.3">
      <c r="A2870">
        <f t="shared" si="130"/>
        <v>232.01099999998601</v>
      </c>
      <c r="B2870">
        <v>184.3871</v>
      </c>
      <c r="C2870">
        <v>175.35480000000001</v>
      </c>
      <c r="D2870" s="15">
        <v>36477.17391304348</v>
      </c>
      <c r="E2870" s="24">
        <v>13</v>
      </c>
      <c r="F2870" s="24">
        <v>11</v>
      </c>
      <c r="G2870" s="24">
        <v>1999</v>
      </c>
      <c r="H2870" s="7">
        <f t="shared" si="128"/>
        <v>1.0515087126214966</v>
      </c>
      <c r="I2870" s="7">
        <f t="shared" si="129"/>
        <v>1.1864527732888517</v>
      </c>
      <c r="Q2870" s="24"/>
      <c r="R2870" s="15"/>
      <c r="S2870" s="15"/>
      <c r="T2870" s="26"/>
      <c r="V2870" s="7"/>
      <c r="W2870" s="10"/>
      <c r="X2870" s="7"/>
      <c r="Y2870" s="7"/>
      <c r="Z2870" s="7"/>
      <c r="AI2870" s="10"/>
      <c r="AJ2870" s="7"/>
    </row>
    <row r="2871" spans="1:36" x14ac:dyDescent="0.3">
      <c r="A2871">
        <f t="shared" si="130"/>
        <v>232.091999999986</v>
      </c>
      <c r="B2871">
        <v>184.2097</v>
      </c>
      <c r="C2871">
        <v>175.3871</v>
      </c>
      <c r="D2871" s="15">
        <v>36473.188405797104</v>
      </c>
      <c r="E2871" s="24">
        <v>9</v>
      </c>
      <c r="F2871" s="24">
        <v>11</v>
      </c>
      <c r="G2871" s="24">
        <v>1999</v>
      </c>
      <c r="H2871" s="7">
        <f t="shared" si="128"/>
        <v>1.0503035856114844</v>
      </c>
      <c r="I2871" s="7">
        <f t="shared" si="129"/>
        <v>1.1541606879675923</v>
      </c>
      <c r="Q2871" s="24"/>
      <c r="R2871" s="15"/>
      <c r="S2871" s="15"/>
      <c r="T2871" s="26"/>
      <c r="V2871" s="7"/>
      <c r="W2871" s="10"/>
      <c r="X2871" s="7"/>
      <c r="Y2871" s="7"/>
      <c r="Z2871" s="7"/>
      <c r="AI2871" s="10"/>
      <c r="AJ2871" s="7"/>
    </row>
    <row r="2872" spans="1:36" x14ac:dyDescent="0.3">
      <c r="A2872">
        <f t="shared" si="130"/>
        <v>232.17299999998599</v>
      </c>
      <c r="B2872">
        <v>184.66130000000001</v>
      </c>
      <c r="C2872">
        <v>176.0806</v>
      </c>
      <c r="D2872" s="15">
        <v>36469.20289855072</v>
      </c>
      <c r="E2872" s="24">
        <v>5</v>
      </c>
      <c r="F2872" s="24">
        <v>11</v>
      </c>
      <c r="G2872" s="24">
        <v>1999</v>
      </c>
      <c r="H2872" s="7">
        <f t="shared" si="128"/>
        <v>1.0487316603873453</v>
      </c>
      <c r="I2872" s="7">
        <f t="shared" si="129"/>
        <v>1.1120400292861263</v>
      </c>
      <c r="Q2872" s="24"/>
      <c r="R2872" s="15"/>
      <c r="S2872" s="15"/>
      <c r="T2872" s="26"/>
      <c r="V2872" s="7"/>
      <c r="W2872" s="10"/>
      <c r="X2872" s="7"/>
      <c r="Y2872" s="7"/>
      <c r="Z2872" s="7"/>
      <c r="AI2872" s="10"/>
      <c r="AJ2872" s="7"/>
    </row>
    <row r="2873" spans="1:36" x14ac:dyDescent="0.3">
      <c r="A2873">
        <f t="shared" si="130"/>
        <v>232.25399999998598</v>
      </c>
      <c r="B2873">
        <v>184</v>
      </c>
      <c r="C2873">
        <v>175.56450000000001</v>
      </c>
      <c r="D2873" s="15">
        <v>36465.217391304344</v>
      </c>
      <c r="E2873" s="24">
        <v>1</v>
      </c>
      <c r="F2873" s="24">
        <v>11</v>
      </c>
      <c r="G2873" s="24">
        <v>1999</v>
      </c>
      <c r="H2873" s="7">
        <f t="shared" si="128"/>
        <v>1.0480478684472088</v>
      </c>
      <c r="I2873" s="7">
        <f t="shared" si="129"/>
        <v>1.0937174230467588</v>
      </c>
      <c r="Q2873" s="24"/>
      <c r="R2873" s="15"/>
      <c r="S2873" s="15"/>
      <c r="T2873" s="26"/>
      <c r="V2873" s="7"/>
      <c r="W2873" s="10"/>
      <c r="X2873" s="7"/>
      <c r="Y2873" s="7"/>
      <c r="Z2873" s="7"/>
      <c r="AI2873" s="10"/>
      <c r="AJ2873" s="7"/>
    </row>
    <row r="2874" spans="1:36" x14ac:dyDescent="0.3">
      <c r="A2874">
        <f t="shared" si="130"/>
        <v>232.33499999998597</v>
      </c>
      <c r="B2874">
        <v>183.0968</v>
      </c>
      <c r="C2874">
        <v>174.74189999999999</v>
      </c>
      <c r="D2874" s="15">
        <v>36461.231884057968</v>
      </c>
      <c r="E2874" s="24">
        <v>28</v>
      </c>
      <c r="F2874" s="24">
        <v>10</v>
      </c>
      <c r="G2874" s="24">
        <v>1999</v>
      </c>
      <c r="H2874" s="7">
        <f t="shared" si="128"/>
        <v>1.0478128027679681</v>
      </c>
      <c r="I2874" s="7">
        <f t="shared" si="129"/>
        <v>1.0874187002506746</v>
      </c>
      <c r="Q2874" s="24"/>
      <c r="R2874" s="15"/>
      <c r="S2874" s="15"/>
      <c r="T2874" s="26"/>
      <c r="V2874" s="7"/>
      <c r="W2874" s="10"/>
      <c r="X2874" s="7"/>
      <c r="Y2874" s="7"/>
      <c r="Z2874" s="7"/>
      <c r="AI2874" s="10"/>
      <c r="AJ2874" s="7"/>
    </row>
    <row r="2875" spans="1:36" x14ac:dyDescent="0.3">
      <c r="A2875">
        <f t="shared" si="130"/>
        <v>232.41599999998596</v>
      </c>
      <c r="B2875">
        <v>183.37100000000001</v>
      </c>
      <c r="C2875">
        <v>175.1935</v>
      </c>
      <c r="D2875" s="15">
        <v>36457.246376811592</v>
      </c>
      <c r="E2875" s="24">
        <v>24</v>
      </c>
      <c r="F2875" s="24">
        <v>10</v>
      </c>
      <c r="G2875" s="24">
        <v>1999</v>
      </c>
      <c r="H2875" s="7">
        <f t="shared" si="128"/>
        <v>1.0466769600470338</v>
      </c>
      <c r="I2875" s="7">
        <f t="shared" si="129"/>
        <v>1.0569831281066484</v>
      </c>
      <c r="Q2875" s="24"/>
      <c r="R2875" s="15"/>
      <c r="S2875" s="15"/>
      <c r="T2875" s="26"/>
      <c r="V2875" s="7"/>
      <c r="W2875" s="10"/>
      <c r="X2875" s="7"/>
      <c r="Y2875" s="7"/>
      <c r="Z2875" s="7"/>
      <c r="AI2875" s="10"/>
      <c r="AJ2875" s="7"/>
    </row>
    <row r="2876" spans="1:36" x14ac:dyDescent="0.3">
      <c r="A2876">
        <f t="shared" si="130"/>
        <v>232.49699999998595</v>
      </c>
      <c r="B2876">
        <v>183.9194</v>
      </c>
      <c r="C2876">
        <v>175.72579999999999</v>
      </c>
      <c r="D2876" s="15">
        <v>36453.260869565216</v>
      </c>
      <c r="E2876" s="24">
        <v>20</v>
      </c>
      <c r="F2876" s="24">
        <v>10</v>
      </c>
      <c r="G2876" s="24">
        <v>1999</v>
      </c>
      <c r="H2876" s="7">
        <f t="shared" si="128"/>
        <v>1.0466271884948026</v>
      </c>
      <c r="I2876" s="7">
        <f t="shared" si="129"/>
        <v>1.0556494701619936</v>
      </c>
      <c r="Q2876" s="24"/>
      <c r="R2876" s="15"/>
      <c r="S2876" s="15"/>
      <c r="T2876" s="26"/>
      <c r="V2876" s="7"/>
      <c r="W2876" s="10"/>
      <c r="X2876" s="7"/>
      <c r="Y2876" s="7"/>
      <c r="Z2876" s="7"/>
      <c r="AI2876" s="10"/>
      <c r="AJ2876" s="7"/>
    </row>
    <row r="2877" spans="1:36" x14ac:dyDescent="0.3">
      <c r="A2877">
        <f t="shared" si="130"/>
        <v>232.57799999998593</v>
      </c>
      <c r="B2877">
        <v>185.03229999999999</v>
      </c>
      <c r="C2877">
        <v>176.6935</v>
      </c>
      <c r="D2877" s="15">
        <v>36449.27536231884</v>
      </c>
      <c r="E2877" s="24">
        <v>16</v>
      </c>
      <c r="F2877" s="24">
        <v>10</v>
      </c>
      <c r="G2877" s="24">
        <v>1999</v>
      </c>
      <c r="H2877" s="7">
        <f t="shared" si="128"/>
        <v>1.0471935866344828</v>
      </c>
      <c r="I2877" s="7">
        <f t="shared" si="129"/>
        <v>1.0708264406392962</v>
      </c>
      <c r="Q2877" s="24"/>
      <c r="R2877" s="15"/>
      <c r="S2877" s="15"/>
      <c r="T2877" s="26"/>
      <c r="V2877" s="7"/>
      <c r="W2877" s="10"/>
      <c r="X2877" s="7"/>
      <c r="Y2877" s="7"/>
      <c r="Z2877" s="7"/>
      <c r="AI2877" s="10"/>
      <c r="AJ2877" s="7"/>
    </row>
    <row r="2878" spans="1:36" x14ac:dyDescent="0.3">
      <c r="A2878">
        <f t="shared" si="130"/>
        <v>232.65899999998592</v>
      </c>
      <c r="B2878">
        <v>185.37100000000001</v>
      </c>
      <c r="C2878">
        <v>176.7903</v>
      </c>
      <c r="D2878" s="15">
        <v>36445.289855072464</v>
      </c>
      <c r="E2878" s="24">
        <v>12</v>
      </c>
      <c r="F2878" s="24">
        <v>10</v>
      </c>
      <c r="G2878" s="24">
        <v>1999</v>
      </c>
      <c r="H2878" s="7">
        <f t="shared" si="128"/>
        <v>1.0485360339339884</v>
      </c>
      <c r="I2878" s="7">
        <f t="shared" si="129"/>
        <v>1.1067981036879</v>
      </c>
      <c r="Q2878" s="24"/>
      <c r="R2878" s="15"/>
      <c r="S2878" s="15"/>
      <c r="T2878" s="26"/>
      <c r="V2878" s="7"/>
      <c r="W2878" s="10"/>
      <c r="X2878" s="7"/>
      <c r="Y2878" s="7"/>
      <c r="Z2878" s="7"/>
      <c r="AI2878" s="10"/>
      <c r="AJ2878" s="7"/>
    </row>
    <row r="2879" spans="1:36" x14ac:dyDescent="0.3">
      <c r="A2879">
        <f t="shared" si="130"/>
        <v>232.73999999998591</v>
      </c>
      <c r="B2879">
        <v>185.33869999999999</v>
      </c>
      <c r="C2879">
        <v>176.64519999999999</v>
      </c>
      <c r="D2879" s="15">
        <v>36441.304347826088</v>
      </c>
      <c r="E2879" s="24">
        <v>8</v>
      </c>
      <c r="F2879" s="24">
        <v>10</v>
      </c>
      <c r="G2879" s="24">
        <v>1999</v>
      </c>
      <c r="H2879" s="7">
        <f t="shared" si="128"/>
        <v>1.0492144705885016</v>
      </c>
      <c r="I2879" s="7">
        <f t="shared" si="129"/>
        <v>1.1249772119068651</v>
      </c>
      <c r="Q2879" s="24"/>
      <c r="R2879" s="15"/>
      <c r="S2879" s="15"/>
      <c r="T2879" s="26"/>
      <c r="V2879" s="7"/>
      <c r="W2879" s="10"/>
      <c r="X2879" s="7"/>
      <c r="Y2879" s="7"/>
      <c r="Z2879" s="7"/>
      <c r="AI2879" s="10"/>
      <c r="AJ2879" s="7"/>
    </row>
    <row r="2880" spans="1:36" x14ac:dyDescent="0.3">
      <c r="A2880">
        <f t="shared" si="130"/>
        <v>232.8209999999859</v>
      </c>
      <c r="B2880">
        <v>185.35480000000001</v>
      </c>
      <c r="C2880">
        <v>176.96770000000001</v>
      </c>
      <c r="D2880" s="15">
        <v>36437.318840579712</v>
      </c>
      <c r="E2880" s="24">
        <v>4</v>
      </c>
      <c r="F2880" s="24">
        <v>10</v>
      </c>
      <c r="G2880" s="24">
        <v>1999</v>
      </c>
      <c r="H2880" s="7">
        <f t="shared" si="128"/>
        <v>1.0473933943877893</v>
      </c>
      <c r="I2880" s="7">
        <f t="shared" si="129"/>
        <v>1.0761804066229799</v>
      </c>
      <c r="Q2880" s="24"/>
      <c r="R2880" s="15"/>
      <c r="S2880" s="15"/>
      <c r="T2880" s="26"/>
      <c r="V2880" s="7"/>
      <c r="W2880" s="10"/>
      <c r="X2880" s="7"/>
      <c r="Y2880" s="7"/>
      <c r="Z2880" s="7"/>
      <c r="AI2880" s="10"/>
      <c r="AJ2880" s="7"/>
    </row>
    <row r="2881" spans="1:36" x14ac:dyDescent="0.3">
      <c r="A2881">
        <f t="shared" si="130"/>
        <v>232.90199999998589</v>
      </c>
      <c r="B2881">
        <v>185.5806</v>
      </c>
      <c r="C2881">
        <v>176.96770000000001</v>
      </c>
      <c r="D2881" s="15">
        <v>36433.333333333336</v>
      </c>
      <c r="E2881" s="24">
        <v>30</v>
      </c>
      <c r="F2881" s="24">
        <v>9</v>
      </c>
      <c r="G2881" s="24">
        <v>1999</v>
      </c>
      <c r="H2881" s="7">
        <f t="shared" si="128"/>
        <v>1.0486693334433346</v>
      </c>
      <c r="I2881" s="7">
        <f t="shared" si="129"/>
        <v>1.110369942252073</v>
      </c>
      <c r="Q2881" s="24"/>
      <c r="R2881" s="15"/>
      <c r="S2881" s="15"/>
      <c r="T2881" s="26"/>
      <c r="V2881" s="7"/>
      <c r="W2881" s="10"/>
      <c r="X2881" s="7"/>
      <c r="Y2881" s="7"/>
      <c r="Z2881" s="7"/>
      <c r="AI2881" s="10"/>
      <c r="AJ2881" s="7"/>
    </row>
    <row r="2882" spans="1:36" x14ac:dyDescent="0.3">
      <c r="A2882">
        <f t="shared" si="130"/>
        <v>232.98299999998588</v>
      </c>
      <c r="B2882">
        <v>185.16130000000001</v>
      </c>
      <c r="C2882">
        <v>176.77420000000001</v>
      </c>
      <c r="D2882" s="15">
        <v>36429.347826086952</v>
      </c>
      <c r="E2882" s="24">
        <v>26</v>
      </c>
      <c r="F2882" s="24">
        <v>9</v>
      </c>
      <c r="G2882" s="24">
        <v>1999</v>
      </c>
      <c r="H2882" s="7">
        <f t="shared" si="128"/>
        <v>1.0474452719910485</v>
      </c>
      <c r="I2882" s="7">
        <f t="shared" si="129"/>
        <v>1.0775704974406204</v>
      </c>
      <c r="Q2882" s="24"/>
      <c r="R2882" s="15"/>
      <c r="S2882" s="15"/>
      <c r="T2882" s="26"/>
      <c r="V2882" s="7"/>
      <c r="W2882" s="10"/>
      <c r="X2882" s="7"/>
      <c r="Y2882" s="7"/>
      <c r="Z2882" s="7"/>
      <c r="AI2882" s="10"/>
      <c r="AJ2882" s="7"/>
    </row>
    <row r="2883" spans="1:36" x14ac:dyDescent="0.3">
      <c r="A2883">
        <f t="shared" si="130"/>
        <v>233.06399999998587</v>
      </c>
      <c r="B2883">
        <v>184.46770000000001</v>
      </c>
      <c r="C2883">
        <v>176.01609999999999</v>
      </c>
      <c r="D2883" s="15">
        <v>36425.362318840576</v>
      </c>
      <c r="E2883" s="24">
        <v>22</v>
      </c>
      <c r="F2883" s="24">
        <v>9</v>
      </c>
      <c r="G2883" s="24">
        <v>1999</v>
      </c>
      <c r="H2883" s="7">
        <f t="shared" si="128"/>
        <v>1.0480160621670405</v>
      </c>
      <c r="I2883" s="7">
        <f t="shared" si="129"/>
        <v>1.0928651551078497</v>
      </c>
      <c r="Q2883" s="24"/>
      <c r="R2883" s="15"/>
      <c r="S2883" s="15"/>
      <c r="T2883" s="26"/>
      <c r="V2883" s="7"/>
      <c r="W2883" s="10"/>
      <c r="X2883" s="7"/>
      <c r="Y2883" s="7"/>
      <c r="Z2883" s="7"/>
      <c r="AI2883" s="10"/>
      <c r="AJ2883" s="7"/>
    </row>
    <row r="2884" spans="1:36" x14ac:dyDescent="0.3">
      <c r="A2884">
        <f t="shared" si="130"/>
        <v>233.14499999998586</v>
      </c>
      <c r="B2884">
        <v>183.6129</v>
      </c>
      <c r="C2884">
        <v>175.2903</v>
      </c>
      <c r="D2884" s="15">
        <v>36421.3768115942</v>
      </c>
      <c r="E2884" s="24">
        <v>18</v>
      </c>
      <c r="F2884" s="24">
        <v>9</v>
      </c>
      <c r="G2884" s="24">
        <v>1999</v>
      </c>
      <c r="H2884" s="7">
        <f t="shared" si="128"/>
        <v>1.047478953484591</v>
      </c>
      <c r="I2884" s="7">
        <f t="shared" si="129"/>
        <v>1.0784730128221391</v>
      </c>
      <c r="Q2884" s="24"/>
      <c r="R2884" s="15"/>
      <c r="S2884" s="15"/>
      <c r="T2884" s="26"/>
      <c r="V2884" s="7"/>
      <c r="W2884" s="10"/>
      <c r="X2884" s="7"/>
      <c r="Y2884" s="7"/>
      <c r="Z2884" s="7"/>
      <c r="AI2884" s="10"/>
      <c r="AJ2884" s="7"/>
    </row>
    <row r="2885" spans="1:36" x14ac:dyDescent="0.3">
      <c r="A2885">
        <f t="shared" si="130"/>
        <v>233.22599999998585</v>
      </c>
      <c r="B2885">
        <v>182.64519999999999</v>
      </c>
      <c r="C2885">
        <v>174.75810000000001</v>
      </c>
      <c r="D2885" s="15">
        <v>36417.391304347824</v>
      </c>
      <c r="E2885" s="24">
        <v>14</v>
      </c>
      <c r="F2885" s="24">
        <v>9</v>
      </c>
      <c r="G2885" s="24">
        <v>1999</v>
      </c>
      <c r="H2885" s="7">
        <f t="shared" si="128"/>
        <v>1.0451315275229016</v>
      </c>
      <c r="I2885" s="7">
        <f t="shared" si="129"/>
        <v>1.0155723568660124</v>
      </c>
      <c r="Q2885" s="24"/>
      <c r="R2885" s="15"/>
      <c r="S2885" s="15"/>
      <c r="T2885" s="26"/>
      <c r="V2885" s="7"/>
      <c r="W2885" s="10"/>
      <c r="X2885" s="7"/>
      <c r="Y2885" s="7"/>
      <c r="Z2885" s="7"/>
      <c r="AI2885" s="10"/>
      <c r="AJ2885" s="7"/>
    </row>
    <row r="2886" spans="1:36" x14ac:dyDescent="0.3">
      <c r="A2886">
        <f t="shared" si="130"/>
        <v>233.30699999998583</v>
      </c>
      <c r="B2886">
        <v>181.82259999999999</v>
      </c>
      <c r="C2886">
        <v>174.06450000000001</v>
      </c>
      <c r="D2886" s="15">
        <v>36413.405797101448</v>
      </c>
      <c r="E2886" s="24">
        <v>10</v>
      </c>
      <c r="F2886" s="24">
        <v>9</v>
      </c>
      <c r="G2886" s="24">
        <v>1999</v>
      </c>
      <c r="H2886" s="7">
        <f t="shared" ref="H2886:H2949" si="131">B2886/C2886</f>
        <v>1.0445702598749314</v>
      </c>
      <c r="I2886" s="7">
        <f t="shared" ref="I2886:I2949" si="132">STANDARDIZE(H2886,H$2,H$3)</f>
        <v>1.0005328609243065</v>
      </c>
      <c r="Q2886" s="24"/>
      <c r="R2886" s="15"/>
      <c r="S2886" s="15"/>
      <c r="T2886" s="26"/>
      <c r="V2886" s="7"/>
      <c r="W2886" s="10"/>
      <c r="X2886" s="7"/>
      <c r="Y2886" s="7"/>
      <c r="Z2886" s="7"/>
      <c r="AI2886" s="10"/>
      <c r="AJ2886" s="7"/>
    </row>
    <row r="2887" spans="1:36" x14ac:dyDescent="0.3">
      <c r="A2887">
        <f t="shared" si="130"/>
        <v>233.38799999998582</v>
      </c>
      <c r="B2887">
        <v>181.66130000000001</v>
      </c>
      <c r="C2887">
        <v>173.96770000000001</v>
      </c>
      <c r="D2887" s="15">
        <v>36409.420289855072</v>
      </c>
      <c r="E2887" s="24">
        <v>6</v>
      </c>
      <c r="F2887" s="24">
        <v>9</v>
      </c>
      <c r="G2887" s="24">
        <v>1999</v>
      </c>
      <c r="H2887" s="7">
        <f t="shared" si="131"/>
        <v>1.0442243014076751</v>
      </c>
      <c r="I2887" s="7">
        <f t="shared" si="132"/>
        <v>0.9912627008088688</v>
      </c>
      <c r="Q2887" s="24"/>
      <c r="R2887" s="15"/>
      <c r="S2887" s="15"/>
      <c r="T2887" s="26"/>
      <c r="V2887" s="7"/>
      <c r="W2887" s="10"/>
      <c r="X2887" s="7"/>
      <c r="Y2887" s="7"/>
      <c r="Z2887" s="7"/>
      <c r="AI2887" s="10"/>
      <c r="AJ2887" s="7"/>
    </row>
    <row r="2888" spans="1:36" x14ac:dyDescent="0.3">
      <c r="A2888">
        <f t="shared" si="130"/>
        <v>233.46899999998581</v>
      </c>
      <c r="B2888">
        <v>181.8871</v>
      </c>
      <c r="C2888">
        <v>174.06450000000001</v>
      </c>
      <c r="D2888" s="15">
        <v>36405.434782608696</v>
      </c>
      <c r="E2888" s="24">
        <v>2</v>
      </c>
      <c r="F2888" s="24">
        <v>9</v>
      </c>
      <c r="G2888" s="24">
        <v>1999</v>
      </c>
      <c r="H2888" s="7">
        <f t="shared" si="131"/>
        <v>1.0449408121702013</v>
      </c>
      <c r="I2888" s="7">
        <f t="shared" si="132"/>
        <v>1.0104620270913851</v>
      </c>
      <c r="Q2888" s="24"/>
      <c r="R2888" s="15"/>
      <c r="S2888" s="15"/>
      <c r="T2888" s="26"/>
      <c r="V2888" s="7"/>
      <c r="W2888" s="10"/>
      <c r="X2888" s="7"/>
      <c r="Y2888" s="7"/>
      <c r="Z2888" s="7"/>
      <c r="AI2888" s="10"/>
      <c r="AJ2888" s="7"/>
    </row>
    <row r="2889" spans="1:36" x14ac:dyDescent="0.3">
      <c r="A2889">
        <f t="shared" si="130"/>
        <v>233.5499999999858</v>
      </c>
      <c r="B2889">
        <v>182.06450000000001</v>
      </c>
      <c r="C2889">
        <v>174.1129</v>
      </c>
      <c r="D2889" s="15">
        <v>36401.44927536232</v>
      </c>
      <c r="E2889" s="24">
        <v>29</v>
      </c>
      <c r="F2889" s="24">
        <v>8</v>
      </c>
      <c r="G2889" s="24">
        <v>1999</v>
      </c>
      <c r="H2889" s="7">
        <f t="shared" si="131"/>
        <v>1.0456692180763172</v>
      </c>
      <c r="I2889" s="7">
        <f t="shared" si="132"/>
        <v>1.029980090725662</v>
      </c>
      <c r="Q2889" s="24"/>
      <c r="R2889" s="15"/>
      <c r="S2889" s="15"/>
      <c r="T2889" s="26"/>
      <c r="V2889" s="7"/>
      <c r="W2889" s="10"/>
      <c r="X2889" s="7"/>
      <c r="Y2889" s="7"/>
      <c r="Z2889" s="7"/>
      <c r="AI2889" s="10"/>
      <c r="AJ2889" s="7"/>
    </row>
    <row r="2890" spans="1:36" x14ac:dyDescent="0.3">
      <c r="A2890">
        <f t="shared" si="130"/>
        <v>233.63099999998579</v>
      </c>
      <c r="B2890">
        <v>183</v>
      </c>
      <c r="C2890">
        <v>174.82259999999999</v>
      </c>
      <c r="D2890" s="15">
        <v>36397.463768115944</v>
      </c>
      <c r="E2890" s="24">
        <v>25</v>
      </c>
      <c r="F2890" s="24">
        <v>8</v>
      </c>
      <c r="G2890" s="24">
        <v>1999</v>
      </c>
      <c r="H2890" s="7">
        <f t="shared" si="131"/>
        <v>1.0467754169083403</v>
      </c>
      <c r="I2890" s="7">
        <f t="shared" si="132"/>
        <v>1.0596213374732617</v>
      </c>
      <c r="Q2890" s="24"/>
      <c r="R2890" s="15"/>
      <c r="S2890" s="15"/>
      <c r="T2890" s="26"/>
      <c r="V2890" s="7"/>
      <c r="W2890" s="10"/>
      <c r="X2890" s="7"/>
      <c r="Y2890" s="7"/>
      <c r="Z2890" s="7"/>
      <c r="AI2890" s="10"/>
      <c r="AJ2890" s="7"/>
    </row>
    <row r="2891" spans="1:36" x14ac:dyDescent="0.3">
      <c r="A2891">
        <f t="shared" si="130"/>
        <v>233.71199999998578</v>
      </c>
      <c r="B2891">
        <v>183.16130000000001</v>
      </c>
      <c r="C2891">
        <v>175.16130000000001</v>
      </c>
      <c r="D2891" s="15">
        <v>36393.478260869568</v>
      </c>
      <c r="E2891" s="24">
        <v>21</v>
      </c>
      <c r="F2891" s="24">
        <v>8</v>
      </c>
      <c r="G2891" s="24">
        <v>1999</v>
      </c>
      <c r="H2891" s="7">
        <f t="shared" si="131"/>
        <v>1.0456721890052199</v>
      </c>
      <c r="I2891" s="7">
        <f t="shared" si="132"/>
        <v>1.0300596985087516</v>
      </c>
      <c r="Q2891" s="24"/>
      <c r="R2891" s="15"/>
      <c r="S2891" s="15"/>
      <c r="T2891" s="26"/>
      <c r="V2891" s="7"/>
      <c r="W2891" s="10"/>
      <c r="X2891" s="7"/>
      <c r="Y2891" s="7"/>
      <c r="Z2891" s="7"/>
      <c r="AI2891" s="10"/>
      <c r="AJ2891" s="7"/>
    </row>
    <row r="2892" spans="1:36" x14ac:dyDescent="0.3">
      <c r="A2892">
        <f t="shared" si="130"/>
        <v>233.79299999998577</v>
      </c>
      <c r="B2892">
        <v>183.32259999999999</v>
      </c>
      <c r="C2892">
        <v>175.51609999999999</v>
      </c>
      <c r="D2892" s="15">
        <v>36389.492753623184</v>
      </c>
      <c r="E2892" s="24">
        <v>17</v>
      </c>
      <c r="F2892" s="24">
        <v>8</v>
      </c>
      <c r="G2892" s="24">
        <v>1999</v>
      </c>
      <c r="H2892" s="7">
        <f t="shared" si="131"/>
        <v>1.0444774012184637</v>
      </c>
      <c r="I2892" s="7">
        <f t="shared" si="132"/>
        <v>0.99804465874100146</v>
      </c>
      <c r="Q2892" s="24"/>
      <c r="R2892" s="15"/>
      <c r="S2892" s="15"/>
      <c r="T2892" s="26"/>
      <c r="V2892" s="7"/>
      <c r="W2892" s="10"/>
      <c r="X2892" s="7"/>
      <c r="Y2892" s="7"/>
      <c r="Z2892" s="7"/>
      <c r="AI2892" s="10"/>
      <c r="AJ2892" s="7"/>
    </row>
    <row r="2893" spans="1:36" x14ac:dyDescent="0.3">
      <c r="A2893">
        <f t="shared" si="130"/>
        <v>233.87399999998576</v>
      </c>
      <c r="B2893">
        <v>182.9032</v>
      </c>
      <c r="C2893">
        <v>175.43549999999999</v>
      </c>
      <c r="D2893" s="15">
        <v>36385.507246376808</v>
      </c>
      <c r="E2893" s="24">
        <v>13</v>
      </c>
      <c r="F2893" s="24">
        <v>8</v>
      </c>
      <c r="G2893" s="24">
        <v>1999</v>
      </c>
      <c r="H2893" s="7">
        <f t="shared" si="131"/>
        <v>1.0425666413012191</v>
      </c>
      <c r="I2893" s="7">
        <f t="shared" si="132"/>
        <v>0.94684472565222311</v>
      </c>
      <c r="Q2893" s="24"/>
      <c r="R2893" s="15"/>
      <c r="S2893" s="15"/>
      <c r="T2893" s="26"/>
      <c r="V2893" s="7"/>
      <c r="W2893" s="10"/>
      <c r="X2893" s="7"/>
      <c r="Y2893" s="7"/>
      <c r="Z2893" s="7"/>
      <c r="AI2893" s="10"/>
      <c r="AJ2893" s="7"/>
    </row>
    <row r="2894" spans="1:36" x14ac:dyDescent="0.3">
      <c r="A2894">
        <f t="shared" ref="A2894:A2957" si="133">A2893+0.081</f>
        <v>233.95499999998574</v>
      </c>
      <c r="B2894">
        <v>183.0806</v>
      </c>
      <c r="C2894">
        <v>175.7097</v>
      </c>
      <c r="D2894" s="15">
        <v>36381.521739130432</v>
      </c>
      <c r="E2894" s="24">
        <v>9</v>
      </c>
      <c r="F2894" s="24">
        <v>8</v>
      </c>
      <c r="G2894" s="24">
        <v>1999</v>
      </c>
      <c r="H2894" s="7">
        <f t="shared" si="131"/>
        <v>1.0419493061566891</v>
      </c>
      <c r="I2894" s="7">
        <f t="shared" si="132"/>
        <v>0.93030286824353958</v>
      </c>
      <c r="Q2894" s="24"/>
      <c r="R2894" s="15"/>
      <c r="S2894" s="15"/>
      <c r="T2894" s="26"/>
      <c r="V2894" s="7"/>
      <c r="W2894" s="10"/>
      <c r="X2894" s="7"/>
      <c r="Y2894" s="7"/>
      <c r="Z2894" s="7"/>
      <c r="AI2894" s="10"/>
      <c r="AJ2894" s="7"/>
    </row>
    <row r="2895" spans="1:36" x14ac:dyDescent="0.3">
      <c r="A2895">
        <f t="shared" si="133"/>
        <v>234.03599999998573</v>
      </c>
      <c r="B2895">
        <v>183.32259999999999</v>
      </c>
      <c r="C2895">
        <v>175.93549999999999</v>
      </c>
      <c r="D2895" s="15">
        <v>36377.536231884056</v>
      </c>
      <c r="E2895" s="24">
        <v>5</v>
      </c>
      <c r="F2895" s="24">
        <v>8</v>
      </c>
      <c r="G2895" s="24">
        <v>1999</v>
      </c>
      <c r="H2895" s="7">
        <f t="shared" si="131"/>
        <v>1.0419875465724655</v>
      </c>
      <c r="I2895" s="7">
        <f t="shared" si="132"/>
        <v>0.93132754262118778</v>
      </c>
      <c r="Q2895" s="24"/>
      <c r="R2895" s="15"/>
      <c r="S2895" s="15"/>
      <c r="T2895" s="26"/>
      <c r="V2895" s="7"/>
      <c r="W2895" s="10"/>
      <c r="X2895" s="7"/>
      <c r="Y2895" s="7"/>
      <c r="Z2895" s="7"/>
      <c r="AI2895" s="10"/>
      <c r="AJ2895" s="7"/>
    </row>
    <row r="2896" spans="1:36" x14ac:dyDescent="0.3">
      <c r="A2896">
        <f t="shared" si="133"/>
        <v>234.11699999998572</v>
      </c>
      <c r="B2896">
        <v>183.17740000000001</v>
      </c>
      <c r="C2896">
        <v>175.66130000000001</v>
      </c>
      <c r="D2896" s="15">
        <v>36373.55072463768</v>
      </c>
      <c r="E2896" s="24">
        <v>1</v>
      </c>
      <c r="F2896" s="24">
        <v>8</v>
      </c>
      <c r="G2896" s="24">
        <v>1999</v>
      </c>
      <c r="H2896" s="7">
        <f t="shared" si="131"/>
        <v>1.0427874551765244</v>
      </c>
      <c r="I2896" s="7">
        <f t="shared" si="132"/>
        <v>0.95276156299985104</v>
      </c>
      <c r="Q2896" s="24"/>
      <c r="R2896" s="15"/>
      <c r="S2896" s="15"/>
      <c r="T2896" s="26"/>
      <c r="V2896" s="7"/>
      <c r="W2896" s="10"/>
      <c r="X2896" s="7"/>
      <c r="Y2896" s="7"/>
      <c r="Z2896" s="7"/>
      <c r="AI2896" s="10"/>
      <c r="AJ2896" s="7"/>
    </row>
    <row r="2897" spans="1:36" x14ac:dyDescent="0.3">
      <c r="A2897">
        <f t="shared" si="133"/>
        <v>234.19799999998571</v>
      </c>
      <c r="B2897">
        <v>182.9032</v>
      </c>
      <c r="C2897">
        <v>175.53229999999999</v>
      </c>
      <c r="D2897" s="15">
        <v>36369.565217391304</v>
      </c>
      <c r="E2897" s="24">
        <v>28</v>
      </c>
      <c r="F2897" s="24">
        <v>7</v>
      </c>
      <c r="G2897" s="24">
        <v>1999</v>
      </c>
      <c r="H2897" s="7">
        <f t="shared" si="131"/>
        <v>1.0419917018121452</v>
      </c>
      <c r="I2897" s="7">
        <f t="shared" si="132"/>
        <v>0.93143888470642144</v>
      </c>
      <c r="Q2897" s="24"/>
      <c r="R2897" s="15"/>
      <c r="S2897" s="15"/>
      <c r="T2897" s="26"/>
      <c r="V2897" s="7"/>
      <c r="W2897" s="10"/>
      <c r="X2897" s="7"/>
      <c r="Y2897" s="7"/>
      <c r="Z2897" s="7"/>
      <c r="AI2897" s="10"/>
      <c r="AJ2897" s="7"/>
    </row>
    <row r="2898" spans="1:36" x14ac:dyDescent="0.3">
      <c r="A2898">
        <f t="shared" si="133"/>
        <v>234.2789999999857</v>
      </c>
      <c r="B2898">
        <v>183.14519999999999</v>
      </c>
      <c r="C2898">
        <v>175.67740000000001</v>
      </c>
      <c r="D2898" s="15">
        <v>36365.579710144928</v>
      </c>
      <c r="E2898" s="24">
        <v>24</v>
      </c>
      <c r="F2898" s="24">
        <v>7</v>
      </c>
      <c r="G2898" s="24">
        <v>1999</v>
      </c>
      <c r="H2898" s="7">
        <f t="shared" si="131"/>
        <v>1.0425085981463751</v>
      </c>
      <c r="I2898" s="7">
        <f t="shared" si="132"/>
        <v>0.94528942526233328</v>
      </c>
      <c r="Q2898" s="24"/>
      <c r="R2898" s="15"/>
      <c r="S2898" s="15"/>
      <c r="T2898" s="26"/>
      <c r="V2898" s="7"/>
      <c r="W2898" s="10"/>
      <c r="X2898" s="7"/>
      <c r="Y2898" s="7"/>
      <c r="Z2898" s="7"/>
      <c r="AI2898" s="10"/>
      <c r="AJ2898" s="7"/>
    </row>
    <row r="2899" spans="1:36" x14ac:dyDescent="0.3">
      <c r="A2899">
        <f t="shared" si="133"/>
        <v>234.35999999998569</v>
      </c>
      <c r="B2899">
        <v>183.75810000000001</v>
      </c>
      <c r="C2899">
        <v>176.03229999999999</v>
      </c>
      <c r="D2899" s="15">
        <v>36361.594202898552</v>
      </c>
      <c r="E2899" s="24">
        <v>20</v>
      </c>
      <c r="F2899" s="24">
        <v>7</v>
      </c>
      <c r="G2899" s="24">
        <v>1999</v>
      </c>
      <c r="H2899" s="7">
        <f t="shared" si="131"/>
        <v>1.0438885363652013</v>
      </c>
      <c r="I2899" s="7">
        <f t="shared" si="132"/>
        <v>0.98226567949129806</v>
      </c>
      <c r="Q2899" s="24"/>
      <c r="R2899" s="15"/>
      <c r="S2899" s="15"/>
      <c r="T2899" s="26"/>
      <c r="V2899" s="7"/>
      <c r="W2899" s="10"/>
      <c r="X2899" s="7"/>
      <c r="Y2899" s="7"/>
      <c r="Z2899" s="7"/>
      <c r="AI2899" s="10"/>
      <c r="AJ2899" s="7"/>
    </row>
    <row r="2900" spans="1:36" x14ac:dyDescent="0.3">
      <c r="A2900">
        <f t="shared" si="133"/>
        <v>234.44099999998568</v>
      </c>
      <c r="B2900">
        <v>183.67740000000001</v>
      </c>
      <c r="C2900">
        <v>176.12899999999999</v>
      </c>
      <c r="D2900" s="15">
        <v>36357.608695652176</v>
      </c>
      <c r="E2900" s="24">
        <v>16</v>
      </c>
      <c r="F2900" s="24">
        <v>7</v>
      </c>
      <c r="G2900" s="24">
        <v>1999</v>
      </c>
      <c r="H2900" s="7">
        <f t="shared" si="131"/>
        <v>1.0428572239665246</v>
      </c>
      <c r="I2900" s="7">
        <f t="shared" si="132"/>
        <v>0.95463105866356934</v>
      </c>
      <c r="Q2900" s="24"/>
      <c r="R2900" s="15"/>
      <c r="S2900" s="15"/>
      <c r="T2900" s="26"/>
      <c r="V2900" s="7"/>
      <c r="W2900" s="10"/>
      <c r="X2900" s="7"/>
      <c r="Y2900" s="7"/>
      <c r="Z2900" s="7"/>
      <c r="AI2900" s="10"/>
      <c r="AJ2900" s="7"/>
    </row>
    <row r="2901" spans="1:36" x14ac:dyDescent="0.3">
      <c r="A2901">
        <f t="shared" si="133"/>
        <v>234.52199999998567</v>
      </c>
      <c r="B2901">
        <v>183.5</v>
      </c>
      <c r="C2901">
        <v>176</v>
      </c>
      <c r="D2901" s="15">
        <v>36353.6231884058</v>
      </c>
      <c r="E2901" s="24">
        <v>12</v>
      </c>
      <c r="F2901" s="24">
        <v>7</v>
      </c>
      <c r="G2901" s="24">
        <v>1999</v>
      </c>
      <c r="H2901" s="7">
        <f t="shared" si="131"/>
        <v>1.0426136363636365</v>
      </c>
      <c r="I2901" s="7">
        <f t="shared" si="132"/>
        <v>0.9481039859232574</v>
      </c>
      <c r="Q2901" s="24"/>
      <c r="R2901" s="15"/>
      <c r="S2901" s="15"/>
      <c r="T2901" s="26"/>
      <c r="V2901" s="7"/>
      <c r="W2901" s="10"/>
      <c r="X2901" s="7"/>
      <c r="Y2901" s="7"/>
      <c r="Z2901" s="7"/>
      <c r="AI2901" s="10"/>
      <c r="AJ2901" s="7"/>
    </row>
    <row r="2902" spans="1:36" x14ac:dyDescent="0.3">
      <c r="A2902">
        <f t="shared" si="133"/>
        <v>234.60299999998566</v>
      </c>
      <c r="B2902">
        <v>182.32259999999999</v>
      </c>
      <c r="C2902">
        <v>175.2903</v>
      </c>
      <c r="D2902" s="15">
        <v>36349.637681159416</v>
      </c>
      <c r="E2902" s="24">
        <v>8</v>
      </c>
      <c r="F2902" s="24">
        <v>7</v>
      </c>
      <c r="G2902" s="24">
        <v>1999</v>
      </c>
      <c r="H2902" s="7">
        <f t="shared" si="131"/>
        <v>1.0401180213622774</v>
      </c>
      <c r="I2902" s="7">
        <f t="shared" si="132"/>
        <v>0.88123251770175604</v>
      </c>
      <c r="Q2902" s="24"/>
      <c r="R2902" s="15"/>
      <c r="S2902" s="15"/>
      <c r="T2902" s="26"/>
      <c r="V2902" s="7"/>
      <c r="W2902" s="10"/>
      <c r="X2902" s="7"/>
      <c r="Y2902" s="7"/>
      <c r="Z2902" s="7"/>
      <c r="AI2902" s="10"/>
      <c r="AJ2902" s="7"/>
    </row>
    <row r="2903" spans="1:36" x14ac:dyDescent="0.3">
      <c r="A2903">
        <f t="shared" si="133"/>
        <v>234.68399999998564</v>
      </c>
      <c r="B2903">
        <v>180.9194</v>
      </c>
      <c r="C2903">
        <v>174.35480000000001</v>
      </c>
      <c r="D2903" s="15">
        <v>36345.65217391304</v>
      </c>
      <c r="E2903" s="24">
        <v>4</v>
      </c>
      <c r="F2903" s="24">
        <v>7</v>
      </c>
      <c r="G2903" s="24">
        <v>1999</v>
      </c>
      <c r="H2903" s="7">
        <f t="shared" si="131"/>
        <v>1.0376508131694682</v>
      </c>
      <c r="I2903" s="7">
        <f t="shared" si="132"/>
        <v>0.81512222658256528</v>
      </c>
      <c r="Q2903" s="24"/>
      <c r="R2903" s="15"/>
      <c r="S2903" s="15"/>
      <c r="T2903" s="26"/>
      <c r="V2903" s="7"/>
      <c r="W2903" s="10"/>
      <c r="X2903" s="7"/>
      <c r="Y2903" s="7"/>
      <c r="Z2903" s="7"/>
      <c r="AI2903" s="10"/>
      <c r="AJ2903" s="7"/>
    </row>
    <row r="2904" spans="1:36" x14ac:dyDescent="0.3">
      <c r="A2904">
        <f t="shared" si="133"/>
        <v>234.76499999998563</v>
      </c>
      <c r="B2904">
        <v>180.1129</v>
      </c>
      <c r="C2904">
        <v>173.95160000000001</v>
      </c>
      <c r="D2904" s="15">
        <v>36341.666666666664</v>
      </c>
      <c r="E2904" s="24">
        <v>30</v>
      </c>
      <c r="F2904" s="24">
        <v>6</v>
      </c>
      <c r="G2904" s="24">
        <v>1999</v>
      </c>
      <c r="H2904" s="7">
        <f t="shared" si="131"/>
        <v>1.0354196224696983</v>
      </c>
      <c r="I2904" s="7">
        <f t="shared" si="132"/>
        <v>0.75533616266865455</v>
      </c>
      <c r="Q2904" s="24"/>
      <c r="R2904" s="15"/>
      <c r="S2904" s="15"/>
      <c r="T2904" s="26"/>
      <c r="V2904" s="7"/>
      <c r="W2904" s="10"/>
      <c r="X2904" s="7"/>
      <c r="Y2904" s="7"/>
      <c r="Z2904" s="7"/>
      <c r="AI2904" s="10"/>
      <c r="AJ2904" s="7"/>
    </row>
    <row r="2905" spans="1:36" x14ac:dyDescent="0.3">
      <c r="A2905">
        <f t="shared" si="133"/>
        <v>234.84599999998562</v>
      </c>
      <c r="B2905">
        <v>179.93549999999999</v>
      </c>
      <c r="C2905">
        <v>174.25810000000001</v>
      </c>
      <c r="D2905" s="15">
        <v>36337.681159420288</v>
      </c>
      <c r="E2905" s="24">
        <v>26</v>
      </c>
      <c r="F2905" s="24">
        <v>6</v>
      </c>
      <c r="G2905" s="24">
        <v>1999</v>
      </c>
      <c r="H2905" s="7">
        <f t="shared" si="131"/>
        <v>1.0325804080269438</v>
      </c>
      <c r="I2905" s="7">
        <f t="shared" si="132"/>
        <v>0.67925774581377651</v>
      </c>
      <c r="Q2905" s="24"/>
      <c r="R2905" s="15"/>
      <c r="S2905" s="15"/>
      <c r="T2905" s="26"/>
      <c r="V2905" s="7"/>
      <c r="W2905" s="10"/>
      <c r="X2905" s="7"/>
      <c r="Y2905" s="7"/>
      <c r="Z2905" s="7"/>
      <c r="AJ2905" s="7"/>
    </row>
    <row r="2906" spans="1:36" x14ac:dyDescent="0.3">
      <c r="A2906">
        <f t="shared" si="133"/>
        <v>234.92699999998561</v>
      </c>
      <c r="B2906">
        <v>179.98390000000001</v>
      </c>
      <c r="C2906">
        <v>174.2097</v>
      </c>
      <c r="D2906" s="15">
        <v>36333.695652173912</v>
      </c>
      <c r="E2906" s="24">
        <v>22</v>
      </c>
      <c r="F2906" s="24">
        <v>6</v>
      </c>
      <c r="G2906" s="24">
        <v>1999</v>
      </c>
      <c r="H2906" s="7">
        <f t="shared" si="131"/>
        <v>1.0331451118967543</v>
      </c>
      <c r="I2906" s="7">
        <f t="shared" si="132"/>
        <v>0.69438931733583531</v>
      </c>
      <c r="Q2906" s="24"/>
      <c r="R2906" s="15"/>
      <c r="S2906" s="15"/>
      <c r="T2906" s="26"/>
      <c r="V2906" s="7"/>
      <c r="W2906" s="10"/>
      <c r="X2906" s="7"/>
      <c r="Y2906" s="7"/>
      <c r="Z2906" s="7"/>
      <c r="AI2906" s="10"/>
      <c r="AJ2906" s="7"/>
    </row>
    <row r="2907" spans="1:36" x14ac:dyDescent="0.3">
      <c r="A2907">
        <f t="shared" si="133"/>
        <v>235.0079999999856</v>
      </c>
      <c r="B2907">
        <v>179.7097</v>
      </c>
      <c r="C2907">
        <v>174.03229999999999</v>
      </c>
      <c r="D2907" s="15">
        <v>36329.710144927536</v>
      </c>
      <c r="E2907" s="24">
        <v>18</v>
      </c>
      <c r="F2907" s="24">
        <v>6</v>
      </c>
      <c r="G2907" s="24">
        <v>1999</v>
      </c>
      <c r="H2907" s="7">
        <f t="shared" si="131"/>
        <v>1.0326226798128852</v>
      </c>
      <c r="I2907" s="7">
        <f t="shared" si="132"/>
        <v>0.68039044312033514</v>
      </c>
      <c r="Q2907" s="24"/>
      <c r="R2907" s="15"/>
      <c r="S2907" s="15"/>
      <c r="T2907" s="26"/>
      <c r="V2907" s="7"/>
      <c r="W2907" s="10"/>
      <c r="X2907" s="7"/>
      <c r="Y2907" s="7"/>
      <c r="Z2907" s="7"/>
      <c r="AI2907" s="10"/>
      <c r="AJ2907" s="7"/>
    </row>
    <row r="2908" spans="1:36" x14ac:dyDescent="0.3">
      <c r="A2908">
        <f t="shared" si="133"/>
        <v>235.08899999998559</v>
      </c>
      <c r="B2908">
        <v>179.62899999999999</v>
      </c>
      <c r="C2908">
        <v>174</v>
      </c>
      <c r="D2908" s="15">
        <v>36325.72463768116</v>
      </c>
      <c r="E2908" s="24">
        <v>14</v>
      </c>
      <c r="F2908" s="24">
        <v>6</v>
      </c>
      <c r="G2908" s="24">
        <v>1999</v>
      </c>
      <c r="H2908" s="7">
        <f t="shared" si="131"/>
        <v>1.0323505747126436</v>
      </c>
      <c r="I2908" s="7">
        <f t="shared" si="132"/>
        <v>0.67309922730627325</v>
      </c>
      <c r="Q2908" s="24"/>
      <c r="R2908" s="15"/>
      <c r="S2908" s="15"/>
      <c r="T2908" s="26"/>
      <c r="V2908" s="7"/>
      <c r="W2908" s="10"/>
      <c r="X2908" s="7"/>
      <c r="Y2908" s="7"/>
      <c r="Z2908" s="7"/>
      <c r="AI2908" s="10"/>
      <c r="AJ2908" s="7"/>
    </row>
    <row r="2909" spans="1:36" x14ac:dyDescent="0.3">
      <c r="A2909">
        <f t="shared" si="133"/>
        <v>235.16999999998558</v>
      </c>
      <c r="B2909">
        <v>179.43549999999999</v>
      </c>
      <c r="C2909">
        <v>174.04839999999999</v>
      </c>
      <c r="D2909" s="15">
        <v>36321.739130434784</v>
      </c>
      <c r="E2909" s="24">
        <v>10</v>
      </c>
      <c r="F2909" s="24">
        <v>6</v>
      </c>
      <c r="G2909" s="24">
        <v>1999</v>
      </c>
      <c r="H2909" s="7">
        <f t="shared" si="131"/>
        <v>1.0309517352644437</v>
      </c>
      <c r="I2909" s="7">
        <f t="shared" si="132"/>
        <v>0.63561650354626364</v>
      </c>
      <c r="Q2909" s="24"/>
      <c r="R2909" s="15"/>
      <c r="S2909" s="15"/>
      <c r="T2909" s="26"/>
      <c r="V2909" s="7"/>
      <c r="W2909" s="10"/>
      <c r="X2909" s="7"/>
      <c r="Y2909" s="7"/>
      <c r="Z2909" s="7"/>
      <c r="AI2909" s="10"/>
      <c r="AJ2909" s="7"/>
    </row>
    <row r="2910" spans="1:36" x14ac:dyDescent="0.3">
      <c r="A2910">
        <f t="shared" si="133"/>
        <v>235.25099999998557</v>
      </c>
      <c r="B2910">
        <v>178.77420000000001</v>
      </c>
      <c r="C2910">
        <v>173.72579999999999</v>
      </c>
      <c r="D2910" s="15">
        <v>36317.753623188408</v>
      </c>
      <c r="E2910" s="24">
        <v>6</v>
      </c>
      <c r="F2910" s="24">
        <v>6</v>
      </c>
      <c r="G2910" s="24">
        <v>1999</v>
      </c>
      <c r="H2910" s="7">
        <f t="shared" si="131"/>
        <v>1.0290595870043484</v>
      </c>
      <c r="I2910" s="7">
        <f t="shared" si="132"/>
        <v>0.58491528073087518</v>
      </c>
      <c r="Q2910" s="24"/>
      <c r="R2910" s="15"/>
      <c r="S2910" s="15"/>
      <c r="T2910" s="26"/>
      <c r="V2910" s="7"/>
      <c r="W2910" s="10"/>
      <c r="X2910" s="7"/>
      <c r="Y2910" s="7"/>
      <c r="Z2910" s="7"/>
      <c r="AI2910" s="10"/>
      <c r="AJ2910" s="7"/>
    </row>
    <row r="2911" spans="1:36" x14ac:dyDescent="0.3">
      <c r="A2911">
        <f t="shared" si="133"/>
        <v>235.33199999998556</v>
      </c>
      <c r="B2911">
        <v>176.8871</v>
      </c>
      <c r="C2911">
        <v>172.46770000000001</v>
      </c>
      <c r="D2911" s="15">
        <v>36313.768115942032</v>
      </c>
      <c r="E2911" s="24">
        <v>2</v>
      </c>
      <c r="F2911" s="24">
        <v>6</v>
      </c>
      <c r="G2911" s="24">
        <v>1999</v>
      </c>
      <c r="H2911" s="7">
        <f t="shared" si="131"/>
        <v>1.0256245082412532</v>
      </c>
      <c r="I2911" s="7">
        <f t="shared" si="132"/>
        <v>0.49287032979910878</v>
      </c>
      <c r="Q2911" s="24"/>
      <c r="R2911" s="15"/>
      <c r="S2911" s="15"/>
      <c r="T2911" s="26"/>
      <c r="V2911" s="7"/>
      <c r="W2911" s="10"/>
      <c r="X2911" s="7"/>
      <c r="Y2911" s="7"/>
      <c r="Z2911" s="7"/>
      <c r="AI2911" s="10"/>
      <c r="AJ2911" s="7"/>
    </row>
    <row r="2912" spans="1:36" x14ac:dyDescent="0.3">
      <c r="A2912">
        <f t="shared" si="133"/>
        <v>235.41299999998554</v>
      </c>
      <c r="B2912">
        <v>174.5968</v>
      </c>
      <c r="C2912">
        <v>170.7097</v>
      </c>
      <c r="D2912" s="15">
        <v>36309.782608695648</v>
      </c>
      <c r="E2912" s="24">
        <v>29</v>
      </c>
      <c r="F2912" s="24">
        <v>5</v>
      </c>
      <c r="G2912" s="24">
        <v>1999</v>
      </c>
      <c r="H2912" s="7">
        <f t="shared" si="131"/>
        <v>1.0227702350833023</v>
      </c>
      <c r="I2912" s="7">
        <f t="shared" si="132"/>
        <v>0.41638840583509668</v>
      </c>
      <c r="Q2912" s="24"/>
      <c r="R2912" s="15"/>
      <c r="S2912" s="15"/>
      <c r="T2912" s="26"/>
      <c r="V2912" s="7"/>
      <c r="W2912" s="10"/>
      <c r="X2912" s="7"/>
      <c r="Y2912" s="7"/>
      <c r="Z2912" s="7"/>
      <c r="AI2912" s="10"/>
      <c r="AJ2912" s="7"/>
    </row>
    <row r="2913" spans="1:36" x14ac:dyDescent="0.3">
      <c r="A2913">
        <f t="shared" si="133"/>
        <v>235.49399999998553</v>
      </c>
      <c r="B2913">
        <v>172.35480000000001</v>
      </c>
      <c r="C2913">
        <v>169.3065</v>
      </c>
      <c r="D2913" s="15">
        <v>36305.797101449272</v>
      </c>
      <c r="E2913" s="24">
        <v>25</v>
      </c>
      <c r="F2913" s="24">
        <v>5</v>
      </c>
      <c r="G2913" s="24">
        <v>1999</v>
      </c>
      <c r="H2913" s="7">
        <f t="shared" si="131"/>
        <v>1.018004624748607</v>
      </c>
      <c r="I2913" s="7">
        <f t="shared" si="132"/>
        <v>0.28869108077530686</v>
      </c>
      <c r="Q2913" s="24"/>
      <c r="R2913" s="15"/>
      <c r="S2913" s="15"/>
      <c r="T2913" s="26"/>
      <c r="V2913" s="7"/>
      <c r="W2913" s="10"/>
      <c r="X2913" s="7"/>
      <c r="Y2913" s="7"/>
      <c r="Z2913" s="7"/>
      <c r="AI2913" s="10"/>
      <c r="AJ2913" s="7"/>
    </row>
    <row r="2914" spans="1:36" x14ac:dyDescent="0.3">
      <c r="A2914">
        <f t="shared" si="133"/>
        <v>235.57499999998552</v>
      </c>
      <c r="B2914">
        <v>170.53229999999999</v>
      </c>
      <c r="C2914">
        <v>168.32259999999999</v>
      </c>
      <c r="D2914" s="15">
        <v>36301.811594202896</v>
      </c>
      <c r="E2914" s="24">
        <v>21</v>
      </c>
      <c r="F2914" s="24">
        <v>5</v>
      </c>
      <c r="G2914" s="24">
        <v>1999</v>
      </c>
      <c r="H2914" s="7">
        <f t="shared" si="131"/>
        <v>1.0131277677507358</v>
      </c>
      <c r="I2914" s="7">
        <f t="shared" si="132"/>
        <v>0.15801283610361333</v>
      </c>
      <c r="Q2914" s="24"/>
      <c r="R2914" s="15"/>
      <c r="S2914" s="15"/>
      <c r="T2914" s="26"/>
      <c r="V2914" s="7"/>
      <c r="W2914" s="10"/>
      <c r="X2914" s="7"/>
      <c r="Y2914" s="7"/>
      <c r="Z2914" s="7"/>
      <c r="AI2914" s="10"/>
      <c r="AJ2914" s="7"/>
    </row>
    <row r="2915" spans="1:36" x14ac:dyDescent="0.3">
      <c r="A2915">
        <f t="shared" si="133"/>
        <v>235.65599999998551</v>
      </c>
      <c r="B2915">
        <v>168.27420000000001</v>
      </c>
      <c r="C2915">
        <v>167.0806</v>
      </c>
      <c r="D2915" s="15">
        <v>36297.82608695652</v>
      </c>
      <c r="E2915" s="24">
        <v>17</v>
      </c>
      <c r="F2915" s="24">
        <v>5</v>
      </c>
      <c r="G2915" s="24">
        <v>1999</v>
      </c>
      <c r="H2915" s="7">
        <f t="shared" si="131"/>
        <v>1.0071438575154745</v>
      </c>
      <c r="I2915" s="7">
        <f t="shared" si="132"/>
        <v>-2.3295496087939209E-3</v>
      </c>
      <c r="Q2915" s="24"/>
      <c r="R2915" s="15"/>
      <c r="S2915" s="15"/>
      <c r="T2915" s="26"/>
      <c r="V2915" s="7"/>
      <c r="W2915" s="10"/>
      <c r="X2915" s="7"/>
      <c r="Y2915" s="7"/>
      <c r="Z2915" s="7"/>
      <c r="AI2915" s="10"/>
      <c r="AJ2915" s="7"/>
    </row>
    <row r="2916" spans="1:36" x14ac:dyDescent="0.3">
      <c r="A2916">
        <f t="shared" si="133"/>
        <v>235.7369999999855</v>
      </c>
      <c r="B2916">
        <v>165.93549999999999</v>
      </c>
      <c r="C2916">
        <v>165.6935</v>
      </c>
      <c r="D2916" s="15">
        <v>36293.840579710144</v>
      </c>
      <c r="E2916" s="24">
        <v>13</v>
      </c>
      <c r="F2916" s="24">
        <v>5</v>
      </c>
      <c r="G2916" s="24">
        <v>1999</v>
      </c>
      <c r="H2916" s="7">
        <f t="shared" si="131"/>
        <v>1.001460528023127</v>
      </c>
      <c r="I2916" s="7">
        <f t="shared" si="132"/>
        <v>-0.15461769795413774</v>
      </c>
      <c r="Q2916" s="24"/>
      <c r="R2916" s="15"/>
      <c r="S2916" s="15"/>
      <c r="T2916" s="26"/>
      <c r="V2916" s="7"/>
      <c r="W2916" s="10"/>
      <c r="X2916" s="7"/>
      <c r="Y2916" s="7"/>
      <c r="Z2916" s="7"/>
      <c r="AI2916" s="10"/>
      <c r="AJ2916" s="7"/>
    </row>
    <row r="2917" spans="1:36" x14ac:dyDescent="0.3">
      <c r="A2917">
        <f t="shared" si="133"/>
        <v>235.81799999998549</v>
      </c>
      <c r="B2917">
        <v>163.75810000000001</v>
      </c>
      <c r="C2917">
        <v>164.14519999999999</v>
      </c>
      <c r="D2917" s="15">
        <v>36289.855072463768</v>
      </c>
      <c r="E2917" s="24">
        <v>9</v>
      </c>
      <c r="F2917" s="24">
        <v>5</v>
      </c>
      <c r="G2917" s="24">
        <v>1999</v>
      </c>
      <c r="H2917" s="7">
        <f t="shared" si="131"/>
        <v>0.99764172208508095</v>
      </c>
      <c r="I2917" s="7">
        <f t="shared" si="132"/>
        <v>-0.25694484368417086</v>
      </c>
      <c r="Q2917" s="24"/>
      <c r="R2917" s="15"/>
      <c r="S2917" s="15"/>
      <c r="T2917" s="26"/>
      <c r="V2917" s="7"/>
      <c r="W2917" s="10"/>
      <c r="X2917" s="7"/>
      <c r="Y2917" s="7"/>
      <c r="Z2917" s="7"/>
      <c r="AI2917" s="10"/>
      <c r="AJ2917" s="7"/>
    </row>
    <row r="2918" spans="1:36" x14ac:dyDescent="0.3">
      <c r="A2918">
        <f t="shared" si="133"/>
        <v>235.89899999998548</v>
      </c>
      <c r="B2918">
        <v>161.62899999999999</v>
      </c>
      <c r="C2918">
        <v>162.62899999999999</v>
      </c>
      <c r="D2918" s="15">
        <v>36285.869565217392</v>
      </c>
      <c r="E2918" s="24">
        <v>5</v>
      </c>
      <c r="F2918" s="24">
        <v>5</v>
      </c>
      <c r="G2918" s="24">
        <v>1999</v>
      </c>
      <c r="H2918" s="7">
        <f t="shared" si="131"/>
        <v>0.9938510351782277</v>
      </c>
      <c r="I2918" s="7">
        <f t="shared" si="132"/>
        <v>-0.35851852347502433</v>
      </c>
      <c r="Q2918" s="24"/>
      <c r="R2918" s="15"/>
      <c r="S2918" s="15"/>
      <c r="T2918" s="26"/>
      <c r="V2918" s="7"/>
      <c r="W2918" s="10"/>
      <c r="X2918" s="7"/>
      <c r="Y2918" s="7"/>
      <c r="Z2918" s="7"/>
      <c r="AI2918" s="10"/>
      <c r="AJ2918" s="7"/>
    </row>
    <row r="2919" spans="1:36" x14ac:dyDescent="0.3">
      <c r="A2919">
        <f t="shared" si="133"/>
        <v>235.97999999998547</v>
      </c>
      <c r="B2919">
        <v>159.37100000000001</v>
      </c>
      <c r="C2919">
        <v>161.25810000000001</v>
      </c>
      <c r="D2919" s="15">
        <v>36281.884057971016</v>
      </c>
      <c r="E2919" s="24">
        <v>1</v>
      </c>
      <c r="F2919" s="24">
        <v>5</v>
      </c>
      <c r="G2919" s="24">
        <v>1999</v>
      </c>
      <c r="H2919" s="7">
        <f t="shared" si="131"/>
        <v>0.98829764210293936</v>
      </c>
      <c r="I2919" s="7">
        <f t="shared" si="132"/>
        <v>-0.50732494928726291</v>
      </c>
      <c r="Q2919" s="24"/>
      <c r="R2919" s="15"/>
      <c r="S2919" s="15"/>
      <c r="T2919" s="26"/>
      <c r="V2919" s="7"/>
      <c r="W2919" s="10"/>
      <c r="X2919" s="7"/>
      <c r="Y2919" s="7"/>
      <c r="Z2919" s="7"/>
      <c r="AI2919" s="10"/>
      <c r="AJ2919" s="7"/>
    </row>
    <row r="2920" spans="1:36" x14ac:dyDescent="0.3">
      <c r="A2920">
        <f t="shared" si="133"/>
        <v>236.06099999998546</v>
      </c>
      <c r="B2920">
        <v>157.46770000000001</v>
      </c>
      <c r="C2920">
        <v>160.1129</v>
      </c>
      <c r="D2920" s="15">
        <v>36277.89855072464</v>
      </c>
      <c r="E2920" s="24">
        <v>27</v>
      </c>
      <c r="F2920" s="24">
        <v>4</v>
      </c>
      <c r="G2920" s="24">
        <v>1999</v>
      </c>
      <c r="H2920" s="7">
        <f t="shared" si="131"/>
        <v>0.98347915751947534</v>
      </c>
      <c r="I2920" s="7">
        <f t="shared" si="132"/>
        <v>-0.63643907086588392</v>
      </c>
      <c r="Q2920" s="24"/>
      <c r="R2920" s="15"/>
      <c r="S2920" s="15"/>
      <c r="T2920" s="26"/>
      <c r="V2920" s="7"/>
      <c r="W2920" s="10"/>
      <c r="X2920" s="7"/>
      <c r="Y2920" s="7"/>
      <c r="Z2920" s="7"/>
      <c r="AI2920" s="10"/>
      <c r="AJ2920" s="7"/>
    </row>
    <row r="2921" spans="1:36" x14ac:dyDescent="0.3">
      <c r="A2921">
        <f t="shared" si="133"/>
        <v>236.14199999998544</v>
      </c>
      <c r="B2921">
        <v>155.74189999999999</v>
      </c>
      <c r="C2921">
        <v>159.1129</v>
      </c>
      <c r="D2921" s="15">
        <v>36273.913043478264</v>
      </c>
      <c r="E2921" s="24">
        <v>23</v>
      </c>
      <c r="F2921" s="24">
        <v>4</v>
      </c>
      <c r="G2921" s="24">
        <v>1999</v>
      </c>
      <c r="H2921" s="7">
        <f t="shared" si="131"/>
        <v>0.97881378568299615</v>
      </c>
      <c r="I2921" s="7">
        <f t="shared" si="132"/>
        <v>-0.76145044655272043</v>
      </c>
      <c r="Q2921" s="24"/>
      <c r="R2921" s="15"/>
      <c r="S2921" s="15"/>
      <c r="T2921" s="26"/>
      <c r="V2921" s="7"/>
      <c r="W2921" s="10"/>
      <c r="X2921" s="7"/>
      <c r="Y2921" s="7"/>
      <c r="Z2921" s="7"/>
      <c r="AI2921" s="10"/>
      <c r="AJ2921" s="7"/>
    </row>
    <row r="2922" spans="1:36" x14ac:dyDescent="0.3">
      <c r="A2922">
        <f t="shared" si="133"/>
        <v>236.22299999998543</v>
      </c>
      <c r="B2922">
        <v>154.54839999999999</v>
      </c>
      <c r="C2922">
        <v>158.43549999999999</v>
      </c>
      <c r="D2922" s="15">
        <v>36269.92753623188</v>
      </c>
      <c r="E2922" s="24">
        <v>19</v>
      </c>
      <c r="F2922" s="24">
        <v>4</v>
      </c>
      <c r="G2922" s="24">
        <v>1999</v>
      </c>
      <c r="H2922" s="7">
        <f t="shared" si="131"/>
        <v>0.97546572580008895</v>
      </c>
      <c r="I2922" s="7">
        <f t="shared" si="132"/>
        <v>-0.85116367553298578</v>
      </c>
      <c r="Q2922" s="24"/>
      <c r="R2922" s="15"/>
      <c r="S2922" s="15"/>
      <c r="T2922" s="26"/>
      <c r="V2922" s="7"/>
      <c r="W2922" s="10"/>
      <c r="X2922" s="7"/>
      <c r="Y2922" s="7"/>
      <c r="Z2922" s="7"/>
      <c r="AI2922" s="10"/>
      <c r="AJ2922" s="7"/>
    </row>
    <row r="2923" spans="1:36" x14ac:dyDescent="0.3">
      <c r="A2923">
        <f t="shared" si="133"/>
        <v>236.30399999998542</v>
      </c>
      <c r="B2923">
        <v>153.9032</v>
      </c>
      <c r="C2923">
        <v>158.16130000000001</v>
      </c>
      <c r="D2923" s="15">
        <v>36265.942028985504</v>
      </c>
      <c r="E2923" s="24">
        <v>15</v>
      </c>
      <c r="F2923" s="24">
        <v>4</v>
      </c>
      <c r="G2923" s="24">
        <v>1999</v>
      </c>
      <c r="H2923" s="7">
        <f t="shared" si="131"/>
        <v>0.97307748482087586</v>
      </c>
      <c r="I2923" s="7">
        <f t="shared" si="132"/>
        <v>-0.91515799383118535</v>
      </c>
      <c r="Q2923" s="24"/>
      <c r="R2923" s="15"/>
      <c r="S2923" s="15"/>
      <c r="T2923" s="26"/>
      <c r="V2923" s="7"/>
      <c r="W2923" s="10"/>
      <c r="X2923" s="7"/>
      <c r="Y2923" s="7"/>
      <c r="Z2923" s="7"/>
      <c r="AI2923" s="10"/>
      <c r="AJ2923" s="7"/>
    </row>
    <row r="2924" spans="1:36" x14ac:dyDescent="0.3">
      <c r="A2924">
        <f t="shared" si="133"/>
        <v>236.38499999998541</v>
      </c>
      <c r="B2924">
        <v>153.56450000000001</v>
      </c>
      <c r="C2924">
        <v>157.95160000000001</v>
      </c>
      <c r="D2924" s="15">
        <v>36261.956521739128</v>
      </c>
      <c r="E2924" s="24">
        <v>11</v>
      </c>
      <c r="F2924" s="24">
        <v>4</v>
      </c>
      <c r="G2924" s="24">
        <v>1999</v>
      </c>
      <c r="H2924" s="7">
        <f t="shared" si="131"/>
        <v>0.97222503602369337</v>
      </c>
      <c r="I2924" s="7">
        <f t="shared" si="132"/>
        <v>-0.93799985951166964</v>
      </c>
      <c r="Q2924" s="24"/>
      <c r="R2924" s="15"/>
      <c r="S2924" s="15"/>
      <c r="T2924" s="26"/>
      <c r="V2924" s="7"/>
      <c r="W2924" s="10"/>
      <c r="X2924" s="7"/>
      <c r="Y2924" s="7"/>
      <c r="Z2924" s="7"/>
      <c r="AI2924" s="10"/>
      <c r="AJ2924" s="7"/>
    </row>
    <row r="2925" spans="1:36" x14ac:dyDescent="0.3">
      <c r="A2925">
        <f t="shared" si="133"/>
        <v>236.4659999999854</v>
      </c>
      <c r="B2925">
        <v>153.4194</v>
      </c>
      <c r="C2925">
        <v>157.96770000000001</v>
      </c>
      <c r="D2925" s="15">
        <v>36257.971014492752</v>
      </c>
      <c r="E2925" s="24">
        <v>7</v>
      </c>
      <c r="F2925" s="24">
        <v>4</v>
      </c>
      <c r="G2925" s="24">
        <v>1999</v>
      </c>
      <c r="H2925" s="7">
        <f t="shared" si="131"/>
        <v>0.97120740505812253</v>
      </c>
      <c r="I2925" s="7">
        <f t="shared" si="132"/>
        <v>-0.96526787831197591</v>
      </c>
      <c r="Q2925" s="24"/>
      <c r="R2925" s="15"/>
      <c r="S2925" s="15"/>
      <c r="T2925" s="26"/>
      <c r="V2925" s="7"/>
      <c r="W2925" s="10"/>
      <c r="X2925" s="7"/>
      <c r="Y2925" s="7"/>
      <c r="Z2925" s="7"/>
      <c r="AI2925" s="10"/>
      <c r="AJ2925" s="7"/>
    </row>
    <row r="2926" spans="1:36" x14ac:dyDescent="0.3">
      <c r="A2926">
        <f t="shared" si="133"/>
        <v>236.54699999998539</v>
      </c>
      <c r="B2926">
        <v>153.16130000000001</v>
      </c>
      <c r="C2926">
        <v>157.7097</v>
      </c>
      <c r="D2926" s="15">
        <v>36253.985507246376</v>
      </c>
      <c r="E2926" s="24">
        <v>3</v>
      </c>
      <c r="F2926" s="24">
        <v>4</v>
      </c>
      <c r="G2926" s="24">
        <v>1999</v>
      </c>
      <c r="H2926" s="7">
        <f t="shared" si="131"/>
        <v>0.97115966868239567</v>
      </c>
      <c r="I2926" s="7">
        <f t="shared" si="132"/>
        <v>-0.96654700250809189</v>
      </c>
      <c r="Q2926" s="24"/>
      <c r="R2926" s="15"/>
      <c r="S2926" s="15"/>
      <c r="T2926" s="26"/>
      <c r="V2926" s="7"/>
      <c r="W2926" s="10"/>
      <c r="X2926" s="7"/>
      <c r="Y2926" s="7"/>
      <c r="Z2926" s="7"/>
      <c r="AI2926" s="10"/>
      <c r="AJ2926" s="7"/>
    </row>
    <row r="2927" spans="1:36" x14ac:dyDescent="0.3">
      <c r="A2927">
        <f t="shared" si="133"/>
        <v>236.62799999998538</v>
      </c>
      <c r="B2927">
        <v>152.93549999999999</v>
      </c>
      <c r="C2927">
        <v>157.51609999999999</v>
      </c>
      <c r="D2927" s="15">
        <v>36250</v>
      </c>
      <c r="E2927" s="24">
        <v>31</v>
      </c>
      <c r="F2927" s="24">
        <v>3</v>
      </c>
      <c r="G2927" s="24">
        <v>1999</v>
      </c>
      <c r="H2927" s="20">
        <f t="shared" si="131"/>
        <v>0.97091979803969242</v>
      </c>
      <c r="I2927" s="20">
        <f t="shared" si="132"/>
        <v>-0.97297447711938667</v>
      </c>
      <c r="Q2927" s="24"/>
      <c r="R2927" s="15"/>
      <c r="S2927" s="15"/>
      <c r="T2927" s="22"/>
      <c r="V2927" s="7"/>
      <c r="W2927" s="10"/>
      <c r="X2927" s="7"/>
      <c r="Y2927" s="7"/>
      <c r="Z2927" s="7"/>
      <c r="AI2927" s="10"/>
      <c r="AJ2927" s="7"/>
    </row>
    <row r="2928" spans="1:36" x14ac:dyDescent="0.3">
      <c r="A2928">
        <f t="shared" si="133"/>
        <v>236.70899999998537</v>
      </c>
      <c r="B2928">
        <v>153.2097</v>
      </c>
      <c r="C2928">
        <v>157.5806</v>
      </c>
      <c r="D2928" s="15">
        <v>36248.524590163935</v>
      </c>
      <c r="E2928" s="24">
        <v>29</v>
      </c>
      <c r="F2928" s="24">
        <v>3</v>
      </c>
      <c r="G2928" s="24">
        <v>1999</v>
      </c>
      <c r="H2928" s="7">
        <f t="shared" si="131"/>
        <v>0.97226244855013877</v>
      </c>
      <c r="I2928" s="7">
        <f t="shared" si="132"/>
        <v>-0.93699736891439511</v>
      </c>
      <c r="Q2928" s="24"/>
      <c r="R2928" s="15"/>
      <c r="S2928" s="15"/>
      <c r="T2928" s="26"/>
      <c r="V2928" s="7"/>
      <c r="W2928" s="10"/>
      <c r="X2928" s="7"/>
      <c r="Y2928" s="7"/>
      <c r="Z2928" s="7"/>
      <c r="AI2928" s="10"/>
      <c r="AJ2928" s="7"/>
    </row>
    <row r="2929" spans="1:36" x14ac:dyDescent="0.3">
      <c r="A2929">
        <f t="shared" si="133"/>
        <v>236.78999999998535</v>
      </c>
      <c r="B2929">
        <v>153.75810000000001</v>
      </c>
      <c r="C2929">
        <v>158.06450000000001</v>
      </c>
      <c r="D2929" s="15">
        <v>36247.049180327871</v>
      </c>
      <c r="E2929" s="24">
        <v>28</v>
      </c>
      <c r="F2929" s="24">
        <v>3</v>
      </c>
      <c r="G2929" s="24">
        <v>1999</v>
      </c>
      <c r="H2929" s="7">
        <f t="shared" si="131"/>
        <v>0.97275542579136998</v>
      </c>
      <c r="I2929" s="7">
        <f t="shared" si="132"/>
        <v>-0.92378775448950867</v>
      </c>
      <c r="Q2929" s="24"/>
      <c r="R2929" s="15"/>
      <c r="S2929" s="15"/>
      <c r="T2929" s="26"/>
      <c r="V2929" s="7"/>
      <c r="W2929" s="10"/>
      <c r="X2929" s="7"/>
      <c r="Y2929" s="7"/>
      <c r="Z2929" s="7"/>
      <c r="AI2929" s="10"/>
      <c r="AJ2929" s="7"/>
    </row>
    <row r="2930" spans="1:36" x14ac:dyDescent="0.3">
      <c r="A2930">
        <f t="shared" si="133"/>
        <v>236.87099999998534</v>
      </c>
      <c r="B2930">
        <v>153.51609999999999</v>
      </c>
      <c r="C2930">
        <v>157.67740000000001</v>
      </c>
      <c r="D2930" s="15">
        <v>36245.573770491799</v>
      </c>
      <c r="E2930" s="24">
        <v>26</v>
      </c>
      <c r="F2930" s="24">
        <v>3</v>
      </c>
      <c r="G2930" s="24">
        <v>1999</v>
      </c>
      <c r="H2930" s="7">
        <f t="shared" si="131"/>
        <v>0.9736087733562323</v>
      </c>
      <c r="I2930" s="7">
        <f t="shared" si="132"/>
        <v>-0.90092180580170633</v>
      </c>
      <c r="Q2930" s="24"/>
      <c r="R2930" s="15"/>
      <c r="S2930" s="15"/>
      <c r="T2930" s="26"/>
      <c r="V2930" s="7"/>
      <c r="W2930" s="10"/>
      <c r="X2930" s="7"/>
      <c r="Y2930" s="7"/>
      <c r="Z2930" s="7"/>
      <c r="AI2930" s="10"/>
      <c r="AJ2930" s="7"/>
    </row>
    <row r="2931" spans="1:36" x14ac:dyDescent="0.3">
      <c r="A2931">
        <f t="shared" si="133"/>
        <v>236.95199999998533</v>
      </c>
      <c r="B2931">
        <v>152.7097</v>
      </c>
      <c r="C2931">
        <v>156.9194</v>
      </c>
      <c r="D2931" s="15">
        <v>36244.098360655735</v>
      </c>
      <c r="E2931" s="24">
        <v>25</v>
      </c>
      <c r="F2931" s="24">
        <v>3</v>
      </c>
      <c r="G2931" s="24">
        <v>1999</v>
      </c>
      <c r="H2931" s="7">
        <f t="shared" si="131"/>
        <v>0.97317285179525281</v>
      </c>
      <c r="I2931" s="7">
        <f t="shared" si="132"/>
        <v>-0.91260257979778825</v>
      </c>
      <c r="Q2931" s="24"/>
      <c r="R2931" s="15"/>
      <c r="S2931" s="15"/>
      <c r="T2931" s="26"/>
      <c r="V2931" s="7"/>
      <c r="W2931" s="10"/>
      <c r="X2931" s="7"/>
      <c r="Y2931" s="7"/>
      <c r="Z2931" s="7"/>
      <c r="AJ2931" s="7"/>
    </row>
    <row r="2932" spans="1:36" x14ac:dyDescent="0.3">
      <c r="A2932">
        <f t="shared" si="133"/>
        <v>237.03299999998532</v>
      </c>
      <c r="B2932">
        <v>151.96770000000001</v>
      </c>
      <c r="C2932">
        <v>156.27420000000001</v>
      </c>
      <c r="D2932" s="15">
        <v>36242.62295081967</v>
      </c>
      <c r="E2932" s="24">
        <v>23</v>
      </c>
      <c r="F2932" s="24">
        <v>3</v>
      </c>
      <c r="G2932" s="24">
        <v>1999</v>
      </c>
      <c r="H2932" s="7">
        <f t="shared" si="131"/>
        <v>0.97244266807956781</v>
      </c>
      <c r="I2932" s="7">
        <f t="shared" si="132"/>
        <v>-0.93216828088256942</v>
      </c>
      <c r="Q2932" s="24"/>
      <c r="R2932" s="15"/>
      <c r="S2932" s="15"/>
      <c r="T2932" s="26"/>
      <c r="V2932" s="7"/>
      <c r="W2932" s="10"/>
      <c r="X2932" s="7"/>
      <c r="Y2932" s="7"/>
      <c r="Z2932" s="7"/>
      <c r="AI2932" s="10"/>
      <c r="AJ2932" s="7"/>
    </row>
    <row r="2933" spans="1:36" x14ac:dyDescent="0.3">
      <c r="A2933">
        <f t="shared" si="133"/>
        <v>237.11399999998531</v>
      </c>
      <c r="B2933">
        <v>151.5</v>
      </c>
      <c r="C2933">
        <v>155.7903</v>
      </c>
      <c r="D2933" s="15">
        <v>36241.147540983606</v>
      </c>
      <c r="E2933" s="24">
        <v>22</v>
      </c>
      <c r="F2933" s="24">
        <v>3</v>
      </c>
      <c r="G2933" s="24">
        <v>1999</v>
      </c>
      <c r="H2933" s="7">
        <f t="shared" si="131"/>
        <v>0.97246105823019791</v>
      </c>
      <c r="I2933" s="7">
        <f t="shared" si="132"/>
        <v>-0.93167550600632465</v>
      </c>
      <c r="Q2933" s="24"/>
      <c r="R2933" s="15"/>
      <c r="S2933" s="15"/>
      <c r="T2933" s="26"/>
      <c r="V2933" s="7"/>
      <c r="W2933" s="10"/>
      <c r="X2933" s="7"/>
      <c r="Y2933" s="7"/>
      <c r="Z2933" s="7"/>
      <c r="AI2933" s="10"/>
      <c r="AJ2933" s="7"/>
    </row>
    <row r="2934" spans="1:36" x14ac:dyDescent="0.3">
      <c r="A2934">
        <f t="shared" si="133"/>
        <v>237.1949999999853</v>
      </c>
      <c r="B2934">
        <v>150.9032</v>
      </c>
      <c r="C2934">
        <v>155.16130000000001</v>
      </c>
      <c r="D2934" s="15">
        <v>36239.672131147541</v>
      </c>
      <c r="E2934" s="24">
        <v>20</v>
      </c>
      <c r="F2934" s="24">
        <v>3</v>
      </c>
      <c r="G2934" s="24">
        <v>1999</v>
      </c>
      <c r="H2934" s="7">
        <f t="shared" si="131"/>
        <v>0.97255694557856875</v>
      </c>
      <c r="I2934" s="7">
        <f t="shared" si="132"/>
        <v>-0.92910614824644056</v>
      </c>
      <c r="Q2934" s="24"/>
      <c r="R2934" s="15"/>
      <c r="S2934" s="15"/>
      <c r="T2934" s="26"/>
      <c r="V2934" s="7"/>
      <c r="W2934" s="10"/>
      <c r="X2934" s="7"/>
      <c r="Y2934" s="7"/>
      <c r="Z2934" s="7"/>
      <c r="AI2934" s="10"/>
      <c r="AJ2934" s="7"/>
    </row>
    <row r="2935" spans="1:36" x14ac:dyDescent="0.3">
      <c r="A2935">
        <f t="shared" si="133"/>
        <v>237.27599999998529</v>
      </c>
      <c r="B2935">
        <v>150.45160000000001</v>
      </c>
      <c r="C2935">
        <v>154.24189999999999</v>
      </c>
      <c r="D2935" s="15">
        <v>36238.196721311477</v>
      </c>
      <c r="E2935" s="24">
        <v>19</v>
      </c>
      <c r="F2935" s="24">
        <v>3</v>
      </c>
      <c r="G2935" s="24">
        <v>1999</v>
      </c>
      <c r="H2935" s="7">
        <f t="shared" si="131"/>
        <v>0.9754262622542903</v>
      </c>
      <c r="I2935" s="7">
        <f t="shared" si="132"/>
        <v>-0.85222112439723152</v>
      </c>
      <c r="Q2935" s="24"/>
      <c r="R2935" s="15"/>
      <c r="S2935" s="15"/>
      <c r="T2935" s="26"/>
      <c r="V2935" s="7"/>
      <c r="W2935" s="10"/>
      <c r="X2935" s="7"/>
      <c r="Y2935" s="7"/>
      <c r="Z2935" s="7"/>
      <c r="AI2935" s="10"/>
      <c r="AJ2935" s="7"/>
    </row>
    <row r="2936" spans="1:36" x14ac:dyDescent="0.3">
      <c r="A2936">
        <f t="shared" si="133"/>
        <v>237.35699999998528</v>
      </c>
      <c r="B2936">
        <v>150.32259999999999</v>
      </c>
      <c r="C2936">
        <v>153.9032</v>
      </c>
      <c r="D2936" s="15">
        <v>36236.721311475412</v>
      </c>
      <c r="E2936" s="24">
        <v>17</v>
      </c>
      <c r="F2936" s="24">
        <v>3</v>
      </c>
      <c r="G2936" s="24">
        <v>1999</v>
      </c>
      <c r="H2936" s="7">
        <f t="shared" si="131"/>
        <v>0.97673472676331619</v>
      </c>
      <c r="I2936" s="7">
        <f t="shared" si="132"/>
        <v>-0.81716005015836224</v>
      </c>
      <c r="Q2936" s="24"/>
      <c r="R2936" s="15"/>
      <c r="S2936" s="15"/>
      <c r="T2936" s="26"/>
      <c r="V2936" s="7"/>
      <c r="W2936" s="10"/>
      <c r="X2936" s="7"/>
      <c r="Y2936" s="7"/>
      <c r="Z2936" s="7"/>
      <c r="AI2936" s="10"/>
      <c r="AJ2936" s="7"/>
    </row>
    <row r="2937" spans="1:36" x14ac:dyDescent="0.3">
      <c r="A2937">
        <f t="shared" si="133"/>
        <v>237.43799999998527</v>
      </c>
      <c r="B2937">
        <v>150.0806</v>
      </c>
      <c r="C2937">
        <v>152.9194</v>
      </c>
      <c r="D2937" s="15">
        <v>36235.24590163934</v>
      </c>
      <c r="E2937" s="24">
        <v>16</v>
      </c>
      <c r="F2937" s="24">
        <v>3</v>
      </c>
      <c r="G2937" s="24">
        <v>1999</v>
      </c>
      <c r="H2937" s="7">
        <f t="shared" si="131"/>
        <v>0.98143597215265044</v>
      </c>
      <c r="I2937" s="7">
        <f t="shared" si="132"/>
        <v>-0.69118742157457125</v>
      </c>
      <c r="Q2937" s="24"/>
      <c r="R2937" s="15"/>
      <c r="S2937" s="15"/>
      <c r="T2937" s="26"/>
      <c r="V2937" s="7"/>
      <c r="W2937" s="10"/>
      <c r="X2937" s="7"/>
      <c r="Y2937" s="7"/>
      <c r="Z2937" s="7"/>
      <c r="AI2937" s="10"/>
      <c r="AJ2937" s="7"/>
    </row>
    <row r="2938" spans="1:36" x14ac:dyDescent="0.3">
      <c r="A2938">
        <f t="shared" si="133"/>
        <v>237.51899999998525</v>
      </c>
      <c r="B2938">
        <v>149.06450000000001</v>
      </c>
      <c r="C2938">
        <v>151.9194</v>
      </c>
      <c r="D2938" s="15">
        <v>36233.770491803276</v>
      </c>
      <c r="E2938" s="24">
        <v>14</v>
      </c>
      <c r="F2938" s="24">
        <v>3</v>
      </c>
      <c r="G2938" s="24">
        <v>1999</v>
      </c>
      <c r="H2938" s="7">
        <f t="shared" si="131"/>
        <v>0.98120779834570182</v>
      </c>
      <c r="I2938" s="7">
        <f t="shared" si="132"/>
        <v>-0.69730147260889896</v>
      </c>
      <c r="Q2938" s="24"/>
      <c r="R2938" s="15"/>
      <c r="S2938" s="15"/>
      <c r="T2938" s="26"/>
      <c r="V2938" s="7"/>
      <c r="W2938" s="10"/>
      <c r="X2938" s="7"/>
      <c r="Y2938" s="7"/>
      <c r="Z2938" s="7"/>
      <c r="AI2938" s="10"/>
      <c r="AJ2938" s="7"/>
    </row>
    <row r="2939" spans="1:36" x14ac:dyDescent="0.3">
      <c r="A2939">
        <f t="shared" si="133"/>
        <v>237.59999999998524</v>
      </c>
      <c r="B2939">
        <v>148.67740000000001</v>
      </c>
      <c r="C2939">
        <v>151.85480000000001</v>
      </c>
      <c r="D2939" s="15">
        <v>36232.295081967211</v>
      </c>
      <c r="E2939" s="24">
        <v>13</v>
      </c>
      <c r="F2939" s="24">
        <v>3</v>
      </c>
      <c r="G2939" s="24">
        <v>1999</v>
      </c>
      <c r="H2939" s="7">
        <f t="shared" si="131"/>
        <v>0.97907606476713283</v>
      </c>
      <c r="I2939" s="7">
        <f t="shared" si="132"/>
        <v>-0.75442252460544157</v>
      </c>
      <c r="Q2939" s="24"/>
      <c r="R2939" s="15"/>
      <c r="S2939" s="15"/>
      <c r="T2939" s="26"/>
      <c r="V2939" s="7"/>
      <c r="W2939" s="10"/>
      <c r="X2939" s="7"/>
      <c r="Y2939" s="7"/>
      <c r="Z2939" s="7"/>
      <c r="AI2939" s="10"/>
      <c r="AJ2939" s="7"/>
    </row>
    <row r="2940" spans="1:36" x14ac:dyDescent="0.3">
      <c r="A2940">
        <f t="shared" si="133"/>
        <v>237.68099999998523</v>
      </c>
      <c r="B2940">
        <v>148.5968</v>
      </c>
      <c r="C2940">
        <v>151.6935</v>
      </c>
      <c r="D2940" s="15">
        <v>36230.819672131147</v>
      </c>
      <c r="E2940" s="24">
        <v>11</v>
      </c>
      <c r="F2940" s="24">
        <v>3</v>
      </c>
      <c r="G2940" s="24">
        <v>1999</v>
      </c>
      <c r="H2940" s="7">
        <f t="shared" si="131"/>
        <v>0.97958580954358621</v>
      </c>
      <c r="I2940" s="7">
        <f t="shared" si="132"/>
        <v>-0.74076361423620796</v>
      </c>
      <c r="Q2940" s="24"/>
      <c r="R2940" s="15"/>
      <c r="S2940" s="15"/>
      <c r="T2940" s="26"/>
      <c r="V2940" s="7"/>
      <c r="W2940" s="10"/>
      <c r="X2940" s="7"/>
      <c r="Y2940" s="7"/>
      <c r="Z2940" s="7"/>
      <c r="AI2940" s="10"/>
      <c r="AJ2940" s="7"/>
    </row>
    <row r="2941" spans="1:36" x14ac:dyDescent="0.3">
      <c r="A2941">
        <f t="shared" si="133"/>
        <v>237.76199999998522</v>
      </c>
      <c r="B2941">
        <v>148.3871</v>
      </c>
      <c r="C2941">
        <v>151.5</v>
      </c>
      <c r="D2941" s="15">
        <v>36229.344262295082</v>
      </c>
      <c r="E2941" s="24">
        <v>10</v>
      </c>
      <c r="F2941" s="24">
        <v>3</v>
      </c>
      <c r="G2941" s="24">
        <v>1999</v>
      </c>
      <c r="H2941" s="7">
        <f t="shared" si="131"/>
        <v>0.97945280528052803</v>
      </c>
      <c r="I2941" s="7">
        <f t="shared" si="132"/>
        <v>-0.74432754150286384</v>
      </c>
      <c r="Q2941" s="24"/>
      <c r="R2941" s="15"/>
      <c r="S2941" s="15"/>
      <c r="T2941" s="26"/>
      <c r="V2941" s="7"/>
      <c r="W2941" s="10"/>
      <c r="X2941" s="7"/>
      <c r="Y2941" s="7"/>
      <c r="Z2941" s="7"/>
      <c r="AI2941" s="10"/>
      <c r="AJ2941" s="7"/>
    </row>
    <row r="2942" spans="1:36" x14ac:dyDescent="0.3">
      <c r="A2942">
        <f t="shared" si="133"/>
        <v>237.84299999998521</v>
      </c>
      <c r="B2942">
        <v>148.2097</v>
      </c>
      <c r="C2942">
        <v>151.43549999999999</v>
      </c>
      <c r="D2942" s="15">
        <v>36227.868852459018</v>
      </c>
      <c r="E2942" s="24">
        <v>8</v>
      </c>
      <c r="F2942" s="24">
        <v>3</v>
      </c>
      <c r="G2942" s="24">
        <v>1999</v>
      </c>
      <c r="H2942" s="7">
        <f t="shared" si="131"/>
        <v>0.97869852181291705</v>
      </c>
      <c r="I2942" s="7">
        <f t="shared" si="132"/>
        <v>-0.76453900958062504</v>
      </c>
      <c r="Q2942" s="24"/>
      <c r="R2942" s="15"/>
      <c r="S2942" s="15"/>
      <c r="T2942" s="26"/>
      <c r="V2942" s="7"/>
      <c r="W2942" s="10"/>
      <c r="X2942" s="7"/>
      <c r="Y2942" s="7"/>
      <c r="Z2942" s="7"/>
      <c r="AI2942" s="10"/>
      <c r="AJ2942" s="7"/>
    </row>
    <row r="2943" spans="1:36" x14ac:dyDescent="0.3">
      <c r="A2943">
        <f t="shared" si="133"/>
        <v>237.9239999999852</v>
      </c>
      <c r="B2943">
        <v>148.35480000000001</v>
      </c>
      <c r="C2943">
        <v>151.6935</v>
      </c>
      <c r="D2943" s="15">
        <v>36226.393442622946</v>
      </c>
      <c r="E2943" s="24">
        <v>7</v>
      </c>
      <c r="F2943" s="24">
        <v>3</v>
      </c>
      <c r="G2943" s="24">
        <v>1999</v>
      </c>
      <c r="H2943" s="7">
        <f t="shared" si="131"/>
        <v>0.97799048739728478</v>
      </c>
      <c r="I2943" s="7">
        <f t="shared" si="132"/>
        <v>-0.7835112071747643</v>
      </c>
      <c r="Q2943" s="24"/>
      <c r="R2943" s="15"/>
      <c r="S2943" s="15"/>
      <c r="T2943" s="26"/>
      <c r="V2943" s="7"/>
      <c r="W2943" s="10"/>
      <c r="X2943" s="7"/>
      <c r="Y2943" s="7"/>
      <c r="Z2943" s="7"/>
      <c r="AI2943" s="10"/>
      <c r="AJ2943" s="7"/>
    </row>
    <row r="2944" spans="1:36" x14ac:dyDescent="0.3">
      <c r="A2944">
        <f t="shared" si="133"/>
        <v>238.00499999998519</v>
      </c>
      <c r="B2944">
        <v>148.62899999999999</v>
      </c>
      <c r="C2944">
        <v>151.96770000000001</v>
      </c>
      <c r="D2944" s="15">
        <v>36224.918032786882</v>
      </c>
      <c r="E2944" s="24">
        <v>5</v>
      </c>
      <c r="F2944" s="24">
        <v>3</v>
      </c>
      <c r="G2944" s="24">
        <v>1999</v>
      </c>
      <c r="H2944" s="7">
        <f t="shared" si="131"/>
        <v>0.97803019983851824</v>
      </c>
      <c r="I2944" s="7">
        <f t="shared" si="132"/>
        <v>-0.78244708901130744</v>
      </c>
      <c r="Q2944" s="24"/>
      <c r="R2944" s="15"/>
      <c r="S2944" s="15"/>
      <c r="T2944" s="26"/>
      <c r="V2944" s="7"/>
      <c r="W2944" s="10"/>
      <c r="X2944" s="7"/>
      <c r="Y2944" s="7"/>
      <c r="Z2944" s="7"/>
      <c r="AI2944" s="10"/>
      <c r="AJ2944" s="7"/>
    </row>
    <row r="2945" spans="1:36" x14ac:dyDescent="0.3">
      <c r="A2945">
        <f t="shared" si="133"/>
        <v>238.08599999998518</v>
      </c>
      <c r="B2945">
        <v>149.25810000000001</v>
      </c>
      <c r="C2945">
        <v>152.51609999999999</v>
      </c>
      <c r="D2945" s="15">
        <v>36223.442622950817</v>
      </c>
      <c r="E2945" s="24">
        <v>4</v>
      </c>
      <c r="F2945" s="24">
        <v>3</v>
      </c>
      <c r="G2945" s="24">
        <v>1999</v>
      </c>
      <c r="H2945" s="7">
        <f t="shared" si="131"/>
        <v>0.97863832080678703</v>
      </c>
      <c r="I2945" s="7">
        <f t="shared" si="132"/>
        <v>-0.76615213086180567</v>
      </c>
      <c r="Q2945" s="24"/>
      <c r="R2945" s="15"/>
      <c r="S2945" s="15"/>
      <c r="T2945" s="26"/>
      <c r="V2945" s="7"/>
      <c r="W2945" s="10"/>
      <c r="X2945" s="7"/>
      <c r="Y2945" s="7"/>
      <c r="Z2945" s="7"/>
      <c r="AI2945" s="10"/>
      <c r="AJ2945" s="7"/>
    </row>
    <row r="2946" spans="1:36" x14ac:dyDescent="0.3">
      <c r="A2946">
        <f t="shared" si="133"/>
        <v>238.16699999998517</v>
      </c>
      <c r="B2946">
        <v>149.85480000000001</v>
      </c>
      <c r="C2946">
        <v>152.96770000000001</v>
      </c>
      <c r="D2946" s="15">
        <v>36221.967213114753</v>
      </c>
      <c r="E2946" s="24">
        <v>2</v>
      </c>
      <c r="F2946" s="24">
        <v>3</v>
      </c>
      <c r="G2946" s="24">
        <v>1999</v>
      </c>
      <c r="H2946" s="7">
        <f t="shared" si="131"/>
        <v>0.97964995224482032</v>
      </c>
      <c r="I2946" s="7">
        <f t="shared" si="132"/>
        <v>-0.73904487292198984</v>
      </c>
      <c r="Q2946" s="24"/>
      <c r="R2946" s="15"/>
      <c r="S2946" s="15"/>
      <c r="T2946" s="26"/>
      <c r="V2946" s="7"/>
      <c r="W2946" s="10"/>
      <c r="X2946" s="7"/>
      <c r="Y2946" s="7"/>
      <c r="Z2946" s="7"/>
      <c r="AI2946" s="10"/>
      <c r="AJ2946" s="7"/>
    </row>
    <row r="2947" spans="1:36" x14ac:dyDescent="0.3">
      <c r="A2947">
        <f t="shared" si="133"/>
        <v>238.24799999998515</v>
      </c>
      <c r="B2947">
        <v>150.25810000000001</v>
      </c>
      <c r="C2947">
        <v>153.16130000000001</v>
      </c>
      <c r="D2947" s="15">
        <v>36220.491803278688</v>
      </c>
      <c r="E2947" s="24">
        <v>1</v>
      </c>
      <c r="F2947" s="24">
        <v>3</v>
      </c>
      <c r="G2947" s="24">
        <v>1999</v>
      </c>
      <c r="H2947" s="7">
        <f t="shared" si="131"/>
        <v>0.98104482006877713</v>
      </c>
      <c r="I2947" s="7">
        <f t="shared" si="132"/>
        <v>-0.70166857116385595</v>
      </c>
      <c r="Q2947" s="24"/>
      <c r="R2947" s="15"/>
      <c r="S2947" s="15"/>
      <c r="T2947" s="26"/>
      <c r="V2947" s="7"/>
      <c r="W2947" s="10"/>
      <c r="X2947" s="7"/>
      <c r="Y2947" s="7"/>
      <c r="Z2947" s="7"/>
      <c r="AI2947" s="10"/>
      <c r="AJ2947" s="7"/>
    </row>
    <row r="2948" spans="1:36" x14ac:dyDescent="0.3">
      <c r="A2948">
        <f t="shared" si="133"/>
        <v>238.32899999998514</v>
      </c>
      <c r="B2948">
        <v>151.62899999999999</v>
      </c>
      <c r="C2948">
        <v>153.96770000000001</v>
      </c>
      <c r="D2948" s="15">
        <v>36219.016393442624</v>
      </c>
      <c r="E2948" s="24">
        <v>28</v>
      </c>
      <c r="F2948" s="24">
        <v>2</v>
      </c>
      <c r="G2948" s="24">
        <v>1999</v>
      </c>
      <c r="H2948" s="7">
        <f t="shared" si="131"/>
        <v>0.98481045050357952</v>
      </c>
      <c r="I2948" s="7">
        <f t="shared" si="132"/>
        <v>-0.6007662942430686</v>
      </c>
      <c r="Q2948" s="24"/>
      <c r="R2948" s="15"/>
      <c r="S2948" s="15"/>
      <c r="T2948" s="26"/>
      <c r="V2948" s="7"/>
      <c r="W2948" s="10"/>
      <c r="X2948" s="7"/>
      <c r="Y2948" s="7"/>
      <c r="Z2948" s="7"/>
      <c r="AI2948" s="10"/>
      <c r="AJ2948" s="7"/>
    </row>
    <row r="2949" spans="1:36" x14ac:dyDescent="0.3">
      <c r="A2949">
        <f t="shared" si="133"/>
        <v>238.40999999998513</v>
      </c>
      <c r="B2949">
        <v>152.96770000000001</v>
      </c>
      <c r="C2949">
        <v>154.7903</v>
      </c>
      <c r="D2949" s="15">
        <v>36217.540983606559</v>
      </c>
      <c r="E2949" s="24">
        <v>26</v>
      </c>
      <c r="F2949" s="24">
        <v>2</v>
      </c>
      <c r="G2949" s="24">
        <v>1999</v>
      </c>
      <c r="H2949" s="7">
        <f t="shared" si="131"/>
        <v>0.98822536037464881</v>
      </c>
      <c r="I2949" s="7">
        <f t="shared" si="132"/>
        <v>-0.5092617806068952</v>
      </c>
      <c r="Q2949" s="24"/>
      <c r="R2949" s="15"/>
      <c r="S2949" s="15"/>
      <c r="T2949" s="26"/>
      <c r="V2949" s="7"/>
      <c r="W2949" s="10"/>
      <c r="X2949" s="7"/>
      <c r="Y2949" s="7"/>
      <c r="Z2949" s="7"/>
      <c r="AI2949" s="10"/>
      <c r="AJ2949" s="7"/>
    </row>
    <row r="2950" spans="1:36" x14ac:dyDescent="0.3">
      <c r="A2950">
        <f t="shared" si="133"/>
        <v>238.49099999998512</v>
      </c>
      <c r="B2950">
        <v>153.53229999999999</v>
      </c>
      <c r="C2950">
        <v>155.22579999999999</v>
      </c>
      <c r="D2950" s="15">
        <v>36216.065573770487</v>
      </c>
      <c r="E2950" s="24">
        <v>25</v>
      </c>
      <c r="F2950" s="24">
        <v>2</v>
      </c>
      <c r="G2950" s="24">
        <v>1999</v>
      </c>
      <c r="H2950" s="7">
        <f t="shared" ref="H2950:H3013" si="134">B2950/C2950</f>
        <v>0.98909008682834942</v>
      </c>
      <c r="I2950" s="7">
        <f t="shared" ref="I2950:I3013" si="135">STANDARDIZE(H2950,H$2,H$3)</f>
        <v>-0.48609092791629943</v>
      </c>
      <c r="Q2950" s="24"/>
      <c r="R2950" s="15"/>
      <c r="S2950" s="15"/>
      <c r="T2950" s="26"/>
      <c r="V2950" s="7"/>
      <c r="W2950" s="10"/>
      <c r="X2950" s="7"/>
      <c r="Y2950" s="7"/>
      <c r="Z2950" s="7"/>
      <c r="AI2950" s="10"/>
      <c r="AJ2950" s="7"/>
    </row>
    <row r="2951" spans="1:36" x14ac:dyDescent="0.3">
      <c r="A2951">
        <f t="shared" si="133"/>
        <v>238.57199999998511</v>
      </c>
      <c r="B2951">
        <v>154.06450000000001</v>
      </c>
      <c r="C2951">
        <v>155.5968</v>
      </c>
      <c r="D2951" s="15">
        <v>36214.590163934423</v>
      </c>
      <c r="E2951" s="24">
        <v>23</v>
      </c>
      <c r="F2951" s="24">
        <v>2</v>
      </c>
      <c r="G2951" s="24">
        <v>1999</v>
      </c>
      <c r="H2951" s="7">
        <f t="shared" si="134"/>
        <v>0.99015211109740053</v>
      </c>
      <c r="I2951" s="7">
        <f t="shared" si="135"/>
        <v>-0.45763336450221587</v>
      </c>
      <c r="Q2951" s="24"/>
      <c r="R2951" s="15"/>
      <c r="S2951" s="15"/>
      <c r="T2951" s="26"/>
      <c r="V2951" s="7"/>
      <c r="W2951" s="10"/>
      <c r="X2951" s="7"/>
      <c r="Y2951" s="7"/>
      <c r="Z2951" s="7"/>
      <c r="AI2951" s="10"/>
      <c r="AJ2951" s="7"/>
    </row>
    <row r="2952" spans="1:36" x14ac:dyDescent="0.3">
      <c r="A2952">
        <f t="shared" si="133"/>
        <v>238.6529999999851</v>
      </c>
      <c r="B2952">
        <v>155.17740000000001</v>
      </c>
      <c r="C2952">
        <v>156.4032</v>
      </c>
      <c r="D2952" s="15">
        <v>36213.114754098358</v>
      </c>
      <c r="E2952" s="24">
        <v>22</v>
      </c>
      <c r="F2952" s="24">
        <v>2</v>
      </c>
      <c r="G2952" s="24">
        <v>1999</v>
      </c>
      <c r="H2952" s="7">
        <f t="shared" si="134"/>
        <v>0.99216256444880924</v>
      </c>
      <c r="I2952" s="7">
        <f t="shared" si="135"/>
        <v>-0.40376208735156471</v>
      </c>
      <c r="Q2952" s="24"/>
      <c r="R2952" s="15"/>
      <c r="S2952" s="15"/>
      <c r="T2952" s="26"/>
      <c r="V2952" s="7"/>
      <c r="W2952" s="10"/>
      <c r="X2952" s="7"/>
      <c r="Y2952" s="7"/>
      <c r="Z2952" s="7"/>
      <c r="AI2952" s="10"/>
      <c r="AJ2952" s="7"/>
    </row>
    <row r="2953" spans="1:36" x14ac:dyDescent="0.3">
      <c r="A2953">
        <f t="shared" si="133"/>
        <v>238.73399999998509</v>
      </c>
      <c r="B2953">
        <v>156.4194</v>
      </c>
      <c r="C2953">
        <v>157.35480000000001</v>
      </c>
      <c r="D2953" s="15">
        <v>36211.639344262294</v>
      </c>
      <c r="E2953" s="24">
        <v>20</v>
      </c>
      <c r="F2953" s="24">
        <v>2</v>
      </c>
      <c r="G2953" s="24">
        <v>1999</v>
      </c>
      <c r="H2953" s="7">
        <f t="shared" si="134"/>
        <v>0.994055472092367</v>
      </c>
      <c r="I2953" s="7">
        <f t="shared" si="135"/>
        <v>-0.35304051641074458</v>
      </c>
      <c r="Q2953" s="24"/>
      <c r="R2953" s="15"/>
      <c r="S2953" s="15"/>
      <c r="T2953" s="26"/>
      <c r="V2953" s="7"/>
      <c r="W2953" s="10"/>
      <c r="X2953" s="7"/>
      <c r="Y2953" s="7"/>
      <c r="Z2953" s="7"/>
      <c r="AI2953" s="10"/>
      <c r="AJ2953" s="7"/>
    </row>
    <row r="2954" spans="1:36" x14ac:dyDescent="0.3">
      <c r="A2954">
        <f t="shared" si="133"/>
        <v>238.81499999998508</v>
      </c>
      <c r="B2954">
        <v>156.82259999999999</v>
      </c>
      <c r="C2954">
        <v>157.16130000000001</v>
      </c>
      <c r="D2954" s="15">
        <v>36210.163934426229</v>
      </c>
      <c r="E2954" s="24">
        <v>19</v>
      </c>
      <c r="F2954" s="24">
        <v>2</v>
      </c>
      <c r="G2954" s="24">
        <v>1999</v>
      </c>
      <c r="H2954" s="7">
        <f t="shared" si="134"/>
        <v>0.99784488929526538</v>
      </c>
      <c r="I2954" s="7">
        <f t="shared" si="135"/>
        <v>-0.25150085908233916</v>
      </c>
      <c r="Q2954" s="24"/>
      <c r="R2954" s="15"/>
      <c r="S2954" s="15"/>
      <c r="T2954" s="26"/>
      <c r="V2954" s="7"/>
      <c r="W2954" s="10"/>
      <c r="X2954" s="7"/>
      <c r="Y2954" s="7"/>
      <c r="Z2954" s="7"/>
      <c r="AI2954" s="10"/>
      <c r="AJ2954" s="7"/>
    </row>
    <row r="2955" spans="1:36" x14ac:dyDescent="0.3">
      <c r="A2955">
        <f t="shared" si="133"/>
        <v>238.89599999998507</v>
      </c>
      <c r="B2955">
        <v>157.56450000000001</v>
      </c>
      <c r="C2955">
        <v>157.5968</v>
      </c>
      <c r="D2955" s="15">
        <v>36208.688524590165</v>
      </c>
      <c r="E2955" s="24">
        <v>17</v>
      </c>
      <c r="F2955" s="24">
        <v>2</v>
      </c>
      <c r="G2955" s="24">
        <v>1999</v>
      </c>
      <c r="H2955" s="7">
        <f t="shared" si="134"/>
        <v>0.99979504659993101</v>
      </c>
      <c r="I2955" s="7">
        <f t="shared" si="135"/>
        <v>-0.19924524988185879</v>
      </c>
      <c r="Q2955" s="24"/>
      <c r="R2955" s="15"/>
      <c r="S2955" s="15"/>
      <c r="T2955" s="26"/>
      <c r="V2955" s="7"/>
      <c r="W2955" s="10"/>
      <c r="X2955" s="7"/>
      <c r="Y2955" s="7"/>
      <c r="Z2955" s="7"/>
      <c r="AI2955" s="10"/>
      <c r="AJ2955" s="7"/>
    </row>
    <row r="2956" spans="1:36" x14ac:dyDescent="0.3">
      <c r="A2956">
        <f t="shared" si="133"/>
        <v>238.97699999998505</v>
      </c>
      <c r="B2956">
        <v>158.14519999999999</v>
      </c>
      <c r="C2956">
        <v>157.77420000000001</v>
      </c>
      <c r="D2956" s="15">
        <v>36207.2131147541</v>
      </c>
      <c r="E2956" s="24">
        <v>16</v>
      </c>
      <c r="F2956" s="24">
        <v>2</v>
      </c>
      <c r="G2956" s="24">
        <v>1999</v>
      </c>
      <c r="H2956" s="7">
        <f t="shared" si="134"/>
        <v>1.0023514617725837</v>
      </c>
      <c r="I2956" s="7">
        <f t="shared" si="135"/>
        <v>-0.13074460539706811</v>
      </c>
      <c r="Q2956" s="24"/>
      <c r="R2956" s="15"/>
      <c r="S2956" s="15"/>
      <c r="T2956" s="26"/>
      <c r="V2956" s="7"/>
      <c r="W2956" s="10"/>
      <c r="X2956" s="7"/>
      <c r="Y2956" s="7"/>
      <c r="Z2956" s="7"/>
      <c r="AI2956" s="10"/>
      <c r="AJ2956" s="7"/>
    </row>
    <row r="2957" spans="1:36" x14ac:dyDescent="0.3">
      <c r="A2957">
        <f t="shared" si="133"/>
        <v>239.05799999998504</v>
      </c>
      <c r="B2957">
        <v>159.22579999999999</v>
      </c>
      <c r="C2957">
        <v>158.67740000000001</v>
      </c>
      <c r="D2957" s="15">
        <v>36205.737704918029</v>
      </c>
      <c r="E2957" s="24">
        <v>14</v>
      </c>
      <c r="F2957" s="24">
        <v>2</v>
      </c>
      <c r="G2957" s="24">
        <v>1999</v>
      </c>
      <c r="H2957" s="7">
        <f t="shared" si="134"/>
        <v>1.0034560687281238</v>
      </c>
      <c r="I2957" s="7">
        <f t="shared" si="135"/>
        <v>-0.10114601391383921</v>
      </c>
      <c r="Q2957" s="24"/>
      <c r="R2957" s="15"/>
      <c r="S2957" s="15"/>
      <c r="T2957" s="26"/>
      <c r="V2957" s="7"/>
      <c r="W2957" s="10"/>
      <c r="X2957" s="7"/>
      <c r="Y2957" s="7"/>
      <c r="Z2957" s="7"/>
      <c r="AJ2957" s="7"/>
    </row>
    <row r="2958" spans="1:36" x14ac:dyDescent="0.3">
      <c r="A2958">
        <f t="shared" ref="A2958:A3021" si="136">A2957+0.081</f>
        <v>239.13899999998503</v>
      </c>
      <c r="B2958">
        <v>160.35480000000001</v>
      </c>
      <c r="C2958">
        <v>159.64519999999999</v>
      </c>
      <c r="D2958" s="15">
        <v>36204.262295081964</v>
      </c>
      <c r="E2958" s="24">
        <v>13</v>
      </c>
      <c r="F2958" s="24">
        <v>2</v>
      </c>
      <c r="G2958" s="24">
        <v>1999</v>
      </c>
      <c r="H2958" s="7">
        <f t="shared" si="134"/>
        <v>1.0044448564692205</v>
      </c>
      <c r="I2958" s="7">
        <f t="shared" si="135"/>
        <v>-7.4650866236591451E-2</v>
      </c>
      <c r="Q2958" s="24"/>
      <c r="R2958" s="15"/>
      <c r="S2958" s="15"/>
      <c r="T2958" s="26"/>
      <c r="V2958" s="7"/>
      <c r="W2958" s="10"/>
      <c r="X2958" s="7"/>
      <c r="Y2958" s="7"/>
      <c r="Z2958" s="7"/>
      <c r="AI2958" s="10"/>
      <c r="AJ2958" s="7"/>
    </row>
    <row r="2959" spans="1:36" x14ac:dyDescent="0.3">
      <c r="A2959">
        <f t="shared" si="136"/>
        <v>239.21999999998502</v>
      </c>
      <c r="B2959">
        <v>161.24189999999999</v>
      </c>
      <c r="C2959">
        <v>160.2903</v>
      </c>
      <c r="D2959" s="15">
        <v>36202.7868852459</v>
      </c>
      <c r="E2959" s="24">
        <v>11</v>
      </c>
      <c r="F2959" s="24">
        <v>2</v>
      </c>
      <c r="G2959" s="24">
        <v>1999</v>
      </c>
      <c r="H2959" s="7">
        <f t="shared" si="134"/>
        <v>1.0059367285481404</v>
      </c>
      <c r="I2959" s="7">
        <f t="shared" si="135"/>
        <v>-3.4675278551108982E-2</v>
      </c>
      <c r="Q2959" s="24"/>
      <c r="R2959" s="15"/>
      <c r="S2959" s="15"/>
      <c r="T2959" s="26"/>
      <c r="V2959" s="7"/>
      <c r="W2959" s="10"/>
      <c r="X2959" s="7"/>
      <c r="Y2959" s="7"/>
      <c r="Z2959" s="7"/>
      <c r="AI2959" s="10"/>
      <c r="AJ2959" s="7"/>
    </row>
    <row r="2960" spans="1:36" x14ac:dyDescent="0.3">
      <c r="A2960">
        <f t="shared" si="136"/>
        <v>239.30099999998501</v>
      </c>
      <c r="B2960">
        <v>162.2903</v>
      </c>
      <c r="C2960">
        <v>160.5</v>
      </c>
      <c r="D2960" s="15">
        <v>36201.311475409835</v>
      </c>
      <c r="E2960" s="24">
        <v>10</v>
      </c>
      <c r="F2960" s="24">
        <v>2</v>
      </c>
      <c r="G2960" s="24">
        <v>1999</v>
      </c>
      <c r="H2960" s="7">
        <f t="shared" si="134"/>
        <v>1.0111545171339564</v>
      </c>
      <c r="I2960" s="7">
        <f t="shared" si="135"/>
        <v>0.10513842805543439</v>
      </c>
      <c r="Q2960" s="24"/>
      <c r="R2960" s="15"/>
      <c r="S2960" s="15"/>
      <c r="T2960" s="26"/>
      <c r="V2960" s="7"/>
      <c r="W2960" s="10"/>
      <c r="X2960" s="7"/>
      <c r="Y2960" s="7"/>
      <c r="Z2960" s="7"/>
      <c r="AI2960" s="10"/>
      <c r="AJ2960" s="7"/>
    </row>
    <row r="2961" spans="1:36" x14ac:dyDescent="0.3">
      <c r="A2961">
        <f t="shared" si="136"/>
        <v>239.381999999985</v>
      </c>
      <c r="B2961">
        <v>163.64519999999999</v>
      </c>
      <c r="C2961">
        <v>161.2903</v>
      </c>
      <c r="D2961" s="15">
        <v>36199.836065573771</v>
      </c>
      <c r="E2961" s="24">
        <v>8</v>
      </c>
      <c r="F2961" s="24">
        <v>2</v>
      </c>
      <c r="G2961" s="24">
        <v>1999</v>
      </c>
      <c r="H2961" s="7">
        <f t="shared" si="134"/>
        <v>1.0146003820440535</v>
      </c>
      <c r="I2961" s="7">
        <f t="shared" si="135"/>
        <v>0.19747240012470368</v>
      </c>
      <c r="Q2961" s="24"/>
      <c r="R2961" s="15"/>
      <c r="S2961" s="15"/>
      <c r="T2961" s="26"/>
      <c r="V2961" s="7"/>
      <c r="W2961" s="10"/>
      <c r="X2961" s="7"/>
      <c r="Y2961" s="7"/>
      <c r="Z2961" s="7"/>
      <c r="AI2961" s="10"/>
      <c r="AJ2961" s="7"/>
    </row>
    <row r="2962" spans="1:36" x14ac:dyDescent="0.3">
      <c r="A2962">
        <f t="shared" si="136"/>
        <v>239.46299999998499</v>
      </c>
      <c r="B2962">
        <v>164.72579999999999</v>
      </c>
      <c r="C2962">
        <v>162.0806</v>
      </c>
      <c r="D2962" s="15">
        <v>36198.360655737706</v>
      </c>
      <c r="E2962" s="24">
        <v>7</v>
      </c>
      <c r="F2962" s="24">
        <v>2</v>
      </c>
      <c r="G2962" s="24">
        <v>1999</v>
      </c>
      <c r="H2962" s="7">
        <f t="shared" si="134"/>
        <v>1.0163202752210936</v>
      </c>
      <c r="I2962" s="7">
        <f t="shared" si="135"/>
        <v>0.2435579469218587</v>
      </c>
      <c r="Q2962" s="24"/>
      <c r="R2962" s="15"/>
      <c r="S2962" s="15"/>
      <c r="T2962" s="26"/>
      <c r="V2962" s="7"/>
      <c r="W2962" s="10"/>
      <c r="X2962" s="7"/>
      <c r="Y2962" s="7"/>
      <c r="Z2962" s="7"/>
      <c r="AI2962" s="10"/>
      <c r="AJ2962" s="7"/>
    </row>
    <row r="2963" spans="1:36" x14ac:dyDescent="0.3">
      <c r="A2963">
        <f t="shared" si="136"/>
        <v>239.54399999998498</v>
      </c>
      <c r="B2963">
        <v>165.8871</v>
      </c>
      <c r="C2963">
        <v>162.7097</v>
      </c>
      <c r="D2963" s="15">
        <v>36196.885245901642</v>
      </c>
      <c r="E2963" s="24">
        <v>5</v>
      </c>
      <c r="F2963" s="24">
        <v>2</v>
      </c>
      <c r="G2963" s="24">
        <v>1999</v>
      </c>
      <c r="H2963" s="7">
        <f t="shared" si="134"/>
        <v>1.0195280305968237</v>
      </c>
      <c r="I2963" s="7">
        <f t="shared" si="135"/>
        <v>0.32951163431100733</v>
      </c>
      <c r="Q2963" s="24"/>
      <c r="R2963" s="15"/>
      <c r="S2963" s="15"/>
      <c r="T2963" s="26"/>
      <c r="V2963" s="7"/>
      <c r="W2963" s="10"/>
      <c r="X2963" s="7"/>
      <c r="Y2963" s="7"/>
      <c r="Z2963" s="7"/>
      <c r="AI2963" s="10"/>
      <c r="AJ2963" s="7"/>
    </row>
    <row r="2964" spans="1:36" x14ac:dyDescent="0.3">
      <c r="A2964">
        <f t="shared" si="136"/>
        <v>239.62499999998496</v>
      </c>
      <c r="B2964">
        <v>167.1935</v>
      </c>
      <c r="C2964">
        <v>163.77420000000001</v>
      </c>
      <c r="D2964" s="15">
        <v>36195.40983606557</v>
      </c>
      <c r="E2964" s="24">
        <v>4</v>
      </c>
      <c r="F2964" s="24">
        <v>2</v>
      </c>
      <c r="G2964" s="24">
        <v>1999</v>
      </c>
      <c r="H2964" s="7">
        <f t="shared" si="134"/>
        <v>1.020878135872439</v>
      </c>
      <c r="I2964" s="7">
        <f t="shared" si="135"/>
        <v>0.36568849732265868</v>
      </c>
      <c r="Q2964" s="24"/>
      <c r="R2964" s="15"/>
      <c r="S2964" s="15"/>
      <c r="T2964" s="26"/>
      <c r="V2964" s="7"/>
      <c r="W2964" s="10"/>
      <c r="X2964" s="7"/>
      <c r="Y2964" s="7"/>
      <c r="Z2964" s="7"/>
      <c r="AI2964" s="10"/>
      <c r="AJ2964" s="7"/>
    </row>
    <row r="2965" spans="1:36" x14ac:dyDescent="0.3">
      <c r="A2965">
        <f t="shared" si="136"/>
        <v>239.70599999998495</v>
      </c>
      <c r="B2965">
        <v>168.8065</v>
      </c>
      <c r="C2965">
        <v>164.87100000000001</v>
      </c>
      <c r="D2965" s="15">
        <v>36193.934426229505</v>
      </c>
      <c r="E2965" s="24">
        <v>2</v>
      </c>
      <c r="F2965" s="24">
        <v>2</v>
      </c>
      <c r="G2965" s="24">
        <v>1999</v>
      </c>
      <c r="H2965" s="7">
        <f t="shared" si="134"/>
        <v>1.0238701772901238</v>
      </c>
      <c r="I2965" s="7">
        <f t="shared" si="135"/>
        <v>0.44586200263944709</v>
      </c>
      <c r="Q2965" s="24"/>
      <c r="R2965" s="15"/>
      <c r="S2965" s="15"/>
      <c r="T2965" s="26"/>
      <c r="V2965" s="7"/>
      <c r="W2965" s="10"/>
      <c r="X2965" s="7"/>
      <c r="Y2965" s="7"/>
      <c r="Z2965" s="7"/>
      <c r="AI2965" s="10"/>
      <c r="AJ2965" s="7"/>
    </row>
    <row r="2966" spans="1:36" x14ac:dyDescent="0.3">
      <c r="A2966">
        <f t="shared" si="136"/>
        <v>239.78699999998494</v>
      </c>
      <c r="B2966">
        <v>170.46770000000001</v>
      </c>
      <c r="C2966">
        <v>166.03229999999999</v>
      </c>
      <c r="D2966" s="15">
        <v>36192.459016393441</v>
      </c>
      <c r="E2966" s="24">
        <v>1</v>
      </c>
      <c r="F2966" s="24">
        <v>2</v>
      </c>
      <c r="G2966" s="24">
        <v>1999</v>
      </c>
      <c r="H2966" s="7">
        <f t="shared" si="134"/>
        <v>1.026714079127977</v>
      </c>
      <c r="I2966" s="7">
        <f t="shared" si="135"/>
        <v>0.52206602099624599</v>
      </c>
      <c r="Q2966" s="24"/>
      <c r="R2966" s="15"/>
      <c r="S2966" s="15"/>
      <c r="T2966" s="26"/>
      <c r="V2966" s="7"/>
      <c r="W2966" s="10"/>
      <c r="X2966" s="7"/>
      <c r="Y2966" s="7"/>
      <c r="Z2966" s="7"/>
      <c r="AI2966" s="10"/>
      <c r="AJ2966" s="7"/>
    </row>
    <row r="2967" spans="1:36" x14ac:dyDescent="0.3">
      <c r="A2967">
        <f t="shared" si="136"/>
        <v>239.86799999998493</v>
      </c>
      <c r="B2967">
        <v>172.2097</v>
      </c>
      <c r="C2967">
        <v>166.74189999999999</v>
      </c>
      <c r="D2967" s="15">
        <v>36190.983606557376</v>
      </c>
      <c r="E2967" s="24">
        <v>30</v>
      </c>
      <c r="F2967" s="24">
        <v>1</v>
      </c>
      <c r="G2967" s="24">
        <v>1999</v>
      </c>
      <c r="H2967" s="7">
        <f t="shared" si="134"/>
        <v>1.0327919976922417</v>
      </c>
      <c r="I2967" s="7">
        <f t="shared" si="135"/>
        <v>0.68492741504210697</v>
      </c>
      <c r="Q2967" s="24"/>
      <c r="R2967" s="15"/>
      <c r="S2967" s="15"/>
      <c r="T2967" s="26"/>
      <c r="V2967" s="7"/>
      <c r="W2967" s="10"/>
      <c r="X2967" s="7"/>
      <c r="Y2967" s="7"/>
      <c r="Z2967" s="7"/>
      <c r="AI2967" s="10"/>
      <c r="AJ2967" s="7"/>
    </row>
    <row r="2968" spans="1:36" x14ac:dyDescent="0.3">
      <c r="A2968">
        <f t="shared" si="136"/>
        <v>239.94899999998492</v>
      </c>
      <c r="B2968">
        <v>174.62899999999999</v>
      </c>
      <c r="C2968">
        <v>168.04839999999999</v>
      </c>
      <c r="D2968" s="15">
        <v>36189.508196721312</v>
      </c>
      <c r="E2968" s="24">
        <v>29</v>
      </c>
      <c r="F2968" s="24">
        <v>1</v>
      </c>
      <c r="G2968" s="24">
        <v>1999</v>
      </c>
      <c r="H2968" s="7">
        <f t="shared" si="134"/>
        <v>1.0391589565863169</v>
      </c>
      <c r="I2968" s="7">
        <f t="shared" si="135"/>
        <v>0.8555338143147837</v>
      </c>
      <c r="Q2968" s="24"/>
      <c r="R2968" s="15"/>
      <c r="S2968" s="15"/>
      <c r="T2968" s="26"/>
      <c r="V2968" s="7"/>
      <c r="W2968" s="10"/>
      <c r="X2968" s="7"/>
      <c r="Y2968" s="7"/>
      <c r="Z2968" s="7"/>
      <c r="AI2968" s="10"/>
      <c r="AJ2968" s="7"/>
    </row>
    <row r="2969" spans="1:36" x14ac:dyDescent="0.3">
      <c r="A2969">
        <f t="shared" si="136"/>
        <v>240.02999999998491</v>
      </c>
      <c r="B2969">
        <v>177.77420000000001</v>
      </c>
      <c r="C2969">
        <v>170.46770000000001</v>
      </c>
      <c r="D2969" s="15">
        <v>36188.032786885247</v>
      </c>
      <c r="E2969" s="24">
        <v>28</v>
      </c>
      <c r="F2969" s="24">
        <v>1</v>
      </c>
      <c r="G2969" s="24">
        <v>1999</v>
      </c>
      <c r="H2969" s="7">
        <f t="shared" si="134"/>
        <v>1.0428614922357726</v>
      </c>
      <c r="I2969" s="7">
        <f t="shared" si="135"/>
        <v>0.95474542944240581</v>
      </c>
      <c r="Q2969" s="24"/>
      <c r="R2969" s="15"/>
      <c r="S2969" s="15"/>
      <c r="T2969" s="26"/>
      <c r="V2969" s="7"/>
      <c r="W2969" s="10"/>
      <c r="X2969" s="7"/>
      <c r="Y2969" s="7"/>
      <c r="Z2969" s="7"/>
      <c r="AI2969" s="10"/>
      <c r="AJ2969" s="7"/>
    </row>
    <row r="2970" spans="1:36" x14ac:dyDescent="0.3">
      <c r="A2970">
        <f t="shared" si="136"/>
        <v>240.1109999999849</v>
      </c>
      <c r="B2970">
        <v>179.16130000000001</v>
      </c>
      <c r="C2970">
        <v>171.51609999999999</v>
      </c>
      <c r="D2970" s="15">
        <v>36186.557377049183</v>
      </c>
      <c r="E2970" s="24">
        <v>26</v>
      </c>
      <c r="F2970" s="24">
        <v>1</v>
      </c>
      <c r="G2970" s="24">
        <v>1999</v>
      </c>
      <c r="H2970" s="7">
        <f t="shared" si="134"/>
        <v>1.0445742411353804</v>
      </c>
      <c r="I2970" s="7">
        <f t="shared" si="135"/>
        <v>1.0006395411339775</v>
      </c>
      <c r="Q2970" s="24"/>
      <c r="R2970" s="15"/>
      <c r="S2970" s="15"/>
      <c r="T2970" s="26"/>
      <c r="V2970" s="7"/>
      <c r="W2970" s="10"/>
      <c r="X2970" s="7"/>
      <c r="Y2970" s="7"/>
      <c r="Z2970" s="7"/>
      <c r="AI2970" s="10"/>
      <c r="AJ2970" s="7"/>
    </row>
    <row r="2971" spans="1:36" x14ac:dyDescent="0.3">
      <c r="A2971">
        <f t="shared" si="136"/>
        <v>240.19199999998489</v>
      </c>
      <c r="B2971">
        <v>180.16130000000001</v>
      </c>
      <c r="C2971">
        <v>172</v>
      </c>
      <c r="D2971" s="15">
        <v>36185.081967213111</v>
      </c>
      <c r="E2971" s="24">
        <v>25</v>
      </c>
      <c r="F2971" s="24">
        <v>1</v>
      </c>
      <c r="G2971" s="24">
        <v>1999</v>
      </c>
      <c r="H2971" s="7">
        <f t="shared" si="134"/>
        <v>1.0474494186046512</v>
      </c>
      <c r="I2971" s="7">
        <f t="shared" si="135"/>
        <v>1.0776816083850607</v>
      </c>
      <c r="Q2971" s="24"/>
      <c r="R2971" s="15"/>
      <c r="S2971" s="15"/>
      <c r="T2971" s="26"/>
      <c r="V2971" s="7"/>
      <c r="W2971" s="10"/>
      <c r="X2971" s="7"/>
      <c r="Y2971" s="7"/>
      <c r="Z2971" s="7"/>
      <c r="AI2971" s="10"/>
      <c r="AJ2971" s="7"/>
    </row>
    <row r="2972" spans="1:36" x14ac:dyDescent="0.3">
      <c r="A2972">
        <f t="shared" si="136"/>
        <v>240.27299999998488</v>
      </c>
      <c r="B2972">
        <v>180.77420000000001</v>
      </c>
      <c r="C2972">
        <v>171.96770000000001</v>
      </c>
      <c r="D2972" s="15">
        <v>36183.606557377047</v>
      </c>
      <c r="E2972" s="24">
        <v>23</v>
      </c>
      <c r="F2972" s="24">
        <v>1</v>
      </c>
      <c r="G2972" s="24">
        <v>1999</v>
      </c>
      <c r="H2972" s="7">
        <f t="shared" si="134"/>
        <v>1.0512101981941957</v>
      </c>
      <c r="I2972" s="7">
        <f t="shared" si="135"/>
        <v>1.1784539040610102</v>
      </c>
      <c r="Q2972" s="24"/>
      <c r="R2972" s="15"/>
      <c r="S2972" s="15"/>
      <c r="T2972" s="26"/>
      <c r="V2972" s="7"/>
      <c r="W2972" s="10"/>
      <c r="X2972" s="7"/>
      <c r="Y2972" s="7"/>
      <c r="Z2972" s="7"/>
      <c r="AI2972" s="10"/>
      <c r="AJ2972" s="7"/>
    </row>
    <row r="2973" spans="1:36" x14ac:dyDescent="0.3">
      <c r="A2973">
        <f t="shared" si="136"/>
        <v>240.35399999998486</v>
      </c>
      <c r="B2973">
        <v>182.06450000000001</v>
      </c>
      <c r="C2973">
        <v>172.56450000000001</v>
      </c>
      <c r="D2973" s="15">
        <v>36182.131147540982</v>
      </c>
      <c r="E2973" s="24">
        <v>22</v>
      </c>
      <c r="F2973" s="24">
        <v>1</v>
      </c>
      <c r="G2973" s="24">
        <v>1999</v>
      </c>
      <c r="H2973" s="7">
        <f t="shared" si="134"/>
        <v>1.0550518791524328</v>
      </c>
      <c r="I2973" s="7">
        <f t="shared" si="135"/>
        <v>1.2813939993785954</v>
      </c>
      <c r="Q2973" s="24"/>
      <c r="R2973" s="15"/>
      <c r="S2973" s="15"/>
      <c r="T2973" s="26"/>
      <c r="V2973" s="7"/>
      <c r="W2973" s="10"/>
      <c r="X2973" s="7"/>
      <c r="Y2973" s="7"/>
      <c r="Z2973" s="7"/>
      <c r="AI2973" s="10"/>
      <c r="AJ2973" s="7"/>
    </row>
    <row r="2974" spans="1:36" x14ac:dyDescent="0.3">
      <c r="A2974">
        <f t="shared" si="136"/>
        <v>240.43499999998485</v>
      </c>
      <c r="B2974">
        <v>183.2097</v>
      </c>
      <c r="C2974">
        <v>173.3871</v>
      </c>
      <c r="D2974" s="15">
        <v>36180.655737704918</v>
      </c>
      <c r="E2974" s="24">
        <v>20</v>
      </c>
      <c r="F2974" s="24">
        <v>1</v>
      </c>
      <c r="G2974" s="24">
        <v>1999</v>
      </c>
      <c r="H2974" s="7">
        <f t="shared" si="134"/>
        <v>1.0566512733646274</v>
      </c>
      <c r="I2974" s="7">
        <f t="shared" si="135"/>
        <v>1.3242507057119748</v>
      </c>
      <c r="Q2974" s="24"/>
      <c r="R2974" s="15"/>
      <c r="S2974" s="15"/>
      <c r="T2974" s="26"/>
      <c r="V2974" s="7"/>
      <c r="W2974" s="10"/>
      <c r="X2974" s="7"/>
      <c r="Y2974" s="7"/>
      <c r="Z2974" s="7"/>
      <c r="AI2974" s="10"/>
      <c r="AJ2974" s="7"/>
    </row>
    <row r="2975" spans="1:36" x14ac:dyDescent="0.3">
      <c r="A2975">
        <f t="shared" si="136"/>
        <v>240.51599999998484</v>
      </c>
      <c r="B2975">
        <v>184.4194</v>
      </c>
      <c r="C2975">
        <v>174.12899999999999</v>
      </c>
      <c r="D2975" s="15">
        <v>36179.180327868853</v>
      </c>
      <c r="E2975" s="24">
        <v>19</v>
      </c>
      <c r="F2975" s="24">
        <v>1</v>
      </c>
      <c r="G2975" s="24">
        <v>1999</v>
      </c>
      <c r="H2975" s="7">
        <f t="shared" si="134"/>
        <v>1.0590964170241604</v>
      </c>
      <c r="I2975" s="7">
        <f t="shared" si="135"/>
        <v>1.3897697647160352</v>
      </c>
      <c r="Q2975" s="24"/>
      <c r="R2975" s="15"/>
      <c r="S2975" s="15"/>
      <c r="T2975" s="26"/>
      <c r="V2975" s="7"/>
      <c r="W2975" s="10"/>
      <c r="X2975" s="7"/>
      <c r="Y2975" s="7"/>
      <c r="Z2975" s="7"/>
      <c r="AI2975" s="10"/>
      <c r="AJ2975" s="7"/>
    </row>
    <row r="2976" spans="1:36" x14ac:dyDescent="0.3">
      <c r="A2976">
        <f t="shared" si="136"/>
        <v>240.59699999998483</v>
      </c>
      <c r="B2976">
        <v>185.82259999999999</v>
      </c>
      <c r="C2976">
        <v>174.9194</v>
      </c>
      <c r="D2976" s="15">
        <v>36177.704918032789</v>
      </c>
      <c r="E2976" s="24">
        <v>17</v>
      </c>
      <c r="F2976" s="24">
        <v>1</v>
      </c>
      <c r="G2976" s="24">
        <v>1999</v>
      </c>
      <c r="H2976" s="7">
        <f t="shared" si="134"/>
        <v>1.0623327086646763</v>
      </c>
      <c r="I2976" s="7">
        <f t="shared" si="135"/>
        <v>1.4764880980632931</v>
      </c>
      <c r="Q2976" s="24"/>
      <c r="R2976" s="15"/>
      <c r="S2976" s="15"/>
      <c r="T2976" s="26"/>
      <c r="V2976" s="7"/>
      <c r="W2976" s="10"/>
      <c r="X2976" s="7"/>
      <c r="Y2976" s="7"/>
      <c r="Z2976" s="7"/>
      <c r="AI2976" s="10"/>
      <c r="AJ2976" s="7"/>
    </row>
    <row r="2977" spans="1:36" x14ac:dyDescent="0.3">
      <c r="A2977">
        <f t="shared" si="136"/>
        <v>240.67799999998482</v>
      </c>
      <c r="B2977">
        <v>187.67740000000001</v>
      </c>
      <c r="C2977">
        <v>175.5968</v>
      </c>
      <c r="D2977" s="15">
        <v>36176.229508196717</v>
      </c>
      <c r="E2977" s="24">
        <v>16</v>
      </c>
      <c r="F2977" s="24">
        <v>1</v>
      </c>
      <c r="G2977" s="24">
        <v>1999</v>
      </c>
      <c r="H2977" s="7">
        <f t="shared" si="134"/>
        <v>1.0687973812734628</v>
      </c>
      <c r="I2977" s="7">
        <f t="shared" si="135"/>
        <v>1.6497127936535372</v>
      </c>
      <c r="Q2977" s="24"/>
      <c r="R2977" s="15"/>
      <c r="S2977" s="15"/>
      <c r="T2977" s="26"/>
      <c r="V2977" s="7"/>
      <c r="W2977" s="10"/>
      <c r="X2977" s="7"/>
      <c r="Y2977" s="7"/>
      <c r="Z2977" s="7"/>
      <c r="AI2977" s="10"/>
      <c r="AJ2977" s="7"/>
    </row>
    <row r="2978" spans="1:36" x14ac:dyDescent="0.3">
      <c r="A2978">
        <f t="shared" si="136"/>
        <v>240.75899999998481</v>
      </c>
      <c r="B2978">
        <v>190.14519999999999</v>
      </c>
      <c r="C2978">
        <v>176.95160000000001</v>
      </c>
      <c r="D2978" s="15">
        <v>36174.754098360652</v>
      </c>
      <c r="E2978" s="24">
        <v>14</v>
      </c>
      <c r="F2978" s="24">
        <v>1</v>
      </c>
      <c r="G2978" s="24">
        <v>1999</v>
      </c>
      <c r="H2978" s="7">
        <f t="shared" si="134"/>
        <v>1.074560501289618</v>
      </c>
      <c r="I2978" s="7">
        <f t="shared" si="135"/>
        <v>1.8041389759000546</v>
      </c>
      <c r="Q2978" s="24"/>
      <c r="R2978" s="15"/>
      <c r="S2978" s="15"/>
      <c r="T2978" s="26"/>
      <c r="V2978" s="7"/>
      <c r="W2978" s="10"/>
      <c r="X2978" s="7"/>
      <c r="Y2978" s="7"/>
      <c r="Z2978" s="7"/>
      <c r="AI2978" s="10"/>
      <c r="AJ2978" s="7"/>
    </row>
    <row r="2979" spans="1:36" x14ac:dyDescent="0.3">
      <c r="A2979">
        <f t="shared" si="136"/>
        <v>240.8399999999848</v>
      </c>
      <c r="B2979">
        <v>192.04839999999999</v>
      </c>
      <c r="C2979">
        <v>177.72579999999999</v>
      </c>
      <c r="D2979" s="15">
        <v>36173.278688524588</v>
      </c>
      <c r="E2979" s="24">
        <v>13</v>
      </c>
      <c r="F2979" s="24">
        <v>1</v>
      </c>
      <c r="G2979" s="24">
        <v>1999</v>
      </c>
      <c r="H2979" s="7">
        <f t="shared" si="134"/>
        <v>1.0805881869711658</v>
      </c>
      <c r="I2979" s="7">
        <f t="shared" si="135"/>
        <v>1.9656543503802155</v>
      </c>
      <c r="Q2979" s="24"/>
      <c r="R2979" s="15"/>
      <c r="S2979" s="15"/>
      <c r="T2979" s="26"/>
      <c r="V2979" s="7"/>
      <c r="W2979" s="10"/>
      <c r="X2979" s="7"/>
      <c r="Y2979" s="7"/>
      <c r="Z2979" s="7"/>
      <c r="AI2979" s="10"/>
      <c r="AJ2979" s="7"/>
    </row>
    <row r="2980" spans="1:36" x14ac:dyDescent="0.3">
      <c r="A2980">
        <f t="shared" si="136"/>
        <v>240.92099999998479</v>
      </c>
      <c r="B2980">
        <v>193.43549999999999</v>
      </c>
      <c r="C2980">
        <v>178.2903</v>
      </c>
      <c r="D2980" s="15">
        <v>36171.803278688523</v>
      </c>
      <c r="E2980" s="24">
        <v>11</v>
      </c>
      <c r="F2980" s="24">
        <v>1</v>
      </c>
      <c r="G2980" s="24">
        <v>1999</v>
      </c>
      <c r="H2980" s="7">
        <f t="shared" si="134"/>
        <v>1.0849468535304501</v>
      </c>
      <c r="I2980" s="7">
        <f t="shared" si="135"/>
        <v>2.0824473782104573</v>
      </c>
      <c r="Q2980" s="24"/>
      <c r="R2980" s="15"/>
      <c r="S2980" s="15"/>
      <c r="T2980" s="26"/>
      <c r="V2980" s="7"/>
      <c r="W2980" s="10"/>
      <c r="X2980" s="7"/>
      <c r="Y2980" s="7"/>
      <c r="Z2980" s="7"/>
      <c r="AI2980" s="10"/>
      <c r="AJ2980" s="7"/>
    </row>
    <row r="2981" spans="1:36" x14ac:dyDescent="0.3">
      <c r="A2981">
        <f t="shared" si="136"/>
        <v>241.00199999998478</v>
      </c>
      <c r="B2981">
        <v>193.9032</v>
      </c>
      <c r="C2981">
        <v>178.51609999999999</v>
      </c>
      <c r="D2981" s="15">
        <v>36170.327868852459</v>
      </c>
      <c r="E2981" s="24">
        <v>10</v>
      </c>
      <c r="F2981" s="24">
        <v>1</v>
      </c>
      <c r="G2981" s="24">
        <v>1999</v>
      </c>
      <c r="H2981" s="7">
        <f t="shared" si="134"/>
        <v>1.0861944664934984</v>
      </c>
      <c r="I2981" s="7">
        <f t="shared" si="135"/>
        <v>2.1158778995712373</v>
      </c>
      <c r="Q2981" s="24"/>
      <c r="R2981" s="15"/>
      <c r="S2981" s="15"/>
      <c r="T2981" s="26"/>
      <c r="V2981" s="7"/>
      <c r="W2981" s="10"/>
      <c r="X2981" s="7"/>
      <c r="Y2981" s="7"/>
      <c r="Z2981" s="7"/>
      <c r="AI2981" s="10"/>
      <c r="AJ2981" s="7"/>
    </row>
    <row r="2982" spans="1:36" x14ac:dyDescent="0.3">
      <c r="A2982">
        <f t="shared" si="136"/>
        <v>241.08299999998476</v>
      </c>
      <c r="B2982">
        <v>194.12899999999999</v>
      </c>
      <c r="C2982">
        <v>178.4194</v>
      </c>
      <c r="D2982" s="15">
        <v>36168.852459016394</v>
      </c>
      <c r="E2982" s="24">
        <v>8</v>
      </c>
      <c r="F2982" s="24">
        <v>1</v>
      </c>
      <c r="G2982" s="24">
        <v>1999</v>
      </c>
      <c r="H2982" s="7">
        <f t="shared" si="134"/>
        <v>1.088048721159246</v>
      </c>
      <c r="I2982" s="7">
        <f t="shared" si="135"/>
        <v>2.1655637412926509</v>
      </c>
      <c r="Q2982" s="24"/>
      <c r="R2982" s="15"/>
      <c r="S2982" s="15"/>
      <c r="T2982" s="26"/>
      <c r="V2982" s="7"/>
      <c r="W2982" s="10"/>
      <c r="X2982" s="7"/>
      <c r="Y2982" s="7"/>
      <c r="Z2982" s="7"/>
      <c r="AI2982" s="10"/>
      <c r="AJ2982" s="7"/>
    </row>
    <row r="2983" spans="1:36" x14ac:dyDescent="0.3">
      <c r="A2983">
        <f t="shared" si="136"/>
        <v>241.16399999998475</v>
      </c>
      <c r="B2983">
        <v>194.67740000000001</v>
      </c>
      <c r="C2983">
        <v>178.87100000000001</v>
      </c>
      <c r="D2983" s="15">
        <v>36167.37704918033</v>
      </c>
      <c r="E2983" s="24">
        <v>7</v>
      </c>
      <c r="F2983" s="24">
        <v>1</v>
      </c>
      <c r="G2983" s="24">
        <v>1999</v>
      </c>
      <c r="H2983" s="7">
        <f t="shared" si="134"/>
        <v>1.0883675945234275</v>
      </c>
      <c r="I2983" s="7">
        <f t="shared" si="135"/>
        <v>2.1741081401794711</v>
      </c>
      <c r="Q2983" s="24"/>
      <c r="R2983" s="15"/>
      <c r="S2983" s="15"/>
      <c r="T2983" s="26"/>
      <c r="V2983" s="7"/>
      <c r="W2983" s="10"/>
      <c r="X2983" s="7"/>
      <c r="Y2983" s="7"/>
      <c r="Z2983" s="7"/>
      <c r="AJ2983" s="7"/>
    </row>
    <row r="2984" spans="1:36" x14ac:dyDescent="0.3">
      <c r="A2984">
        <f t="shared" si="136"/>
        <v>241.24499999998474</v>
      </c>
      <c r="B2984">
        <v>195.17740000000001</v>
      </c>
      <c r="C2984">
        <v>178.85480000000001</v>
      </c>
      <c r="D2984" s="15">
        <v>36165.901639344258</v>
      </c>
      <c r="E2984" s="24">
        <v>5</v>
      </c>
      <c r="F2984" s="24">
        <v>1</v>
      </c>
      <c r="G2984" s="24">
        <v>1999</v>
      </c>
      <c r="H2984" s="7">
        <f t="shared" si="134"/>
        <v>1.0912617385722942</v>
      </c>
      <c r="I2984" s="7">
        <f t="shared" si="135"/>
        <v>2.2516584280591498</v>
      </c>
      <c r="Q2984" s="24"/>
      <c r="R2984" s="15"/>
      <c r="S2984" s="15"/>
      <c r="T2984" s="26"/>
      <c r="V2984" s="7"/>
      <c r="W2984" s="10"/>
      <c r="X2984" s="7"/>
      <c r="Y2984" s="7"/>
      <c r="Z2984" s="7"/>
      <c r="AI2984" s="10"/>
      <c r="AJ2984" s="7"/>
    </row>
    <row r="2985" spans="1:36" x14ac:dyDescent="0.3">
      <c r="A2985">
        <f t="shared" si="136"/>
        <v>241.32599999998473</v>
      </c>
      <c r="B2985">
        <v>195.83869999999999</v>
      </c>
      <c r="C2985">
        <v>178.75810000000001</v>
      </c>
      <c r="D2985" s="15">
        <v>36164.426229508194</v>
      </c>
      <c r="E2985" s="24">
        <v>4</v>
      </c>
      <c r="F2985" s="24">
        <v>1</v>
      </c>
      <c r="G2985" s="24">
        <v>1999</v>
      </c>
      <c r="H2985" s="7">
        <f t="shared" si="134"/>
        <v>1.0955514743108143</v>
      </c>
      <c r="I2985" s="7">
        <f t="shared" si="135"/>
        <v>2.3666044141030165</v>
      </c>
      <c r="Q2985" s="24"/>
      <c r="R2985" s="15"/>
      <c r="S2985" s="15"/>
      <c r="T2985" s="26"/>
      <c r="V2985" s="7"/>
      <c r="W2985" s="10"/>
      <c r="X2985" s="7"/>
      <c r="Y2985" s="7"/>
      <c r="Z2985" s="7"/>
      <c r="AI2985" s="10"/>
      <c r="AJ2985" s="7"/>
    </row>
    <row r="2986" spans="1:36" x14ac:dyDescent="0.3">
      <c r="A2986">
        <f t="shared" si="136"/>
        <v>241.40699999998472</v>
      </c>
      <c r="B2986">
        <v>196.8065</v>
      </c>
      <c r="C2986">
        <v>178.96770000000001</v>
      </c>
      <c r="D2986" s="15">
        <v>36162.950819672129</v>
      </c>
      <c r="E2986" s="24">
        <v>2</v>
      </c>
      <c r="F2986" s="24">
        <v>1</v>
      </c>
      <c r="G2986" s="24">
        <v>1999</v>
      </c>
      <c r="H2986" s="7">
        <f t="shared" si="134"/>
        <v>1.0996760868022553</v>
      </c>
      <c r="I2986" s="7">
        <f t="shared" si="135"/>
        <v>2.4771258258581108</v>
      </c>
      <c r="Q2986" s="24"/>
      <c r="R2986" s="15"/>
      <c r="S2986" s="15"/>
      <c r="T2986" s="26"/>
      <c r="V2986" s="7"/>
      <c r="W2986" s="10"/>
      <c r="X2986" s="7"/>
      <c r="Y2986" s="7"/>
      <c r="Z2986" s="7"/>
      <c r="AI2986" s="10"/>
      <c r="AJ2986" s="7"/>
    </row>
    <row r="2987" spans="1:36" x14ac:dyDescent="0.3">
      <c r="A2987">
        <f t="shared" si="136"/>
        <v>241.48799999998471</v>
      </c>
      <c r="B2987">
        <v>197.62899999999999</v>
      </c>
      <c r="C2987">
        <v>179.54839999999999</v>
      </c>
      <c r="D2987" s="15">
        <v>36161.475409836065</v>
      </c>
      <c r="E2987" s="24">
        <v>1</v>
      </c>
      <c r="F2987" s="24">
        <v>1</v>
      </c>
      <c r="G2987" s="24">
        <v>1999</v>
      </c>
      <c r="H2987" s="7">
        <f t="shared" si="134"/>
        <v>1.1007004239525386</v>
      </c>
      <c r="I2987" s="7">
        <f t="shared" si="135"/>
        <v>2.5045735408125309</v>
      </c>
      <c r="Q2987" s="24"/>
      <c r="R2987" s="15"/>
      <c r="S2987" s="15"/>
      <c r="T2987" s="26"/>
      <c r="V2987" s="7"/>
      <c r="W2987" s="10"/>
      <c r="X2987" s="7"/>
      <c r="Y2987" s="7"/>
      <c r="Z2987" s="7"/>
      <c r="AI2987" s="10"/>
      <c r="AJ2987" s="7"/>
    </row>
    <row r="2988" spans="1:36" x14ac:dyDescent="0.3">
      <c r="A2988">
        <f t="shared" si="136"/>
        <v>241.5689999999847</v>
      </c>
      <c r="B2988" s="5">
        <v>198</v>
      </c>
      <c r="C2988">
        <v>179.62899999999999</v>
      </c>
      <c r="D2988" s="15">
        <v>36160</v>
      </c>
      <c r="E2988" s="24">
        <v>31</v>
      </c>
      <c r="F2988" s="24">
        <v>12</v>
      </c>
      <c r="G2988" s="24">
        <v>1998</v>
      </c>
      <c r="H2988" s="19">
        <f t="shared" si="134"/>
        <v>1.1022719048705945</v>
      </c>
      <c r="I2988" s="19">
        <f t="shared" si="135"/>
        <v>2.5466822940518066</v>
      </c>
      <c r="Q2988" s="24"/>
      <c r="R2988" s="15"/>
      <c r="S2988" s="15"/>
      <c r="T2988" s="22"/>
      <c r="V2988" s="7"/>
      <c r="W2988" s="10"/>
      <c r="X2988" s="7"/>
      <c r="Y2988" s="7"/>
      <c r="Z2988" s="7"/>
      <c r="AI2988" s="10"/>
      <c r="AJ2988" s="7"/>
    </row>
    <row r="2989" spans="1:36" x14ac:dyDescent="0.3">
      <c r="A2989">
        <f t="shared" si="136"/>
        <v>241.64999999998469</v>
      </c>
      <c r="B2989">
        <v>197.83869999999999</v>
      </c>
      <c r="C2989">
        <v>179.5</v>
      </c>
      <c r="D2989" s="15">
        <v>36157.330097087382</v>
      </c>
      <c r="E2989" s="24">
        <v>28</v>
      </c>
      <c r="F2989" s="24">
        <v>12</v>
      </c>
      <c r="G2989" s="24">
        <v>1998</v>
      </c>
      <c r="H2989" s="7">
        <f t="shared" si="134"/>
        <v>1.1021654596100279</v>
      </c>
      <c r="I2989" s="7">
        <f t="shared" si="135"/>
        <v>2.5438300308399606</v>
      </c>
      <c r="Q2989" s="24"/>
      <c r="R2989" s="15"/>
      <c r="S2989" s="15"/>
      <c r="T2989" s="26"/>
      <c r="V2989" s="7"/>
      <c r="W2989" s="10"/>
      <c r="X2989" s="7"/>
      <c r="Y2989" s="7"/>
      <c r="Z2989" s="7"/>
      <c r="AI2989" s="10"/>
      <c r="AJ2989" s="7"/>
    </row>
    <row r="2990" spans="1:36" x14ac:dyDescent="0.3">
      <c r="A2990">
        <f t="shared" si="136"/>
        <v>241.73099999998468</v>
      </c>
      <c r="B2990">
        <v>197.87100000000001</v>
      </c>
      <c r="C2990">
        <v>179.51609999999999</v>
      </c>
      <c r="D2990" s="15">
        <v>36154.660194174758</v>
      </c>
      <c r="E2990" s="24">
        <v>25</v>
      </c>
      <c r="F2990" s="24">
        <v>12</v>
      </c>
      <c r="G2990" s="24">
        <v>1998</v>
      </c>
      <c r="H2990" s="7">
        <f t="shared" si="134"/>
        <v>1.1022465394468799</v>
      </c>
      <c r="I2990" s="7">
        <f t="shared" si="135"/>
        <v>2.5460026126406397</v>
      </c>
      <c r="Q2990" s="24"/>
      <c r="R2990" s="15"/>
      <c r="S2990" s="15"/>
      <c r="T2990" s="26"/>
      <c r="V2990" s="7"/>
      <c r="W2990" s="10"/>
      <c r="X2990" s="7"/>
      <c r="Y2990" s="7"/>
      <c r="Z2990" s="7"/>
      <c r="AI2990" s="10"/>
      <c r="AJ2990" s="7"/>
    </row>
    <row r="2991" spans="1:36" x14ac:dyDescent="0.3">
      <c r="A2991">
        <f t="shared" si="136"/>
        <v>241.81199999998466</v>
      </c>
      <c r="B2991">
        <v>198.0968</v>
      </c>
      <c r="C2991">
        <v>179.96770000000001</v>
      </c>
      <c r="D2991" s="15">
        <v>36151.99029126214</v>
      </c>
      <c r="E2991" s="24">
        <v>22</v>
      </c>
      <c r="F2991" s="24">
        <v>12</v>
      </c>
      <c r="G2991" s="24">
        <v>1998</v>
      </c>
      <c r="H2991" s="7">
        <f t="shared" si="134"/>
        <v>1.1007352986119174</v>
      </c>
      <c r="I2991" s="7">
        <f t="shared" si="135"/>
        <v>2.5055080277727049</v>
      </c>
      <c r="Q2991" s="24"/>
      <c r="R2991" s="15"/>
      <c r="S2991" s="15"/>
      <c r="T2991" s="26"/>
      <c r="V2991" s="7"/>
      <c r="W2991" s="10"/>
      <c r="X2991" s="7"/>
      <c r="Y2991" s="7"/>
      <c r="Z2991" s="7"/>
      <c r="AI2991" s="10"/>
      <c r="AJ2991" s="7"/>
    </row>
    <row r="2992" spans="1:36" x14ac:dyDescent="0.3">
      <c r="A2992">
        <f t="shared" si="136"/>
        <v>241.89299999998465</v>
      </c>
      <c r="B2992">
        <v>197.77420000000001</v>
      </c>
      <c r="C2992">
        <v>180.14519999999999</v>
      </c>
      <c r="D2992" s="15">
        <v>36149.320388349515</v>
      </c>
      <c r="E2992" s="24">
        <v>20</v>
      </c>
      <c r="F2992" s="24">
        <v>12</v>
      </c>
      <c r="G2992" s="24">
        <v>1998</v>
      </c>
      <c r="H2992" s="7">
        <f t="shared" si="134"/>
        <v>1.0978599485304079</v>
      </c>
      <c r="I2992" s="7">
        <f t="shared" si="135"/>
        <v>2.4284613352754079</v>
      </c>
      <c r="Q2992" s="24"/>
      <c r="R2992" s="15"/>
      <c r="S2992" s="15"/>
      <c r="T2992" s="26"/>
      <c r="V2992" s="7"/>
      <c r="W2992" s="10"/>
      <c r="X2992" s="7"/>
      <c r="Y2992" s="7"/>
      <c r="Z2992" s="7"/>
      <c r="AI2992" s="10"/>
      <c r="AJ2992" s="7"/>
    </row>
    <row r="2993" spans="1:36" x14ac:dyDescent="0.3">
      <c r="A2993">
        <f t="shared" si="136"/>
        <v>241.97399999998464</v>
      </c>
      <c r="B2993">
        <v>197.46770000000001</v>
      </c>
      <c r="C2993">
        <v>180.1935</v>
      </c>
      <c r="D2993" s="15">
        <v>36146.650485436898</v>
      </c>
      <c r="E2993" s="24">
        <v>17</v>
      </c>
      <c r="F2993" s="24">
        <v>12</v>
      </c>
      <c r="G2993" s="24">
        <v>1998</v>
      </c>
      <c r="H2993" s="7">
        <f t="shared" si="134"/>
        <v>1.0958647232003376</v>
      </c>
      <c r="I2993" s="7">
        <f t="shared" si="135"/>
        <v>2.3749981018913031</v>
      </c>
      <c r="Q2993" s="24"/>
      <c r="R2993" s="15"/>
      <c r="S2993" s="15"/>
      <c r="T2993" s="26"/>
      <c r="V2993" s="7"/>
      <c r="W2993" s="10"/>
      <c r="X2993" s="7"/>
      <c r="Y2993" s="7"/>
      <c r="Z2993" s="7"/>
      <c r="AI2993" s="10"/>
      <c r="AJ2993" s="7"/>
    </row>
    <row r="2994" spans="1:36" x14ac:dyDescent="0.3">
      <c r="A2994">
        <f t="shared" si="136"/>
        <v>242.05499999998463</v>
      </c>
      <c r="B2994">
        <v>196.46770000000001</v>
      </c>
      <c r="C2994">
        <v>179.93549999999999</v>
      </c>
      <c r="D2994" s="15">
        <v>36143.980582524273</v>
      </c>
      <c r="E2994" s="24">
        <v>14</v>
      </c>
      <c r="F2994" s="24">
        <v>12</v>
      </c>
      <c r="G2994" s="24">
        <v>1998</v>
      </c>
      <c r="H2994" s="7">
        <f t="shared" si="134"/>
        <v>1.0918784786770817</v>
      </c>
      <c r="I2994" s="7">
        <f t="shared" si="135"/>
        <v>2.268184341028801</v>
      </c>
      <c r="Q2994" s="24"/>
      <c r="R2994" s="15"/>
      <c r="S2994" s="15"/>
      <c r="T2994" s="26"/>
      <c r="V2994" s="7"/>
      <c r="W2994" s="10"/>
      <c r="X2994" s="7"/>
      <c r="Y2994" s="7"/>
      <c r="Z2994" s="7"/>
      <c r="AI2994" s="10"/>
      <c r="AJ2994" s="7"/>
    </row>
    <row r="2995" spans="1:36" x14ac:dyDescent="0.3">
      <c r="A2995">
        <f t="shared" si="136"/>
        <v>242.13599999998462</v>
      </c>
      <c r="B2995">
        <v>195.64519999999999</v>
      </c>
      <c r="C2995">
        <v>179.22579999999999</v>
      </c>
      <c r="D2995" s="15">
        <v>36141.310679611655</v>
      </c>
      <c r="E2995" s="24">
        <v>12</v>
      </c>
      <c r="F2995" s="24">
        <v>12</v>
      </c>
      <c r="G2995" s="24">
        <v>1998</v>
      </c>
      <c r="H2995" s="7">
        <f t="shared" si="134"/>
        <v>1.0916129262639642</v>
      </c>
      <c r="I2995" s="7">
        <f t="shared" si="135"/>
        <v>2.261068708310912</v>
      </c>
      <c r="Q2995" s="24"/>
      <c r="R2995" s="15"/>
      <c r="S2995" s="15"/>
      <c r="T2995" s="26"/>
      <c r="V2995" s="7"/>
      <c r="W2995" s="10"/>
      <c r="X2995" s="7"/>
      <c r="Y2995" s="7"/>
      <c r="Z2995" s="7"/>
      <c r="AI2995" s="10"/>
      <c r="AJ2995" s="7"/>
    </row>
    <row r="2996" spans="1:36" x14ac:dyDescent="0.3">
      <c r="A2996">
        <f t="shared" si="136"/>
        <v>242.21699999998461</v>
      </c>
      <c r="B2996">
        <v>195.37100000000001</v>
      </c>
      <c r="C2996">
        <v>179.2903</v>
      </c>
      <c r="D2996" s="15">
        <v>36138.640776699031</v>
      </c>
      <c r="E2996" s="24">
        <v>9</v>
      </c>
      <c r="F2996" s="24">
        <v>12</v>
      </c>
      <c r="G2996" s="24">
        <v>1998</v>
      </c>
      <c r="H2996" s="7">
        <f t="shared" si="134"/>
        <v>1.0896908533255842</v>
      </c>
      <c r="I2996" s="7">
        <f t="shared" si="135"/>
        <v>2.2095656361830849</v>
      </c>
      <c r="Q2996" s="24"/>
      <c r="R2996" s="15"/>
      <c r="S2996" s="15"/>
      <c r="T2996" s="26"/>
      <c r="V2996" s="7"/>
      <c r="W2996" s="10"/>
      <c r="X2996" s="7"/>
      <c r="Y2996" s="7"/>
      <c r="Z2996" s="7"/>
      <c r="AI2996" s="10"/>
      <c r="AJ2996" s="7"/>
    </row>
    <row r="2997" spans="1:36" x14ac:dyDescent="0.3">
      <c r="A2997">
        <f t="shared" si="136"/>
        <v>242.2979999999846</v>
      </c>
      <c r="B2997">
        <v>195.67740000000001</v>
      </c>
      <c r="C2997">
        <v>179.72579999999999</v>
      </c>
      <c r="D2997" s="15">
        <v>36135.970873786413</v>
      </c>
      <c r="E2997" s="24">
        <v>6</v>
      </c>
      <c r="F2997" s="24">
        <v>12</v>
      </c>
      <c r="G2997" s="24">
        <v>1998</v>
      </c>
      <c r="H2997" s="7">
        <f t="shared" si="134"/>
        <v>1.0887552037603951</v>
      </c>
      <c r="I2997" s="7">
        <f t="shared" si="135"/>
        <v>2.1844943571072135</v>
      </c>
      <c r="Q2997" s="24"/>
      <c r="R2997" s="15"/>
      <c r="S2997" s="15"/>
      <c r="T2997" s="26"/>
      <c r="V2997" s="7"/>
      <c r="W2997" s="10"/>
      <c r="X2997" s="7"/>
      <c r="Y2997" s="7"/>
      <c r="Z2997" s="7"/>
      <c r="AI2997" s="10"/>
      <c r="AJ2997" s="7"/>
    </row>
    <row r="2998" spans="1:36" x14ac:dyDescent="0.3">
      <c r="A2998">
        <f t="shared" si="136"/>
        <v>242.37899999998459</v>
      </c>
      <c r="B2998">
        <v>196.01609999999999</v>
      </c>
      <c r="C2998">
        <v>180.0968</v>
      </c>
      <c r="D2998" s="15">
        <v>36133.300970873788</v>
      </c>
      <c r="E2998" s="24">
        <v>4</v>
      </c>
      <c r="F2998" s="24">
        <v>12</v>
      </c>
      <c r="G2998" s="24">
        <v>1998</v>
      </c>
      <c r="H2998" s="7">
        <f t="shared" si="134"/>
        <v>1.0883930197538212</v>
      </c>
      <c r="I2998" s="7">
        <f t="shared" si="135"/>
        <v>2.1747894241456969</v>
      </c>
      <c r="Q2998" s="24"/>
      <c r="R2998" s="15"/>
      <c r="S2998" s="15"/>
      <c r="T2998" s="26"/>
      <c r="V2998" s="7"/>
      <c r="W2998" s="10"/>
      <c r="X2998" s="7"/>
      <c r="Y2998" s="7"/>
      <c r="Z2998" s="7"/>
      <c r="AI2998" s="10"/>
      <c r="AJ2998" s="7"/>
    </row>
    <row r="2999" spans="1:36" x14ac:dyDescent="0.3">
      <c r="A2999">
        <f t="shared" si="136"/>
        <v>242.45999999998457</v>
      </c>
      <c r="B2999">
        <v>196.33869999999999</v>
      </c>
      <c r="C2999">
        <v>180.5806</v>
      </c>
      <c r="D2999" s="15">
        <v>36130.631067961171</v>
      </c>
      <c r="E2999" s="24">
        <v>1</v>
      </c>
      <c r="F2999" s="24">
        <v>12</v>
      </c>
      <c r="G2999" s="24">
        <v>1998</v>
      </c>
      <c r="H2999" s="7">
        <f t="shared" si="134"/>
        <v>1.0872635266468269</v>
      </c>
      <c r="I2999" s="7">
        <f t="shared" si="135"/>
        <v>2.1445239936327209</v>
      </c>
      <c r="Q2999" s="24"/>
      <c r="R2999" s="15"/>
      <c r="S2999" s="15"/>
      <c r="T2999" s="26"/>
      <c r="V2999" s="7"/>
      <c r="W2999" s="10"/>
      <c r="X2999" s="7"/>
      <c r="Y2999" s="7"/>
      <c r="Z2999" s="7"/>
      <c r="AI2999" s="10"/>
      <c r="AJ2999" s="7"/>
    </row>
    <row r="3000" spans="1:36" x14ac:dyDescent="0.3">
      <c r="A3000">
        <f t="shared" si="136"/>
        <v>242.54099999998456</v>
      </c>
      <c r="B3000">
        <v>196.48390000000001</v>
      </c>
      <c r="C3000">
        <v>181.14519999999999</v>
      </c>
      <c r="D3000" s="15">
        <v>36127.961165048546</v>
      </c>
      <c r="E3000" s="24">
        <v>28</v>
      </c>
      <c r="F3000" s="24">
        <v>11</v>
      </c>
      <c r="G3000" s="24">
        <v>1998</v>
      </c>
      <c r="H3000" s="7">
        <f t="shared" si="134"/>
        <v>1.0846762707485489</v>
      </c>
      <c r="I3000" s="7">
        <f t="shared" si="135"/>
        <v>2.0751969538095234</v>
      </c>
      <c r="Q3000" s="24"/>
      <c r="R3000" s="15"/>
      <c r="S3000" s="15"/>
      <c r="T3000" s="26"/>
      <c r="V3000" s="7"/>
      <c r="W3000" s="10"/>
      <c r="X3000" s="7"/>
      <c r="Y3000" s="7"/>
      <c r="Z3000" s="7"/>
      <c r="AI3000" s="10"/>
      <c r="AJ3000" s="7"/>
    </row>
    <row r="3001" spans="1:36" x14ac:dyDescent="0.3">
      <c r="A3001">
        <f t="shared" si="136"/>
        <v>242.62199999998455</v>
      </c>
      <c r="B3001">
        <v>195.77420000000001</v>
      </c>
      <c r="C3001">
        <v>180.67740000000001</v>
      </c>
      <c r="D3001" s="15">
        <v>36125.291262135928</v>
      </c>
      <c r="E3001" s="24">
        <v>26</v>
      </c>
      <c r="F3001" s="24">
        <v>11</v>
      </c>
      <c r="G3001" s="24">
        <v>1998</v>
      </c>
      <c r="H3001" s="7">
        <f t="shared" si="134"/>
        <v>1.0835566595490083</v>
      </c>
      <c r="I3001" s="7">
        <f t="shared" si="135"/>
        <v>2.0451963148048113</v>
      </c>
      <c r="Q3001" s="24"/>
      <c r="R3001" s="15"/>
      <c r="S3001" s="15"/>
      <c r="T3001" s="26"/>
      <c r="V3001" s="7"/>
      <c r="W3001" s="10"/>
      <c r="X3001" s="7"/>
      <c r="Y3001" s="7"/>
      <c r="Z3001" s="7"/>
      <c r="AI3001" s="10"/>
      <c r="AJ3001" s="7"/>
    </row>
    <row r="3002" spans="1:36" x14ac:dyDescent="0.3">
      <c r="A3002">
        <f t="shared" si="136"/>
        <v>242.70299999998454</v>
      </c>
      <c r="B3002">
        <v>195</v>
      </c>
      <c r="C3002">
        <v>180.27420000000001</v>
      </c>
      <c r="D3002" s="15">
        <v>36122.621359223303</v>
      </c>
      <c r="E3002" s="24">
        <v>23</v>
      </c>
      <c r="F3002" s="24">
        <v>11</v>
      </c>
      <c r="G3002" s="24">
        <v>1998</v>
      </c>
      <c r="H3002" s="7">
        <f t="shared" si="134"/>
        <v>1.0816855656549855</v>
      </c>
      <c r="I3002" s="7">
        <f t="shared" si="135"/>
        <v>1.9950592560816327</v>
      </c>
      <c r="Q3002" s="24"/>
      <c r="R3002" s="15"/>
      <c r="S3002" s="15"/>
      <c r="T3002" s="26"/>
      <c r="V3002" s="7"/>
      <c r="W3002" s="10"/>
      <c r="X3002" s="7"/>
      <c r="Y3002" s="7"/>
      <c r="Z3002" s="7"/>
      <c r="AI3002" s="10"/>
      <c r="AJ3002" s="7"/>
    </row>
    <row r="3003" spans="1:36" x14ac:dyDescent="0.3">
      <c r="A3003">
        <f t="shared" si="136"/>
        <v>242.78399999998453</v>
      </c>
      <c r="B3003">
        <v>194.35480000000001</v>
      </c>
      <c r="C3003">
        <v>179.87100000000001</v>
      </c>
      <c r="D3003" s="15">
        <v>36119.951456310686</v>
      </c>
      <c r="E3003" s="24">
        <v>20</v>
      </c>
      <c r="F3003" s="24">
        <v>11</v>
      </c>
      <c r="G3003" s="24">
        <v>1998</v>
      </c>
      <c r="H3003" s="7">
        <f t="shared" si="134"/>
        <v>1.08052326389468</v>
      </c>
      <c r="I3003" s="7">
        <f t="shared" si="135"/>
        <v>1.9639146984532576</v>
      </c>
      <c r="Q3003" s="24"/>
      <c r="R3003" s="15"/>
      <c r="S3003" s="15"/>
      <c r="T3003" s="26"/>
      <c r="V3003" s="7"/>
      <c r="W3003" s="10"/>
      <c r="X3003" s="7"/>
      <c r="Y3003" s="7"/>
      <c r="Z3003" s="7"/>
      <c r="AI3003" s="10"/>
      <c r="AJ3003" s="7"/>
    </row>
    <row r="3004" spans="1:36" x14ac:dyDescent="0.3">
      <c r="A3004">
        <f t="shared" si="136"/>
        <v>242.86499999998452</v>
      </c>
      <c r="B3004">
        <v>193.66130000000001</v>
      </c>
      <c r="C3004">
        <v>179.7903</v>
      </c>
      <c r="D3004" s="15">
        <v>36117.281553398061</v>
      </c>
      <c r="E3004" s="24">
        <v>18</v>
      </c>
      <c r="F3004" s="24">
        <v>11</v>
      </c>
      <c r="G3004" s="24">
        <v>1998</v>
      </c>
      <c r="H3004" s="7">
        <f t="shared" si="134"/>
        <v>1.0771509920168107</v>
      </c>
      <c r="I3004" s="7">
        <f t="shared" si="135"/>
        <v>1.8735526948620036</v>
      </c>
      <c r="Q3004" s="24"/>
      <c r="R3004" s="15"/>
      <c r="S3004" s="15"/>
      <c r="T3004" s="26"/>
      <c r="V3004" s="7"/>
      <c r="W3004" s="10"/>
      <c r="X3004" s="7"/>
      <c r="Y3004" s="7"/>
      <c r="Z3004" s="7"/>
      <c r="AI3004" s="10"/>
      <c r="AJ3004" s="7"/>
    </row>
    <row r="3005" spans="1:36" x14ac:dyDescent="0.3">
      <c r="A3005">
        <f t="shared" si="136"/>
        <v>242.94599999998451</v>
      </c>
      <c r="B3005">
        <v>193.4032</v>
      </c>
      <c r="C3005">
        <v>179.5968</v>
      </c>
      <c r="D3005" s="15">
        <v>36114.611650485444</v>
      </c>
      <c r="E3005" s="24">
        <v>15</v>
      </c>
      <c r="F3005" s="24">
        <v>11</v>
      </c>
      <c r="G3005" s="24">
        <v>1998</v>
      </c>
      <c r="H3005" s="7">
        <f t="shared" si="134"/>
        <v>1.0768744209250944</v>
      </c>
      <c r="I3005" s="7">
        <f t="shared" si="135"/>
        <v>1.8661418101860336</v>
      </c>
      <c r="Q3005" s="24"/>
      <c r="R3005" s="15"/>
      <c r="S3005" s="15"/>
      <c r="T3005" s="26"/>
      <c r="V3005" s="7"/>
      <c r="W3005" s="10"/>
      <c r="X3005" s="7"/>
      <c r="Y3005" s="7"/>
      <c r="Z3005" s="7"/>
      <c r="AI3005" s="10"/>
      <c r="AJ3005" s="7"/>
    </row>
    <row r="3006" spans="1:36" x14ac:dyDescent="0.3">
      <c r="A3006">
        <f t="shared" si="136"/>
        <v>243.0269999999845</v>
      </c>
      <c r="B3006">
        <v>193.06450000000001</v>
      </c>
      <c r="C3006">
        <v>179.46770000000001</v>
      </c>
      <c r="D3006" s="15">
        <v>36111.941747572819</v>
      </c>
      <c r="E3006" s="24">
        <v>12</v>
      </c>
      <c r="F3006" s="24">
        <v>11</v>
      </c>
      <c r="G3006" s="24">
        <v>1998</v>
      </c>
      <c r="H3006" s="7">
        <f t="shared" si="134"/>
        <v>1.0757618223223455</v>
      </c>
      <c r="I3006" s="7">
        <f t="shared" si="135"/>
        <v>1.8363290778268784</v>
      </c>
      <c r="Q3006" s="24"/>
      <c r="R3006" s="15"/>
      <c r="S3006" s="15"/>
      <c r="T3006" s="26"/>
      <c r="V3006" s="7"/>
      <c r="W3006" s="10"/>
      <c r="X3006" s="7"/>
      <c r="Y3006" s="7"/>
      <c r="Z3006" s="7"/>
      <c r="AI3006" s="10"/>
      <c r="AJ3006" s="7"/>
    </row>
    <row r="3007" spans="1:36" x14ac:dyDescent="0.3">
      <c r="A3007">
        <f t="shared" si="136"/>
        <v>243.10799999998449</v>
      </c>
      <c r="B3007">
        <v>191.9032</v>
      </c>
      <c r="C3007">
        <v>178.85480000000001</v>
      </c>
      <c r="D3007" s="15">
        <v>36109.271844660201</v>
      </c>
      <c r="E3007" s="24">
        <v>10</v>
      </c>
      <c r="F3007" s="24">
        <v>11</v>
      </c>
      <c r="G3007" s="24">
        <v>1998</v>
      </c>
      <c r="H3007" s="7">
        <f t="shared" si="134"/>
        <v>1.0729552687431367</v>
      </c>
      <c r="I3007" s="7">
        <f t="shared" si="135"/>
        <v>1.761125827973919</v>
      </c>
      <c r="Q3007" s="24"/>
      <c r="R3007" s="15"/>
      <c r="S3007" s="15"/>
      <c r="T3007" s="26"/>
      <c r="V3007" s="7"/>
      <c r="W3007" s="10"/>
      <c r="X3007" s="7"/>
      <c r="Y3007" s="7"/>
      <c r="Z3007" s="7"/>
      <c r="AI3007" s="10"/>
      <c r="AJ3007" s="7"/>
    </row>
    <row r="3008" spans="1:36" x14ac:dyDescent="0.3">
      <c r="A3008">
        <f t="shared" si="136"/>
        <v>243.18899999998447</v>
      </c>
      <c r="B3008">
        <v>190.67740000000001</v>
      </c>
      <c r="C3008">
        <v>178.0806</v>
      </c>
      <c r="D3008" s="15">
        <v>36106.601941747576</v>
      </c>
      <c r="E3008" s="24">
        <v>7</v>
      </c>
      <c r="F3008" s="24">
        <v>11</v>
      </c>
      <c r="G3008" s="24">
        <v>1998</v>
      </c>
      <c r="H3008" s="7">
        <f t="shared" si="134"/>
        <v>1.0707365091986438</v>
      </c>
      <c r="I3008" s="7">
        <f t="shared" si="135"/>
        <v>1.7016728641594248</v>
      </c>
      <c r="Q3008" s="24"/>
      <c r="R3008" s="15"/>
      <c r="S3008" s="15"/>
      <c r="T3008" s="26"/>
      <c r="V3008" s="7"/>
      <c r="W3008" s="10"/>
      <c r="X3008" s="7"/>
      <c r="Y3008" s="7"/>
      <c r="Z3008" s="7"/>
      <c r="AI3008" s="10"/>
      <c r="AJ3008" s="7"/>
    </row>
    <row r="3009" spans="1:36" x14ac:dyDescent="0.3">
      <c r="A3009">
        <f t="shared" si="136"/>
        <v>243.26999999998446</v>
      </c>
      <c r="B3009">
        <v>189.95160000000001</v>
      </c>
      <c r="C3009">
        <v>177.5806</v>
      </c>
      <c r="D3009" s="15">
        <v>36103.932038834952</v>
      </c>
      <c r="E3009" s="24">
        <v>4</v>
      </c>
      <c r="F3009" s="24">
        <v>11</v>
      </c>
      <c r="G3009" s="24">
        <v>1998</v>
      </c>
      <c r="H3009" s="7">
        <f t="shared" si="134"/>
        <v>1.0696641412406536</v>
      </c>
      <c r="I3009" s="7">
        <f t="shared" si="135"/>
        <v>1.6729381355312314</v>
      </c>
      <c r="Q3009" s="24"/>
      <c r="R3009" s="15"/>
      <c r="S3009" s="15"/>
      <c r="T3009" s="26"/>
      <c r="V3009" s="7"/>
      <c r="W3009" s="10"/>
      <c r="X3009" s="7"/>
      <c r="Y3009" s="7"/>
      <c r="Z3009" s="7"/>
      <c r="AJ3009" s="7"/>
    </row>
    <row r="3010" spans="1:36" x14ac:dyDescent="0.3">
      <c r="A3010">
        <f t="shared" si="136"/>
        <v>243.35099999998445</v>
      </c>
      <c r="B3010">
        <v>189.1935</v>
      </c>
      <c r="C3010">
        <v>177.04839999999999</v>
      </c>
      <c r="D3010" s="15">
        <v>36101.262135922334</v>
      </c>
      <c r="E3010" s="24">
        <v>2</v>
      </c>
      <c r="F3010" s="24">
        <v>11</v>
      </c>
      <c r="G3010" s="24">
        <v>1998</v>
      </c>
      <c r="H3010" s="7">
        <f t="shared" si="134"/>
        <v>1.0685976264117609</v>
      </c>
      <c r="I3010" s="7">
        <f t="shared" si="135"/>
        <v>1.6443602449314336</v>
      </c>
      <c r="Q3010" s="24"/>
      <c r="R3010" s="15"/>
      <c r="S3010" s="15"/>
      <c r="T3010" s="26"/>
      <c r="V3010" s="7"/>
      <c r="W3010" s="10"/>
      <c r="X3010" s="7"/>
      <c r="Y3010" s="7"/>
      <c r="Z3010" s="7"/>
      <c r="AI3010" s="10"/>
      <c r="AJ3010" s="7"/>
    </row>
    <row r="3011" spans="1:36" x14ac:dyDescent="0.3">
      <c r="A3011">
        <f t="shared" si="136"/>
        <v>243.43199999998444</v>
      </c>
      <c r="B3011">
        <v>188.8065</v>
      </c>
      <c r="C3011">
        <v>176.56450000000001</v>
      </c>
      <c r="D3011" s="15">
        <v>36098.592233009709</v>
      </c>
      <c r="E3011" s="24">
        <v>30</v>
      </c>
      <c r="F3011" s="24">
        <v>10</v>
      </c>
      <c r="G3011" s="24">
        <v>1998</v>
      </c>
      <c r="H3011" s="7">
        <f t="shared" si="134"/>
        <v>1.0693344358577177</v>
      </c>
      <c r="I3011" s="7">
        <f t="shared" si="135"/>
        <v>1.6641034863463826</v>
      </c>
      <c r="Q3011" s="24"/>
      <c r="R3011" s="15"/>
      <c r="S3011" s="15"/>
      <c r="T3011" s="26"/>
      <c r="V3011" s="7"/>
      <c r="W3011" s="10"/>
      <c r="X3011" s="7"/>
      <c r="Y3011" s="7"/>
      <c r="Z3011" s="7"/>
      <c r="AI3011" s="10"/>
      <c r="AJ3011" s="7"/>
    </row>
    <row r="3012" spans="1:36" x14ac:dyDescent="0.3">
      <c r="A3012">
        <f t="shared" si="136"/>
        <v>243.51299999998443</v>
      </c>
      <c r="B3012">
        <v>189.0806</v>
      </c>
      <c r="C3012">
        <v>177.45160000000001</v>
      </c>
      <c r="D3012" s="15">
        <v>36095.922330097092</v>
      </c>
      <c r="E3012" s="24">
        <v>27</v>
      </c>
      <c r="F3012" s="24">
        <v>10</v>
      </c>
      <c r="G3012" s="24">
        <v>1998</v>
      </c>
      <c r="H3012" s="7">
        <f t="shared" si="134"/>
        <v>1.0655333623365468</v>
      </c>
      <c r="I3012" s="7">
        <f t="shared" si="135"/>
        <v>1.5622514911307173</v>
      </c>
      <c r="Q3012" s="24"/>
      <c r="R3012" s="15"/>
      <c r="S3012" s="15"/>
      <c r="T3012" s="26"/>
      <c r="V3012" s="7"/>
      <c r="W3012" s="10"/>
      <c r="X3012" s="7"/>
      <c r="Y3012" s="7"/>
      <c r="Z3012" s="7"/>
      <c r="AI3012" s="10"/>
      <c r="AJ3012" s="7"/>
    </row>
    <row r="3013" spans="1:36" x14ac:dyDescent="0.3">
      <c r="A3013">
        <f t="shared" si="136"/>
        <v>243.59399999998442</v>
      </c>
      <c r="B3013">
        <v>190.2903</v>
      </c>
      <c r="C3013">
        <v>178.66130000000001</v>
      </c>
      <c r="D3013" s="15">
        <v>36093.252427184467</v>
      </c>
      <c r="E3013" s="24">
        <v>25</v>
      </c>
      <c r="F3013" s="24">
        <v>10</v>
      </c>
      <c r="G3013" s="24">
        <v>1998</v>
      </c>
      <c r="H3013" s="7">
        <f t="shared" si="134"/>
        <v>1.0650896416851328</v>
      </c>
      <c r="I3013" s="7">
        <f t="shared" si="135"/>
        <v>1.5503617359304558</v>
      </c>
      <c r="Q3013" s="24"/>
      <c r="R3013" s="15"/>
      <c r="S3013" s="15"/>
      <c r="T3013" s="26"/>
      <c r="V3013" s="7"/>
      <c r="W3013" s="10"/>
      <c r="X3013" s="7"/>
      <c r="Y3013" s="7"/>
      <c r="Z3013" s="7"/>
      <c r="AI3013" s="10"/>
      <c r="AJ3013" s="7"/>
    </row>
    <row r="3014" spans="1:36" x14ac:dyDescent="0.3">
      <c r="A3014">
        <f t="shared" si="136"/>
        <v>243.67499999998441</v>
      </c>
      <c r="B3014">
        <v>191.12899999999999</v>
      </c>
      <c r="C3014">
        <v>179.4194</v>
      </c>
      <c r="D3014" s="15">
        <v>36090.582524271849</v>
      </c>
      <c r="E3014" s="24">
        <v>22</v>
      </c>
      <c r="F3014" s="24">
        <v>10</v>
      </c>
      <c r="G3014" s="24">
        <v>1998</v>
      </c>
      <c r="H3014" s="7">
        <f t="shared" ref="H3014:H3077" si="137">B3014/C3014</f>
        <v>1.0652638454927392</v>
      </c>
      <c r="I3014" s="7">
        <f t="shared" ref="I3014:I3077" si="138">STANDARDIZE(H3014,H$2,H$3)</f>
        <v>1.5550296291664221</v>
      </c>
      <c r="Q3014" s="24"/>
      <c r="R3014" s="15"/>
      <c r="S3014" s="15"/>
      <c r="T3014" s="26"/>
      <c r="V3014" s="7"/>
      <c r="W3014" s="10"/>
      <c r="X3014" s="7"/>
      <c r="Y3014" s="7"/>
      <c r="Z3014" s="7"/>
      <c r="AI3014" s="10"/>
      <c r="AJ3014" s="7"/>
    </row>
    <row r="3015" spans="1:36" x14ac:dyDescent="0.3">
      <c r="A3015">
        <f t="shared" si="136"/>
        <v>243.7559999999844</v>
      </c>
      <c r="B3015">
        <v>190.67740000000001</v>
      </c>
      <c r="C3015">
        <v>179.14519999999999</v>
      </c>
      <c r="D3015" s="15">
        <v>36087.912621359224</v>
      </c>
      <c r="E3015" s="24">
        <v>19</v>
      </c>
      <c r="F3015" s="24">
        <v>10</v>
      </c>
      <c r="G3015" s="24">
        <v>1998</v>
      </c>
      <c r="H3015" s="7">
        <f t="shared" si="137"/>
        <v>1.0643734802830331</v>
      </c>
      <c r="I3015" s="7">
        <f t="shared" si="138"/>
        <v>1.5311717709655512</v>
      </c>
      <c r="Q3015" s="24"/>
      <c r="R3015" s="15"/>
      <c r="S3015" s="15"/>
      <c r="T3015" s="26"/>
      <c r="V3015" s="7"/>
      <c r="W3015" s="10"/>
      <c r="X3015" s="7"/>
      <c r="Y3015" s="7"/>
      <c r="Z3015" s="7"/>
      <c r="AI3015" s="10"/>
      <c r="AJ3015" s="7"/>
    </row>
    <row r="3016" spans="1:36" x14ac:dyDescent="0.3">
      <c r="A3016">
        <f t="shared" si="136"/>
        <v>243.83699999998439</v>
      </c>
      <c r="B3016">
        <v>190.0968</v>
      </c>
      <c r="C3016">
        <v>178.46770000000001</v>
      </c>
      <c r="D3016" s="15">
        <v>36085.242718446607</v>
      </c>
      <c r="E3016" s="24">
        <v>17</v>
      </c>
      <c r="F3016" s="24">
        <v>10</v>
      </c>
      <c r="G3016" s="24">
        <v>1998</v>
      </c>
      <c r="H3016" s="7">
        <f t="shared" si="137"/>
        <v>1.0651608106116681</v>
      </c>
      <c r="I3016" s="7">
        <f t="shared" si="138"/>
        <v>1.55226874907414</v>
      </c>
      <c r="Q3016" s="24"/>
      <c r="R3016" s="15"/>
      <c r="S3016" s="15"/>
      <c r="T3016" s="26"/>
      <c r="V3016" s="7"/>
      <c r="W3016" s="10"/>
      <c r="X3016" s="7"/>
      <c r="Y3016" s="7"/>
      <c r="Z3016" s="7"/>
      <c r="AI3016" s="10"/>
      <c r="AJ3016" s="7"/>
    </row>
    <row r="3017" spans="1:36" x14ac:dyDescent="0.3">
      <c r="A3017">
        <f t="shared" si="136"/>
        <v>243.91799999998437</v>
      </c>
      <c r="B3017">
        <v>190.16130000000001</v>
      </c>
      <c r="C3017">
        <v>178.67740000000001</v>
      </c>
      <c r="D3017" s="15">
        <v>36082.572815533982</v>
      </c>
      <c r="E3017" s="24">
        <v>14</v>
      </c>
      <c r="F3017" s="24">
        <v>10</v>
      </c>
      <c r="G3017" s="24">
        <v>1998</v>
      </c>
      <c r="H3017" s="7">
        <f t="shared" si="137"/>
        <v>1.064271698603181</v>
      </c>
      <c r="I3017" s="7">
        <f t="shared" si="138"/>
        <v>1.5284444711352276</v>
      </c>
      <c r="Q3017" s="24"/>
      <c r="R3017" s="15"/>
      <c r="S3017" s="15"/>
      <c r="T3017" s="26"/>
      <c r="V3017" s="7"/>
      <c r="W3017" s="10"/>
      <c r="X3017" s="7"/>
      <c r="Y3017" s="7"/>
      <c r="Z3017" s="7"/>
      <c r="AI3017" s="10"/>
      <c r="AJ3017" s="7"/>
    </row>
    <row r="3018" spans="1:36" x14ac:dyDescent="0.3">
      <c r="A3018">
        <f t="shared" si="136"/>
        <v>243.99899999998436</v>
      </c>
      <c r="B3018">
        <v>189.9194</v>
      </c>
      <c r="C3018">
        <v>178.67740000000001</v>
      </c>
      <c r="D3018" s="15">
        <v>36079.902912621365</v>
      </c>
      <c r="E3018" s="24">
        <v>11</v>
      </c>
      <c r="F3018" s="24">
        <v>10</v>
      </c>
      <c r="G3018" s="24">
        <v>1998</v>
      </c>
      <c r="H3018" s="7">
        <f t="shared" si="137"/>
        <v>1.0629178620239605</v>
      </c>
      <c r="I3018" s="7">
        <f t="shared" si="138"/>
        <v>1.4921676256541954</v>
      </c>
      <c r="Q3018" s="24"/>
      <c r="R3018" s="15"/>
      <c r="S3018" s="15"/>
      <c r="T3018" s="26"/>
      <c r="V3018" s="7"/>
      <c r="W3018" s="10"/>
      <c r="X3018" s="7"/>
      <c r="Y3018" s="7"/>
      <c r="Z3018" s="7"/>
      <c r="AI3018" s="10"/>
      <c r="AJ3018" s="7"/>
    </row>
    <row r="3019" spans="1:36" x14ac:dyDescent="0.3">
      <c r="A3019">
        <f t="shared" si="136"/>
        <v>244.07999999998435</v>
      </c>
      <c r="B3019">
        <v>189.56450000000001</v>
      </c>
      <c r="C3019">
        <v>178.72579999999999</v>
      </c>
      <c r="D3019" s="15">
        <v>36077.23300970874</v>
      </c>
      <c r="E3019" s="24">
        <v>9</v>
      </c>
      <c r="F3019" s="24">
        <v>10</v>
      </c>
      <c r="G3019" s="24">
        <v>1998</v>
      </c>
      <c r="H3019" s="7">
        <f t="shared" si="137"/>
        <v>1.0606442942205323</v>
      </c>
      <c r="I3019" s="7">
        <f t="shared" si="138"/>
        <v>1.4312460423837057</v>
      </c>
      <c r="Q3019" s="24"/>
      <c r="R3019" s="15"/>
      <c r="S3019" s="15"/>
      <c r="T3019" s="26"/>
      <c r="V3019" s="7"/>
      <c r="W3019" s="10"/>
      <c r="X3019" s="7"/>
      <c r="Y3019" s="7"/>
      <c r="Z3019" s="7"/>
      <c r="AI3019" s="10"/>
      <c r="AJ3019" s="7"/>
    </row>
    <row r="3020" spans="1:36" x14ac:dyDescent="0.3">
      <c r="A3020">
        <f t="shared" si="136"/>
        <v>244.16099999998434</v>
      </c>
      <c r="B3020">
        <v>189.82259999999999</v>
      </c>
      <c r="C3020">
        <v>179.32259999999999</v>
      </c>
      <c r="D3020" s="15">
        <v>36074.563106796122</v>
      </c>
      <c r="E3020" s="24">
        <v>6</v>
      </c>
      <c r="F3020" s="24">
        <v>10</v>
      </c>
      <c r="G3020" s="24">
        <v>1998</v>
      </c>
      <c r="H3020" s="7">
        <f t="shared" si="137"/>
        <v>1.0585536903881607</v>
      </c>
      <c r="I3020" s="7">
        <f t="shared" si="138"/>
        <v>1.375227086068709</v>
      </c>
      <c r="Q3020" s="24"/>
      <c r="R3020" s="15"/>
      <c r="S3020" s="15"/>
      <c r="T3020" s="26"/>
      <c r="V3020" s="7"/>
      <c r="W3020" s="10"/>
      <c r="X3020" s="7"/>
      <c r="Y3020" s="7"/>
      <c r="Z3020" s="7"/>
      <c r="AI3020" s="10"/>
      <c r="AJ3020" s="7"/>
    </row>
    <row r="3021" spans="1:36" x14ac:dyDescent="0.3">
      <c r="A3021">
        <f t="shared" si="136"/>
        <v>244.24199999998433</v>
      </c>
      <c r="B3021">
        <v>189.95160000000001</v>
      </c>
      <c r="C3021">
        <v>179.48390000000001</v>
      </c>
      <c r="D3021" s="15">
        <v>36071.893203883497</v>
      </c>
      <c r="E3021" s="24">
        <v>3</v>
      </c>
      <c r="F3021" s="24">
        <v>10</v>
      </c>
      <c r="G3021" s="24">
        <v>1998</v>
      </c>
      <c r="H3021" s="7">
        <f t="shared" si="137"/>
        <v>1.0583211084671105</v>
      </c>
      <c r="I3021" s="7">
        <f t="shared" si="138"/>
        <v>1.3689949170306412</v>
      </c>
      <c r="Q3021" s="24"/>
      <c r="R3021" s="15"/>
      <c r="S3021" s="15"/>
      <c r="T3021" s="26"/>
      <c r="V3021" s="7"/>
      <c r="W3021" s="10"/>
      <c r="X3021" s="7"/>
      <c r="Y3021" s="7"/>
      <c r="Z3021" s="7"/>
      <c r="AI3021" s="10"/>
      <c r="AJ3021" s="7"/>
    </row>
    <row r="3022" spans="1:36" x14ac:dyDescent="0.3">
      <c r="A3022">
        <f t="shared" ref="A3022:A3085" si="139">A3021+0.081</f>
        <v>244.32299999998432</v>
      </c>
      <c r="B3022">
        <v>189.4194</v>
      </c>
      <c r="C3022">
        <v>179</v>
      </c>
      <c r="D3022" s="15">
        <v>36069.22330097088</v>
      </c>
      <c r="E3022" s="24">
        <v>1</v>
      </c>
      <c r="F3022" s="24">
        <v>10</v>
      </c>
      <c r="G3022" s="24">
        <v>1998</v>
      </c>
      <c r="H3022" s="7">
        <f t="shared" si="137"/>
        <v>1.058208938547486</v>
      </c>
      <c r="I3022" s="7">
        <f t="shared" si="138"/>
        <v>1.3659892582204916</v>
      </c>
      <c r="Q3022" s="24"/>
      <c r="R3022" s="15"/>
      <c r="S3022" s="15"/>
      <c r="T3022" s="26"/>
      <c r="V3022" s="7"/>
      <c r="W3022" s="10"/>
      <c r="X3022" s="7"/>
      <c r="Y3022" s="7"/>
      <c r="Z3022" s="7"/>
      <c r="AI3022" s="10"/>
      <c r="AJ3022" s="7"/>
    </row>
    <row r="3023" spans="1:36" x14ac:dyDescent="0.3">
      <c r="A3023">
        <f t="shared" si="139"/>
        <v>244.40399999998431</v>
      </c>
      <c r="B3023">
        <v>188.8065</v>
      </c>
      <c r="C3023">
        <v>178.7097</v>
      </c>
      <c r="D3023" s="15">
        <v>36066.553398058255</v>
      </c>
      <c r="E3023" s="24">
        <v>28</v>
      </c>
      <c r="F3023" s="24">
        <v>9</v>
      </c>
      <c r="G3023" s="24">
        <v>1998</v>
      </c>
      <c r="H3023" s="7">
        <f t="shared" si="137"/>
        <v>1.0564983322114021</v>
      </c>
      <c r="I3023" s="7">
        <f t="shared" si="138"/>
        <v>1.3201525577756568</v>
      </c>
      <c r="Q3023" s="24"/>
      <c r="R3023" s="15"/>
      <c r="S3023" s="15"/>
      <c r="T3023" s="26"/>
      <c r="V3023" s="7"/>
      <c r="W3023" s="10"/>
      <c r="X3023" s="7"/>
      <c r="Y3023" s="7"/>
      <c r="Z3023" s="7"/>
      <c r="AI3023" s="10"/>
      <c r="AJ3023" s="7"/>
    </row>
    <row r="3024" spans="1:36" x14ac:dyDescent="0.3">
      <c r="A3024">
        <f t="shared" si="139"/>
        <v>244.4849999999843</v>
      </c>
      <c r="B3024">
        <v>188.17740000000001</v>
      </c>
      <c r="C3024">
        <v>178.75810000000001</v>
      </c>
      <c r="D3024" s="15">
        <v>36063.883495145637</v>
      </c>
      <c r="E3024" s="24">
        <v>25</v>
      </c>
      <c r="F3024" s="24">
        <v>9</v>
      </c>
      <c r="G3024" s="24">
        <v>1998</v>
      </c>
      <c r="H3024" s="7">
        <f t="shared" si="137"/>
        <v>1.0526929968488141</v>
      </c>
      <c r="I3024" s="7">
        <f t="shared" si="138"/>
        <v>1.2181863640186563</v>
      </c>
      <c r="Q3024" s="24"/>
      <c r="R3024" s="15"/>
      <c r="S3024" s="15"/>
      <c r="T3024" s="26"/>
      <c r="V3024" s="7"/>
      <c r="W3024" s="10"/>
      <c r="X3024" s="7"/>
      <c r="Y3024" s="7"/>
      <c r="Z3024" s="7"/>
      <c r="AI3024" s="10"/>
      <c r="AJ3024" s="7"/>
    </row>
    <row r="3025" spans="1:36" x14ac:dyDescent="0.3">
      <c r="A3025">
        <f t="shared" si="139"/>
        <v>244.56599999998429</v>
      </c>
      <c r="B3025">
        <v>187.14519999999999</v>
      </c>
      <c r="C3025">
        <v>178.2903</v>
      </c>
      <c r="D3025" s="15">
        <v>36061.213592233013</v>
      </c>
      <c r="E3025" s="24">
        <v>23</v>
      </c>
      <c r="F3025" s="24">
        <v>9</v>
      </c>
      <c r="G3025" s="24">
        <v>1998</v>
      </c>
      <c r="H3025" s="7">
        <f t="shared" si="137"/>
        <v>1.0496656295939824</v>
      </c>
      <c r="I3025" s="7">
        <f t="shared" si="138"/>
        <v>1.1370662821686726</v>
      </c>
      <c r="Q3025" s="24"/>
      <c r="R3025" s="15"/>
      <c r="S3025" s="15"/>
      <c r="T3025" s="26"/>
      <c r="V3025" s="7"/>
      <c r="W3025" s="10"/>
      <c r="X3025" s="7"/>
      <c r="Y3025" s="7"/>
      <c r="Z3025" s="7"/>
      <c r="AI3025" s="10"/>
      <c r="AJ3025" s="7"/>
    </row>
    <row r="3026" spans="1:36" x14ac:dyDescent="0.3">
      <c r="A3026">
        <f t="shared" si="139"/>
        <v>244.64699999998427</v>
      </c>
      <c r="B3026">
        <v>184.7903</v>
      </c>
      <c r="C3026">
        <v>176.83869999999999</v>
      </c>
      <c r="D3026" s="15">
        <v>36058.543689320395</v>
      </c>
      <c r="E3026" s="24">
        <v>20</v>
      </c>
      <c r="F3026" s="24">
        <v>9</v>
      </c>
      <c r="G3026" s="24">
        <v>1998</v>
      </c>
      <c r="H3026" s="7">
        <f t="shared" si="137"/>
        <v>1.0449652706110146</v>
      </c>
      <c r="I3026" s="7">
        <f t="shared" si="138"/>
        <v>1.0111174053635568</v>
      </c>
      <c r="Q3026" s="24"/>
      <c r="R3026" s="15"/>
      <c r="S3026" s="15"/>
      <c r="T3026" s="26"/>
      <c r="V3026" s="7"/>
      <c r="W3026" s="10"/>
      <c r="X3026" s="7"/>
      <c r="Y3026" s="7"/>
      <c r="Z3026" s="7"/>
      <c r="AI3026" s="10"/>
      <c r="AJ3026" s="7"/>
    </row>
    <row r="3027" spans="1:36" x14ac:dyDescent="0.3">
      <c r="A3027">
        <f t="shared" si="139"/>
        <v>244.72799999998426</v>
      </c>
      <c r="B3027">
        <v>182.87100000000001</v>
      </c>
      <c r="C3027">
        <v>176.33869999999999</v>
      </c>
      <c r="D3027" s="15">
        <v>36055.87378640777</v>
      </c>
      <c r="E3027" s="24">
        <v>17</v>
      </c>
      <c r="F3027" s="24">
        <v>9</v>
      </c>
      <c r="G3027" s="24">
        <v>1998</v>
      </c>
      <c r="H3027" s="7">
        <f t="shared" si="137"/>
        <v>1.0370440521564468</v>
      </c>
      <c r="I3027" s="7">
        <f t="shared" si="138"/>
        <v>0.79886370923184891</v>
      </c>
      <c r="Q3027" s="24"/>
      <c r="R3027" s="15"/>
      <c r="S3027" s="15"/>
      <c r="T3027" s="26"/>
      <c r="V3027" s="7"/>
      <c r="W3027" s="10"/>
      <c r="X3027" s="7"/>
      <c r="Y3027" s="7"/>
      <c r="Z3027" s="7"/>
      <c r="AI3027" s="10"/>
      <c r="AJ3027" s="7"/>
    </row>
    <row r="3028" spans="1:36" x14ac:dyDescent="0.3">
      <c r="A3028">
        <f t="shared" si="139"/>
        <v>244.80899999998425</v>
      </c>
      <c r="B3028">
        <v>181.6129</v>
      </c>
      <c r="C3028">
        <v>175.67740000000001</v>
      </c>
      <c r="D3028" s="15">
        <v>36053.203883495153</v>
      </c>
      <c r="E3028" s="24">
        <v>15</v>
      </c>
      <c r="F3028" s="24">
        <v>9</v>
      </c>
      <c r="G3028" s="24">
        <v>1998</v>
      </c>
      <c r="H3028" s="7">
        <f t="shared" si="137"/>
        <v>1.0337863606815674</v>
      </c>
      <c r="I3028" s="7">
        <f t="shared" si="138"/>
        <v>0.71157195476683011</v>
      </c>
      <c r="Q3028" s="24"/>
      <c r="R3028" s="15"/>
      <c r="S3028" s="15"/>
      <c r="T3028" s="26"/>
      <c r="V3028" s="7"/>
      <c r="W3028" s="10"/>
      <c r="X3028" s="7"/>
      <c r="Y3028" s="7"/>
      <c r="Z3028" s="7"/>
      <c r="AI3028" s="10"/>
      <c r="AJ3028" s="7"/>
    </row>
    <row r="3029" spans="1:36" x14ac:dyDescent="0.3">
      <c r="A3029">
        <f t="shared" si="139"/>
        <v>244.88999999998424</v>
      </c>
      <c r="B3029">
        <v>179.96770000000001</v>
      </c>
      <c r="C3029">
        <v>174.77420000000001</v>
      </c>
      <c r="D3029" s="15">
        <v>36050.533980582528</v>
      </c>
      <c r="E3029" s="24">
        <v>12</v>
      </c>
      <c r="F3029" s="24">
        <v>9</v>
      </c>
      <c r="G3029" s="24">
        <v>1998</v>
      </c>
      <c r="H3029" s="7">
        <f t="shared" si="137"/>
        <v>1.0297154843220566</v>
      </c>
      <c r="I3029" s="7">
        <f t="shared" si="138"/>
        <v>0.6024904341955748</v>
      </c>
      <c r="Q3029" s="24"/>
      <c r="R3029" s="15"/>
      <c r="S3029" s="15"/>
      <c r="T3029" s="26"/>
      <c r="V3029" s="7"/>
      <c r="W3029" s="10"/>
      <c r="X3029" s="7"/>
      <c r="Y3029" s="7"/>
      <c r="Z3029" s="7"/>
      <c r="AI3029" s="10"/>
      <c r="AJ3029" s="7"/>
    </row>
    <row r="3030" spans="1:36" x14ac:dyDescent="0.3">
      <c r="A3030">
        <f t="shared" si="139"/>
        <v>244.97099999998423</v>
      </c>
      <c r="B3030">
        <v>178.43549999999999</v>
      </c>
      <c r="C3030">
        <v>173.85480000000001</v>
      </c>
      <c r="D3030" s="15">
        <v>36047.864077669903</v>
      </c>
      <c r="E3030" s="24">
        <v>9</v>
      </c>
      <c r="F3030" s="24">
        <v>9</v>
      </c>
      <c r="G3030" s="24">
        <v>1998</v>
      </c>
      <c r="H3030" s="7">
        <f t="shared" si="137"/>
        <v>1.0263478488945947</v>
      </c>
      <c r="I3030" s="7">
        <f t="shared" si="138"/>
        <v>0.51225266701334582</v>
      </c>
      <c r="Q3030" s="24"/>
      <c r="R3030" s="15"/>
      <c r="S3030" s="15"/>
      <c r="T3030" s="26"/>
      <c r="V3030" s="7"/>
      <c r="W3030" s="10"/>
      <c r="X3030" s="7"/>
      <c r="Y3030" s="7"/>
      <c r="Z3030" s="7"/>
      <c r="AI3030" s="10"/>
      <c r="AJ3030" s="7"/>
    </row>
    <row r="3031" spans="1:36" x14ac:dyDescent="0.3">
      <c r="A3031">
        <f t="shared" si="139"/>
        <v>245.05199999998422</v>
      </c>
      <c r="B3031">
        <v>177.8065</v>
      </c>
      <c r="C3031">
        <v>173.5</v>
      </c>
      <c r="D3031" s="15">
        <v>36045.194174757286</v>
      </c>
      <c r="E3031" s="24">
        <v>7</v>
      </c>
      <c r="F3031" s="24">
        <v>9</v>
      </c>
      <c r="G3031" s="24">
        <v>1998</v>
      </c>
      <c r="H3031" s="7">
        <f t="shared" si="137"/>
        <v>1.0248213256484149</v>
      </c>
      <c r="I3031" s="7">
        <f t="shared" si="138"/>
        <v>0.4713485809701432</v>
      </c>
      <c r="Q3031" s="24"/>
      <c r="R3031" s="15"/>
      <c r="S3031" s="15"/>
      <c r="T3031" s="26"/>
      <c r="V3031" s="7"/>
      <c r="W3031" s="10"/>
      <c r="X3031" s="7"/>
      <c r="Y3031" s="7"/>
      <c r="Z3031" s="7"/>
      <c r="AI3031" s="10"/>
      <c r="AJ3031" s="7"/>
    </row>
    <row r="3032" spans="1:36" x14ac:dyDescent="0.3">
      <c r="A3032">
        <f t="shared" si="139"/>
        <v>245.13299999998421</v>
      </c>
      <c r="B3032">
        <v>177.83869999999999</v>
      </c>
      <c r="C3032">
        <v>173.82259999999999</v>
      </c>
      <c r="D3032" s="15">
        <v>36042.524271844661</v>
      </c>
      <c r="E3032" s="24">
        <v>4</v>
      </c>
      <c r="F3032" s="24">
        <v>9</v>
      </c>
      <c r="G3032" s="24">
        <v>1998</v>
      </c>
      <c r="H3032" s="7">
        <f t="shared" si="137"/>
        <v>1.0231045905423115</v>
      </c>
      <c r="I3032" s="7">
        <f t="shared" si="138"/>
        <v>0.4253476565366836</v>
      </c>
      <c r="Q3032" s="24"/>
      <c r="R3032" s="15"/>
      <c r="S3032" s="15"/>
      <c r="T3032" s="26"/>
      <c r="V3032" s="7"/>
      <c r="W3032" s="10"/>
      <c r="X3032" s="7"/>
      <c r="Y3032" s="7"/>
      <c r="Z3032" s="7"/>
      <c r="AI3032" s="10"/>
      <c r="AJ3032" s="7"/>
    </row>
    <row r="3033" spans="1:36" x14ac:dyDescent="0.3">
      <c r="A3033">
        <f t="shared" si="139"/>
        <v>245.2139999999842</v>
      </c>
      <c r="B3033">
        <v>177.5968</v>
      </c>
      <c r="C3033">
        <v>174.16130000000001</v>
      </c>
      <c r="D3033" s="15">
        <v>36039.854368932043</v>
      </c>
      <c r="E3033" s="24">
        <v>1</v>
      </c>
      <c r="F3033" s="24">
        <v>9</v>
      </c>
      <c r="G3033" s="24">
        <v>1998</v>
      </c>
      <c r="H3033" s="7">
        <f t="shared" si="137"/>
        <v>1.0197259666757195</v>
      </c>
      <c r="I3033" s="7">
        <f t="shared" si="138"/>
        <v>0.33481544768068022</v>
      </c>
      <c r="Q3033" s="24"/>
      <c r="R3033" s="15"/>
      <c r="S3033" s="15"/>
      <c r="T3033" s="26"/>
      <c r="V3033" s="7"/>
      <c r="W3033" s="10"/>
      <c r="X3033" s="7"/>
      <c r="Y3033" s="7"/>
      <c r="Z3033" s="7"/>
      <c r="AI3033" s="10"/>
      <c r="AJ3033" s="7"/>
    </row>
    <row r="3034" spans="1:36" x14ac:dyDescent="0.3">
      <c r="A3034">
        <f t="shared" si="139"/>
        <v>245.29499999998419</v>
      </c>
      <c r="B3034">
        <v>177.0968</v>
      </c>
      <c r="C3034">
        <v>173.87100000000001</v>
      </c>
      <c r="D3034" s="15">
        <v>36037.184466019418</v>
      </c>
      <c r="E3034" s="24">
        <v>30</v>
      </c>
      <c r="F3034" s="24">
        <v>8</v>
      </c>
      <c r="G3034" s="24">
        <v>1998</v>
      </c>
      <c r="H3034" s="7">
        <f t="shared" si="137"/>
        <v>1.018552835147897</v>
      </c>
      <c r="I3034" s="7">
        <f t="shared" si="138"/>
        <v>0.30338070007750378</v>
      </c>
      <c r="Q3034" s="24"/>
      <c r="R3034" s="15"/>
      <c r="S3034" s="15"/>
      <c r="T3034" s="26"/>
      <c r="V3034" s="7"/>
      <c r="W3034" s="10"/>
      <c r="X3034" s="7"/>
      <c r="Y3034" s="7"/>
      <c r="Z3034" s="7"/>
      <c r="AI3034" s="10"/>
      <c r="AJ3034" s="7"/>
    </row>
    <row r="3035" spans="1:36" x14ac:dyDescent="0.3">
      <c r="A3035">
        <f t="shared" si="139"/>
        <v>245.37599999998417</v>
      </c>
      <c r="B3035">
        <v>176.7903</v>
      </c>
      <c r="C3035">
        <v>173.4194</v>
      </c>
      <c r="D3035" s="15">
        <v>36034.514563106801</v>
      </c>
      <c r="E3035" s="24">
        <v>27</v>
      </c>
      <c r="F3035" s="24">
        <v>8</v>
      </c>
      <c r="G3035" s="24">
        <v>1998</v>
      </c>
      <c r="H3035" s="7">
        <f t="shared" si="137"/>
        <v>1.0194378483606794</v>
      </c>
      <c r="I3035" s="7">
        <f t="shared" si="138"/>
        <v>0.32709514838061154</v>
      </c>
      <c r="Q3035" s="24"/>
      <c r="R3035" s="15"/>
      <c r="S3035" s="15"/>
      <c r="T3035" s="26"/>
      <c r="V3035" s="7"/>
      <c r="W3035" s="10"/>
      <c r="X3035" s="7"/>
      <c r="Y3035" s="7"/>
      <c r="Z3035" s="7"/>
      <c r="AJ3035" s="7"/>
    </row>
    <row r="3036" spans="1:36" x14ac:dyDescent="0.3">
      <c r="A3036">
        <f t="shared" si="139"/>
        <v>245.45699999998416</v>
      </c>
      <c r="B3036">
        <v>176.1129</v>
      </c>
      <c r="C3036">
        <v>172.7903</v>
      </c>
      <c r="D3036" s="15">
        <v>36031.844660194176</v>
      </c>
      <c r="E3036" s="24">
        <v>24</v>
      </c>
      <c r="F3036" s="24">
        <v>8</v>
      </c>
      <c r="G3036" s="24">
        <v>1998</v>
      </c>
      <c r="H3036" s="7">
        <f t="shared" si="137"/>
        <v>1.019229088669908</v>
      </c>
      <c r="I3036" s="7">
        <f t="shared" si="138"/>
        <v>0.32150130998015847</v>
      </c>
      <c r="Q3036" s="24"/>
      <c r="R3036" s="15"/>
      <c r="S3036" s="15"/>
      <c r="T3036" s="26"/>
      <c r="V3036" s="7"/>
      <c r="W3036" s="10"/>
      <c r="X3036" s="7"/>
      <c r="Y3036" s="7"/>
      <c r="Z3036" s="7"/>
      <c r="AI3036" s="10"/>
      <c r="AJ3036" s="7"/>
    </row>
    <row r="3037" spans="1:36" x14ac:dyDescent="0.3">
      <c r="A3037">
        <f t="shared" si="139"/>
        <v>245.53799999998415</v>
      </c>
      <c r="B3037">
        <v>174.6129</v>
      </c>
      <c r="C3037">
        <v>171.77420000000001</v>
      </c>
      <c r="D3037" s="15">
        <v>36029.174757281558</v>
      </c>
      <c r="E3037" s="24">
        <v>22</v>
      </c>
      <c r="F3037" s="24">
        <v>8</v>
      </c>
      <c r="G3037" s="24">
        <v>1998</v>
      </c>
      <c r="H3037" s="7">
        <f t="shared" si="137"/>
        <v>1.0165257646375299</v>
      </c>
      <c r="I3037" s="7">
        <f t="shared" si="138"/>
        <v>0.24906415640272411</v>
      </c>
      <c r="Q3037" s="24"/>
      <c r="R3037" s="15"/>
      <c r="S3037" s="15"/>
      <c r="T3037" s="26"/>
      <c r="V3037" s="7"/>
      <c r="W3037" s="10"/>
      <c r="X3037" s="7"/>
      <c r="Y3037" s="7"/>
      <c r="Z3037" s="7"/>
      <c r="AI3037" s="10"/>
      <c r="AJ3037" s="7"/>
    </row>
    <row r="3038" spans="1:36" x14ac:dyDescent="0.3">
      <c r="A3038">
        <f t="shared" si="139"/>
        <v>245.61899999998414</v>
      </c>
      <c r="B3038">
        <v>173.5806</v>
      </c>
      <c r="C3038">
        <v>170.82259999999999</v>
      </c>
      <c r="D3038" s="15">
        <v>36026.504854368934</v>
      </c>
      <c r="E3038" s="24">
        <v>19</v>
      </c>
      <c r="F3038" s="24">
        <v>8</v>
      </c>
      <c r="G3038" s="24">
        <v>1998</v>
      </c>
      <c r="H3038" s="7">
        <f t="shared" si="137"/>
        <v>1.0161454046478628</v>
      </c>
      <c r="I3038" s="7">
        <f t="shared" si="138"/>
        <v>0.23887218730977652</v>
      </c>
      <c r="Q3038" s="24"/>
      <c r="R3038" s="15"/>
      <c r="S3038" s="15"/>
      <c r="T3038" s="26"/>
      <c r="V3038" s="7"/>
      <c r="W3038" s="10"/>
      <c r="X3038" s="7"/>
      <c r="Y3038" s="7"/>
      <c r="Z3038" s="7"/>
      <c r="AI3038" s="10"/>
      <c r="AJ3038" s="7"/>
    </row>
    <row r="3039" spans="1:36" x14ac:dyDescent="0.3">
      <c r="A3039">
        <f t="shared" si="139"/>
        <v>245.69999999998413</v>
      </c>
      <c r="B3039">
        <v>173.54839999999999</v>
      </c>
      <c r="C3039">
        <v>171.01609999999999</v>
      </c>
      <c r="D3039" s="15">
        <v>36023.834951456316</v>
      </c>
      <c r="E3039" s="24">
        <v>16</v>
      </c>
      <c r="F3039" s="24">
        <v>8</v>
      </c>
      <c r="G3039" s="24">
        <v>1998</v>
      </c>
      <c r="H3039" s="7">
        <f t="shared" si="137"/>
        <v>1.0148073777848985</v>
      </c>
      <c r="I3039" s="7">
        <f t="shared" si="138"/>
        <v>0.20301897245191239</v>
      </c>
      <c r="Q3039" s="24"/>
      <c r="R3039" s="15"/>
      <c r="S3039" s="15"/>
      <c r="T3039" s="26"/>
      <c r="V3039" s="7"/>
      <c r="W3039" s="10"/>
      <c r="X3039" s="7"/>
      <c r="Y3039" s="7"/>
      <c r="Z3039" s="7"/>
      <c r="AI3039" s="10"/>
      <c r="AJ3039" s="7"/>
    </row>
    <row r="3040" spans="1:36" x14ac:dyDescent="0.3">
      <c r="A3040">
        <f t="shared" si="139"/>
        <v>245.78099999998412</v>
      </c>
      <c r="B3040">
        <v>174.03229999999999</v>
      </c>
      <c r="C3040">
        <v>171.75810000000001</v>
      </c>
      <c r="D3040" s="15">
        <v>36021.165048543691</v>
      </c>
      <c r="E3040" s="24">
        <v>14</v>
      </c>
      <c r="F3040" s="24">
        <v>8</v>
      </c>
      <c r="G3040" s="24">
        <v>1998</v>
      </c>
      <c r="H3040" s="7">
        <f t="shared" si="137"/>
        <v>1.0132407147028291</v>
      </c>
      <c r="I3040" s="7">
        <f t="shared" si="138"/>
        <v>0.16103931595467572</v>
      </c>
      <c r="Q3040" s="24"/>
      <c r="R3040" s="15"/>
      <c r="S3040" s="15"/>
      <c r="T3040" s="26"/>
      <c r="V3040" s="7"/>
      <c r="W3040" s="10"/>
      <c r="X3040" s="7"/>
      <c r="Y3040" s="7"/>
      <c r="Z3040" s="7"/>
      <c r="AI3040" s="10"/>
      <c r="AJ3040" s="7"/>
    </row>
    <row r="3041" spans="1:36" x14ac:dyDescent="0.3">
      <c r="A3041">
        <f t="shared" si="139"/>
        <v>245.86199999998411</v>
      </c>
      <c r="B3041">
        <v>174.56450000000001</v>
      </c>
      <c r="C3041">
        <v>172.48390000000001</v>
      </c>
      <c r="D3041" s="15">
        <v>36018.495145631074</v>
      </c>
      <c r="E3041" s="24">
        <v>11</v>
      </c>
      <c r="F3041" s="24">
        <v>8</v>
      </c>
      <c r="G3041" s="24">
        <v>1998</v>
      </c>
      <c r="H3041" s="7">
        <f t="shared" si="137"/>
        <v>1.0120625751157064</v>
      </c>
      <c r="I3041" s="7">
        <f t="shared" si="138"/>
        <v>0.12947037446415727</v>
      </c>
      <c r="Q3041" s="24"/>
      <c r="R3041" s="15"/>
      <c r="S3041" s="15"/>
      <c r="T3041" s="26"/>
      <c r="V3041" s="7"/>
      <c r="W3041" s="10"/>
      <c r="X3041" s="7"/>
      <c r="Y3041" s="7"/>
      <c r="Z3041" s="7"/>
      <c r="AI3041" s="10"/>
      <c r="AJ3041" s="7"/>
    </row>
    <row r="3042" spans="1:36" x14ac:dyDescent="0.3">
      <c r="A3042">
        <f t="shared" si="139"/>
        <v>245.9429999999841</v>
      </c>
      <c r="B3042">
        <v>174.1935</v>
      </c>
      <c r="C3042">
        <v>172.3871</v>
      </c>
      <c r="D3042" s="15">
        <v>36015.825242718449</v>
      </c>
      <c r="E3042" s="24">
        <v>8</v>
      </c>
      <c r="F3042" s="24">
        <v>8</v>
      </c>
      <c r="G3042" s="24">
        <v>1998</v>
      </c>
      <c r="H3042" s="7">
        <f t="shared" si="137"/>
        <v>1.0104787423188857</v>
      </c>
      <c r="I3042" s="7">
        <f t="shared" si="138"/>
        <v>8.7030645386118544E-2</v>
      </c>
      <c r="Q3042" s="24"/>
      <c r="R3042" s="15"/>
      <c r="S3042" s="15"/>
      <c r="T3042" s="26"/>
      <c r="V3042" s="7"/>
      <c r="W3042" s="10"/>
      <c r="X3042" s="7"/>
      <c r="Y3042" s="7"/>
      <c r="Z3042" s="7"/>
      <c r="AI3042" s="10"/>
      <c r="AJ3042" s="7"/>
    </row>
    <row r="3043" spans="1:36" x14ac:dyDescent="0.3">
      <c r="A3043">
        <f t="shared" si="139"/>
        <v>246.02399999998408</v>
      </c>
      <c r="B3043">
        <v>173.2903</v>
      </c>
      <c r="C3043">
        <v>171.82259999999999</v>
      </c>
      <c r="D3043" s="15">
        <v>36013.155339805831</v>
      </c>
      <c r="E3043" s="24">
        <v>6</v>
      </c>
      <c r="F3043" s="24">
        <v>8</v>
      </c>
      <c r="G3043" s="24">
        <v>1998</v>
      </c>
      <c r="H3043" s="7">
        <f t="shared" si="137"/>
        <v>1.0085419496620351</v>
      </c>
      <c r="I3043" s="7">
        <f t="shared" si="138"/>
        <v>3.5133149765325757E-2</v>
      </c>
      <c r="Q3043" s="24"/>
      <c r="R3043" s="15"/>
      <c r="S3043" s="15"/>
      <c r="T3043" s="26"/>
      <c r="V3043" s="7"/>
      <c r="W3043" s="10"/>
      <c r="X3043" s="7"/>
      <c r="Y3043" s="7"/>
      <c r="Z3043" s="7"/>
      <c r="AI3043" s="10"/>
      <c r="AJ3043" s="7"/>
    </row>
    <row r="3044" spans="1:36" x14ac:dyDescent="0.3">
      <c r="A3044">
        <f t="shared" si="139"/>
        <v>246.10499999998407</v>
      </c>
      <c r="B3044">
        <v>172.43549999999999</v>
      </c>
      <c r="C3044">
        <v>171.3065</v>
      </c>
      <c r="D3044" s="15">
        <v>36010.485436893206</v>
      </c>
      <c r="E3044" s="24">
        <v>3</v>
      </c>
      <c r="F3044" s="24">
        <v>8</v>
      </c>
      <c r="G3044" s="24">
        <v>1998</v>
      </c>
      <c r="H3044" s="7">
        <f t="shared" si="137"/>
        <v>1.0065905263372961</v>
      </c>
      <c r="I3044" s="7">
        <f t="shared" si="138"/>
        <v>-1.7156383185838453E-2</v>
      </c>
      <c r="Q3044" s="24"/>
      <c r="R3044" s="15"/>
      <c r="S3044" s="15"/>
      <c r="T3044" s="26"/>
      <c r="V3044" s="7"/>
      <c r="W3044" s="10"/>
      <c r="X3044" s="7"/>
      <c r="Y3044" s="7"/>
      <c r="Z3044" s="7"/>
      <c r="AI3044" s="10"/>
      <c r="AJ3044" s="7"/>
    </row>
    <row r="3045" spans="1:36" x14ac:dyDescent="0.3">
      <c r="A3045">
        <f t="shared" si="139"/>
        <v>246.18599999998406</v>
      </c>
      <c r="B3045">
        <v>170.8871</v>
      </c>
      <c r="C3045">
        <v>169.93549999999999</v>
      </c>
      <c r="D3045" s="15">
        <v>36007.815533980589</v>
      </c>
      <c r="E3045" s="24">
        <v>31</v>
      </c>
      <c r="F3045" s="24">
        <v>7</v>
      </c>
      <c r="G3045" s="24">
        <v>1998</v>
      </c>
      <c r="H3045" s="7">
        <f t="shared" si="137"/>
        <v>1.005599771678078</v>
      </c>
      <c r="I3045" s="7">
        <f t="shared" si="138"/>
        <v>-4.37042355882016E-2</v>
      </c>
      <c r="Q3045" s="24"/>
      <c r="R3045" s="15"/>
      <c r="S3045" s="15"/>
      <c r="T3045" s="26"/>
      <c r="V3045" s="7"/>
      <c r="W3045" s="10"/>
      <c r="X3045" s="7"/>
      <c r="Y3045" s="7"/>
      <c r="Z3045" s="7"/>
      <c r="AI3045" s="10"/>
      <c r="AJ3045" s="7"/>
    </row>
    <row r="3046" spans="1:36" x14ac:dyDescent="0.3">
      <c r="A3046">
        <f t="shared" si="139"/>
        <v>246.26699999998405</v>
      </c>
      <c r="B3046">
        <v>169.66130000000001</v>
      </c>
      <c r="C3046">
        <v>168.93549999999999</v>
      </c>
      <c r="D3046" s="15">
        <v>36005.145631067964</v>
      </c>
      <c r="E3046" s="24">
        <v>29</v>
      </c>
      <c r="F3046" s="24">
        <v>7</v>
      </c>
      <c r="G3046" s="24">
        <v>1998</v>
      </c>
      <c r="H3046" s="7">
        <f t="shared" si="137"/>
        <v>1.0042963142737911</v>
      </c>
      <c r="I3046" s="7">
        <f t="shared" si="138"/>
        <v>-7.8631141517756603E-2</v>
      </c>
      <c r="Q3046" s="24"/>
      <c r="R3046" s="15"/>
      <c r="S3046" s="15"/>
      <c r="T3046" s="26"/>
      <c r="V3046" s="7"/>
      <c r="W3046" s="10"/>
      <c r="X3046" s="7"/>
      <c r="Y3046" s="7"/>
      <c r="Z3046" s="7"/>
      <c r="AI3046" s="10"/>
      <c r="AJ3046" s="7"/>
    </row>
    <row r="3047" spans="1:36" x14ac:dyDescent="0.3">
      <c r="A3047">
        <f t="shared" si="139"/>
        <v>246.34799999998404</v>
      </c>
      <c r="B3047">
        <v>169.5</v>
      </c>
      <c r="C3047">
        <v>169.14519999999999</v>
      </c>
      <c r="D3047" s="15">
        <v>36002.475728155347</v>
      </c>
      <c r="E3047" s="24">
        <v>26</v>
      </c>
      <c r="F3047" s="24">
        <v>7</v>
      </c>
      <c r="G3047" s="24">
        <v>1998</v>
      </c>
      <c r="H3047" s="7">
        <f t="shared" si="137"/>
        <v>1.0020976060804563</v>
      </c>
      <c r="I3047" s="7">
        <f t="shared" si="138"/>
        <v>-0.13754681761317608</v>
      </c>
      <c r="Q3047" s="24"/>
      <c r="R3047" s="15"/>
      <c r="S3047" s="15"/>
      <c r="T3047" s="26"/>
      <c r="V3047" s="7"/>
      <c r="W3047" s="10"/>
      <c r="X3047" s="7"/>
      <c r="Y3047" s="7"/>
      <c r="Z3047" s="7"/>
      <c r="AI3047" s="10"/>
      <c r="AJ3047" s="7"/>
    </row>
    <row r="3048" spans="1:36" x14ac:dyDescent="0.3">
      <c r="A3048">
        <f t="shared" si="139"/>
        <v>246.42899999998403</v>
      </c>
      <c r="B3048">
        <v>169.82259999999999</v>
      </c>
      <c r="C3048">
        <v>169.5968</v>
      </c>
      <c r="D3048" s="15">
        <v>35999.805825242722</v>
      </c>
      <c r="E3048" s="24">
        <v>23</v>
      </c>
      <c r="F3048" s="24">
        <v>7</v>
      </c>
      <c r="G3048" s="24">
        <v>1998</v>
      </c>
      <c r="H3048" s="7">
        <f t="shared" si="137"/>
        <v>1.0013313930451517</v>
      </c>
      <c r="I3048" s="7">
        <f t="shared" si="138"/>
        <v>-0.15807794545675968</v>
      </c>
      <c r="Q3048" s="24"/>
      <c r="R3048" s="15"/>
      <c r="S3048" s="15"/>
      <c r="T3048" s="26"/>
      <c r="V3048" s="7"/>
      <c r="W3048" s="10"/>
      <c r="X3048" s="7"/>
      <c r="Y3048" s="7"/>
      <c r="Z3048" s="7"/>
      <c r="AI3048" s="10"/>
      <c r="AJ3048" s="7"/>
    </row>
    <row r="3049" spans="1:36" x14ac:dyDescent="0.3">
      <c r="A3049">
        <f t="shared" si="139"/>
        <v>246.50999999998402</v>
      </c>
      <c r="B3049">
        <v>170.0968</v>
      </c>
      <c r="C3049">
        <v>170.37100000000001</v>
      </c>
      <c r="D3049" s="15">
        <v>35997.135922330097</v>
      </c>
      <c r="E3049" s="24">
        <v>21</v>
      </c>
      <c r="F3049" s="24">
        <v>7</v>
      </c>
      <c r="G3049" s="24">
        <v>1998</v>
      </c>
      <c r="H3049" s="7">
        <f t="shared" si="137"/>
        <v>0.9983905711652804</v>
      </c>
      <c r="I3049" s="7">
        <f t="shared" si="138"/>
        <v>-0.23687899320563671</v>
      </c>
      <c r="Q3049" s="24"/>
      <c r="R3049" s="15"/>
      <c r="S3049" s="15"/>
      <c r="T3049" s="26"/>
      <c r="V3049" s="7"/>
      <c r="W3049" s="10"/>
      <c r="X3049" s="7"/>
      <c r="Y3049" s="7"/>
      <c r="Z3049" s="7"/>
      <c r="AI3049" s="10"/>
      <c r="AJ3049" s="7"/>
    </row>
    <row r="3050" spans="1:36" x14ac:dyDescent="0.3">
      <c r="A3050">
        <f t="shared" si="139"/>
        <v>246.59099999998401</v>
      </c>
      <c r="B3050">
        <v>169.67740000000001</v>
      </c>
      <c r="C3050">
        <v>170.1935</v>
      </c>
      <c r="D3050" s="15">
        <v>35994.466019417479</v>
      </c>
      <c r="E3050" s="24">
        <v>18</v>
      </c>
      <c r="F3050" s="24">
        <v>7</v>
      </c>
      <c r="G3050" s="24">
        <v>1998</v>
      </c>
      <c r="H3050" s="7">
        <f t="shared" si="137"/>
        <v>0.99696756926674646</v>
      </c>
      <c r="I3050" s="7">
        <f t="shared" si="138"/>
        <v>-0.27500916399925945</v>
      </c>
      <c r="Q3050" s="24"/>
      <c r="R3050" s="15"/>
      <c r="S3050" s="15"/>
      <c r="T3050" s="26"/>
      <c r="V3050" s="7"/>
      <c r="W3050" s="10"/>
      <c r="X3050" s="7"/>
      <c r="Y3050" s="7"/>
      <c r="Z3050" s="7"/>
      <c r="AI3050" s="10"/>
      <c r="AJ3050" s="7"/>
    </row>
    <row r="3051" spans="1:36" x14ac:dyDescent="0.3">
      <c r="A3051">
        <f t="shared" si="139"/>
        <v>246.671999999984</v>
      </c>
      <c r="B3051">
        <v>170.1129</v>
      </c>
      <c r="C3051">
        <v>170.0968</v>
      </c>
      <c r="D3051" s="15">
        <v>35991.796116504855</v>
      </c>
      <c r="E3051" s="24">
        <v>15</v>
      </c>
      <c r="F3051" s="24">
        <v>7</v>
      </c>
      <c r="G3051" s="24">
        <v>1998</v>
      </c>
      <c r="H3051" s="7">
        <f t="shared" si="137"/>
        <v>1.0000946519863982</v>
      </c>
      <c r="I3051" s="7">
        <f t="shared" si="138"/>
        <v>-0.19121714776305324</v>
      </c>
      <c r="Q3051" s="24"/>
      <c r="R3051" s="15"/>
      <c r="S3051" s="15"/>
      <c r="T3051" s="26"/>
      <c r="V3051" s="7"/>
      <c r="W3051" s="10"/>
      <c r="X3051" s="7"/>
      <c r="Y3051" s="7"/>
      <c r="Z3051" s="7"/>
      <c r="AI3051" s="10"/>
      <c r="AJ3051" s="7"/>
    </row>
    <row r="3052" spans="1:36" x14ac:dyDescent="0.3">
      <c r="A3052">
        <f t="shared" si="139"/>
        <v>246.75299999998398</v>
      </c>
      <c r="B3052" s="6">
        <v>170.17740000000001</v>
      </c>
      <c r="C3052">
        <v>170.3871</v>
      </c>
      <c r="D3052" s="15">
        <v>35989.126213592237</v>
      </c>
      <c r="E3052" s="24">
        <v>13</v>
      </c>
      <c r="F3052" s="24">
        <v>7</v>
      </c>
      <c r="G3052" s="24">
        <v>1998</v>
      </c>
      <c r="H3052" s="7">
        <f t="shared" si="137"/>
        <v>0.99876927302595087</v>
      </c>
      <c r="I3052" s="7">
        <f t="shared" si="138"/>
        <v>-0.22673145465203098</v>
      </c>
      <c r="Q3052" s="24"/>
      <c r="R3052" s="15"/>
      <c r="S3052" s="15"/>
      <c r="T3052" s="26"/>
      <c r="V3052" s="7"/>
      <c r="W3052" s="10"/>
      <c r="X3052" s="7"/>
      <c r="Y3052" s="7"/>
      <c r="Z3052" s="7"/>
      <c r="AI3052" s="10"/>
      <c r="AJ3052" s="7"/>
    </row>
    <row r="3053" spans="1:36" x14ac:dyDescent="0.3">
      <c r="A3053">
        <f t="shared" si="139"/>
        <v>246.83399999998397</v>
      </c>
      <c r="B3053">
        <v>169.16130000000001</v>
      </c>
      <c r="C3053">
        <v>169.7903</v>
      </c>
      <c r="D3053" s="15">
        <v>35986.456310679612</v>
      </c>
      <c r="E3053" s="24">
        <v>10</v>
      </c>
      <c r="F3053" s="24">
        <v>7</v>
      </c>
      <c r="G3053" s="24">
        <v>1998</v>
      </c>
      <c r="H3053" s="7">
        <f t="shared" si="137"/>
        <v>0.99629543030432255</v>
      </c>
      <c r="I3053" s="7">
        <f t="shared" si="138"/>
        <v>-0.29301952186362779</v>
      </c>
      <c r="Q3053" s="24"/>
      <c r="R3053" s="15"/>
      <c r="S3053" s="15"/>
      <c r="T3053" s="26"/>
      <c r="V3053" s="7"/>
      <c r="W3053" s="10"/>
      <c r="X3053" s="7"/>
      <c r="Y3053" s="7"/>
      <c r="Z3053" s="7"/>
      <c r="AI3053" s="10"/>
      <c r="AJ3053" s="7"/>
    </row>
    <row r="3054" spans="1:36" x14ac:dyDescent="0.3">
      <c r="A3054">
        <f t="shared" si="139"/>
        <v>246.91499999998396</v>
      </c>
      <c r="B3054">
        <v>168.54839999999999</v>
      </c>
      <c r="C3054">
        <v>169.5968</v>
      </c>
      <c r="D3054" s="15">
        <v>35983.786407766995</v>
      </c>
      <c r="E3054" s="24">
        <v>7</v>
      </c>
      <c r="F3054" s="24">
        <v>7</v>
      </c>
      <c r="G3054" s="24">
        <v>1998</v>
      </c>
      <c r="H3054" s="7">
        <f t="shared" si="137"/>
        <v>0.99381827959018088</v>
      </c>
      <c r="I3054" s="7">
        <f t="shared" si="138"/>
        <v>-0.35939622867552889</v>
      </c>
      <c r="Q3054" s="24"/>
      <c r="R3054" s="15"/>
      <c r="S3054" s="15"/>
      <c r="T3054" s="26"/>
      <c r="V3054" s="7"/>
      <c r="W3054" s="10"/>
      <c r="X3054" s="7"/>
      <c r="Y3054" s="7"/>
      <c r="Z3054" s="7"/>
      <c r="AI3054" s="10"/>
      <c r="AJ3054" s="7"/>
    </row>
    <row r="3055" spans="1:36" x14ac:dyDescent="0.3">
      <c r="A3055">
        <f t="shared" si="139"/>
        <v>246.99599999998395</v>
      </c>
      <c r="B3055">
        <v>167.75810000000001</v>
      </c>
      <c r="C3055">
        <v>169.3871</v>
      </c>
      <c r="D3055" s="15">
        <v>35981.11650485437</v>
      </c>
      <c r="E3055" s="24">
        <v>5</v>
      </c>
      <c r="F3055" s="24">
        <v>7</v>
      </c>
      <c r="G3055" s="24">
        <v>1998</v>
      </c>
      <c r="H3055" s="7">
        <f t="shared" si="137"/>
        <v>0.99038297485463778</v>
      </c>
      <c r="I3055" s="7">
        <f t="shared" si="138"/>
        <v>-0.45144723467162129</v>
      </c>
      <c r="Q3055" s="24"/>
      <c r="R3055" s="15"/>
      <c r="S3055" s="15"/>
      <c r="T3055" s="26"/>
      <c r="V3055" s="7"/>
      <c r="W3055" s="10"/>
      <c r="X3055" s="7"/>
      <c r="Y3055" s="7"/>
      <c r="Z3055" s="7"/>
      <c r="AI3055" s="10"/>
      <c r="AJ3055" s="7"/>
    </row>
    <row r="3056" spans="1:36" x14ac:dyDescent="0.3">
      <c r="A3056">
        <f t="shared" si="139"/>
        <v>247.07699999998394</v>
      </c>
      <c r="B3056">
        <v>165.6935</v>
      </c>
      <c r="C3056">
        <v>167.8871</v>
      </c>
      <c r="D3056" s="15">
        <v>35978.446601941752</v>
      </c>
      <c r="E3056" s="24">
        <v>2</v>
      </c>
      <c r="F3056" s="24">
        <v>7</v>
      </c>
      <c r="G3056" s="24">
        <v>1998</v>
      </c>
      <c r="H3056" s="7">
        <f t="shared" si="137"/>
        <v>0.98693407653119269</v>
      </c>
      <c r="I3056" s="7">
        <f t="shared" si="138"/>
        <v>-0.54386248883135624</v>
      </c>
      <c r="Q3056" s="24"/>
      <c r="R3056" s="15"/>
      <c r="S3056" s="15"/>
      <c r="T3056" s="26"/>
      <c r="V3056" s="7"/>
      <c r="W3056" s="10"/>
      <c r="X3056" s="7"/>
      <c r="Y3056" s="7"/>
      <c r="Z3056" s="7"/>
      <c r="AI3056" s="10"/>
      <c r="AJ3056" s="7"/>
    </row>
    <row r="3057" spans="1:36" x14ac:dyDescent="0.3">
      <c r="A3057">
        <f t="shared" si="139"/>
        <v>247.15799999998393</v>
      </c>
      <c r="B3057">
        <v>163.2097</v>
      </c>
      <c r="C3057">
        <v>166.33869999999999</v>
      </c>
      <c r="D3057" s="15">
        <v>35975.776699029127</v>
      </c>
      <c r="E3057" s="24">
        <v>29</v>
      </c>
      <c r="F3057" s="24">
        <v>6</v>
      </c>
      <c r="G3057" s="24">
        <v>1998</v>
      </c>
      <c r="H3057" s="7">
        <f t="shared" si="137"/>
        <v>0.98118898368208962</v>
      </c>
      <c r="I3057" s="7">
        <f t="shared" si="138"/>
        <v>-0.69780562255957501</v>
      </c>
      <c r="Q3057" s="24"/>
      <c r="R3057" s="15"/>
      <c r="S3057" s="15"/>
      <c r="T3057" s="26"/>
      <c r="V3057" s="7"/>
      <c r="W3057" s="10"/>
      <c r="X3057" s="7"/>
      <c r="Y3057" s="7"/>
      <c r="Z3057" s="7"/>
      <c r="AI3057" s="10"/>
      <c r="AJ3057" s="7"/>
    </row>
    <row r="3058" spans="1:36" x14ac:dyDescent="0.3">
      <c r="A3058">
        <f t="shared" si="139"/>
        <v>247.23899999998392</v>
      </c>
      <c r="B3058">
        <v>162.32259999999999</v>
      </c>
      <c r="C3058">
        <v>165.9194</v>
      </c>
      <c r="D3058" s="15">
        <v>35973.10679611651</v>
      </c>
      <c r="E3058" s="24">
        <v>27</v>
      </c>
      <c r="F3058" s="24">
        <v>6</v>
      </c>
      <c r="G3058" s="24">
        <v>1998</v>
      </c>
      <c r="H3058" s="7">
        <f t="shared" si="137"/>
        <v>0.97832200453955354</v>
      </c>
      <c r="I3058" s="7">
        <f t="shared" si="138"/>
        <v>-0.77462801083557142</v>
      </c>
      <c r="Q3058" s="24"/>
      <c r="R3058" s="15"/>
      <c r="S3058" s="15"/>
      <c r="T3058" s="26"/>
      <c r="V3058" s="7"/>
      <c r="W3058" s="10"/>
      <c r="X3058" s="7"/>
      <c r="Y3058" s="7"/>
      <c r="Z3058" s="7"/>
      <c r="AI3058" s="10"/>
      <c r="AJ3058" s="7"/>
    </row>
    <row r="3059" spans="1:36" x14ac:dyDescent="0.3">
      <c r="A3059">
        <f t="shared" si="139"/>
        <v>247.31999999998391</v>
      </c>
      <c r="B3059">
        <v>161.66130000000001</v>
      </c>
      <c r="C3059">
        <v>165.82259999999999</v>
      </c>
      <c r="D3059" s="15">
        <v>35970.436893203885</v>
      </c>
      <c r="E3059" s="24">
        <v>24</v>
      </c>
      <c r="F3059" s="24">
        <v>6</v>
      </c>
      <c r="G3059" s="24">
        <v>1998</v>
      </c>
      <c r="H3059" s="7">
        <f t="shared" si="137"/>
        <v>0.97490510943622899</v>
      </c>
      <c r="I3059" s="7">
        <f t="shared" si="138"/>
        <v>-0.86618571993482596</v>
      </c>
      <c r="Q3059" s="24"/>
      <c r="R3059" s="15"/>
      <c r="S3059" s="15"/>
      <c r="T3059" s="26"/>
      <c r="V3059" s="7"/>
      <c r="W3059" s="10"/>
      <c r="X3059" s="7"/>
      <c r="Y3059" s="7"/>
      <c r="Z3059" s="7"/>
      <c r="AI3059" s="10"/>
      <c r="AJ3059" s="7"/>
    </row>
    <row r="3060" spans="1:36" x14ac:dyDescent="0.3">
      <c r="A3060">
        <f t="shared" si="139"/>
        <v>247.4009999999839</v>
      </c>
      <c r="B3060">
        <v>160.12899999999999</v>
      </c>
      <c r="C3060">
        <v>165.12899999999999</v>
      </c>
      <c r="D3060" s="15">
        <v>35967.766990291268</v>
      </c>
      <c r="E3060" s="24">
        <v>21</v>
      </c>
      <c r="F3060" s="24">
        <v>6</v>
      </c>
      <c r="G3060" s="24">
        <v>1998</v>
      </c>
      <c r="H3060" s="7">
        <f t="shared" si="137"/>
        <v>0.96972064264908042</v>
      </c>
      <c r="I3060" s="7">
        <f t="shared" si="138"/>
        <v>-1.0051065493950708</v>
      </c>
      <c r="Q3060" s="24"/>
      <c r="R3060" s="15"/>
      <c r="S3060" s="15"/>
      <c r="T3060" s="26"/>
      <c r="V3060" s="7"/>
      <c r="W3060" s="10"/>
      <c r="X3060" s="7"/>
      <c r="Y3060" s="7"/>
      <c r="Z3060" s="7"/>
      <c r="AI3060" s="10"/>
      <c r="AJ3060" s="7"/>
    </row>
    <row r="3061" spans="1:36" x14ac:dyDescent="0.3">
      <c r="A3061">
        <f t="shared" si="139"/>
        <v>247.48199999998388</v>
      </c>
      <c r="B3061">
        <v>158.9032</v>
      </c>
      <c r="C3061">
        <v>164.25810000000001</v>
      </c>
      <c r="D3061" s="15">
        <v>35965.097087378643</v>
      </c>
      <c r="E3061" s="24">
        <v>19</v>
      </c>
      <c r="F3061" s="24">
        <v>6</v>
      </c>
      <c r="G3061" s="24">
        <v>1998</v>
      </c>
      <c r="H3061" s="7">
        <f t="shared" si="137"/>
        <v>0.96739947679901317</v>
      </c>
      <c r="I3061" s="7">
        <f t="shared" si="138"/>
        <v>-1.0673035502526051</v>
      </c>
      <c r="Q3061" s="24"/>
      <c r="R3061" s="15"/>
      <c r="S3061" s="15"/>
      <c r="T3061" s="26"/>
      <c r="V3061" s="7"/>
      <c r="W3061" s="10"/>
      <c r="X3061" s="7"/>
      <c r="Y3061" s="7"/>
      <c r="Z3061" s="7"/>
      <c r="AI3061" s="10"/>
      <c r="AJ3061" s="7"/>
    </row>
    <row r="3062" spans="1:36" x14ac:dyDescent="0.3">
      <c r="A3062">
        <f t="shared" si="139"/>
        <v>247.56299999998387</v>
      </c>
      <c r="B3062">
        <v>158.5</v>
      </c>
      <c r="C3062">
        <v>164.22579999999999</v>
      </c>
      <c r="D3062" s="15">
        <v>35962.427184466025</v>
      </c>
      <c r="E3062" s="24">
        <v>16</v>
      </c>
      <c r="F3062" s="24">
        <v>6</v>
      </c>
      <c r="G3062" s="24">
        <v>1998</v>
      </c>
      <c r="H3062" s="7">
        <f t="shared" si="137"/>
        <v>0.96513458908405381</v>
      </c>
      <c r="I3062" s="7">
        <f t="shared" si="138"/>
        <v>-1.1279925454596753</v>
      </c>
      <c r="Q3062" s="24"/>
      <c r="R3062" s="15"/>
      <c r="S3062" s="15"/>
      <c r="T3062" s="26"/>
      <c r="V3062" s="7"/>
      <c r="W3062" s="10"/>
      <c r="X3062" s="7"/>
      <c r="Y3062" s="7"/>
      <c r="Z3062" s="7"/>
      <c r="AI3062" s="10"/>
      <c r="AJ3062" s="7"/>
    </row>
    <row r="3063" spans="1:36" x14ac:dyDescent="0.3">
      <c r="A3063">
        <f t="shared" si="139"/>
        <v>247.64399999998386</v>
      </c>
      <c r="B3063">
        <v>158.46770000000001</v>
      </c>
      <c r="C3063">
        <v>164.46770000000001</v>
      </c>
      <c r="D3063" s="15">
        <v>35959.7572815534</v>
      </c>
      <c r="E3063" s="24">
        <v>13</v>
      </c>
      <c r="F3063" s="24">
        <v>6</v>
      </c>
      <c r="G3063" s="24">
        <v>1998</v>
      </c>
      <c r="H3063" s="7">
        <f t="shared" si="137"/>
        <v>0.9635186726633862</v>
      </c>
      <c r="I3063" s="7">
        <f t="shared" si="138"/>
        <v>-1.1712919740632173</v>
      </c>
      <c r="Q3063" s="24"/>
      <c r="R3063" s="15"/>
      <c r="S3063" s="15"/>
      <c r="T3063" s="26"/>
      <c r="V3063" s="7"/>
      <c r="W3063" s="10"/>
      <c r="X3063" s="7"/>
      <c r="Y3063" s="7"/>
      <c r="Z3063" s="7"/>
      <c r="AI3063" s="10"/>
      <c r="AJ3063" s="7"/>
    </row>
    <row r="3064" spans="1:36" x14ac:dyDescent="0.3">
      <c r="A3064">
        <f t="shared" si="139"/>
        <v>247.72499999998385</v>
      </c>
      <c r="B3064">
        <v>157.96770000000001</v>
      </c>
      <c r="C3064">
        <v>164.1935</v>
      </c>
      <c r="D3064" s="15">
        <v>35957.087378640783</v>
      </c>
      <c r="E3064" s="24">
        <v>11</v>
      </c>
      <c r="F3064" s="24">
        <v>6</v>
      </c>
      <c r="G3064" s="24">
        <v>1998</v>
      </c>
      <c r="H3064" s="7">
        <f t="shared" si="137"/>
        <v>0.96208254285340167</v>
      </c>
      <c r="I3064" s="7">
        <f t="shared" si="138"/>
        <v>-1.2097739149467392</v>
      </c>
      <c r="Q3064" s="24"/>
      <c r="R3064" s="15"/>
      <c r="S3064" s="15"/>
      <c r="T3064" s="26"/>
      <c r="V3064" s="7"/>
      <c r="W3064" s="10"/>
      <c r="X3064" s="7"/>
      <c r="Y3064" s="7"/>
      <c r="Z3064" s="7"/>
      <c r="AJ3064" s="7"/>
    </row>
    <row r="3065" spans="1:36" x14ac:dyDescent="0.3">
      <c r="A3065">
        <f t="shared" si="139"/>
        <v>247.80599999998384</v>
      </c>
      <c r="B3065">
        <v>157.17740000000001</v>
      </c>
      <c r="C3065">
        <v>163.87100000000001</v>
      </c>
      <c r="D3065" s="15">
        <v>35954.417475728158</v>
      </c>
      <c r="E3065" s="24">
        <v>8</v>
      </c>
      <c r="F3065" s="24">
        <v>6</v>
      </c>
      <c r="G3065" s="24">
        <v>1998</v>
      </c>
      <c r="H3065" s="7">
        <f t="shared" si="137"/>
        <v>0.95915323638715821</v>
      </c>
      <c r="I3065" s="7">
        <f t="shared" si="138"/>
        <v>-1.2882664004309825</v>
      </c>
      <c r="Q3065" s="24"/>
      <c r="R3065" s="15"/>
      <c r="S3065" s="15"/>
      <c r="T3065" s="26"/>
      <c r="V3065" s="7"/>
      <c r="W3065" s="10"/>
      <c r="X3065" s="7"/>
      <c r="Y3065" s="7"/>
      <c r="Z3065" s="7"/>
      <c r="AI3065" s="10"/>
      <c r="AJ3065" s="7"/>
    </row>
    <row r="3066" spans="1:36" x14ac:dyDescent="0.3">
      <c r="A3066">
        <f t="shared" si="139"/>
        <v>247.88699999998383</v>
      </c>
      <c r="B3066">
        <v>157.3065</v>
      </c>
      <c r="C3066">
        <v>164.0968</v>
      </c>
      <c r="D3066" s="15">
        <v>35951.74757281554</v>
      </c>
      <c r="E3066" s="24">
        <v>5</v>
      </c>
      <c r="F3066" s="24">
        <v>6</v>
      </c>
      <c r="G3066" s="24">
        <v>1998</v>
      </c>
      <c r="H3066" s="7">
        <f t="shared" si="137"/>
        <v>0.95862015590797622</v>
      </c>
      <c r="I3066" s="7">
        <f t="shared" si="138"/>
        <v>-1.3025506046466599</v>
      </c>
      <c r="Q3066" s="24"/>
      <c r="R3066" s="15"/>
      <c r="S3066" s="15"/>
      <c r="T3066" s="26"/>
      <c r="V3066" s="7"/>
      <c r="W3066" s="10"/>
      <c r="X3066" s="7"/>
      <c r="Y3066" s="7"/>
      <c r="Z3066" s="7"/>
      <c r="AI3066" s="10"/>
      <c r="AJ3066" s="7"/>
    </row>
    <row r="3067" spans="1:36" x14ac:dyDescent="0.3">
      <c r="A3067">
        <f t="shared" si="139"/>
        <v>247.96799999998382</v>
      </c>
      <c r="B3067">
        <v>157.96770000000001</v>
      </c>
      <c r="C3067">
        <v>164.77420000000001</v>
      </c>
      <c r="D3067" s="15">
        <v>35949.077669902916</v>
      </c>
      <c r="E3067" s="24">
        <v>3</v>
      </c>
      <c r="F3067" s="24">
        <v>6</v>
      </c>
      <c r="G3067" s="24">
        <v>1998</v>
      </c>
      <c r="H3067" s="7">
        <f t="shared" si="137"/>
        <v>0.95869195541535024</v>
      </c>
      <c r="I3067" s="7">
        <f t="shared" si="138"/>
        <v>-1.3006266947194209</v>
      </c>
      <c r="Q3067" s="24"/>
      <c r="R3067" s="15"/>
      <c r="S3067" s="15"/>
      <c r="T3067" s="26"/>
      <c r="V3067" s="7"/>
      <c r="W3067" s="10"/>
      <c r="X3067" s="7"/>
      <c r="Y3067" s="7"/>
      <c r="Z3067" s="7"/>
      <c r="AI3067" s="10"/>
      <c r="AJ3067" s="7"/>
    </row>
    <row r="3068" spans="1:36" x14ac:dyDescent="0.3">
      <c r="A3068">
        <f t="shared" si="139"/>
        <v>248.04899999998381</v>
      </c>
      <c r="B3068">
        <v>159.25810000000001</v>
      </c>
      <c r="C3068">
        <v>166.1129</v>
      </c>
      <c r="D3068" s="15">
        <v>35946.407766990298</v>
      </c>
      <c r="E3068" s="24">
        <v>31</v>
      </c>
      <c r="F3068" s="24">
        <v>5</v>
      </c>
      <c r="G3068" s="24">
        <v>1998</v>
      </c>
      <c r="H3068" s="7">
        <f t="shared" si="137"/>
        <v>0.95873408988705888</v>
      </c>
      <c r="I3068" s="7">
        <f t="shared" si="138"/>
        <v>-1.299497676828296</v>
      </c>
      <c r="Q3068" s="24"/>
      <c r="R3068" s="15"/>
      <c r="S3068" s="15"/>
      <c r="T3068" s="26"/>
      <c r="V3068" s="7"/>
      <c r="W3068" s="10"/>
      <c r="X3068" s="7"/>
      <c r="Y3068" s="7"/>
      <c r="Z3068" s="7"/>
      <c r="AI3068" s="10"/>
      <c r="AJ3068" s="7"/>
    </row>
    <row r="3069" spans="1:36" x14ac:dyDescent="0.3">
      <c r="A3069">
        <f t="shared" si="139"/>
        <v>248.1299999999838</v>
      </c>
      <c r="B3069">
        <v>159.95160000000001</v>
      </c>
      <c r="C3069">
        <v>166.48390000000001</v>
      </c>
      <c r="D3069" s="15">
        <v>35943.737864077673</v>
      </c>
      <c r="E3069" s="24">
        <v>28</v>
      </c>
      <c r="F3069" s="24">
        <v>5</v>
      </c>
      <c r="G3069" s="24">
        <v>1998</v>
      </c>
      <c r="H3069" s="7">
        <f t="shared" si="137"/>
        <v>0.96076317289539714</v>
      </c>
      <c r="I3069" s="7">
        <f t="shared" si="138"/>
        <v>-1.2451272070895798</v>
      </c>
      <c r="Q3069" s="24"/>
      <c r="R3069" s="15"/>
      <c r="S3069" s="15"/>
      <c r="T3069" s="26"/>
      <c r="V3069" s="7"/>
      <c r="W3069" s="10"/>
      <c r="X3069" s="7"/>
      <c r="Y3069" s="7"/>
      <c r="Z3069" s="7"/>
      <c r="AI3069" s="10"/>
      <c r="AJ3069" s="7"/>
    </row>
    <row r="3070" spans="1:36" x14ac:dyDescent="0.3">
      <c r="A3070">
        <f t="shared" si="139"/>
        <v>248.21099999998378</v>
      </c>
      <c r="B3070">
        <v>159.8065</v>
      </c>
      <c r="C3070">
        <v>166.3065</v>
      </c>
      <c r="D3070" s="15">
        <v>35941.067961165048</v>
      </c>
      <c r="E3070" s="24">
        <v>26</v>
      </c>
      <c r="F3070" s="24">
        <v>5</v>
      </c>
      <c r="G3070" s="24">
        <v>1998</v>
      </c>
      <c r="H3070" s="7">
        <f t="shared" si="137"/>
        <v>0.96091553847865241</v>
      </c>
      <c r="I3070" s="7">
        <f t="shared" si="138"/>
        <v>-1.2410444818883144</v>
      </c>
      <c r="Q3070" s="24"/>
      <c r="R3070" s="15"/>
      <c r="S3070" s="15"/>
      <c r="T3070" s="26"/>
      <c r="V3070" s="7"/>
      <c r="W3070" s="10"/>
      <c r="X3070" s="7"/>
      <c r="Y3070" s="7"/>
      <c r="Z3070" s="7"/>
      <c r="AI3070" s="10"/>
      <c r="AJ3070" s="7"/>
    </row>
    <row r="3071" spans="1:36" x14ac:dyDescent="0.3">
      <c r="A3071">
        <f t="shared" si="139"/>
        <v>248.29199999998377</v>
      </c>
      <c r="B3071">
        <v>159.17740000000001</v>
      </c>
      <c r="C3071">
        <v>165.7903</v>
      </c>
      <c r="D3071" s="15">
        <v>35938.398058252431</v>
      </c>
      <c r="E3071" s="24">
        <v>23</v>
      </c>
      <c r="F3071" s="24">
        <v>5</v>
      </c>
      <c r="G3071" s="24">
        <v>1998</v>
      </c>
      <c r="H3071" s="7">
        <f t="shared" si="137"/>
        <v>0.96011286546921026</v>
      </c>
      <c r="I3071" s="7">
        <f t="shared" si="138"/>
        <v>-1.2625525761311907</v>
      </c>
      <c r="Q3071" s="24"/>
      <c r="R3071" s="15"/>
      <c r="S3071" s="15"/>
      <c r="T3071" s="26"/>
      <c r="V3071" s="7"/>
      <c r="W3071" s="10"/>
      <c r="X3071" s="7"/>
      <c r="Y3071" s="7"/>
      <c r="Z3071" s="7"/>
      <c r="AI3071" s="10"/>
      <c r="AJ3071" s="7"/>
    </row>
    <row r="3072" spans="1:36" x14ac:dyDescent="0.3">
      <c r="A3072">
        <f t="shared" si="139"/>
        <v>248.37299999998376</v>
      </c>
      <c r="B3072">
        <v>158.22579999999999</v>
      </c>
      <c r="C3072">
        <v>164.93549999999999</v>
      </c>
      <c r="D3072" s="15">
        <v>35935.728155339806</v>
      </c>
      <c r="E3072" s="24">
        <v>20</v>
      </c>
      <c r="F3072" s="24">
        <v>5</v>
      </c>
      <c r="G3072" s="24">
        <v>1998</v>
      </c>
      <c r="H3072" s="7">
        <f t="shared" si="137"/>
        <v>0.95931924903977617</v>
      </c>
      <c r="I3072" s="7">
        <f t="shared" si="138"/>
        <v>-1.2838179939989556</v>
      </c>
      <c r="Q3072" s="24"/>
      <c r="R3072" s="15"/>
      <c r="S3072" s="15"/>
      <c r="T3072" s="26"/>
      <c r="V3072" s="7"/>
      <c r="W3072" s="10"/>
      <c r="X3072" s="7"/>
      <c r="Y3072" s="7"/>
      <c r="Z3072" s="7"/>
      <c r="AI3072" s="10"/>
      <c r="AJ3072" s="7"/>
    </row>
    <row r="3073" spans="1:36" x14ac:dyDescent="0.3">
      <c r="A3073">
        <f t="shared" si="139"/>
        <v>248.45399999998375</v>
      </c>
      <c r="B3073">
        <v>158.4194</v>
      </c>
      <c r="C3073">
        <v>164.7097</v>
      </c>
      <c r="D3073" s="15">
        <v>35933.058252427189</v>
      </c>
      <c r="E3073" s="24">
        <v>18</v>
      </c>
      <c r="F3073" s="24">
        <v>5</v>
      </c>
      <c r="G3073" s="24">
        <v>1998</v>
      </c>
      <c r="H3073" s="7">
        <f t="shared" si="137"/>
        <v>0.96180977805193013</v>
      </c>
      <c r="I3073" s="7">
        <f t="shared" si="138"/>
        <v>-1.2170828078423241</v>
      </c>
      <c r="Q3073" s="24"/>
      <c r="R3073" s="15"/>
      <c r="S3073" s="15"/>
      <c r="T3073" s="26"/>
      <c r="V3073" s="7"/>
      <c r="W3073" s="10"/>
      <c r="X3073" s="7"/>
      <c r="Y3073" s="7"/>
      <c r="Z3073" s="7"/>
      <c r="AI3073" s="10"/>
      <c r="AJ3073" s="7"/>
    </row>
    <row r="3074" spans="1:36" x14ac:dyDescent="0.3">
      <c r="A3074">
        <f t="shared" si="139"/>
        <v>248.53499999998374</v>
      </c>
      <c r="B3074">
        <v>159.72579999999999</v>
      </c>
      <c r="C3074">
        <v>165.5968</v>
      </c>
      <c r="D3074" s="15">
        <v>35930.388349514564</v>
      </c>
      <c r="E3074" s="24">
        <v>15</v>
      </c>
      <c r="F3074" s="24">
        <v>5</v>
      </c>
      <c r="G3074" s="24">
        <v>1998</v>
      </c>
      <c r="H3074" s="7">
        <f t="shared" si="137"/>
        <v>0.96454641635587157</v>
      </c>
      <c r="I3074" s="7">
        <f t="shared" si="138"/>
        <v>-1.1437529788117637</v>
      </c>
      <c r="Q3074" s="24"/>
      <c r="R3074" s="15"/>
      <c r="S3074" s="15"/>
      <c r="T3074" s="26"/>
      <c r="V3074" s="7"/>
      <c r="W3074" s="10"/>
      <c r="X3074" s="7"/>
      <c r="Y3074" s="7"/>
      <c r="Z3074" s="7"/>
      <c r="AI3074" s="10"/>
      <c r="AJ3074" s="7"/>
    </row>
    <row r="3075" spans="1:36" x14ac:dyDescent="0.3">
      <c r="A3075">
        <f t="shared" si="139"/>
        <v>248.61599999998373</v>
      </c>
      <c r="B3075">
        <v>160.6935</v>
      </c>
      <c r="C3075">
        <v>165.96770000000001</v>
      </c>
      <c r="D3075" s="15">
        <v>35927.718446601946</v>
      </c>
      <c r="E3075" s="24">
        <v>12</v>
      </c>
      <c r="F3075" s="24">
        <v>5</v>
      </c>
      <c r="G3075" s="24">
        <v>1998</v>
      </c>
      <c r="H3075" s="7">
        <f t="shared" si="137"/>
        <v>0.96822152744178536</v>
      </c>
      <c r="I3075" s="7">
        <f t="shared" si="138"/>
        <v>-1.0452762209551503</v>
      </c>
      <c r="Q3075" s="24"/>
      <c r="R3075" s="15"/>
      <c r="S3075" s="15"/>
      <c r="T3075" s="26"/>
      <c r="V3075" s="7"/>
      <c r="W3075" s="10"/>
      <c r="X3075" s="7"/>
      <c r="Y3075" s="7"/>
      <c r="Z3075" s="7"/>
      <c r="AI3075" s="10"/>
      <c r="AJ3075" s="7"/>
    </row>
    <row r="3076" spans="1:36" x14ac:dyDescent="0.3">
      <c r="A3076">
        <f t="shared" si="139"/>
        <v>248.69699999998372</v>
      </c>
      <c r="B3076">
        <v>160.8065</v>
      </c>
      <c r="C3076">
        <v>165.95160000000001</v>
      </c>
      <c r="D3076" s="15">
        <v>35925.048543689321</v>
      </c>
      <c r="E3076" s="24">
        <v>10</v>
      </c>
      <c r="F3076" s="24">
        <v>5</v>
      </c>
      <c r="G3076" s="24">
        <v>1998</v>
      </c>
      <c r="H3076" s="7">
        <f t="shared" si="137"/>
        <v>0.96899638207766592</v>
      </c>
      <c r="I3076" s="7">
        <f t="shared" si="138"/>
        <v>-1.0245135363538187</v>
      </c>
      <c r="Q3076" s="24"/>
      <c r="R3076" s="15"/>
      <c r="S3076" s="15"/>
      <c r="T3076" s="26"/>
      <c r="V3076" s="7"/>
      <c r="W3076" s="10"/>
      <c r="X3076" s="7"/>
      <c r="Y3076" s="7"/>
      <c r="Z3076" s="7"/>
      <c r="AI3076" s="10"/>
      <c r="AJ3076" s="7"/>
    </row>
    <row r="3077" spans="1:36" x14ac:dyDescent="0.3">
      <c r="A3077">
        <f t="shared" si="139"/>
        <v>248.77799999998371</v>
      </c>
      <c r="B3077">
        <v>159.8871</v>
      </c>
      <c r="C3077">
        <v>165.5</v>
      </c>
      <c r="D3077" s="15">
        <v>35922.378640776704</v>
      </c>
      <c r="E3077" s="24">
        <v>7</v>
      </c>
      <c r="F3077" s="24">
        <v>5</v>
      </c>
      <c r="G3077" s="24">
        <v>1998</v>
      </c>
      <c r="H3077" s="7">
        <f t="shared" si="137"/>
        <v>0.96608519637462242</v>
      </c>
      <c r="I3077" s="7">
        <f t="shared" si="138"/>
        <v>-1.1025204653560663</v>
      </c>
      <c r="Q3077" s="24"/>
      <c r="R3077" s="15"/>
      <c r="S3077" s="15"/>
      <c r="T3077" s="26"/>
      <c r="V3077" s="7"/>
      <c r="W3077" s="10"/>
      <c r="X3077" s="7"/>
      <c r="Y3077" s="7"/>
      <c r="Z3077" s="7"/>
      <c r="AI3077" s="10"/>
      <c r="AJ3077" s="7"/>
    </row>
    <row r="3078" spans="1:36" x14ac:dyDescent="0.3">
      <c r="A3078">
        <f t="shared" si="139"/>
        <v>248.85899999998369</v>
      </c>
      <c r="B3078">
        <v>159.1129</v>
      </c>
      <c r="C3078">
        <v>164.96770000000001</v>
      </c>
      <c r="D3078" s="15">
        <v>35919.708737864079</v>
      </c>
      <c r="E3078" s="24">
        <v>4</v>
      </c>
      <c r="F3078" s="24">
        <v>5</v>
      </c>
      <c r="G3078" s="24">
        <v>1998</v>
      </c>
      <c r="H3078" s="7">
        <f t="shared" ref="H3078:H3141" si="140">B3078/C3078</f>
        <v>0.96450941608569429</v>
      </c>
      <c r="I3078" s="7">
        <f t="shared" ref="I3078:I3141" si="141">STANDARDIZE(H3078,H$2,H$3)</f>
        <v>-1.1447444227604495</v>
      </c>
      <c r="Q3078" s="24"/>
      <c r="R3078" s="15"/>
      <c r="S3078" s="15"/>
      <c r="T3078" s="26"/>
      <c r="V3078" s="7"/>
      <c r="W3078" s="10"/>
      <c r="X3078" s="7"/>
      <c r="Y3078" s="7"/>
      <c r="Z3078" s="7"/>
      <c r="AI3078" s="10"/>
      <c r="AJ3078" s="7"/>
    </row>
    <row r="3079" spans="1:36" x14ac:dyDescent="0.3">
      <c r="A3079">
        <f t="shared" si="139"/>
        <v>248.93999999998368</v>
      </c>
      <c r="B3079">
        <v>159.56450000000001</v>
      </c>
      <c r="C3079">
        <v>165.2097</v>
      </c>
      <c r="D3079" s="15">
        <v>35917.038834951461</v>
      </c>
      <c r="E3079" s="24">
        <v>2</v>
      </c>
      <c r="F3079" s="24">
        <v>5</v>
      </c>
      <c r="G3079" s="24">
        <v>1998</v>
      </c>
      <c r="H3079" s="7">
        <f t="shared" si="140"/>
        <v>0.96583009351145854</v>
      </c>
      <c r="I3079" s="7">
        <f t="shared" si="141"/>
        <v>-1.1093560962518525</v>
      </c>
      <c r="Q3079" s="24"/>
      <c r="R3079" s="15"/>
      <c r="S3079" s="15"/>
      <c r="T3079" s="26"/>
      <c r="V3079" s="7"/>
      <c r="W3079" s="10"/>
      <c r="X3079" s="7"/>
      <c r="Y3079" s="7"/>
      <c r="Z3079" s="7"/>
      <c r="AI3079" s="10"/>
      <c r="AJ3079" s="7"/>
    </row>
    <row r="3080" spans="1:36" x14ac:dyDescent="0.3">
      <c r="A3080">
        <f t="shared" si="139"/>
        <v>249.02099999998367</v>
      </c>
      <c r="B3080">
        <v>159.93549999999999</v>
      </c>
      <c r="C3080">
        <v>165.5806</v>
      </c>
      <c r="D3080" s="15">
        <v>35914.368932038837</v>
      </c>
      <c r="E3080" s="24">
        <v>29</v>
      </c>
      <c r="F3080" s="24">
        <v>4</v>
      </c>
      <c r="G3080" s="24">
        <v>1998</v>
      </c>
      <c r="H3080" s="7">
        <f t="shared" si="140"/>
        <v>0.96590723792521582</v>
      </c>
      <c r="I3080" s="7">
        <f t="shared" si="141"/>
        <v>-1.1072889664220402</v>
      </c>
      <c r="Q3080" s="24"/>
      <c r="R3080" s="15"/>
      <c r="S3080" s="15"/>
      <c r="T3080" s="26"/>
      <c r="V3080" s="7"/>
      <c r="W3080" s="10"/>
      <c r="X3080" s="7"/>
      <c r="Y3080" s="7"/>
      <c r="Z3080" s="7"/>
      <c r="AI3080" s="10"/>
      <c r="AJ3080" s="7"/>
    </row>
    <row r="3081" spans="1:36" x14ac:dyDescent="0.3">
      <c r="A3081">
        <f t="shared" si="139"/>
        <v>249.10199999998366</v>
      </c>
      <c r="B3081">
        <v>159.46770000000001</v>
      </c>
      <c r="C3081">
        <v>164.98390000000001</v>
      </c>
      <c r="D3081" s="15">
        <v>35911.699029126219</v>
      </c>
      <c r="E3081" s="24">
        <v>26</v>
      </c>
      <c r="F3081" s="24">
        <v>4</v>
      </c>
      <c r="G3081" s="24">
        <v>1998</v>
      </c>
      <c r="H3081" s="7">
        <f t="shared" si="140"/>
        <v>0.96656522242473353</v>
      </c>
      <c r="I3081" s="7">
        <f t="shared" si="141"/>
        <v>-1.0896578856961363</v>
      </c>
      <c r="Q3081" s="24"/>
      <c r="R3081" s="15"/>
      <c r="S3081" s="15"/>
      <c r="T3081" s="26"/>
      <c r="V3081" s="7"/>
      <c r="W3081" s="10"/>
      <c r="X3081" s="7"/>
      <c r="Y3081" s="7"/>
      <c r="Z3081" s="7"/>
      <c r="AI3081" s="10"/>
      <c r="AJ3081" s="7"/>
    </row>
    <row r="3082" spans="1:36" x14ac:dyDescent="0.3">
      <c r="A3082">
        <f t="shared" si="139"/>
        <v>249.18299999998365</v>
      </c>
      <c r="B3082">
        <v>158.9032</v>
      </c>
      <c r="C3082">
        <v>164.22579999999999</v>
      </c>
      <c r="D3082" s="15">
        <v>35909.029126213594</v>
      </c>
      <c r="E3082" s="24">
        <v>24</v>
      </c>
      <c r="F3082" s="24">
        <v>4</v>
      </c>
      <c r="G3082" s="24">
        <v>1998</v>
      </c>
      <c r="H3082" s="7">
        <f t="shared" si="140"/>
        <v>0.96758974533843045</v>
      </c>
      <c r="I3082" s="7">
        <f t="shared" si="141"/>
        <v>-1.0622051931020571</v>
      </c>
      <c r="Q3082" s="24"/>
      <c r="R3082" s="15"/>
      <c r="S3082" s="15"/>
      <c r="T3082" s="26"/>
      <c r="V3082" s="7"/>
      <c r="W3082" s="10"/>
      <c r="X3082" s="7"/>
      <c r="Y3082" s="7"/>
      <c r="Z3082" s="7"/>
      <c r="AI3082" s="10"/>
      <c r="AJ3082" s="7"/>
    </row>
    <row r="3083" spans="1:36" x14ac:dyDescent="0.3">
      <c r="A3083">
        <f t="shared" si="139"/>
        <v>249.26399999998364</v>
      </c>
      <c r="B3083">
        <v>159.04839999999999</v>
      </c>
      <c r="C3083">
        <v>164.5806</v>
      </c>
      <c r="D3083" s="15">
        <v>35906.359223300977</v>
      </c>
      <c r="E3083" s="24">
        <v>21</v>
      </c>
      <c r="F3083" s="24">
        <v>4</v>
      </c>
      <c r="G3083" s="24">
        <v>1998</v>
      </c>
      <c r="H3083" s="7">
        <f t="shared" si="140"/>
        <v>0.96638607466493609</v>
      </c>
      <c r="I3083" s="7">
        <f t="shared" si="141"/>
        <v>-1.0944582550318405</v>
      </c>
      <c r="Q3083" s="24"/>
      <c r="R3083" s="15"/>
      <c r="S3083" s="15"/>
      <c r="T3083" s="26"/>
      <c r="V3083" s="7"/>
      <c r="W3083" s="10"/>
      <c r="X3083" s="7"/>
      <c r="Y3083" s="7"/>
      <c r="Z3083" s="7"/>
      <c r="AI3083" s="10"/>
      <c r="AJ3083" s="7"/>
    </row>
    <row r="3084" spans="1:36" x14ac:dyDescent="0.3">
      <c r="A3084">
        <f t="shared" si="139"/>
        <v>249.34499999998363</v>
      </c>
      <c r="B3084">
        <v>158.85480000000001</v>
      </c>
      <c r="C3084">
        <v>164.62899999999999</v>
      </c>
      <c r="D3084" s="15">
        <v>35903.689320388352</v>
      </c>
      <c r="E3084" s="24">
        <v>18</v>
      </c>
      <c r="F3084" s="24">
        <v>4</v>
      </c>
      <c r="G3084" s="24">
        <v>1998</v>
      </c>
      <c r="H3084" s="7">
        <f t="shared" si="140"/>
        <v>0.96492598509375638</v>
      </c>
      <c r="I3084" s="7">
        <f t="shared" si="141"/>
        <v>-1.133582211774574</v>
      </c>
      <c r="Q3084" s="24"/>
      <c r="R3084" s="15"/>
      <c r="S3084" s="15"/>
      <c r="T3084" s="26"/>
      <c r="V3084" s="7"/>
      <c r="W3084" s="10"/>
      <c r="X3084" s="7"/>
      <c r="Y3084" s="7"/>
      <c r="Z3084" s="7"/>
      <c r="AI3084" s="10"/>
      <c r="AJ3084" s="7"/>
    </row>
    <row r="3085" spans="1:36" x14ac:dyDescent="0.3">
      <c r="A3085">
        <f t="shared" si="139"/>
        <v>249.42599999998362</v>
      </c>
      <c r="B3085">
        <v>159.14519999999999</v>
      </c>
      <c r="C3085">
        <v>164.67740000000001</v>
      </c>
      <c r="D3085" s="15">
        <v>35901.019417475734</v>
      </c>
      <c r="E3085" s="24">
        <v>16</v>
      </c>
      <c r="F3085" s="24">
        <v>4</v>
      </c>
      <c r="G3085" s="24">
        <v>1998</v>
      </c>
      <c r="H3085" s="7">
        <f t="shared" si="140"/>
        <v>0.96640583346591569</v>
      </c>
      <c r="I3085" s="7">
        <f t="shared" si="141"/>
        <v>-1.0939288063664483</v>
      </c>
      <c r="Q3085" s="24"/>
      <c r="R3085" s="15"/>
      <c r="S3085" s="15"/>
      <c r="T3085" s="26"/>
      <c r="V3085" s="7"/>
      <c r="W3085" s="10"/>
      <c r="X3085" s="7"/>
      <c r="Y3085" s="7"/>
      <c r="Z3085" s="7"/>
      <c r="AI3085" s="10"/>
      <c r="AJ3085" s="7"/>
    </row>
    <row r="3086" spans="1:36" x14ac:dyDescent="0.3">
      <c r="A3086">
        <f t="shared" ref="A3086:A3149" si="142">A3085+0.081</f>
        <v>249.50699999998361</v>
      </c>
      <c r="B3086">
        <v>159.8065</v>
      </c>
      <c r="C3086">
        <v>165.54839999999999</v>
      </c>
      <c r="D3086" s="15">
        <v>35898.34951456311</v>
      </c>
      <c r="E3086" s="24">
        <v>13</v>
      </c>
      <c r="F3086" s="24">
        <v>4</v>
      </c>
      <c r="G3086" s="24">
        <v>1998</v>
      </c>
      <c r="H3086" s="7">
        <f t="shared" si="140"/>
        <v>0.96531588345160702</v>
      </c>
      <c r="I3086" s="7">
        <f t="shared" si="141"/>
        <v>-1.1231346565096691</v>
      </c>
      <c r="Q3086" s="24"/>
      <c r="R3086" s="15"/>
      <c r="S3086" s="15"/>
      <c r="T3086" s="26"/>
      <c r="V3086" s="7"/>
      <c r="W3086" s="10"/>
      <c r="X3086" s="7"/>
      <c r="Y3086" s="7"/>
      <c r="Z3086" s="7"/>
      <c r="AI3086" s="10"/>
      <c r="AJ3086" s="7"/>
    </row>
    <row r="3087" spans="1:36" x14ac:dyDescent="0.3">
      <c r="A3087">
        <f t="shared" si="142"/>
        <v>249.58799999998359</v>
      </c>
      <c r="B3087">
        <v>160.74189999999999</v>
      </c>
      <c r="C3087">
        <v>166.33869999999999</v>
      </c>
      <c r="D3087" s="15">
        <v>35895.679611650492</v>
      </c>
      <c r="E3087" s="24">
        <v>10</v>
      </c>
      <c r="F3087" s="24">
        <v>4</v>
      </c>
      <c r="G3087" s="24">
        <v>1998</v>
      </c>
      <c r="H3087" s="7">
        <f t="shared" si="140"/>
        <v>0.96635298941256609</v>
      </c>
      <c r="I3087" s="7">
        <f t="shared" si="141"/>
        <v>-1.0953447937813094</v>
      </c>
      <c r="Q3087" s="24"/>
      <c r="R3087" s="15"/>
      <c r="S3087" s="15"/>
      <c r="T3087" s="26"/>
      <c r="V3087" s="7"/>
      <c r="W3087" s="10"/>
      <c r="X3087" s="7"/>
      <c r="Y3087" s="7"/>
      <c r="Z3087" s="7"/>
      <c r="AI3087" s="10"/>
      <c r="AJ3087" s="7"/>
    </row>
    <row r="3088" spans="1:36" x14ac:dyDescent="0.3">
      <c r="A3088">
        <f t="shared" si="142"/>
        <v>249.66899999998358</v>
      </c>
      <c r="B3088">
        <v>160.8065</v>
      </c>
      <c r="C3088">
        <v>166.7097</v>
      </c>
      <c r="D3088" s="15">
        <v>35893.009708737867</v>
      </c>
      <c r="E3088" s="24">
        <v>8</v>
      </c>
      <c r="F3088" s="24">
        <v>4</v>
      </c>
      <c r="G3088" s="24">
        <v>1998</v>
      </c>
      <c r="H3088" s="7">
        <f t="shared" si="140"/>
        <v>0.96458994287674926</v>
      </c>
      <c r="I3088" s="7">
        <f t="shared" si="141"/>
        <v>-1.1425866601463928</v>
      </c>
      <c r="Q3088" s="24"/>
      <c r="R3088" s="15"/>
      <c r="S3088" s="15"/>
      <c r="T3088" s="26"/>
      <c r="V3088" s="7"/>
      <c r="W3088" s="10"/>
      <c r="X3088" s="7"/>
      <c r="Y3088" s="7"/>
      <c r="Z3088" s="7"/>
      <c r="AI3088" s="10"/>
      <c r="AJ3088" s="7"/>
    </row>
    <row r="3089" spans="1:36" x14ac:dyDescent="0.3">
      <c r="A3089">
        <f t="shared" si="142"/>
        <v>249.74999999998357</v>
      </c>
      <c r="B3089">
        <v>159.87100000000001</v>
      </c>
      <c r="C3089">
        <v>166.14519999999999</v>
      </c>
      <c r="D3089" s="15">
        <v>35890.33980582525</v>
      </c>
      <c r="E3089" s="24">
        <v>5</v>
      </c>
      <c r="F3089" s="24">
        <v>4</v>
      </c>
      <c r="G3089" s="24">
        <v>1998</v>
      </c>
      <c r="H3089" s="7">
        <f t="shared" si="140"/>
        <v>0.96223664601806147</v>
      </c>
      <c r="I3089" s="7">
        <f t="shared" si="141"/>
        <v>-1.2056446302322426</v>
      </c>
      <c r="Q3089" s="24"/>
      <c r="R3089" s="15"/>
      <c r="S3089" s="15"/>
      <c r="T3089" s="26"/>
      <c r="V3089" s="7"/>
      <c r="W3089" s="10"/>
      <c r="X3089" s="7"/>
      <c r="Y3089" s="7"/>
      <c r="Z3089" s="7"/>
      <c r="AI3089" s="10"/>
      <c r="AJ3089" s="7"/>
    </row>
    <row r="3090" spans="1:36" x14ac:dyDescent="0.3">
      <c r="A3090">
        <f t="shared" si="142"/>
        <v>249.83099999998356</v>
      </c>
      <c r="B3090">
        <v>158.8871</v>
      </c>
      <c r="C3090">
        <v>165.54839999999999</v>
      </c>
      <c r="D3090" s="15">
        <v>35887.669902912625</v>
      </c>
      <c r="E3090" s="24">
        <v>2</v>
      </c>
      <c r="F3090" s="24">
        <v>4</v>
      </c>
      <c r="G3090" s="24">
        <v>1998</v>
      </c>
      <c r="H3090" s="7">
        <f t="shared" si="140"/>
        <v>0.95976222059530636</v>
      </c>
      <c r="I3090" s="7">
        <f t="shared" si="141"/>
        <v>-1.2719483112624219</v>
      </c>
      <c r="Q3090" s="24"/>
      <c r="R3090" s="15"/>
      <c r="S3090" s="15"/>
      <c r="T3090" s="26"/>
      <c r="V3090" s="7"/>
      <c r="W3090" s="10"/>
      <c r="X3090" s="7"/>
      <c r="Y3090" s="7"/>
      <c r="Z3090" s="7"/>
      <c r="AI3090" s="10"/>
      <c r="AJ3090" s="7"/>
    </row>
    <row r="3091" spans="1:36" x14ac:dyDescent="0.3">
      <c r="A3091">
        <f t="shared" si="142"/>
        <v>249.91199999998355</v>
      </c>
      <c r="B3091">
        <v>159.17740000000001</v>
      </c>
      <c r="C3091">
        <v>166.33869999999999</v>
      </c>
      <c r="D3091" s="15">
        <v>35885</v>
      </c>
      <c r="E3091" s="24">
        <v>31</v>
      </c>
      <c r="F3091" s="24">
        <v>3</v>
      </c>
      <c r="G3091" s="24">
        <v>1998</v>
      </c>
      <c r="H3091" s="20">
        <f t="shared" si="140"/>
        <v>0.95694748125361095</v>
      </c>
      <c r="I3091" s="20">
        <f t="shared" si="141"/>
        <v>-1.3473709034240686</v>
      </c>
      <c r="Q3091" s="24"/>
      <c r="R3091" s="15"/>
      <c r="S3091" s="15"/>
      <c r="T3091" s="22"/>
      <c r="V3091" s="7"/>
      <c r="W3091" s="10"/>
      <c r="X3091" s="7"/>
      <c r="Y3091" s="7"/>
      <c r="Z3091" s="7"/>
      <c r="AI3091" s="10"/>
      <c r="AJ3091" s="7"/>
    </row>
    <row r="3092" spans="1:36" x14ac:dyDescent="0.3">
      <c r="A3092">
        <f t="shared" si="142"/>
        <v>249.99299999998354</v>
      </c>
      <c r="B3092">
        <v>160.01609999999999</v>
      </c>
      <c r="C3092">
        <v>167.04839999999999</v>
      </c>
      <c r="D3092" s="15">
        <v>35883.676470588231</v>
      </c>
      <c r="E3092" s="24">
        <v>29</v>
      </c>
      <c r="F3092" s="24">
        <v>3</v>
      </c>
      <c r="G3092" s="24">
        <v>1998</v>
      </c>
      <c r="H3092" s="7">
        <f t="shared" si="140"/>
        <v>0.95790261983951963</v>
      </c>
      <c r="I3092" s="7">
        <f t="shared" si="141"/>
        <v>-1.3217774046031616</v>
      </c>
      <c r="Q3092" s="24"/>
      <c r="R3092" s="15"/>
      <c r="S3092" s="15"/>
      <c r="T3092" s="26"/>
      <c r="V3092" s="7"/>
      <c r="W3092" s="10"/>
      <c r="X3092" s="7"/>
      <c r="Y3092" s="7"/>
      <c r="Z3092" s="7"/>
      <c r="AI3092" s="10"/>
      <c r="AJ3092" s="7"/>
    </row>
    <row r="3093" spans="1:36" x14ac:dyDescent="0.3">
      <c r="A3093">
        <f t="shared" si="142"/>
        <v>250.07399999998353</v>
      </c>
      <c r="B3093">
        <v>161.06450000000001</v>
      </c>
      <c r="C3093">
        <v>167.4194</v>
      </c>
      <c r="D3093" s="15">
        <v>35882.352941176468</v>
      </c>
      <c r="E3093" s="24">
        <v>28</v>
      </c>
      <c r="F3093" s="24">
        <v>3</v>
      </c>
      <c r="G3093" s="24">
        <v>1998</v>
      </c>
      <c r="H3093" s="7">
        <f t="shared" si="140"/>
        <v>0.96204203336053062</v>
      </c>
      <c r="I3093" s="7">
        <f t="shared" si="141"/>
        <v>-1.210859390576482</v>
      </c>
      <c r="Q3093" s="24"/>
      <c r="R3093" s="15"/>
      <c r="S3093" s="15"/>
      <c r="T3093" s="26"/>
      <c r="V3093" s="7"/>
      <c r="W3093" s="10"/>
      <c r="X3093" s="7"/>
      <c r="Y3093" s="7"/>
      <c r="Z3093" s="7"/>
      <c r="AJ3093" s="7"/>
    </row>
    <row r="3094" spans="1:36" x14ac:dyDescent="0.3">
      <c r="A3094">
        <f t="shared" si="142"/>
        <v>250.15499999998352</v>
      </c>
      <c r="B3094">
        <v>161.51609999999999</v>
      </c>
      <c r="C3094">
        <v>167.66130000000001</v>
      </c>
      <c r="D3094" s="15">
        <v>35881.029411764706</v>
      </c>
      <c r="E3094" s="24">
        <v>27</v>
      </c>
      <c r="F3094" s="24">
        <v>3</v>
      </c>
      <c r="G3094" s="24">
        <v>1998</v>
      </c>
      <c r="H3094" s="7">
        <f t="shared" si="140"/>
        <v>0.96334753458311484</v>
      </c>
      <c r="I3094" s="7">
        <f t="shared" si="141"/>
        <v>-1.1758777193364756</v>
      </c>
      <c r="Q3094" s="24"/>
      <c r="R3094" s="15"/>
      <c r="S3094" s="15"/>
      <c r="T3094" s="26"/>
      <c r="V3094" s="7"/>
      <c r="W3094" s="10"/>
      <c r="X3094" s="7"/>
      <c r="Y3094" s="7"/>
      <c r="Z3094" s="7"/>
      <c r="AI3094" s="10"/>
      <c r="AJ3094" s="7"/>
    </row>
    <row r="3095" spans="1:36" x14ac:dyDescent="0.3">
      <c r="A3095">
        <f t="shared" si="142"/>
        <v>250.23599999998351</v>
      </c>
      <c r="B3095">
        <v>161.62899999999999</v>
      </c>
      <c r="C3095">
        <v>167.7903</v>
      </c>
      <c r="D3095" s="15">
        <v>35879.705882352937</v>
      </c>
      <c r="E3095" s="24">
        <v>25</v>
      </c>
      <c r="F3095" s="24">
        <v>3</v>
      </c>
      <c r="G3095" s="24">
        <v>1998</v>
      </c>
      <c r="H3095" s="7">
        <f t="shared" si="140"/>
        <v>0.96327976051058961</v>
      </c>
      <c r="I3095" s="7">
        <f t="shared" si="141"/>
        <v>-1.177693765375085</v>
      </c>
      <c r="Q3095" s="24"/>
      <c r="R3095" s="15"/>
      <c r="S3095" s="15"/>
      <c r="T3095" s="26"/>
      <c r="V3095" s="7"/>
      <c r="W3095" s="10"/>
      <c r="X3095" s="7"/>
      <c r="Y3095" s="7"/>
      <c r="Z3095" s="7"/>
      <c r="AI3095" s="10"/>
      <c r="AJ3095" s="7"/>
    </row>
    <row r="3096" spans="1:36" x14ac:dyDescent="0.3">
      <c r="A3096">
        <f t="shared" si="142"/>
        <v>250.31699999998349</v>
      </c>
      <c r="B3096">
        <v>161.4194</v>
      </c>
      <c r="C3096">
        <v>167.6935</v>
      </c>
      <c r="D3096" s="15">
        <v>35878.382352941175</v>
      </c>
      <c r="E3096" s="24">
        <v>24</v>
      </c>
      <c r="F3096" s="24">
        <v>3</v>
      </c>
      <c r="G3096" s="24">
        <v>1998</v>
      </c>
      <c r="H3096" s="7">
        <f t="shared" si="140"/>
        <v>0.96258590821945988</v>
      </c>
      <c r="I3096" s="7">
        <f t="shared" si="141"/>
        <v>-1.1962859446220557</v>
      </c>
      <c r="Q3096" s="24"/>
      <c r="R3096" s="15"/>
      <c r="S3096" s="15"/>
      <c r="T3096" s="26"/>
      <c r="V3096" s="7"/>
      <c r="W3096" s="10"/>
      <c r="X3096" s="7"/>
      <c r="Y3096" s="7"/>
      <c r="Z3096" s="7"/>
      <c r="AI3096" s="10"/>
      <c r="AJ3096" s="7"/>
    </row>
    <row r="3097" spans="1:36" x14ac:dyDescent="0.3">
      <c r="A3097">
        <f t="shared" si="142"/>
        <v>250.39799999998348</v>
      </c>
      <c r="B3097">
        <v>161.45160000000001</v>
      </c>
      <c r="C3097">
        <v>167.85480000000001</v>
      </c>
      <c r="D3097" s="15">
        <v>35877.058823529413</v>
      </c>
      <c r="E3097" s="24">
        <v>23</v>
      </c>
      <c r="F3097" s="24">
        <v>3</v>
      </c>
      <c r="G3097" s="24">
        <v>1998</v>
      </c>
      <c r="H3097" s="7">
        <f t="shared" si="140"/>
        <v>0.96185274415745037</v>
      </c>
      <c r="I3097" s="7">
        <f t="shared" si="141"/>
        <v>-1.2159315058352702</v>
      </c>
      <c r="Q3097" s="24"/>
      <c r="R3097" s="15"/>
      <c r="S3097" s="15"/>
      <c r="T3097" s="26"/>
      <c r="V3097" s="7"/>
      <c r="W3097" s="10"/>
      <c r="X3097" s="7"/>
      <c r="Y3097" s="7"/>
      <c r="Z3097" s="7"/>
      <c r="AI3097" s="10"/>
      <c r="AJ3097" s="7"/>
    </row>
    <row r="3098" spans="1:36" x14ac:dyDescent="0.3">
      <c r="A3098">
        <f t="shared" si="142"/>
        <v>250.47899999998347</v>
      </c>
      <c r="B3098">
        <v>161.93549999999999</v>
      </c>
      <c r="C3098">
        <v>168.06450000000001</v>
      </c>
      <c r="D3098" s="15">
        <v>35875.735294117643</v>
      </c>
      <c r="E3098" s="24">
        <v>21</v>
      </c>
      <c r="F3098" s="24">
        <v>3</v>
      </c>
      <c r="G3098" s="24">
        <v>1998</v>
      </c>
      <c r="H3098" s="7">
        <f t="shared" si="140"/>
        <v>0.96353185830440091</v>
      </c>
      <c r="I3098" s="7">
        <f t="shared" si="141"/>
        <v>-1.1709386570757752</v>
      </c>
      <c r="Q3098" s="24"/>
      <c r="R3098" s="15"/>
      <c r="S3098" s="15"/>
      <c r="T3098" s="26"/>
      <c r="V3098" s="7"/>
      <c r="W3098" s="10"/>
      <c r="X3098" s="7"/>
      <c r="Y3098" s="7"/>
      <c r="Z3098" s="7"/>
      <c r="AI3098" s="10"/>
      <c r="AJ3098" s="7"/>
    </row>
    <row r="3099" spans="1:36" x14ac:dyDescent="0.3">
      <c r="A3099">
        <f t="shared" si="142"/>
        <v>250.55999999998346</v>
      </c>
      <c r="B3099">
        <v>162.5</v>
      </c>
      <c r="C3099">
        <v>168.1935</v>
      </c>
      <c r="D3099" s="15">
        <v>35874.411764705881</v>
      </c>
      <c r="E3099" s="24">
        <v>20</v>
      </c>
      <c r="F3099" s="24">
        <v>3</v>
      </c>
      <c r="G3099" s="24">
        <v>1998</v>
      </c>
      <c r="H3099" s="7">
        <f t="shared" si="140"/>
        <v>0.96614910802141585</v>
      </c>
      <c r="I3099" s="7">
        <f t="shared" si="141"/>
        <v>-1.1008079152811538</v>
      </c>
      <c r="Q3099" s="24"/>
      <c r="R3099" s="15"/>
      <c r="S3099" s="15"/>
      <c r="T3099" s="26"/>
      <c r="V3099" s="7"/>
      <c r="W3099" s="10"/>
      <c r="X3099" s="7"/>
      <c r="Y3099" s="7"/>
      <c r="Z3099" s="7"/>
      <c r="AI3099" s="10"/>
      <c r="AJ3099" s="7"/>
    </row>
    <row r="3100" spans="1:36" x14ac:dyDescent="0.3">
      <c r="A3100">
        <f t="shared" si="142"/>
        <v>250.64099999998345</v>
      </c>
      <c r="B3100">
        <v>162.4032</v>
      </c>
      <c r="C3100">
        <v>167.7903</v>
      </c>
      <c r="D3100" s="15">
        <v>35873.088235294112</v>
      </c>
      <c r="E3100" s="24">
        <v>19</v>
      </c>
      <c r="F3100" s="24">
        <v>3</v>
      </c>
      <c r="G3100" s="24">
        <v>1998</v>
      </c>
      <c r="H3100" s="7">
        <f t="shared" si="140"/>
        <v>0.96789385322035892</v>
      </c>
      <c r="I3100" s="7">
        <f t="shared" si="141"/>
        <v>-1.0540564439756039</v>
      </c>
      <c r="Q3100" s="24"/>
      <c r="R3100" s="15"/>
      <c r="S3100" s="15"/>
      <c r="T3100" s="26"/>
      <c r="V3100" s="7"/>
      <c r="W3100" s="10"/>
      <c r="X3100" s="7"/>
      <c r="Y3100" s="7"/>
      <c r="Z3100" s="7"/>
      <c r="AI3100" s="10"/>
      <c r="AJ3100" s="7"/>
    </row>
    <row r="3101" spans="1:36" x14ac:dyDescent="0.3">
      <c r="A3101">
        <f t="shared" si="142"/>
        <v>250.72199999998344</v>
      </c>
      <c r="B3101">
        <v>161.8871</v>
      </c>
      <c r="C3101">
        <v>167.25810000000001</v>
      </c>
      <c r="D3101" s="15">
        <v>35871.76470588235</v>
      </c>
      <c r="E3101" s="24">
        <v>17</v>
      </c>
      <c r="F3101" s="24">
        <v>3</v>
      </c>
      <c r="G3101" s="24">
        <v>1998</v>
      </c>
      <c r="H3101" s="7">
        <f t="shared" si="140"/>
        <v>0.96788795281065609</v>
      </c>
      <c r="I3101" s="7">
        <f t="shared" si="141"/>
        <v>-1.0542145489155574</v>
      </c>
      <c r="Q3101" s="24"/>
      <c r="R3101" s="15"/>
      <c r="S3101" s="15"/>
      <c r="T3101" s="26"/>
      <c r="V3101" s="7"/>
      <c r="W3101" s="10"/>
      <c r="X3101" s="7"/>
      <c r="Y3101" s="7"/>
      <c r="Z3101" s="7"/>
      <c r="AI3101" s="10"/>
      <c r="AJ3101" s="7"/>
    </row>
    <row r="3102" spans="1:36" x14ac:dyDescent="0.3">
      <c r="A3102">
        <f t="shared" si="142"/>
        <v>250.80299999998343</v>
      </c>
      <c r="B3102">
        <v>161</v>
      </c>
      <c r="C3102">
        <v>166.85480000000001</v>
      </c>
      <c r="D3102" s="15">
        <v>35870.441176470587</v>
      </c>
      <c r="E3102" s="24">
        <v>16</v>
      </c>
      <c r="F3102" s="24">
        <v>3</v>
      </c>
      <c r="G3102" s="24">
        <v>1998</v>
      </c>
      <c r="H3102" s="7">
        <f t="shared" si="140"/>
        <v>0.9649108086791629</v>
      </c>
      <c r="I3102" s="7">
        <f t="shared" si="141"/>
        <v>-1.133988872708112</v>
      </c>
      <c r="Q3102" s="24"/>
      <c r="R3102" s="15"/>
      <c r="S3102" s="15"/>
      <c r="T3102" s="26"/>
      <c r="V3102" s="7"/>
      <c r="W3102" s="10"/>
      <c r="X3102" s="7"/>
      <c r="Y3102" s="7"/>
      <c r="Z3102" s="7"/>
      <c r="AI3102" s="10"/>
      <c r="AJ3102" s="7"/>
    </row>
    <row r="3103" spans="1:36" x14ac:dyDescent="0.3">
      <c r="A3103">
        <f t="shared" si="142"/>
        <v>250.88399999998342</v>
      </c>
      <c r="B3103">
        <v>160.43549999999999</v>
      </c>
      <c r="C3103">
        <v>166.67740000000001</v>
      </c>
      <c r="D3103" s="15">
        <v>35869.117647058818</v>
      </c>
      <c r="E3103" s="24">
        <v>15</v>
      </c>
      <c r="F3103" s="24">
        <v>3</v>
      </c>
      <c r="G3103" s="24">
        <v>1998</v>
      </c>
      <c r="H3103" s="7">
        <f t="shared" si="140"/>
        <v>0.96255101171484547</v>
      </c>
      <c r="I3103" s="7">
        <f t="shared" si="141"/>
        <v>-1.1972210169381354</v>
      </c>
      <c r="Q3103" s="24"/>
      <c r="R3103" s="15"/>
      <c r="S3103" s="15"/>
      <c r="T3103" s="26"/>
      <c r="V3103" s="7"/>
      <c r="W3103" s="10"/>
      <c r="X3103" s="7"/>
      <c r="Y3103" s="7"/>
      <c r="Z3103" s="7"/>
      <c r="AI3103" s="10"/>
      <c r="AJ3103" s="7"/>
    </row>
    <row r="3104" spans="1:36" x14ac:dyDescent="0.3">
      <c r="A3104">
        <f t="shared" si="142"/>
        <v>250.96499999998341</v>
      </c>
      <c r="B3104">
        <v>160.04839999999999</v>
      </c>
      <c r="C3104">
        <v>166.6935</v>
      </c>
      <c r="D3104" s="15">
        <v>35867.794117647056</v>
      </c>
      <c r="E3104" s="24">
        <v>13</v>
      </c>
      <c r="F3104" s="24">
        <v>3</v>
      </c>
      <c r="G3104" s="24">
        <v>1998</v>
      </c>
      <c r="H3104" s="7">
        <f t="shared" si="140"/>
        <v>0.96013581813328042</v>
      </c>
      <c r="I3104" s="7">
        <f t="shared" si="141"/>
        <v>-1.2619375460303417</v>
      </c>
      <c r="Q3104" s="24"/>
      <c r="R3104" s="15"/>
      <c r="S3104" s="15"/>
      <c r="T3104" s="26"/>
      <c r="V3104" s="7"/>
      <c r="W3104" s="10"/>
      <c r="X3104" s="7"/>
      <c r="Y3104" s="7"/>
      <c r="Z3104" s="7"/>
      <c r="AI3104" s="10"/>
      <c r="AJ3104" s="7"/>
    </row>
    <row r="3105" spans="1:36" x14ac:dyDescent="0.3">
      <c r="A3105">
        <f t="shared" si="142"/>
        <v>251.04599999998339</v>
      </c>
      <c r="B3105">
        <v>160.43549999999999</v>
      </c>
      <c r="C3105">
        <v>166.93549999999999</v>
      </c>
      <c r="D3105" s="15">
        <v>35866.470588235294</v>
      </c>
      <c r="E3105" s="24">
        <v>12</v>
      </c>
      <c r="F3105" s="24">
        <v>3</v>
      </c>
      <c r="G3105" s="24">
        <v>1998</v>
      </c>
      <c r="H3105" s="7">
        <f t="shared" si="140"/>
        <v>0.96106280569441493</v>
      </c>
      <c r="I3105" s="7">
        <f t="shared" si="141"/>
        <v>-1.2370983704353982</v>
      </c>
      <c r="Q3105" s="24"/>
      <c r="R3105" s="15"/>
      <c r="S3105" s="15"/>
      <c r="T3105" s="26"/>
      <c r="V3105" s="7"/>
      <c r="W3105" s="10"/>
      <c r="X3105" s="7"/>
      <c r="Y3105" s="7"/>
      <c r="Z3105" s="7"/>
      <c r="AI3105" s="10"/>
      <c r="AJ3105" s="7"/>
    </row>
    <row r="3106" spans="1:36" x14ac:dyDescent="0.3">
      <c r="A3106">
        <f t="shared" si="142"/>
        <v>251.12699999998338</v>
      </c>
      <c r="B3106">
        <v>161.22579999999999</v>
      </c>
      <c r="C3106">
        <v>167.33869999999999</v>
      </c>
      <c r="D3106" s="15">
        <v>35865.147058823524</v>
      </c>
      <c r="E3106" s="24">
        <v>11</v>
      </c>
      <c r="F3106" s="24">
        <v>3</v>
      </c>
      <c r="G3106" s="24">
        <v>1998</v>
      </c>
      <c r="H3106" s="7">
        <f t="shared" si="140"/>
        <v>0.96346989668259642</v>
      </c>
      <c r="I3106" s="7">
        <f t="shared" si="141"/>
        <v>-1.1725989550869649</v>
      </c>
      <c r="Q3106" s="24"/>
      <c r="R3106" s="15"/>
      <c r="S3106" s="15"/>
      <c r="T3106" s="26"/>
      <c r="V3106" s="7"/>
      <c r="W3106" s="10"/>
      <c r="X3106" s="7"/>
      <c r="Y3106" s="7"/>
      <c r="Z3106" s="7"/>
      <c r="AI3106" s="10"/>
      <c r="AJ3106" s="7"/>
    </row>
    <row r="3107" spans="1:36" x14ac:dyDescent="0.3">
      <c r="A3107">
        <f t="shared" si="142"/>
        <v>251.20799999998337</v>
      </c>
      <c r="B3107">
        <v>162.25810000000001</v>
      </c>
      <c r="C3107">
        <v>168</v>
      </c>
      <c r="D3107" s="15">
        <v>35863.823529411762</v>
      </c>
      <c r="E3107" s="24">
        <v>9</v>
      </c>
      <c r="F3107" s="24">
        <v>3</v>
      </c>
      <c r="G3107" s="24">
        <v>1998</v>
      </c>
      <c r="H3107" s="7">
        <f t="shared" si="140"/>
        <v>0.96582202380952387</v>
      </c>
      <c r="I3107" s="7">
        <f t="shared" si="141"/>
        <v>-1.1095723286499537</v>
      </c>
      <c r="Q3107" s="24"/>
      <c r="R3107" s="15"/>
      <c r="S3107" s="15"/>
      <c r="T3107" s="26"/>
      <c r="V3107" s="7"/>
      <c r="W3107" s="10"/>
      <c r="X3107" s="7"/>
      <c r="Y3107" s="7"/>
      <c r="Z3107" s="7"/>
      <c r="AI3107" s="10"/>
      <c r="AJ3107" s="7"/>
    </row>
    <row r="3108" spans="1:36" x14ac:dyDescent="0.3">
      <c r="A3108">
        <f t="shared" si="142"/>
        <v>251.28899999998336</v>
      </c>
      <c r="B3108">
        <v>163.4194</v>
      </c>
      <c r="C3108">
        <v>169.12899999999999</v>
      </c>
      <c r="D3108" s="15">
        <v>35862.5</v>
      </c>
      <c r="E3108" s="24">
        <v>8</v>
      </c>
      <c r="F3108" s="24">
        <v>3</v>
      </c>
      <c r="G3108" s="24">
        <v>1998</v>
      </c>
      <c r="H3108" s="7">
        <f t="shared" si="140"/>
        <v>0.96624115320258508</v>
      </c>
      <c r="I3108" s="7">
        <f t="shared" si="141"/>
        <v>-1.0983415106457639</v>
      </c>
      <c r="Q3108" s="24"/>
      <c r="R3108" s="15"/>
      <c r="S3108" s="15"/>
      <c r="T3108" s="26"/>
      <c r="V3108" s="7"/>
      <c r="W3108" s="10"/>
      <c r="X3108" s="7"/>
      <c r="Y3108" s="7"/>
      <c r="Z3108" s="7"/>
      <c r="AI3108" s="10"/>
      <c r="AJ3108" s="7"/>
    </row>
    <row r="3109" spans="1:36" x14ac:dyDescent="0.3">
      <c r="A3109">
        <f t="shared" si="142"/>
        <v>251.36999999998335</v>
      </c>
      <c r="B3109">
        <v>163.54839999999999</v>
      </c>
      <c r="C3109">
        <v>168.82259999999999</v>
      </c>
      <c r="D3109" s="15">
        <v>35861.176470588231</v>
      </c>
      <c r="E3109" s="24">
        <v>7</v>
      </c>
      <c r="F3109" s="24">
        <v>3</v>
      </c>
      <c r="G3109" s="24">
        <v>1998</v>
      </c>
      <c r="H3109" s="7">
        <f t="shared" si="140"/>
        <v>0.96875892208744563</v>
      </c>
      <c r="I3109" s="7">
        <f t="shared" si="141"/>
        <v>-1.0308764161174226</v>
      </c>
      <c r="Q3109" s="24"/>
      <c r="R3109" s="15"/>
      <c r="S3109" s="15"/>
      <c r="T3109" s="26"/>
      <c r="V3109" s="7"/>
      <c r="W3109" s="10"/>
      <c r="X3109" s="7"/>
      <c r="Y3109" s="7"/>
      <c r="Z3109" s="7"/>
      <c r="AI3109" s="10"/>
      <c r="AJ3109" s="7"/>
    </row>
    <row r="3110" spans="1:36" x14ac:dyDescent="0.3">
      <c r="A3110">
        <f t="shared" si="142"/>
        <v>251.45099999998334</v>
      </c>
      <c r="B3110">
        <v>163.17740000000001</v>
      </c>
      <c r="C3110">
        <v>168.25810000000001</v>
      </c>
      <c r="D3110" s="15">
        <v>35859.852941176468</v>
      </c>
      <c r="E3110" s="24">
        <v>5</v>
      </c>
      <c r="F3110" s="24">
        <v>3</v>
      </c>
      <c r="G3110" s="24">
        <v>1998</v>
      </c>
      <c r="H3110" s="7">
        <f t="shared" si="140"/>
        <v>0.96980412830050966</v>
      </c>
      <c r="I3110" s="7">
        <f t="shared" si="141"/>
        <v>-1.002869502381224</v>
      </c>
      <c r="Q3110" s="24"/>
      <c r="R3110" s="15"/>
      <c r="S3110" s="15"/>
      <c r="T3110" s="26"/>
      <c r="V3110" s="7"/>
      <c r="W3110" s="10"/>
      <c r="X3110" s="7"/>
      <c r="Y3110" s="7"/>
      <c r="Z3110" s="7"/>
      <c r="AI3110" s="10"/>
      <c r="AJ3110" s="7"/>
    </row>
    <row r="3111" spans="1:36" x14ac:dyDescent="0.3">
      <c r="A3111">
        <f t="shared" si="142"/>
        <v>251.53199999998333</v>
      </c>
      <c r="B3111">
        <v>162.66130000000001</v>
      </c>
      <c r="C3111">
        <v>167.83869999999999</v>
      </c>
      <c r="D3111" s="15">
        <v>35858.529411764706</v>
      </c>
      <c r="E3111" s="24">
        <v>4</v>
      </c>
      <c r="F3111" s="24">
        <v>3</v>
      </c>
      <c r="G3111" s="24">
        <v>1998</v>
      </c>
      <c r="H3111" s="7">
        <f t="shared" si="140"/>
        <v>0.96915252560940968</v>
      </c>
      <c r="I3111" s="7">
        <f t="shared" si="141"/>
        <v>-1.0203295788061564</v>
      </c>
      <c r="Q3111" s="24"/>
      <c r="R3111" s="15"/>
      <c r="S3111" s="15"/>
      <c r="T3111" s="26"/>
      <c r="V3111" s="7"/>
      <c r="W3111" s="10"/>
      <c r="X3111" s="7"/>
      <c r="Y3111" s="7"/>
      <c r="Z3111" s="7"/>
      <c r="AI3111" s="10"/>
      <c r="AJ3111" s="7"/>
    </row>
    <row r="3112" spans="1:36" x14ac:dyDescent="0.3">
      <c r="A3112">
        <f t="shared" si="142"/>
        <v>251.61299999998332</v>
      </c>
      <c r="B3112">
        <v>162</v>
      </c>
      <c r="C3112">
        <v>167.5</v>
      </c>
      <c r="D3112" s="15">
        <v>35857.205882352937</v>
      </c>
      <c r="E3112" s="24">
        <v>3</v>
      </c>
      <c r="F3112" s="24">
        <v>3</v>
      </c>
      <c r="G3112" s="24">
        <v>1998</v>
      </c>
      <c r="H3112" s="7">
        <f t="shared" si="140"/>
        <v>0.96716417910447761</v>
      </c>
      <c r="I3112" s="7">
        <f t="shared" si="141"/>
        <v>-1.0736084900346463</v>
      </c>
      <c r="Q3112" s="24"/>
      <c r="R3112" s="15"/>
      <c r="S3112" s="15"/>
      <c r="T3112" s="26"/>
      <c r="V3112" s="7"/>
      <c r="W3112" s="10"/>
      <c r="X3112" s="7"/>
      <c r="Y3112" s="7"/>
      <c r="Z3112" s="7"/>
      <c r="AI3112" s="10"/>
      <c r="AJ3112" s="7"/>
    </row>
    <row r="3113" spans="1:36" x14ac:dyDescent="0.3">
      <c r="A3113">
        <f t="shared" si="142"/>
        <v>251.6939999999833</v>
      </c>
      <c r="B3113">
        <v>162.3871</v>
      </c>
      <c r="C3113">
        <v>168.01609999999999</v>
      </c>
      <c r="D3113" s="15">
        <v>35855.882352941175</v>
      </c>
      <c r="E3113" s="24">
        <v>1</v>
      </c>
      <c r="F3113" s="24">
        <v>3</v>
      </c>
      <c r="G3113" s="24">
        <v>1998</v>
      </c>
      <c r="H3113" s="7">
        <f t="shared" si="140"/>
        <v>0.96649725829846078</v>
      </c>
      <c r="I3113" s="7">
        <f t="shared" si="141"/>
        <v>-1.0914790243364214</v>
      </c>
      <c r="Q3113" s="24"/>
      <c r="R3113" s="15"/>
      <c r="S3113" s="15"/>
      <c r="T3113" s="26"/>
      <c r="V3113" s="7"/>
      <c r="W3113" s="10"/>
      <c r="X3113" s="7"/>
      <c r="Y3113" s="7"/>
      <c r="Z3113" s="7"/>
      <c r="AI3113" s="10"/>
      <c r="AJ3113" s="7"/>
    </row>
    <row r="3114" spans="1:36" x14ac:dyDescent="0.3">
      <c r="A3114">
        <f t="shared" si="142"/>
        <v>251.77499999998329</v>
      </c>
      <c r="B3114">
        <v>163.67740000000001</v>
      </c>
      <c r="C3114">
        <v>169.66130000000001</v>
      </c>
      <c r="D3114" s="15">
        <v>35854.558823529413</v>
      </c>
      <c r="E3114" s="24">
        <v>28</v>
      </c>
      <c r="F3114" s="24">
        <v>2</v>
      </c>
      <c r="G3114" s="24">
        <v>1998</v>
      </c>
      <c r="H3114" s="7">
        <f t="shared" si="140"/>
        <v>0.96473031858178615</v>
      </c>
      <c r="I3114" s="7">
        <f t="shared" si="141"/>
        <v>-1.1388252107668477</v>
      </c>
      <c r="Q3114" s="24"/>
      <c r="R3114" s="15"/>
      <c r="S3114" s="15"/>
      <c r="T3114" s="26"/>
      <c r="V3114" s="7"/>
      <c r="W3114" s="10"/>
      <c r="X3114" s="7"/>
      <c r="Y3114" s="7"/>
      <c r="Z3114" s="7"/>
      <c r="AI3114" s="10"/>
      <c r="AJ3114" s="7"/>
    </row>
    <row r="3115" spans="1:36" x14ac:dyDescent="0.3">
      <c r="A3115">
        <f t="shared" si="142"/>
        <v>251.85599999998328</v>
      </c>
      <c r="B3115">
        <v>164.8871</v>
      </c>
      <c r="C3115">
        <v>170.2903</v>
      </c>
      <c r="D3115" s="15">
        <v>35853.235294117643</v>
      </c>
      <c r="E3115" s="24">
        <v>27</v>
      </c>
      <c r="F3115" s="24">
        <v>2</v>
      </c>
      <c r="G3115" s="24">
        <v>1998</v>
      </c>
      <c r="H3115" s="7">
        <f t="shared" si="140"/>
        <v>0.96827065311412341</v>
      </c>
      <c r="I3115" s="7">
        <f t="shared" si="141"/>
        <v>-1.0439598697411907</v>
      </c>
      <c r="Q3115" s="24"/>
      <c r="R3115" s="15"/>
      <c r="S3115" s="15"/>
      <c r="T3115" s="26"/>
      <c r="V3115" s="7"/>
      <c r="W3115" s="10"/>
      <c r="X3115" s="7"/>
      <c r="Y3115" s="7"/>
      <c r="Z3115" s="7"/>
      <c r="AI3115" s="10"/>
      <c r="AJ3115" s="7"/>
    </row>
    <row r="3116" spans="1:36" x14ac:dyDescent="0.3">
      <c r="A3116">
        <f t="shared" si="142"/>
        <v>251.93699999998327</v>
      </c>
      <c r="B3116">
        <v>166.04839999999999</v>
      </c>
      <c r="C3116">
        <v>170.7903</v>
      </c>
      <c r="D3116" s="15">
        <v>35851.911764705881</v>
      </c>
      <c r="E3116" s="24">
        <v>25</v>
      </c>
      <c r="F3116" s="24">
        <v>2</v>
      </c>
      <c r="G3116" s="24">
        <v>1998</v>
      </c>
      <c r="H3116" s="7">
        <f t="shared" si="140"/>
        <v>0.97223554265084133</v>
      </c>
      <c r="I3116" s="7">
        <f t="shared" si="141"/>
        <v>-0.93771832827265333</v>
      </c>
      <c r="Q3116" s="24"/>
      <c r="R3116" s="15"/>
      <c r="S3116" s="15"/>
      <c r="T3116" s="26"/>
      <c r="V3116" s="7"/>
      <c r="W3116" s="10"/>
      <c r="X3116" s="7"/>
      <c r="Y3116" s="7"/>
      <c r="Z3116" s="7"/>
      <c r="AI3116" s="10"/>
      <c r="AJ3116" s="7"/>
    </row>
    <row r="3117" spans="1:36" x14ac:dyDescent="0.3">
      <c r="A3117">
        <f t="shared" si="142"/>
        <v>252.01799999998326</v>
      </c>
      <c r="B3117">
        <v>166.72579999999999</v>
      </c>
      <c r="C3117">
        <v>171.45160000000001</v>
      </c>
      <c r="D3117" s="15">
        <v>35850.588235294112</v>
      </c>
      <c r="E3117" s="24">
        <v>24</v>
      </c>
      <c r="F3117" s="24">
        <v>2</v>
      </c>
      <c r="G3117" s="24">
        <v>1998</v>
      </c>
      <c r="H3117" s="7">
        <f t="shared" si="140"/>
        <v>0.97243653602532709</v>
      </c>
      <c r="I3117" s="7">
        <f t="shared" si="141"/>
        <v>-0.93233259287382897</v>
      </c>
      <c r="Q3117" s="24"/>
      <c r="R3117" s="15"/>
      <c r="S3117" s="15"/>
      <c r="T3117" s="26"/>
      <c r="V3117" s="7"/>
      <c r="W3117" s="10"/>
      <c r="X3117" s="7"/>
      <c r="Y3117" s="7"/>
      <c r="Z3117" s="7"/>
      <c r="AI3117" s="10"/>
      <c r="AJ3117" s="7"/>
    </row>
    <row r="3118" spans="1:36" x14ac:dyDescent="0.3">
      <c r="A3118">
        <f t="shared" si="142"/>
        <v>252.09899999998325</v>
      </c>
      <c r="B3118">
        <v>166.72579999999999</v>
      </c>
      <c r="C3118">
        <v>171.45160000000001</v>
      </c>
      <c r="D3118" s="15">
        <v>35849.26470588235</v>
      </c>
      <c r="E3118" s="24">
        <v>23</v>
      </c>
      <c r="F3118" s="24">
        <v>2</v>
      </c>
      <c r="G3118" s="24">
        <v>1998</v>
      </c>
      <c r="H3118" s="7">
        <f t="shared" si="140"/>
        <v>0.97243653602532709</v>
      </c>
      <c r="I3118" s="7">
        <f t="shared" si="141"/>
        <v>-0.93233259287382897</v>
      </c>
      <c r="Q3118" s="24"/>
      <c r="R3118" s="15"/>
      <c r="S3118" s="15"/>
      <c r="T3118" s="26"/>
      <c r="V3118" s="7"/>
      <c r="W3118" s="10"/>
      <c r="X3118" s="7"/>
      <c r="Y3118" s="7"/>
      <c r="Z3118" s="7"/>
      <c r="AI3118" s="10"/>
      <c r="AJ3118" s="7"/>
    </row>
    <row r="3119" spans="1:36" x14ac:dyDescent="0.3">
      <c r="A3119">
        <f t="shared" si="142"/>
        <v>252.17999999998324</v>
      </c>
      <c r="B3119">
        <v>165.96770000000001</v>
      </c>
      <c r="C3119">
        <v>170.1129</v>
      </c>
      <c r="D3119" s="15">
        <v>35847.941176470587</v>
      </c>
      <c r="E3119" s="24">
        <v>21</v>
      </c>
      <c r="F3119" s="24">
        <v>2</v>
      </c>
      <c r="G3119" s="24">
        <v>1998</v>
      </c>
      <c r="H3119" s="7">
        <f t="shared" si="140"/>
        <v>0.97563265337314231</v>
      </c>
      <c r="I3119" s="7">
        <f t="shared" si="141"/>
        <v>-0.84669075327107779</v>
      </c>
      <c r="Q3119" s="24"/>
      <c r="R3119" s="15"/>
      <c r="S3119" s="15"/>
      <c r="T3119" s="26"/>
      <c r="V3119" s="7"/>
      <c r="W3119" s="10"/>
      <c r="X3119" s="7"/>
      <c r="Y3119" s="7"/>
      <c r="Z3119" s="7"/>
      <c r="AI3119" s="10"/>
      <c r="AJ3119" s="7"/>
    </row>
    <row r="3120" spans="1:36" x14ac:dyDescent="0.3">
      <c r="A3120">
        <f t="shared" si="142"/>
        <v>252.26099999998323</v>
      </c>
      <c r="B3120">
        <v>164.5806</v>
      </c>
      <c r="C3120">
        <v>168.6935</v>
      </c>
      <c r="D3120" s="15">
        <v>35846.617647058818</v>
      </c>
      <c r="E3120" s="24">
        <v>20</v>
      </c>
      <c r="F3120" s="24">
        <v>2</v>
      </c>
      <c r="G3120" s="24">
        <v>1998</v>
      </c>
      <c r="H3120" s="7">
        <f t="shared" si="140"/>
        <v>0.97561909617145892</v>
      </c>
      <c r="I3120" s="7">
        <f t="shared" si="141"/>
        <v>-0.847054026444644</v>
      </c>
      <c r="Q3120" s="24"/>
      <c r="R3120" s="15"/>
      <c r="S3120" s="15"/>
      <c r="T3120" s="26"/>
      <c r="V3120" s="7"/>
      <c r="W3120" s="10"/>
      <c r="X3120" s="7"/>
      <c r="Y3120" s="7"/>
      <c r="Z3120" s="7"/>
      <c r="AI3120" s="10"/>
      <c r="AJ3120" s="7"/>
    </row>
    <row r="3121" spans="1:36" x14ac:dyDescent="0.3">
      <c r="A3121">
        <f t="shared" si="142"/>
        <v>252.34199999998322</v>
      </c>
      <c r="B3121">
        <v>164.03229999999999</v>
      </c>
      <c r="C3121">
        <v>168.32259999999999</v>
      </c>
      <c r="D3121" s="15">
        <v>35845.294117647056</v>
      </c>
      <c r="E3121" s="24">
        <v>19</v>
      </c>
      <c r="F3121" s="24">
        <v>2</v>
      </c>
      <c r="G3121" s="24">
        <v>1998</v>
      </c>
      <c r="H3121" s="7">
        <f t="shared" si="140"/>
        <v>0.9745114440960394</v>
      </c>
      <c r="I3121" s="7">
        <f t="shared" si="141"/>
        <v>-0.87673421370171634</v>
      </c>
      <c r="Q3121" s="24"/>
      <c r="R3121" s="15"/>
      <c r="S3121" s="15"/>
      <c r="T3121" s="26"/>
      <c r="V3121" s="7"/>
      <c r="W3121" s="10"/>
      <c r="X3121" s="7"/>
      <c r="Y3121" s="7"/>
      <c r="Z3121" s="7"/>
      <c r="AI3121" s="10"/>
      <c r="AJ3121" s="7"/>
    </row>
    <row r="3122" spans="1:36" x14ac:dyDescent="0.3">
      <c r="A3122">
        <f t="shared" si="142"/>
        <v>252.4229999999832</v>
      </c>
      <c r="B3122">
        <v>164.2903</v>
      </c>
      <c r="C3122">
        <v>168.46770000000001</v>
      </c>
      <c r="D3122" s="15">
        <v>35843.970588235294</v>
      </c>
      <c r="E3122" s="24">
        <v>17</v>
      </c>
      <c r="F3122" s="24">
        <v>2</v>
      </c>
      <c r="G3122" s="24">
        <v>1998</v>
      </c>
      <c r="H3122" s="7">
        <f t="shared" si="140"/>
        <v>0.9752035553402818</v>
      </c>
      <c r="I3122" s="7">
        <f t="shared" si="141"/>
        <v>-0.85818868682762139</v>
      </c>
      <c r="Q3122" s="24"/>
      <c r="R3122" s="15"/>
      <c r="S3122" s="15"/>
      <c r="T3122" s="26"/>
      <c r="V3122" s="7"/>
      <c r="W3122" s="10"/>
      <c r="X3122" s="7"/>
      <c r="Y3122" s="7"/>
      <c r="Z3122" s="7"/>
      <c r="AJ3122" s="7"/>
    </row>
    <row r="3123" spans="1:36" x14ac:dyDescent="0.3">
      <c r="A3123">
        <f t="shared" si="142"/>
        <v>252.50399999998319</v>
      </c>
      <c r="B3123">
        <v>165.25810000000001</v>
      </c>
      <c r="C3123">
        <v>169.45160000000001</v>
      </c>
      <c r="D3123" s="15">
        <v>35842.647058823524</v>
      </c>
      <c r="E3123" s="24">
        <v>16</v>
      </c>
      <c r="F3123" s="24">
        <v>2</v>
      </c>
      <c r="G3123" s="24">
        <v>1998</v>
      </c>
      <c r="H3123" s="7">
        <f t="shared" si="140"/>
        <v>0.97525252048372513</v>
      </c>
      <c r="I3123" s="7">
        <f t="shared" si="141"/>
        <v>-0.85687663707958395</v>
      </c>
      <c r="Q3123" s="24"/>
      <c r="R3123" s="15"/>
      <c r="S3123" s="15"/>
      <c r="T3123" s="26"/>
      <c r="V3123" s="7"/>
      <c r="W3123" s="10"/>
      <c r="X3123" s="7"/>
      <c r="Y3123" s="7"/>
      <c r="Z3123" s="7"/>
      <c r="AI3123" s="10"/>
      <c r="AJ3123" s="7"/>
    </row>
    <row r="3124" spans="1:36" x14ac:dyDescent="0.3">
      <c r="A3124">
        <f t="shared" si="142"/>
        <v>252.58499999998318</v>
      </c>
      <c r="B3124">
        <v>165.82259999999999</v>
      </c>
      <c r="C3124">
        <v>170.0968</v>
      </c>
      <c r="D3124" s="15">
        <v>35841.323529411762</v>
      </c>
      <c r="E3124" s="24">
        <v>15</v>
      </c>
      <c r="F3124" s="24">
        <v>2</v>
      </c>
      <c r="G3124" s="24">
        <v>1998</v>
      </c>
      <c r="H3124" s="7">
        <f t="shared" si="140"/>
        <v>0.97487195526312076</v>
      </c>
      <c r="I3124" s="7">
        <f t="shared" si="141"/>
        <v>-0.86707410545591379</v>
      </c>
      <c r="Q3124" s="24"/>
      <c r="R3124" s="15"/>
      <c r="S3124" s="15"/>
      <c r="T3124" s="26"/>
      <c r="V3124" s="7"/>
      <c r="W3124" s="10"/>
      <c r="X3124" s="7"/>
      <c r="Y3124" s="7"/>
      <c r="Z3124" s="7"/>
      <c r="AI3124" s="10"/>
      <c r="AJ3124" s="7"/>
    </row>
    <row r="3125" spans="1:36" x14ac:dyDescent="0.3">
      <c r="A3125">
        <f t="shared" si="142"/>
        <v>252.66599999998317</v>
      </c>
      <c r="B3125">
        <v>165.48390000000001</v>
      </c>
      <c r="C3125">
        <v>169.72579999999999</v>
      </c>
      <c r="D3125" s="15">
        <v>35840</v>
      </c>
      <c r="E3125" s="24">
        <v>14</v>
      </c>
      <c r="F3125" s="24">
        <v>2</v>
      </c>
      <c r="G3125" s="24">
        <v>1998</v>
      </c>
      <c r="H3125" s="7">
        <f t="shared" si="140"/>
        <v>0.97500733536091755</v>
      </c>
      <c r="I3125" s="7">
        <f t="shared" si="141"/>
        <v>-0.86344651630345581</v>
      </c>
      <c r="Q3125" s="24"/>
      <c r="R3125" s="15"/>
      <c r="S3125" s="15"/>
      <c r="T3125" s="22"/>
      <c r="V3125" s="7"/>
      <c r="W3125" s="10"/>
      <c r="X3125" s="7"/>
      <c r="Y3125" s="7"/>
      <c r="Z3125" s="7"/>
      <c r="AI3125" s="10"/>
      <c r="AJ3125" s="7"/>
    </row>
    <row r="3126" spans="1:36" x14ac:dyDescent="0.3">
      <c r="A3126">
        <f t="shared" si="142"/>
        <v>252.74699999998316</v>
      </c>
      <c r="B3126">
        <v>164.62899999999999</v>
      </c>
      <c r="C3126">
        <v>168.9032</v>
      </c>
      <c r="D3126" s="15">
        <v>35838.676470588231</v>
      </c>
      <c r="E3126" s="24">
        <v>12</v>
      </c>
      <c r="F3126" s="24">
        <v>2</v>
      </c>
      <c r="G3126" s="24">
        <v>1998</v>
      </c>
      <c r="H3126" s="7">
        <f t="shared" si="140"/>
        <v>0.97469438116033325</v>
      </c>
      <c r="I3126" s="7">
        <f t="shared" si="141"/>
        <v>-0.87183230772872033</v>
      </c>
      <c r="Q3126" s="24"/>
      <c r="R3126" s="15"/>
      <c r="S3126" s="15"/>
      <c r="T3126" s="26"/>
      <c r="V3126" s="7"/>
      <c r="W3126" s="10"/>
      <c r="X3126" s="7"/>
      <c r="Y3126" s="7"/>
      <c r="Z3126" s="7"/>
      <c r="AI3126" s="10"/>
      <c r="AJ3126" s="7"/>
    </row>
    <row r="3127" spans="1:36" x14ac:dyDescent="0.3">
      <c r="A3127">
        <f t="shared" si="142"/>
        <v>252.82799999998315</v>
      </c>
      <c r="B3127">
        <v>164.67740000000001</v>
      </c>
      <c r="C3127">
        <v>169.0968</v>
      </c>
      <c r="D3127" s="15">
        <v>35837.352941176468</v>
      </c>
      <c r="E3127" s="24">
        <v>11</v>
      </c>
      <c r="F3127" s="24">
        <v>2</v>
      </c>
      <c r="G3127" s="24">
        <v>1998</v>
      </c>
      <c r="H3127" s="7">
        <f t="shared" si="140"/>
        <v>0.97386467396189635</v>
      </c>
      <c r="I3127" s="7">
        <f t="shared" si="141"/>
        <v>-0.89406479892756618</v>
      </c>
      <c r="Q3127" s="24"/>
      <c r="R3127" s="15"/>
      <c r="S3127" s="15"/>
      <c r="T3127" s="26"/>
      <c r="V3127" s="7"/>
      <c r="W3127" s="10"/>
      <c r="X3127" s="7"/>
      <c r="Y3127" s="7"/>
      <c r="Z3127" s="7"/>
      <c r="AI3127" s="10"/>
      <c r="AJ3127" s="7"/>
    </row>
    <row r="3128" spans="1:36" x14ac:dyDescent="0.3">
      <c r="A3128">
        <f t="shared" si="142"/>
        <v>252.90899999998314</v>
      </c>
      <c r="B3128">
        <v>165.3871</v>
      </c>
      <c r="C3128">
        <v>169.64519999999999</v>
      </c>
      <c r="D3128" s="15">
        <v>35836.029411764706</v>
      </c>
      <c r="E3128" s="24">
        <v>10</v>
      </c>
      <c r="F3128" s="24">
        <v>2</v>
      </c>
      <c r="G3128" s="24">
        <v>1998</v>
      </c>
      <c r="H3128" s="7">
        <f t="shared" si="140"/>
        <v>0.97489996769728826</v>
      </c>
      <c r="I3128" s="7">
        <f t="shared" si="141"/>
        <v>-0.86632349584657153</v>
      </c>
      <c r="Q3128" s="24"/>
      <c r="R3128" s="15"/>
      <c r="S3128" s="15"/>
      <c r="T3128" s="26"/>
      <c r="V3128" s="7"/>
      <c r="W3128" s="10"/>
      <c r="X3128" s="7"/>
      <c r="Y3128" s="7"/>
      <c r="Z3128" s="7"/>
      <c r="AI3128" s="10"/>
      <c r="AJ3128" s="7"/>
    </row>
    <row r="3129" spans="1:36" x14ac:dyDescent="0.3">
      <c r="A3129">
        <f t="shared" si="142"/>
        <v>252.98999999998313</v>
      </c>
      <c r="B3129">
        <v>165.3871</v>
      </c>
      <c r="C3129">
        <v>169.98390000000001</v>
      </c>
      <c r="D3129" s="15">
        <v>35834.705882352937</v>
      </c>
      <c r="E3129" s="24">
        <v>8</v>
      </c>
      <c r="F3129" s="24">
        <v>2</v>
      </c>
      <c r="G3129" s="24">
        <v>1998</v>
      </c>
      <c r="H3129" s="7">
        <f t="shared" si="140"/>
        <v>0.97295743891039088</v>
      </c>
      <c r="I3129" s="7">
        <f t="shared" si="141"/>
        <v>-0.91837469443754716</v>
      </c>
      <c r="Q3129" s="24"/>
      <c r="R3129" s="15"/>
      <c r="S3129" s="15"/>
      <c r="T3129" s="26"/>
      <c r="V3129" s="7"/>
      <c r="W3129" s="10"/>
      <c r="X3129" s="7"/>
      <c r="Y3129" s="7"/>
      <c r="Z3129" s="7"/>
      <c r="AI3129" s="10"/>
      <c r="AJ3129" s="7"/>
    </row>
    <row r="3130" spans="1:36" x14ac:dyDescent="0.3">
      <c r="A3130">
        <f t="shared" si="142"/>
        <v>253.07099999998312</v>
      </c>
      <c r="B3130">
        <v>165.22579999999999</v>
      </c>
      <c r="C3130">
        <v>169.66130000000001</v>
      </c>
      <c r="D3130" s="15">
        <v>35833.382352941175</v>
      </c>
      <c r="E3130" s="24">
        <v>7</v>
      </c>
      <c r="F3130" s="24">
        <v>2</v>
      </c>
      <c r="G3130" s="24">
        <v>1998</v>
      </c>
      <c r="H3130" s="7">
        <f t="shared" si="140"/>
        <v>0.97385673692232688</v>
      </c>
      <c r="I3130" s="7">
        <f t="shared" si="141"/>
        <v>-0.89427747655975454</v>
      </c>
      <c r="Q3130" s="24"/>
      <c r="R3130" s="15"/>
      <c r="S3130" s="15"/>
      <c r="T3130" s="26"/>
      <c r="V3130" s="7"/>
      <c r="W3130" s="10"/>
      <c r="X3130" s="7"/>
      <c r="Y3130" s="7"/>
      <c r="Z3130" s="7"/>
      <c r="AI3130" s="10"/>
      <c r="AJ3130" s="7"/>
    </row>
    <row r="3131" spans="1:36" x14ac:dyDescent="0.3">
      <c r="A3131">
        <f t="shared" si="142"/>
        <v>253.1519999999831</v>
      </c>
      <c r="B3131">
        <v>164.5968</v>
      </c>
      <c r="C3131">
        <v>168.87100000000001</v>
      </c>
      <c r="D3131" s="15">
        <v>35832.058823529413</v>
      </c>
      <c r="E3131" s="24">
        <v>6</v>
      </c>
      <c r="F3131" s="24">
        <v>2</v>
      </c>
      <c r="G3131" s="24">
        <v>1998</v>
      </c>
      <c r="H3131" s="7">
        <f t="shared" si="140"/>
        <v>0.97468955593322715</v>
      </c>
      <c r="I3131" s="7">
        <f t="shared" si="141"/>
        <v>-0.87196160252014898</v>
      </c>
      <c r="Q3131" s="24"/>
      <c r="R3131" s="15"/>
      <c r="S3131" s="15"/>
      <c r="T3131" s="26"/>
      <c r="V3131" s="7"/>
      <c r="W3131" s="10"/>
      <c r="X3131" s="7"/>
      <c r="Y3131" s="7"/>
      <c r="Z3131" s="7"/>
      <c r="AI3131" s="10"/>
      <c r="AJ3131" s="7"/>
    </row>
    <row r="3132" spans="1:36" x14ac:dyDescent="0.3">
      <c r="A3132">
        <f t="shared" si="142"/>
        <v>253.23299999998309</v>
      </c>
      <c r="B3132">
        <v>164.04839999999999</v>
      </c>
      <c r="C3132">
        <v>168.46770000000001</v>
      </c>
      <c r="D3132" s="15">
        <v>35830.735294117643</v>
      </c>
      <c r="E3132" s="24">
        <v>4</v>
      </c>
      <c r="F3132" s="24">
        <v>2</v>
      </c>
      <c r="G3132" s="24">
        <v>1998</v>
      </c>
      <c r="H3132" s="7">
        <f t="shared" si="140"/>
        <v>0.97376767178515511</v>
      </c>
      <c r="I3132" s="7">
        <f t="shared" si="141"/>
        <v>-0.89666402916774191</v>
      </c>
      <c r="Q3132" s="24"/>
      <c r="R3132" s="15"/>
      <c r="S3132" s="15"/>
      <c r="T3132" s="26"/>
      <c r="V3132" s="7"/>
      <c r="W3132" s="10"/>
      <c r="X3132" s="7"/>
      <c r="Y3132" s="7"/>
      <c r="Z3132" s="7"/>
      <c r="AI3132" s="10"/>
      <c r="AJ3132" s="7"/>
    </row>
    <row r="3133" spans="1:36" x14ac:dyDescent="0.3">
      <c r="A3133">
        <f t="shared" si="142"/>
        <v>253.31399999998308</v>
      </c>
      <c r="B3133">
        <v>162.85480000000001</v>
      </c>
      <c r="C3133">
        <v>167.27420000000001</v>
      </c>
      <c r="D3133" s="15">
        <v>35829.411764705881</v>
      </c>
      <c r="E3133" s="24">
        <v>3</v>
      </c>
      <c r="F3133" s="24">
        <v>2</v>
      </c>
      <c r="G3133" s="24">
        <v>1998</v>
      </c>
      <c r="H3133" s="7">
        <f t="shared" si="140"/>
        <v>0.97357990652473603</v>
      </c>
      <c r="I3133" s="7">
        <f t="shared" si="141"/>
        <v>-0.90169530948877641</v>
      </c>
      <c r="Q3133" s="24"/>
      <c r="R3133" s="15"/>
      <c r="S3133" s="15"/>
      <c r="T3133" s="26"/>
      <c r="V3133" s="7"/>
      <c r="W3133" s="10"/>
      <c r="X3133" s="7"/>
      <c r="Y3133" s="7"/>
      <c r="Z3133" s="7"/>
      <c r="AI3133" s="10"/>
      <c r="AJ3133" s="7"/>
    </row>
    <row r="3134" spans="1:36" x14ac:dyDescent="0.3">
      <c r="A3134">
        <f t="shared" si="142"/>
        <v>253.39499999998307</v>
      </c>
      <c r="B3134">
        <v>161.56450000000001</v>
      </c>
      <c r="C3134">
        <v>166.46770000000001</v>
      </c>
      <c r="D3134" s="15">
        <v>35828.088235294112</v>
      </c>
      <c r="E3134" s="24">
        <v>2</v>
      </c>
      <c r="F3134" s="24">
        <v>2</v>
      </c>
      <c r="G3134" s="24">
        <v>1998</v>
      </c>
      <c r="H3134" s="7">
        <f t="shared" si="140"/>
        <v>0.97054563738190658</v>
      </c>
      <c r="I3134" s="7">
        <f t="shared" si="141"/>
        <v>-0.98300033147722454</v>
      </c>
      <c r="Q3134" s="24"/>
      <c r="R3134" s="15"/>
      <c r="S3134" s="15"/>
      <c r="T3134" s="26"/>
      <c r="V3134" s="7"/>
      <c r="W3134" s="10"/>
      <c r="X3134" s="7"/>
      <c r="Y3134" s="7"/>
      <c r="Z3134" s="7"/>
      <c r="AI3134" s="10"/>
      <c r="AJ3134" s="7"/>
    </row>
    <row r="3135" spans="1:36" x14ac:dyDescent="0.3">
      <c r="A3135">
        <f t="shared" si="142"/>
        <v>253.47599999998306</v>
      </c>
      <c r="B3135">
        <v>160.12899999999999</v>
      </c>
      <c r="C3135">
        <v>165.46770000000001</v>
      </c>
      <c r="D3135" s="15">
        <v>35826.76470588235</v>
      </c>
      <c r="E3135" s="24">
        <v>31</v>
      </c>
      <c r="F3135" s="24">
        <v>1</v>
      </c>
      <c r="G3135" s="24">
        <v>1998</v>
      </c>
      <c r="H3135" s="7">
        <f t="shared" si="140"/>
        <v>0.96773569705749207</v>
      </c>
      <c r="I3135" s="7">
        <f t="shared" si="141"/>
        <v>-1.058294331155087</v>
      </c>
      <c r="Q3135" s="24"/>
      <c r="R3135" s="15"/>
      <c r="S3135" s="15"/>
      <c r="T3135" s="26"/>
      <c r="V3135" s="7"/>
      <c r="W3135" s="10"/>
      <c r="X3135" s="7"/>
      <c r="Y3135" s="7"/>
      <c r="Z3135" s="7"/>
      <c r="AI3135" s="10"/>
      <c r="AJ3135" s="7"/>
    </row>
    <row r="3136" spans="1:36" x14ac:dyDescent="0.3">
      <c r="A3136">
        <f t="shared" si="142"/>
        <v>253.55699999998305</v>
      </c>
      <c r="B3136">
        <v>159.04839999999999</v>
      </c>
      <c r="C3136">
        <v>164.9194</v>
      </c>
      <c r="D3136" s="15">
        <v>35825.441176470587</v>
      </c>
      <c r="E3136" s="24">
        <v>30</v>
      </c>
      <c r="F3136" s="24">
        <v>1</v>
      </c>
      <c r="G3136" s="24">
        <v>1998</v>
      </c>
      <c r="H3136" s="7">
        <f t="shared" si="140"/>
        <v>0.96440079214452634</v>
      </c>
      <c r="I3136" s="7">
        <f t="shared" si="141"/>
        <v>-1.1476550649973134</v>
      </c>
      <c r="Q3136" s="24"/>
      <c r="R3136" s="15"/>
      <c r="S3136" s="15"/>
      <c r="T3136" s="26"/>
      <c r="V3136" s="7"/>
      <c r="W3136" s="10"/>
      <c r="X3136" s="7"/>
      <c r="Y3136" s="7"/>
      <c r="Z3136" s="7"/>
      <c r="AI3136" s="10"/>
      <c r="AJ3136" s="7"/>
    </row>
    <row r="3137" spans="1:36" x14ac:dyDescent="0.3">
      <c r="A3137">
        <f t="shared" si="142"/>
        <v>253.63799999998304</v>
      </c>
      <c r="B3137">
        <v>158.66130000000001</v>
      </c>
      <c r="C3137">
        <v>164.5968</v>
      </c>
      <c r="D3137" s="15">
        <v>35824.117647058818</v>
      </c>
      <c r="E3137" s="24">
        <v>29</v>
      </c>
      <c r="F3137" s="24">
        <v>1</v>
      </c>
      <c r="G3137" s="24">
        <v>1998</v>
      </c>
      <c r="H3137" s="7">
        <f t="shared" si="140"/>
        <v>0.96393915313055911</v>
      </c>
      <c r="I3137" s="7">
        <f t="shared" si="141"/>
        <v>-1.1600249532354843</v>
      </c>
      <c r="Q3137" s="24"/>
      <c r="R3137" s="15"/>
      <c r="S3137" s="15"/>
      <c r="T3137" s="26"/>
      <c r="V3137" s="7"/>
      <c r="W3137" s="10"/>
      <c r="X3137" s="7"/>
      <c r="Y3137" s="7"/>
      <c r="Z3137" s="7"/>
      <c r="AI3137" s="10"/>
      <c r="AJ3137" s="7"/>
    </row>
    <row r="3138" spans="1:36" x14ac:dyDescent="0.3">
      <c r="A3138">
        <f t="shared" si="142"/>
        <v>253.71899999998303</v>
      </c>
      <c r="B3138">
        <v>159.98390000000001</v>
      </c>
      <c r="C3138">
        <v>165.83869999999999</v>
      </c>
      <c r="D3138" s="15">
        <v>35822.794117647056</v>
      </c>
      <c r="E3138" s="24">
        <v>27</v>
      </c>
      <c r="F3138" s="24">
        <v>1</v>
      </c>
      <c r="G3138" s="24">
        <v>1998</v>
      </c>
      <c r="H3138" s="7">
        <f t="shared" si="140"/>
        <v>0.96469581587409947</v>
      </c>
      <c r="I3138" s="7">
        <f t="shared" si="141"/>
        <v>-1.1397497310631952</v>
      </c>
      <c r="Q3138" s="24"/>
      <c r="R3138" s="15"/>
      <c r="S3138" s="15"/>
      <c r="T3138" s="26"/>
      <c r="V3138" s="7"/>
      <c r="W3138" s="10"/>
      <c r="X3138" s="7"/>
      <c r="Y3138" s="7"/>
      <c r="Z3138" s="7"/>
      <c r="AI3138" s="10"/>
      <c r="AJ3138" s="7"/>
    </row>
    <row r="3139" spans="1:36" x14ac:dyDescent="0.3">
      <c r="A3139">
        <f t="shared" si="142"/>
        <v>253.79999999998302</v>
      </c>
      <c r="B3139">
        <v>161.54839999999999</v>
      </c>
      <c r="C3139">
        <v>167.25810000000001</v>
      </c>
      <c r="D3139" s="15">
        <v>35821.470588235294</v>
      </c>
      <c r="E3139" s="24">
        <v>26</v>
      </c>
      <c r="F3139" s="24">
        <v>1</v>
      </c>
      <c r="G3139" s="24">
        <v>1998</v>
      </c>
      <c r="H3139" s="7">
        <f t="shared" si="140"/>
        <v>0.96586293877546125</v>
      </c>
      <c r="I3139" s="7">
        <f t="shared" si="141"/>
        <v>-1.1084759881314941</v>
      </c>
      <c r="Q3139" s="24"/>
      <c r="R3139" s="15"/>
      <c r="S3139" s="15"/>
      <c r="T3139" s="26"/>
      <c r="V3139" s="7"/>
      <c r="W3139" s="10"/>
      <c r="X3139" s="7"/>
      <c r="Y3139" s="7"/>
      <c r="Z3139" s="7"/>
      <c r="AI3139" s="10"/>
      <c r="AJ3139" s="7"/>
    </row>
    <row r="3140" spans="1:36" x14ac:dyDescent="0.3">
      <c r="A3140">
        <f t="shared" si="142"/>
        <v>253.880999999983</v>
      </c>
      <c r="B3140">
        <v>162.93549999999999</v>
      </c>
      <c r="C3140">
        <v>167.8065</v>
      </c>
      <c r="D3140" s="15">
        <v>35820.147058823524</v>
      </c>
      <c r="E3140" s="24">
        <v>25</v>
      </c>
      <c r="F3140" s="24">
        <v>1</v>
      </c>
      <c r="G3140" s="24">
        <v>1998</v>
      </c>
      <c r="H3140" s="7">
        <f t="shared" si="140"/>
        <v>0.97097251894294911</v>
      </c>
      <c r="I3140" s="7">
        <f t="shared" si="141"/>
        <v>-0.97156178958352102</v>
      </c>
      <c r="Q3140" s="24"/>
      <c r="R3140" s="15"/>
      <c r="S3140" s="15"/>
      <c r="T3140" s="26"/>
      <c r="V3140" s="7"/>
      <c r="W3140" s="10"/>
      <c r="X3140" s="7"/>
      <c r="Y3140" s="7"/>
      <c r="Z3140" s="7"/>
      <c r="AI3140" s="10"/>
      <c r="AJ3140" s="7"/>
    </row>
    <row r="3141" spans="1:36" x14ac:dyDescent="0.3">
      <c r="A3141">
        <f t="shared" si="142"/>
        <v>253.96199999998299</v>
      </c>
      <c r="B3141">
        <v>164.1935</v>
      </c>
      <c r="C3141">
        <v>168.3065</v>
      </c>
      <c r="D3141" s="15">
        <v>35818.823529411762</v>
      </c>
      <c r="E3141" s="24">
        <v>23</v>
      </c>
      <c r="F3141" s="24">
        <v>1</v>
      </c>
      <c r="G3141" s="24">
        <v>1998</v>
      </c>
      <c r="H3141" s="7">
        <f t="shared" si="140"/>
        <v>0.97556244114160773</v>
      </c>
      <c r="I3141" s="7">
        <f t="shared" si="141"/>
        <v>-0.8485721312108917</v>
      </c>
      <c r="Q3141" s="24"/>
      <c r="R3141" s="15"/>
      <c r="S3141" s="15"/>
      <c r="T3141" s="26"/>
      <c r="V3141" s="7"/>
      <c r="W3141" s="10"/>
      <c r="X3141" s="7"/>
      <c r="Y3141" s="7"/>
      <c r="Z3141" s="7"/>
      <c r="AI3141" s="10"/>
      <c r="AJ3141" s="7"/>
    </row>
    <row r="3142" spans="1:36" x14ac:dyDescent="0.3">
      <c r="A3142">
        <f t="shared" si="142"/>
        <v>254.04299999998298</v>
      </c>
      <c r="B3142">
        <v>165.06450000000001</v>
      </c>
      <c r="C3142">
        <v>168.85480000000001</v>
      </c>
      <c r="D3142" s="15">
        <v>35817.5</v>
      </c>
      <c r="E3142" s="24">
        <v>22</v>
      </c>
      <c r="F3142" s="24">
        <v>1</v>
      </c>
      <c r="G3142" s="24">
        <v>1998</v>
      </c>
      <c r="H3142" s="7">
        <f t="shared" ref="H3142:H3205" si="143">B3142/C3142</f>
        <v>0.97755290344129986</v>
      </c>
      <c r="I3142" s="7">
        <f t="shared" ref="I3142:I3205" si="144">STANDARDIZE(H3142,H$2,H$3)</f>
        <v>-0.79523652602039907</v>
      </c>
      <c r="Q3142" s="24"/>
      <c r="R3142" s="15"/>
      <c r="S3142" s="15"/>
      <c r="T3142" s="26"/>
      <c r="V3142" s="7"/>
      <c r="W3142" s="10"/>
      <c r="X3142" s="7"/>
      <c r="Y3142" s="7"/>
      <c r="Z3142" s="7"/>
      <c r="AI3142" s="10"/>
      <c r="AJ3142" s="7"/>
    </row>
    <row r="3143" spans="1:36" x14ac:dyDescent="0.3">
      <c r="A3143">
        <f t="shared" si="142"/>
        <v>254.12399999998297</v>
      </c>
      <c r="B3143">
        <v>165.5</v>
      </c>
      <c r="C3143">
        <v>169.06450000000001</v>
      </c>
      <c r="D3143" s="15">
        <v>35816.176470588231</v>
      </c>
      <c r="E3143" s="24">
        <v>21</v>
      </c>
      <c r="F3143" s="24">
        <v>1</v>
      </c>
      <c r="G3143" s="24">
        <v>1998</v>
      </c>
      <c r="H3143" s="7">
        <f t="shared" si="143"/>
        <v>0.97891633074950679</v>
      </c>
      <c r="I3143" s="7">
        <f t="shared" si="144"/>
        <v>-0.75870269132897661</v>
      </c>
      <c r="Q3143" s="24"/>
      <c r="R3143" s="15"/>
      <c r="S3143" s="15"/>
      <c r="T3143" s="26"/>
      <c r="V3143" s="7"/>
      <c r="W3143" s="10"/>
      <c r="X3143" s="7"/>
      <c r="Y3143" s="7"/>
      <c r="Z3143" s="7"/>
      <c r="AI3143" s="10"/>
      <c r="AJ3143" s="7"/>
    </row>
    <row r="3144" spans="1:36" x14ac:dyDescent="0.3">
      <c r="A3144">
        <f t="shared" si="142"/>
        <v>254.20499999998296</v>
      </c>
      <c r="B3144">
        <v>164.9194</v>
      </c>
      <c r="C3144">
        <v>168.2097</v>
      </c>
      <c r="D3144" s="15">
        <v>35814.852941176468</v>
      </c>
      <c r="E3144" s="24">
        <v>19</v>
      </c>
      <c r="F3144" s="24">
        <v>1</v>
      </c>
      <c r="G3144" s="24">
        <v>1998</v>
      </c>
      <c r="H3144" s="7">
        <f t="shared" si="143"/>
        <v>0.98043929690142717</v>
      </c>
      <c r="I3144" s="7">
        <f t="shared" si="144"/>
        <v>-0.71789391971352179</v>
      </c>
      <c r="Q3144" s="24"/>
      <c r="R3144" s="15"/>
      <c r="S3144" s="15"/>
      <c r="T3144" s="26"/>
      <c r="V3144" s="7"/>
      <c r="W3144" s="10"/>
      <c r="X3144" s="7"/>
      <c r="Y3144" s="7"/>
      <c r="Z3144" s="7"/>
      <c r="AI3144" s="10"/>
      <c r="AJ3144" s="7"/>
    </row>
    <row r="3145" spans="1:36" x14ac:dyDescent="0.3">
      <c r="A3145">
        <f t="shared" si="142"/>
        <v>254.28599999998295</v>
      </c>
      <c r="B3145">
        <v>164.27420000000001</v>
      </c>
      <c r="C3145">
        <v>167.33869999999999</v>
      </c>
      <c r="D3145" s="15">
        <v>35813.529411764706</v>
      </c>
      <c r="E3145" s="24">
        <v>18</v>
      </c>
      <c r="F3145" s="24">
        <v>1</v>
      </c>
      <c r="G3145" s="24">
        <v>1998</v>
      </c>
      <c r="H3145" s="7">
        <f t="shared" si="143"/>
        <v>0.98168684231441994</v>
      </c>
      <c r="I3145" s="7">
        <f t="shared" si="144"/>
        <v>-0.6844652083961138</v>
      </c>
      <c r="Q3145" s="24"/>
      <c r="R3145" s="15"/>
      <c r="S3145" s="15"/>
      <c r="T3145" s="26"/>
      <c r="V3145" s="7"/>
      <c r="W3145" s="10"/>
      <c r="X3145" s="7"/>
      <c r="Y3145" s="7"/>
      <c r="Z3145" s="7"/>
      <c r="AI3145" s="10"/>
      <c r="AJ3145" s="7"/>
    </row>
    <row r="3146" spans="1:36" x14ac:dyDescent="0.3">
      <c r="A3146">
        <f t="shared" si="142"/>
        <v>254.36699999998294</v>
      </c>
      <c r="B3146">
        <v>164.98390000000001</v>
      </c>
      <c r="C3146">
        <v>167.85480000000001</v>
      </c>
      <c r="D3146" s="15">
        <v>35812.205882352937</v>
      </c>
      <c r="E3146" s="24">
        <v>17</v>
      </c>
      <c r="F3146" s="24">
        <v>1</v>
      </c>
      <c r="G3146" s="24">
        <v>1998</v>
      </c>
      <c r="H3146" s="7">
        <f t="shared" si="143"/>
        <v>0.98289652723663545</v>
      </c>
      <c r="I3146" s="7">
        <f t="shared" si="144"/>
        <v>-0.65205099114308784</v>
      </c>
      <c r="Q3146" s="24"/>
      <c r="R3146" s="15"/>
      <c r="S3146" s="15"/>
      <c r="T3146" s="26"/>
      <c r="V3146" s="7"/>
      <c r="W3146" s="10"/>
      <c r="X3146" s="7"/>
      <c r="Y3146" s="7"/>
      <c r="Z3146" s="7"/>
      <c r="AI3146" s="10"/>
      <c r="AJ3146" s="7"/>
    </row>
    <row r="3147" spans="1:36" x14ac:dyDescent="0.3">
      <c r="A3147">
        <f t="shared" si="142"/>
        <v>254.44799999998293</v>
      </c>
      <c r="B3147">
        <v>166.82259999999999</v>
      </c>
      <c r="C3147">
        <v>169.1935</v>
      </c>
      <c r="D3147" s="15">
        <v>35810.882352941175</v>
      </c>
      <c r="E3147" s="24">
        <v>15</v>
      </c>
      <c r="F3147" s="24">
        <v>1</v>
      </c>
      <c r="G3147" s="24">
        <v>1998</v>
      </c>
      <c r="H3147" s="7">
        <f t="shared" si="143"/>
        <v>0.9859870503299476</v>
      </c>
      <c r="I3147" s="7">
        <f t="shared" si="144"/>
        <v>-0.56923861154539745</v>
      </c>
      <c r="Q3147" s="24"/>
      <c r="R3147" s="15"/>
      <c r="S3147" s="15"/>
      <c r="T3147" s="26"/>
      <c r="V3147" s="7"/>
      <c r="W3147" s="10"/>
      <c r="X3147" s="7"/>
      <c r="Y3147" s="7"/>
      <c r="Z3147" s="7"/>
      <c r="AI3147" s="10"/>
      <c r="AJ3147" s="7"/>
    </row>
    <row r="3148" spans="1:36" x14ac:dyDescent="0.3">
      <c r="A3148">
        <f t="shared" si="142"/>
        <v>254.52899999998291</v>
      </c>
      <c r="B3148">
        <v>167.33869999999999</v>
      </c>
      <c r="C3148">
        <v>169.14519999999999</v>
      </c>
      <c r="D3148" s="15">
        <v>35809.558823529413</v>
      </c>
      <c r="E3148" s="24">
        <v>14</v>
      </c>
      <c r="F3148" s="24">
        <v>1</v>
      </c>
      <c r="G3148" s="24">
        <v>1998</v>
      </c>
      <c r="H3148" s="7">
        <f t="shared" si="143"/>
        <v>0.98931982698888288</v>
      </c>
      <c r="I3148" s="7">
        <f t="shared" si="144"/>
        <v>-0.47993490551863438</v>
      </c>
      <c r="Q3148" s="24"/>
      <c r="R3148" s="15"/>
      <c r="S3148" s="15"/>
      <c r="T3148" s="26"/>
      <c r="V3148" s="7"/>
      <c r="W3148" s="10"/>
      <c r="X3148" s="7"/>
      <c r="Y3148" s="7"/>
      <c r="Z3148" s="7"/>
      <c r="AI3148" s="10"/>
      <c r="AJ3148" s="7"/>
    </row>
    <row r="3149" spans="1:36" x14ac:dyDescent="0.3">
      <c r="A3149">
        <f t="shared" si="142"/>
        <v>254.6099999999829</v>
      </c>
      <c r="B3149">
        <v>167.9194</v>
      </c>
      <c r="C3149">
        <v>169.4194</v>
      </c>
      <c r="D3149" s="15">
        <v>35808.235294117643</v>
      </c>
      <c r="E3149" s="24">
        <v>13</v>
      </c>
      <c r="F3149" s="24">
        <v>1</v>
      </c>
      <c r="G3149" s="24">
        <v>1998</v>
      </c>
      <c r="H3149" s="7">
        <f t="shared" si="143"/>
        <v>0.99114623236772181</v>
      </c>
      <c r="I3149" s="7">
        <f t="shared" si="144"/>
        <v>-0.43099530178003931</v>
      </c>
      <c r="Q3149" s="24"/>
      <c r="R3149" s="15"/>
      <c r="S3149" s="15"/>
      <c r="T3149" s="26"/>
      <c r="V3149" s="7"/>
      <c r="W3149" s="10"/>
      <c r="X3149" s="7"/>
      <c r="Y3149" s="7"/>
      <c r="Z3149" s="7"/>
      <c r="AI3149" s="10"/>
      <c r="AJ3149" s="7"/>
    </row>
    <row r="3150" spans="1:36" x14ac:dyDescent="0.3">
      <c r="A3150">
        <f t="shared" ref="A3150:A3213" si="145">A3149+0.081</f>
        <v>254.69099999998289</v>
      </c>
      <c r="B3150">
        <v>169.46770000000001</v>
      </c>
      <c r="C3150">
        <v>170.46770000000001</v>
      </c>
      <c r="D3150" s="15">
        <v>35806.911764705881</v>
      </c>
      <c r="E3150" s="24">
        <v>11</v>
      </c>
      <c r="F3150" s="24">
        <v>1</v>
      </c>
      <c r="G3150" s="24">
        <v>1998</v>
      </c>
      <c r="H3150" s="7">
        <f t="shared" si="143"/>
        <v>0.99413378604861802</v>
      </c>
      <c r="I3150" s="7">
        <f t="shared" si="144"/>
        <v>-0.35094204800360324</v>
      </c>
      <c r="Q3150" s="24"/>
      <c r="R3150" s="15"/>
      <c r="S3150" s="15"/>
      <c r="T3150" s="26"/>
      <c r="V3150" s="7"/>
      <c r="W3150" s="10"/>
      <c r="X3150" s="7"/>
      <c r="Y3150" s="7"/>
      <c r="Z3150" s="7"/>
      <c r="AI3150" s="10"/>
      <c r="AJ3150" s="7"/>
    </row>
    <row r="3151" spans="1:36" x14ac:dyDescent="0.3">
      <c r="A3151">
        <f t="shared" si="145"/>
        <v>254.77199999998288</v>
      </c>
      <c r="B3151">
        <v>170.35480000000001</v>
      </c>
      <c r="C3151">
        <v>170.62899999999999</v>
      </c>
      <c r="D3151" s="15">
        <v>35805.588235294112</v>
      </c>
      <c r="E3151" s="24">
        <v>10</v>
      </c>
      <c r="F3151" s="24">
        <v>1</v>
      </c>
      <c r="G3151" s="24">
        <v>1998</v>
      </c>
      <c r="H3151" s="7">
        <f t="shared" si="143"/>
        <v>0.99839300470611692</v>
      </c>
      <c r="I3151" s="7">
        <f t="shared" si="144"/>
        <v>-0.2368137850510833</v>
      </c>
      <c r="Q3151" s="24"/>
      <c r="R3151" s="15"/>
      <c r="S3151" s="15"/>
      <c r="T3151" s="26"/>
      <c r="V3151" s="7"/>
      <c r="W3151" s="10"/>
      <c r="X3151" s="7"/>
      <c r="Y3151" s="7"/>
      <c r="Z3151" s="7"/>
      <c r="AJ3151" s="7"/>
    </row>
    <row r="3152" spans="1:36" x14ac:dyDescent="0.3">
      <c r="A3152">
        <f t="shared" si="145"/>
        <v>254.85299999998287</v>
      </c>
      <c r="B3152">
        <v>171.27420000000001</v>
      </c>
      <c r="C3152">
        <v>171.27420000000001</v>
      </c>
      <c r="D3152" s="15">
        <v>35804.26470588235</v>
      </c>
      <c r="E3152" s="24">
        <v>9</v>
      </c>
      <c r="F3152" s="24">
        <v>1</v>
      </c>
      <c r="G3152" s="24">
        <v>1998</v>
      </c>
      <c r="H3152" s="7">
        <f t="shared" si="143"/>
        <v>1</v>
      </c>
      <c r="I3152" s="7">
        <f t="shared" si="144"/>
        <v>-0.19375340327405355</v>
      </c>
      <c r="Q3152" s="24"/>
      <c r="R3152" s="15"/>
      <c r="S3152" s="15"/>
      <c r="T3152" s="26"/>
      <c r="V3152" s="7"/>
      <c r="W3152" s="10"/>
      <c r="X3152" s="7"/>
      <c r="Y3152" s="7"/>
      <c r="Z3152" s="7"/>
      <c r="AI3152" s="10"/>
      <c r="AJ3152" s="7"/>
    </row>
    <row r="3153" spans="1:36" x14ac:dyDescent="0.3">
      <c r="A3153">
        <f t="shared" si="145"/>
        <v>254.93399999998286</v>
      </c>
      <c r="B3153">
        <v>172.46770000000001</v>
      </c>
      <c r="C3153">
        <v>172.43549999999999</v>
      </c>
      <c r="D3153" s="15">
        <v>35802.941176470587</v>
      </c>
      <c r="E3153" s="24">
        <v>7</v>
      </c>
      <c r="F3153" s="24">
        <v>1</v>
      </c>
      <c r="G3153" s="24">
        <v>1998</v>
      </c>
      <c r="H3153" s="7">
        <f t="shared" si="143"/>
        <v>1.000186736489876</v>
      </c>
      <c r="I3153" s="7">
        <f t="shared" si="144"/>
        <v>-0.18874968946333484</v>
      </c>
      <c r="Q3153" s="24"/>
      <c r="R3153" s="15"/>
      <c r="S3153" s="15"/>
      <c r="T3153" s="26"/>
      <c r="V3153" s="7"/>
      <c r="W3153" s="10"/>
      <c r="X3153" s="7"/>
      <c r="Y3153" s="7"/>
      <c r="Z3153" s="7"/>
      <c r="AI3153" s="10"/>
      <c r="AJ3153" s="7"/>
    </row>
    <row r="3154" spans="1:36" x14ac:dyDescent="0.3">
      <c r="A3154">
        <f t="shared" si="145"/>
        <v>255.01499999998285</v>
      </c>
      <c r="B3154">
        <v>172.51609999999999</v>
      </c>
      <c r="C3154">
        <v>172.22579999999999</v>
      </c>
      <c r="D3154" s="15">
        <v>35801.617647058818</v>
      </c>
      <c r="E3154" s="24">
        <v>6</v>
      </c>
      <c r="F3154" s="24">
        <v>1</v>
      </c>
      <c r="G3154" s="24">
        <v>1998</v>
      </c>
      <c r="H3154" s="7">
        <f t="shared" si="143"/>
        <v>1.0016855778867046</v>
      </c>
      <c r="I3154" s="7">
        <f t="shared" si="144"/>
        <v>-0.1485873548153567</v>
      </c>
      <c r="Q3154" s="24"/>
      <c r="R3154" s="15"/>
      <c r="S3154" s="15"/>
      <c r="T3154" s="26"/>
      <c r="V3154" s="7"/>
      <c r="W3154" s="10"/>
      <c r="X3154" s="7"/>
      <c r="Y3154" s="7"/>
      <c r="Z3154" s="7"/>
      <c r="AI3154" s="10"/>
      <c r="AJ3154" s="7"/>
    </row>
    <row r="3155" spans="1:36" x14ac:dyDescent="0.3">
      <c r="A3155">
        <f t="shared" si="145"/>
        <v>255.09599999998284</v>
      </c>
      <c r="B3155">
        <v>172.0806</v>
      </c>
      <c r="C3155">
        <v>171.96770000000001</v>
      </c>
      <c r="D3155" s="15">
        <v>35800.294117647056</v>
      </c>
      <c r="E3155" s="24">
        <v>5</v>
      </c>
      <c r="F3155" s="24">
        <v>1</v>
      </c>
      <c r="G3155" s="24">
        <v>1998</v>
      </c>
      <c r="H3155" s="7">
        <f t="shared" si="143"/>
        <v>1.0006565186369301</v>
      </c>
      <c r="I3155" s="7">
        <f t="shared" si="144"/>
        <v>-0.17616160119625587</v>
      </c>
      <c r="Q3155" s="24"/>
      <c r="R3155" s="15"/>
      <c r="S3155" s="15"/>
      <c r="T3155" s="26"/>
      <c r="V3155" s="7"/>
      <c r="W3155" s="10"/>
      <c r="X3155" s="7"/>
      <c r="Y3155" s="7"/>
      <c r="Z3155" s="7"/>
      <c r="AI3155" s="10"/>
      <c r="AJ3155" s="7"/>
    </row>
    <row r="3156" spans="1:36" x14ac:dyDescent="0.3">
      <c r="A3156">
        <f t="shared" si="145"/>
        <v>255.17699999998283</v>
      </c>
      <c r="B3156">
        <v>172.24189999999999</v>
      </c>
      <c r="C3156">
        <v>171.8871</v>
      </c>
      <c r="D3156" s="15">
        <v>35798.970588235294</v>
      </c>
      <c r="E3156" s="24">
        <v>3</v>
      </c>
      <c r="F3156" s="24">
        <v>1</v>
      </c>
      <c r="G3156" s="24">
        <v>1998</v>
      </c>
      <c r="H3156" s="7">
        <f t="shared" si="143"/>
        <v>1.0020641455932411</v>
      </c>
      <c r="I3156" s="7">
        <f t="shared" si="144"/>
        <v>-0.13844341100048482</v>
      </c>
      <c r="Q3156" s="24"/>
      <c r="R3156" s="15"/>
      <c r="S3156" s="15"/>
      <c r="T3156" s="26"/>
      <c r="V3156" s="7"/>
      <c r="W3156" s="10"/>
      <c r="X3156" s="7"/>
      <c r="Y3156" s="7"/>
      <c r="Z3156" s="7"/>
      <c r="AI3156" s="10"/>
      <c r="AJ3156" s="7"/>
    </row>
    <row r="3157" spans="1:36" x14ac:dyDescent="0.3">
      <c r="A3157">
        <f t="shared" si="145"/>
        <v>255.25799999998281</v>
      </c>
      <c r="B3157">
        <v>173.27420000000001</v>
      </c>
      <c r="C3157">
        <v>172.5</v>
      </c>
      <c r="D3157" s="15">
        <v>35797.647058823524</v>
      </c>
      <c r="E3157" s="24">
        <v>2</v>
      </c>
      <c r="F3157" s="24">
        <v>1</v>
      </c>
      <c r="G3157" s="24">
        <v>1998</v>
      </c>
      <c r="H3157" s="7">
        <f t="shared" si="143"/>
        <v>1.0044881159420291</v>
      </c>
      <c r="I3157" s="7">
        <f t="shared" si="144"/>
        <v>-7.3491703280918017E-2</v>
      </c>
      <c r="Q3157" s="24"/>
      <c r="R3157" s="15"/>
      <c r="S3157" s="15"/>
      <c r="T3157" s="26"/>
      <c r="V3157" s="7"/>
      <c r="W3157" s="10"/>
      <c r="X3157" s="7"/>
      <c r="Y3157" s="7"/>
      <c r="Z3157" s="7"/>
      <c r="AI3157" s="10"/>
      <c r="AJ3157" s="7"/>
    </row>
    <row r="3158" spans="1:36" x14ac:dyDescent="0.3">
      <c r="A3158">
        <f t="shared" si="145"/>
        <v>255.3389999999828</v>
      </c>
      <c r="B3158">
        <v>173.62899999999999</v>
      </c>
      <c r="C3158">
        <v>172.5</v>
      </c>
      <c r="D3158" s="15">
        <v>35796.323529411762</v>
      </c>
      <c r="E3158" s="24">
        <v>1</v>
      </c>
      <c r="F3158" s="24">
        <v>1</v>
      </c>
      <c r="G3158" s="24">
        <v>1998</v>
      </c>
      <c r="H3158" s="7">
        <f t="shared" si="143"/>
        <v>1.0065449275362319</v>
      </c>
      <c r="I3158" s="7">
        <f t="shared" si="144"/>
        <v>-1.8378229814680871E-2</v>
      </c>
      <c r="Q3158" s="24"/>
      <c r="R3158" s="15"/>
      <c r="S3158" s="15"/>
      <c r="T3158" s="26"/>
      <c r="V3158" s="7"/>
      <c r="W3158" s="10"/>
      <c r="X3158" s="7"/>
      <c r="Y3158" s="7"/>
      <c r="Z3158" s="7"/>
      <c r="AI3158" s="10"/>
      <c r="AJ3158" s="7"/>
    </row>
    <row r="3159" spans="1:36" x14ac:dyDescent="0.3">
      <c r="A3159">
        <f t="shared" si="145"/>
        <v>255.41999999998279</v>
      </c>
      <c r="B3159" s="5">
        <v>173.83869999999999</v>
      </c>
      <c r="C3159">
        <v>172.5968</v>
      </c>
      <c r="D3159" s="15">
        <v>35795</v>
      </c>
      <c r="E3159" s="24">
        <v>31</v>
      </c>
      <c r="F3159" s="24">
        <v>12</v>
      </c>
      <c r="G3159" s="24">
        <v>1997</v>
      </c>
      <c r="H3159" s="19">
        <f t="shared" si="143"/>
        <v>1.0071953825331639</v>
      </c>
      <c r="I3159" s="19">
        <f t="shared" si="144"/>
        <v>-9.4890652837124781E-4</v>
      </c>
      <c r="Q3159" s="24"/>
      <c r="R3159" s="15"/>
      <c r="S3159" s="15"/>
      <c r="T3159" s="22"/>
      <c r="V3159" s="7"/>
      <c r="W3159" s="10"/>
      <c r="X3159" s="7"/>
      <c r="Y3159" s="7"/>
      <c r="Z3159" s="7"/>
      <c r="AI3159" s="10"/>
      <c r="AJ3159" s="7"/>
    </row>
    <row r="3160" spans="1:36" x14ac:dyDescent="0.3">
      <c r="A3160">
        <f t="shared" si="145"/>
        <v>255.50099999998278</v>
      </c>
      <c r="B3160" s="5">
        <v>177.32259999999999</v>
      </c>
      <c r="C3160">
        <v>177.96770000000001</v>
      </c>
      <c r="D3160" s="15">
        <v>35790.895522388055</v>
      </c>
      <c r="E3160" s="24">
        <v>26</v>
      </c>
      <c r="F3160" s="24">
        <v>12</v>
      </c>
      <c r="G3160" s="24">
        <v>1997</v>
      </c>
      <c r="H3160" s="7">
        <f t="shared" si="143"/>
        <v>0.9963751849352438</v>
      </c>
      <c r="I3160" s="7">
        <f t="shared" si="144"/>
        <v>-0.29088244973340605</v>
      </c>
      <c r="Q3160" s="24"/>
      <c r="R3160" s="15"/>
      <c r="S3160" s="15"/>
      <c r="T3160" s="26"/>
      <c r="V3160" s="7"/>
      <c r="W3160" s="10"/>
      <c r="X3160" s="7"/>
      <c r="Y3160" s="7"/>
      <c r="Z3160" s="7"/>
      <c r="AI3160" s="10"/>
      <c r="AJ3160" s="7"/>
    </row>
    <row r="3161" spans="1:36" x14ac:dyDescent="0.3">
      <c r="A3161">
        <f t="shared" si="145"/>
        <v>255.58199999998277</v>
      </c>
      <c r="B3161">
        <v>176.5806</v>
      </c>
      <c r="C3161">
        <v>177.67740000000001</v>
      </c>
      <c r="D3161" s="15">
        <v>35786.791044776117</v>
      </c>
      <c r="E3161" s="24">
        <v>22</v>
      </c>
      <c r="F3161" s="24">
        <v>12</v>
      </c>
      <c r="G3161" s="24">
        <v>1997</v>
      </c>
      <c r="H3161" s="7">
        <f t="shared" si="143"/>
        <v>0.99382701457810618</v>
      </c>
      <c r="I3161" s="7">
        <f t="shared" si="144"/>
        <v>-0.35916216954896318</v>
      </c>
      <c r="Q3161" s="24"/>
      <c r="R3161" s="15"/>
      <c r="S3161" s="15"/>
      <c r="T3161" s="26"/>
      <c r="V3161" s="7"/>
      <c r="W3161" s="10"/>
      <c r="X3161" s="7"/>
      <c r="Y3161" s="7"/>
      <c r="Z3161" s="7"/>
      <c r="AI3161" s="10"/>
      <c r="AJ3161" s="7"/>
    </row>
    <row r="3162" spans="1:36" x14ac:dyDescent="0.3">
      <c r="A3162">
        <f t="shared" si="145"/>
        <v>255.66299999998276</v>
      </c>
      <c r="B3162">
        <v>176.04839999999999</v>
      </c>
      <c r="C3162">
        <v>177.22579999999999</v>
      </c>
      <c r="D3162" s="15">
        <v>35782.686567164179</v>
      </c>
      <c r="E3162" s="24">
        <v>18</v>
      </c>
      <c r="F3162" s="24">
        <v>12</v>
      </c>
      <c r="G3162" s="24">
        <v>1997</v>
      </c>
      <c r="H3162" s="7">
        <f t="shared" si="143"/>
        <v>0.99335649775597001</v>
      </c>
      <c r="I3162" s="7">
        <f t="shared" si="144"/>
        <v>-0.37176994386592538</v>
      </c>
      <c r="Q3162" s="24"/>
      <c r="R3162" s="15"/>
      <c r="S3162" s="15"/>
      <c r="T3162" s="26"/>
      <c r="V3162" s="7"/>
      <c r="W3162" s="10"/>
      <c r="X3162" s="7"/>
      <c r="Y3162" s="7"/>
      <c r="Z3162" s="7"/>
      <c r="AI3162" s="10"/>
      <c r="AJ3162" s="7"/>
    </row>
    <row r="3163" spans="1:36" x14ac:dyDescent="0.3">
      <c r="A3163">
        <f t="shared" si="145"/>
        <v>255.74399999998275</v>
      </c>
      <c r="B3163">
        <v>175.7903</v>
      </c>
      <c r="C3163">
        <v>177.25810000000001</v>
      </c>
      <c r="D3163" s="15">
        <v>35778.582089552234</v>
      </c>
      <c r="E3163" s="24">
        <v>14</v>
      </c>
      <c r="F3163" s="24">
        <v>12</v>
      </c>
      <c r="G3163" s="24">
        <v>1997</v>
      </c>
      <c r="H3163" s="7">
        <f t="shared" si="143"/>
        <v>0.99171941931003427</v>
      </c>
      <c r="I3163" s="7">
        <f t="shared" si="144"/>
        <v>-0.41563642135298917</v>
      </c>
      <c r="Q3163" s="24"/>
      <c r="R3163" s="15"/>
      <c r="S3163" s="15"/>
      <c r="T3163" s="26"/>
      <c r="V3163" s="7"/>
      <c r="W3163" s="10"/>
      <c r="X3163" s="7"/>
      <c r="Y3163" s="7"/>
      <c r="Z3163" s="7"/>
      <c r="AI3163" s="10"/>
      <c r="AJ3163" s="7"/>
    </row>
    <row r="3164" spans="1:36" x14ac:dyDescent="0.3">
      <c r="A3164">
        <f t="shared" si="145"/>
        <v>255.82499999998274</v>
      </c>
      <c r="B3164">
        <v>176.12899999999999</v>
      </c>
      <c r="C3164">
        <v>177.7097</v>
      </c>
      <c r="D3164" s="15">
        <v>35774.477611940296</v>
      </c>
      <c r="E3164" s="24">
        <v>10</v>
      </c>
      <c r="F3164" s="24">
        <v>12</v>
      </c>
      <c r="G3164" s="24">
        <v>1997</v>
      </c>
      <c r="H3164" s="7">
        <f t="shared" si="143"/>
        <v>0.99110515633080243</v>
      </c>
      <c r="I3164" s="7">
        <f t="shared" si="144"/>
        <v>-0.43209595828996733</v>
      </c>
      <c r="Q3164" s="24"/>
      <c r="R3164" s="15"/>
      <c r="S3164" s="15"/>
      <c r="T3164" s="26"/>
      <c r="V3164" s="7"/>
      <c r="W3164" s="10"/>
      <c r="X3164" s="7"/>
      <c r="Y3164" s="7"/>
      <c r="Z3164" s="7"/>
      <c r="AI3164" s="10"/>
      <c r="AJ3164" s="7"/>
    </row>
    <row r="3165" spans="1:36" x14ac:dyDescent="0.3">
      <c r="A3165">
        <f t="shared" si="145"/>
        <v>255.90599999998273</v>
      </c>
      <c r="B3165">
        <v>176.35480000000001</v>
      </c>
      <c r="C3165">
        <v>178.1129</v>
      </c>
      <c r="D3165" s="15">
        <v>35770.373134328358</v>
      </c>
      <c r="E3165" s="24">
        <v>6</v>
      </c>
      <c r="F3165" s="24">
        <v>12</v>
      </c>
      <c r="G3165" s="24">
        <v>1997</v>
      </c>
      <c r="H3165" s="7">
        <f t="shared" si="143"/>
        <v>0.99012929439698083</v>
      </c>
      <c r="I3165" s="7">
        <f t="shared" si="144"/>
        <v>-0.4582447513772766</v>
      </c>
      <c r="Q3165" s="24"/>
      <c r="R3165" s="15"/>
      <c r="S3165" s="15"/>
      <c r="T3165" s="26"/>
      <c r="V3165" s="7"/>
      <c r="W3165" s="10"/>
      <c r="X3165" s="7"/>
      <c r="Y3165" s="7"/>
      <c r="Z3165" s="7"/>
      <c r="AI3165" s="10"/>
      <c r="AJ3165" s="7"/>
    </row>
    <row r="3166" spans="1:36" x14ac:dyDescent="0.3">
      <c r="A3166">
        <f t="shared" si="145"/>
        <v>255.98699999998271</v>
      </c>
      <c r="B3166">
        <v>176.43549999999999</v>
      </c>
      <c r="C3166">
        <v>178.3871</v>
      </c>
      <c r="D3166" s="15">
        <v>35766.268656716413</v>
      </c>
      <c r="E3166" s="24">
        <v>2</v>
      </c>
      <c r="F3166" s="24">
        <v>12</v>
      </c>
      <c r="G3166" s="24">
        <v>1997</v>
      </c>
      <c r="H3166" s="7">
        <f t="shared" si="143"/>
        <v>0.98905974703327759</v>
      </c>
      <c r="I3166" s="7">
        <f t="shared" si="144"/>
        <v>-0.48690390052661314</v>
      </c>
      <c r="Q3166" s="24"/>
      <c r="R3166" s="15"/>
      <c r="S3166" s="15"/>
      <c r="T3166" s="26"/>
      <c r="V3166" s="7"/>
      <c r="W3166" s="10"/>
      <c r="X3166" s="7"/>
      <c r="Y3166" s="7"/>
      <c r="Z3166" s="7"/>
      <c r="AI3166" s="10"/>
      <c r="AJ3166" s="7"/>
    </row>
    <row r="3167" spans="1:36" x14ac:dyDescent="0.3">
      <c r="A3167">
        <f t="shared" si="145"/>
        <v>256.0679999999827</v>
      </c>
      <c r="B3167">
        <v>176.48390000000001</v>
      </c>
      <c r="C3167">
        <v>178.53229999999999</v>
      </c>
      <c r="D3167" s="15">
        <v>35762.164179104475</v>
      </c>
      <c r="E3167" s="24">
        <v>28</v>
      </c>
      <c r="F3167" s="24">
        <v>11</v>
      </c>
      <c r="G3167" s="24">
        <v>1997</v>
      </c>
      <c r="H3167" s="7">
        <f t="shared" si="143"/>
        <v>0.98852644591482897</v>
      </c>
      <c r="I3167" s="7">
        <f t="shared" si="144"/>
        <v>-0.50119401690089638</v>
      </c>
      <c r="Q3167" s="24"/>
      <c r="R3167" s="15"/>
      <c r="S3167" s="15"/>
      <c r="T3167" s="26"/>
      <c r="V3167" s="7"/>
      <c r="W3167" s="10"/>
      <c r="X3167" s="7"/>
      <c r="Y3167" s="7"/>
      <c r="Z3167" s="7"/>
      <c r="AI3167" s="10"/>
      <c r="AJ3167" s="7"/>
    </row>
    <row r="3168" spans="1:36" x14ac:dyDescent="0.3">
      <c r="A3168">
        <f t="shared" si="145"/>
        <v>256.14899999998272</v>
      </c>
      <c r="B3168">
        <v>176.45160000000001</v>
      </c>
      <c r="C3168">
        <v>178.62899999999999</v>
      </c>
      <c r="D3168" s="15">
        <v>35758.059701492537</v>
      </c>
      <c r="E3168" s="24">
        <v>24</v>
      </c>
      <c r="F3168" s="24">
        <v>11</v>
      </c>
      <c r="G3168" s="24">
        <v>1997</v>
      </c>
      <c r="H3168" s="7">
        <f t="shared" si="143"/>
        <v>0.98781048989805698</v>
      </c>
      <c r="I3168" s="7">
        <f t="shared" si="144"/>
        <v>-0.5203784784454405</v>
      </c>
      <c r="Q3168" s="24"/>
      <c r="R3168" s="15"/>
      <c r="S3168" s="15"/>
      <c r="T3168" s="26"/>
      <c r="V3168" s="7"/>
      <c r="W3168" s="10"/>
      <c r="X3168" s="7"/>
      <c r="Y3168" s="7"/>
      <c r="Z3168" s="7"/>
      <c r="AI3168" s="10"/>
      <c r="AJ3168" s="7"/>
    </row>
    <row r="3169" spans="1:36" x14ac:dyDescent="0.3">
      <c r="A3169">
        <f t="shared" si="145"/>
        <v>256.22999999998274</v>
      </c>
      <c r="B3169">
        <v>176.56450000000001</v>
      </c>
      <c r="C3169">
        <v>178.67740000000001</v>
      </c>
      <c r="D3169" s="15">
        <v>35753.955223880592</v>
      </c>
      <c r="E3169" s="24">
        <v>19</v>
      </c>
      <c r="F3169" s="24">
        <v>11</v>
      </c>
      <c r="G3169" s="24">
        <v>1997</v>
      </c>
      <c r="H3169" s="7">
        <f t="shared" si="143"/>
        <v>0.98817477756000482</v>
      </c>
      <c r="I3169" s="7">
        <f t="shared" si="144"/>
        <v>-0.51061717680389562</v>
      </c>
      <c r="Q3169" s="24"/>
      <c r="R3169" s="15"/>
      <c r="S3169" s="15"/>
      <c r="T3169" s="26"/>
      <c r="V3169" s="7"/>
      <c r="W3169" s="10"/>
      <c r="X3169" s="7"/>
      <c r="Y3169" s="7"/>
      <c r="Z3169" s="7"/>
      <c r="AI3169" s="10"/>
      <c r="AJ3169" s="7"/>
    </row>
    <row r="3170" spans="1:36" x14ac:dyDescent="0.3">
      <c r="A3170">
        <f t="shared" si="145"/>
        <v>256.31099999998276</v>
      </c>
      <c r="B3170">
        <v>175.9032</v>
      </c>
      <c r="C3170">
        <v>178.62899999999999</v>
      </c>
      <c r="D3170" s="15">
        <v>35749.850746268654</v>
      </c>
      <c r="E3170" s="24">
        <v>15</v>
      </c>
      <c r="F3170" s="24">
        <v>11</v>
      </c>
      <c r="G3170" s="24">
        <v>1997</v>
      </c>
      <c r="H3170" s="7">
        <f t="shared" si="143"/>
        <v>0.98474043968224645</v>
      </c>
      <c r="I3170" s="7">
        <f t="shared" si="144"/>
        <v>-0.60264227527835879</v>
      </c>
      <c r="Q3170" s="24"/>
      <c r="R3170" s="15"/>
      <c r="S3170" s="15"/>
      <c r="T3170" s="26"/>
      <c r="V3170" s="7"/>
      <c r="W3170" s="10"/>
      <c r="X3170" s="7"/>
      <c r="Y3170" s="7"/>
      <c r="Z3170" s="7"/>
      <c r="AI3170" s="10"/>
      <c r="AJ3170" s="7"/>
    </row>
    <row r="3171" spans="1:36" x14ac:dyDescent="0.3">
      <c r="A3171">
        <f t="shared" si="145"/>
        <v>256.39199999998277</v>
      </c>
      <c r="B3171">
        <v>175.62899999999999</v>
      </c>
      <c r="C3171">
        <v>178.46770000000001</v>
      </c>
      <c r="D3171" s="15">
        <v>35745.746268656716</v>
      </c>
      <c r="E3171" s="24">
        <v>11</v>
      </c>
      <c r="F3171" s="24">
        <v>11</v>
      </c>
      <c r="G3171" s="24">
        <v>1997</v>
      </c>
      <c r="H3171" s="7">
        <f t="shared" si="143"/>
        <v>0.98409404054627247</v>
      </c>
      <c r="I3171" s="7">
        <f t="shared" si="144"/>
        <v>-0.61996291939059134</v>
      </c>
      <c r="Q3171" s="24"/>
      <c r="R3171" s="15"/>
      <c r="S3171" s="15"/>
      <c r="T3171" s="26"/>
      <c r="V3171" s="7"/>
      <c r="W3171" s="10"/>
      <c r="X3171" s="7"/>
      <c r="Y3171" s="7"/>
      <c r="Z3171" s="7"/>
      <c r="AI3171" s="10"/>
      <c r="AJ3171" s="7"/>
    </row>
    <row r="3172" spans="1:36" x14ac:dyDescent="0.3">
      <c r="A3172">
        <f t="shared" si="145"/>
        <v>256.47299999998279</v>
      </c>
      <c r="B3172" s="6">
        <v>175.82259999999999</v>
      </c>
      <c r="C3172">
        <v>178.82259999999999</v>
      </c>
      <c r="D3172" s="15">
        <v>35741.641791044771</v>
      </c>
      <c r="E3172" s="24">
        <v>7</v>
      </c>
      <c r="F3172" s="24">
        <v>11</v>
      </c>
      <c r="G3172" s="24">
        <v>1997</v>
      </c>
      <c r="H3172" s="7">
        <f t="shared" si="143"/>
        <v>0.98322359701737927</v>
      </c>
      <c r="I3172" s="7">
        <f t="shared" si="144"/>
        <v>-0.64328696446537015</v>
      </c>
      <c r="Q3172" s="24"/>
      <c r="R3172" s="15"/>
      <c r="S3172" s="15"/>
      <c r="T3172" s="26"/>
      <c r="V3172" s="7"/>
      <c r="W3172" s="10"/>
      <c r="X3172" s="7"/>
      <c r="Y3172" s="7"/>
      <c r="Z3172" s="7"/>
      <c r="AI3172" s="10"/>
      <c r="AJ3172" s="7"/>
    </row>
    <row r="3173" spans="1:36" x14ac:dyDescent="0.3">
      <c r="A3173">
        <f t="shared" si="145"/>
        <v>256.55399999998281</v>
      </c>
      <c r="B3173">
        <v>175.4032</v>
      </c>
      <c r="C3173">
        <v>178.67740000000001</v>
      </c>
      <c r="D3173" s="15">
        <v>35737.537313432833</v>
      </c>
      <c r="E3173" s="24">
        <v>3</v>
      </c>
      <c r="F3173" s="24">
        <v>11</v>
      </c>
      <c r="G3173" s="24">
        <v>1997</v>
      </c>
      <c r="H3173" s="7">
        <f t="shared" si="143"/>
        <v>0.98167535457757948</v>
      </c>
      <c r="I3173" s="7">
        <f t="shared" si="144"/>
        <v>-0.68477302904498993</v>
      </c>
      <c r="Q3173" s="24"/>
      <c r="R3173" s="15"/>
      <c r="S3173" s="15"/>
      <c r="T3173" s="26"/>
      <c r="V3173" s="7"/>
      <c r="W3173" s="10"/>
      <c r="X3173" s="7"/>
      <c r="Y3173" s="7"/>
      <c r="Z3173" s="7"/>
      <c r="AI3173" s="10"/>
      <c r="AJ3173" s="7"/>
    </row>
    <row r="3174" spans="1:36" x14ac:dyDescent="0.3">
      <c r="A3174">
        <f t="shared" si="145"/>
        <v>256.63499999998282</v>
      </c>
      <c r="B3174">
        <v>174.27420000000001</v>
      </c>
      <c r="C3174">
        <v>178</v>
      </c>
      <c r="D3174" s="15">
        <v>35733.432835820895</v>
      </c>
      <c r="E3174" s="24">
        <v>30</v>
      </c>
      <c r="F3174" s="24">
        <v>10</v>
      </c>
      <c r="G3174" s="24">
        <v>1997</v>
      </c>
      <c r="H3174" s="7">
        <f t="shared" si="143"/>
        <v>0.9790685393258427</v>
      </c>
      <c r="I3174" s="7">
        <f t="shared" si="144"/>
        <v>-0.75462417322023634</v>
      </c>
      <c r="Q3174" s="24"/>
      <c r="R3174" s="15"/>
      <c r="S3174" s="15"/>
      <c r="T3174" s="26"/>
      <c r="V3174" s="7"/>
      <c r="W3174" s="10"/>
      <c r="X3174" s="7"/>
      <c r="Y3174" s="7"/>
      <c r="Z3174" s="7"/>
      <c r="AI3174" s="10"/>
      <c r="AJ3174" s="7"/>
    </row>
    <row r="3175" spans="1:36" x14ac:dyDescent="0.3">
      <c r="A3175">
        <f t="shared" si="145"/>
        <v>256.71599999998284</v>
      </c>
      <c r="B3175">
        <v>173.37100000000001</v>
      </c>
      <c r="C3175">
        <v>177.56450000000001</v>
      </c>
      <c r="D3175" s="15">
        <v>35729.32835820895</v>
      </c>
      <c r="E3175" s="24">
        <v>26</v>
      </c>
      <c r="F3175" s="24">
        <v>10</v>
      </c>
      <c r="G3175" s="24">
        <v>1997</v>
      </c>
      <c r="H3175" s="7">
        <f t="shared" si="143"/>
        <v>0.97638322975594782</v>
      </c>
      <c r="I3175" s="7">
        <f t="shared" si="144"/>
        <v>-0.82657861870574856</v>
      </c>
      <c r="Q3175" s="24"/>
      <c r="R3175" s="15"/>
      <c r="S3175" s="15"/>
      <c r="T3175" s="26"/>
      <c r="V3175" s="7"/>
      <c r="W3175" s="10"/>
      <c r="X3175" s="7"/>
      <c r="Y3175" s="7"/>
      <c r="Z3175" s="7"/>
      <c r="AI3175" s="10"/>
      <c r="AJ3175" s="7"/>
    </row>
    <row r="3176" spans="1:36" x14ac:dyDescent="0.3">
      <c r="A3176">
        <f t="shared" si="145"/>
        <v>256.79699999998286</v>
      </c>
      <c r="B3176">
        <v>173.33869999999999</v>
      </c>
      <c r="C3176">
        <v>177.6129</v>
      </c>
      <c r="D3176" s="15">
        <v>35725.223880597012</v>
      </c>
      <c r="E3176" s="24">
        <v>22</v>
      </c>
      <c r="F3176" s="24">
        <v>10</v>
      </c>
      <c r="G3176" s="24">
        <v>1997</v>
      </c>
      <c r="H3176" s="7">
        <f t="shared" si="143"/>
        <v>0.97593530650082283</v>
      </c>
      <c r="I3176" s="7">
        <f t="shared" si="144"/>
        <v>-0.83858098513825119</v>
      </c>
      <c r="Q3176" s="24"/>
      <c r="R3176" s="15"/>
      <c r="S3176" s="15"/>
      <c r="T3176" s="26"/>
      <c r="V3176" s="7"/>
      <c r="W3176" s="10"/>
      <c r="X3176" s="7"/>
      <c r="Y3176" s="7"/>
      <c r="Z3176" s="7"/>
      <c r="AI3176" s="10"/>
      <c r="AJ3176" s="7"/>
    </row>
    <row r="3177" spans="1:36" x14ac:dyDescent="0.3">
      <c r="A3177">
        <f t="shared" si="145"/>
        <v>256.87799999998288</v>
      </c>
      <c r="B3177">
        <v>173.06450000000001</v>
      </c>
      <c r="C3177">
        <v>177.5968</v>
      </c>
      <c r="D3177" s="15">
        <v>35721.119402985074</v>
      </c>
      <c r="E3177" s="24">
        <v>18</v>
      </c>
      <c r="F3177" s="24">
        <v>10</v>
      </c>
      <c r="G3177" s="24">
        <v>1997</v>
      </c>
      <c r="H3177" s="7">
        <f t="shared" si="143"/>
        <v>0.97447983296996343</v>
      </c>
      <c r="I3177" s="7">
        <f t="shared" si="144"/>
        <v>-0.87758125237221796</v>
      </c>
      <c r="Q3177" s="24"/>
      <c r="R3177" s="15"/>
      <c r="S3177" s="15"/>
      <c r="T3177" s="26"/>
      <c r="V3177" s="7"/>
      <c r="W3177" s="10"/>
      <c r="X3177" s="7"/>
      <c r="Y3177" s="7"/>
      <c r="Z3177" s="7"/>
      <c r="AI3177" s="10"/>
      <c r="AJ3177" s="7"/>
    </row>
    <row r="3178" spans="1:36" x14ac:dyDescent="0.3">
      <c r="A3178">
        <f t="shared" si="145"/>
        <v>256.95899999998289</v>
      </c>
      <c r="B3178">
        <v>172.2903</v>
      </c>
      <c r="C3178">
        <v>176.9194</v>
      </c>
      <c r="D3178" s="15">
        <v>35717.014925373129</v>
      </c>
      <c r="E3178" s="24">
        <v>14</v>
      </c>
      <c r="F3178" s="24">
        <v>10</v>
      </c>
      <c r="G3178" s="24">
        <v>1997</v>
      </c>
      <c r="H3178" s="7">
        <f t="shared" si="143"/>
        <v>0.97383497796171592</v>
      </c>
      <c r="I3178" s="7">
        <f t="shared" si="144"/>
        <v>-0.89486052067602906</v>
      </c>
      <c r="Q3178" s="24"/>
      <c r="R3178" s="15"/>
      <c r="S3178" s="15"/>
      <c r="T3178" s="26"/>
      <c r="V3178" s="7"/>
      <c r="W3178" s="10"/>
      <c r="X3178" s="7"/>
      <c r="Y3178" s="7"/>
      <c r="Z3178" s="7"/>
      <c r="AI3178" s="10"/>
      <c r="AJ3178" s="7"/>
    </row>
    <row r="3179" spans="1:36" x14ac:dyDescent="0.3">
      <c r="A3179">
        <f t="shared" si="145"/>
        <v>257.03999999998291</v>
      </c>
      <c r="B3179">
        <v>171.8065</v>
      </c>
      <c r="C3179">
        <v>176.6935</v>
      </c>
      <c r="D3179" s="15">
        <v>35712.910447761191</v>
      </c>
      <c r="E3179" s="24">
        <v>9</v>
      </c>
      <c r="F3179" s="24">
        <v>10</v>
      </c>
      <c r="G3179" s="24">
        <v>1997</v>
      </c>
      <c r="H3179" s="7">
        <f t="shared" si="143"/>
        <v>0.97234193674357006</v>
      </c>
      <c r="I3179" s="7">
        <f t="shared" si="144"/>
        <v>-0.93486743613304457</v>
      </c>
      <c r="Q3179" s="24"/>
      <c r="R3179" s="15"/>
      <c r="S3179" s="15"/>
      <c r="T3179" s="26"/>
      <c r="V3179" s="7"/>
      <c r="W3179" s="10"/>
      <c r="X3179" s="7"/>
      <c r="Y3179" s="7"/>
      <c r="Z3179" s="7"/>
      <c r="AI3179" s="10"/>
      <c r="AJ3179" s="7"/>
    </row>
    <row r="3180" spans="1:36" x14ac:dyDescent="0.3">
      <c r="A3180">
        <f t="shared" si="145"/>
        <v>257.12099999998293</v>
      </c>
      <c r="B3180">
        <v>172.0806</v>
      </c>
      <c r="C3180">
        <v>176.85480000000001</v>
      </c>
      <c r="D3180" s="15">
        <v>35708.805970149253</v>
      </c>
      <c r="E3180" s="24">
        <v>5</v>
      </c>
      <c r="F3180" s="24">
        <v>10</v>
      </c>
      <c r="G3180" s="24">
        <v>1997</v>
      </c>
      <c r="H3180" s="7">
        <f t="shared" si="143"/>
        <v>0.97300497357154003</v>
      </c>
      <c r="I3180" s="7">
        <f t="shared" si="144"/>
        <v>-0.9171009753018935</v>
      </c>
      <c r="Q3180" s="24"/>
      <c r="R3180" s="15"/>
      <c r="S3180" s="15"/>
      <c r="T3180" s="26"/>
      <c r="V3180" s="7"/>
      <c r="W3180" s="10"/>
      <c r="X3180" s="7"/>
      <c r="Y3180" s="7"/>
      <c r="Z3180" s="7"/>
      <c r="AJ3180" s="7"/>
    </row>
    <row r="3181" spans="1:36" x14ac:dyDescent="0.3">
      <c r="A3181">
        <f t="shared" si="145"/>
        <v>257.20199999998295</v>
      </c>
      <c r="B3181">
        <v>172.24189999999999</v>
      </c>
      <c r="C3181">
        <v>177.1935</v>
      </c>
      <c r="D3181" s="15">
        <v>35704.701492537308</v>
      </c>
      <c r="E3181" s="24">
        <v>1</v>
      </c>
      <c r="F3181" s="24">
        <v>10</v>
      </c>
      <c r="G3181" s="24">
        <v>1997</v>
      </c>
      <c r="H3181" s="7">
        <f t="shared" si="143"/>
        <v>0.97205540835301518</v>
      </c>
      <c r="I3181" s="7">
        <f t="shared" si="144"/>
        <v>-0.94254513247367144</v>
      </c>
      <c r="Q3181" s="24"/>
      <c r="R3181" s="15"/>
      <c r="S3181" s="15"/>
      <c r="T3181" s="26"/>
      <c r="V3181" s="7"/>
      <c r="W3181" s="10"/>
      <c r="X3181" s="7"/>
      <c r="Y3181" s="7"/>
      <c r="Z3181" s="7"/>
      <c r="AI3181" s="10"/>
      <c r="AJ3181" s="7"/>
    </row>
    <row r="3182" spans="1:36" x14ac:dyDescent="0.3">
      <c r="A3182">
        <f t="shared" si="145"/>
        <v>257.28299999998296</v>
      </c>
      <c r="B3182">
        <v>172.16130000000001</v>
      </c>
      <c r="C3182">
        <v>177.37100000000001</v>
      </c>
      <c r="D3182" s="15">
        <v>35700.59701492537</v>
      </c>
      <c r="E3182" s="24">
        <v>27</v>
      </c>
      <c r="F3182" s="24">
        <v>9</v>
      </c>
      <c r="G3182" s="24">
        <v>1997</v>
      </c>
      <c r="H3182" s="7">
        <f t="shared" si="143"/>
        <v>0.97062823122156383</v>
      </c>
      <c r="I3182" s="7">
        <f t="shared" si="144"/>
        <v>-0.98078718108306362</v>
      </c>
      <c r="Q3182" s="24"/>
      <c r="R3182" s="15"/>
      <c r="S3182" s="15"/>
      <c r="T3182" s="26"/>
      <c r="V3182" s="7"/>
      <c r="W3182" s="10"/>
      <c r="X3182" s="7"/>
      <c r="Y3182" s="7"/>
      <c r="Z3182" s="7"/>
      <c r="AI3182" s="10"/>
      <c r="AJ3182" s="7"/>
    </row>
    <row r="3183" spans="1:36" x14ac:dyDescent="0.3">
      <c r="A3183">
        <f t="shared" si="145"/>
        <v>257.36399999998298</v>
      </c>
      <c r="B3183">
        <v>171.5968</v>
      </c>
      <c r="C3183">
        <v>176.87100000000001</v>
      </c>
      <c r="D3183" s="15">
        <v>35696.492537313432</v>
      </c>
      <c r="E3183" s="24">
        <v>23</v>
      </c>
      <c r="F3183" s="24">
        <v>9</v>
      </c>
      <c r="G3183" s="24">
        <v>1997</v>
      </c>
      <c r="H3183" s="7">
        <f t="shared" si="143"/>
        <v>0.97018052705078839</v>
      </c>
      <c r="I3183" s="7">
        <f t="shared" si="144"/>
        <v>-0.99278367702187609</v>
      </c>
      <c r="Q3183" s="24"/>
      <c r="R3183" s="15"/>
      <c r="S3183" s="15"/>
      <c r="T3183" s="26"/>
      <c r="V3183" s="7"/>
      <c r="W3183" s="10"/>
      <c r="X3183" s="7"/>
      <c r="Y3183" s="7"/>
      <c r="Z3183" s="7"/>
      <c r="AI3183" s="10"/>
      <c r="AJ3183" s="7"/>
    </row>
    <row r="3184" spans="1:36" x14ac:dyDescent="0.3">
      <c r="A3184">
        <f t="shared" si="145"/>
        <v>257.444999999983</v>
      </c>
      <c r="B3184">
        <v>170.53229999999999</v>
      </c>
      <c r="C3184">
        <v>175.87100000000001</v>
      </c>
      <c r="D3184" s="15">
        <v>35692.388059701487</v>
      </c>
      <c r="E3184" s="24">
        <v>19</v>
      </c>
      <c r="F3184" s="24">
        <v>9</v>
      </c>
      <c r="G3184" s="24">
        <v>1997</v>
      </c>
      <c r="H3184" s="7">
        <f t="shared" si="143"/>
        <v>0.9696442278715649</v>
      </c>
      <c r="I3184" s="7">
        <f t="shared" si="144"/>
        <v>-1.0071541281936833</v>
      </c>
      <c r="Q3184" s="24"/>
      <c r="R3184" s="15"/>
      <c r="S3184" s="15"/>
      <c r="T3184" s="26"/>
      <c r="V3184" s="7"/>
      <c r="W3184" s="10"/>
      <c r="X3184" s="7"/>
      <c r="Y3184" s="7"/>
      <c r="Z3184" s="7"/>
      <c r="AI3184" s="10"/>
      <c r="AJ3184" s="7"/>
    </row>
    <row r="3185" spans="1:36" x14ac:dyDescent="0.3">
      <c r="A3185">
        <f t="shared" si="145"/>
        <v>257.52599999998301</v>
      </c>
      <c r="B3185">
        <v>170.12899999999999</v>
      </c>
      <c r="C3185">
        <v>175.4194</v>
      </c>
      <c r="D3185" s="15">
        <v>35688.283582089549</v>
      </c>
      <c r="E3185" s="24">
        <v>15</v>
      </c>
      <c r="F3185" s="24">
        <v>9</v>
      </c>
      <c r="G3185" s="24">
        <v>1997</v>
      </c>
      <c r="H3185" s="7">
        <f t="shared" si="143"/>
        <v>0.96984142004818163</v>
      </c>
      <c r="I3185" s="7">
        <f t="shared" si="144"/>
        <v>-1.0018702481220485</v>
      </c>
      <c r="Q3185" s="24"/>
      <c r="R3185" s="15"/>
      <c r="S3185" s="15"/>
      <c r="T3185" s="26"/>
      <c r="V3185" s="7"/>
      <c r="W3185" s="10"/>
      <c r="X3185" s="7"/>
      <c r="Y3185" s="7"/>
      <c r="Z3185" s="7"/>
      <c r="AI3185" s="10"/>
      <c r="AJ3185" s="7"/>
    </row>
    <row r="3186" spans="1:36" x14ac:dyDescent="0.3">
      <c r="A3186">
        <f t="shared" si="145"/>
        <v>257.60699999998303</v>
      </c>
      <c r="B3186">
        <v>170.75810000000001</v>
      </c>
      <c r="C3186">
        <v>176.06450000000001</v>
      </c>
      <c r="D3186" s="15">
        <v>35684.179104477611</v>
      </c>
      <c r="E3186" s="24">
        <v>11</v>
      </c>
      <c r="F3186" s="24">
        <v>9</v>
      </c>
      <c r="G3186" s="24">
        <v>1997</v>
      </c>
      <c r="H3186" s="7">
        <f t="shared" si="143"/>
        <v>0.96986104524194261</v>
      </c>
      <c r="I3186" s="7">
        <f t="shared" si="144"/>
        <v>-1.0013443795404711</v>
      </c>
      <c r="Q3186" s="24"/>
      <c r="R3186" s="15"/>
      <c r="S3186" s="15"/>
      <c r="T3186" s="26"/>
      <c r="V3186" s="7"/>
      <c r="W3186" s="10"/>
      <c r="X3186" s="7"/>
      <c r="Y3186" s="7"/>
      <c r="Z3186" s="7"/>
      <c r="AI3186" s="10"/>
      <c r="AJ3186" s="7"/>
    </row>
    <row r="3187" spans="1:36" x14ac:dyDescent="0.3">
      <c r="A3187">
        <f t="shared" si="145"/>
        <v>257.68799999998305</v>
      </c>
      <c r="B3187">
        <v>171.27420000000001</v>
      </c>
      <c r="C3187">
        <v>176.75810000000001</v>
      </c>
      <c r="D3187" s="15">
        <v>35680.074626865666</v>
      </c>
      <c r="E3187" s="24">
        <v>7</v>
      </c>
      <c r="F3187" s="24">
        <v>9</v>
      </c>
      <c r="G3187" s="24">
        <v>1997</v>
      </c>
      <c r="H3187" s="7">
        <f t="shared" si="143"/>
        <v>0.96897511344600329</v>
      </c>
      <c r="I3187" s="7">
        <f t="shared" si="144"/>
        <v>-1.0250834418182304</v>
      </c>
      <c r="Q3187" s="24"/>
      <c r="R3187" s="15"/>
      <c r="S3187" s="15"/>
      <c r="T3187" s="26"/>
      <c r="V3187" s="7"/>
      <c r="W3187" s="10"/>
      <c r="X3187" s="7"/>
      <c r="Y3187" s="7"/>
      <c r="Z3187" s="7"/>
      <c r="AI3187" s="10"/>
      <c r="AJ3187" s="7"/>
    </row>
    <row r="3188" spans="1:36" x14ac:dyDescent="0.3">
      <c r="A3188">
        <f t="shared" si="145"/>
        <v>257.76899999998307</v>
      </c>
      <c r="B3188">
        <v>171.16130000000001</v>
      </c>
      <c r="C3188">
        <v>176.66130000000001</v>
      </c>
      <c r="D3188" s="15">
        <v>35675.970149253728</v>
      </c>
      <c r="E3188" s="24">
        <v>2</v>
      </c>
      <c r="F3188" s="24">
        <v>9</v>
      </c>
      <c r="G3188" s="24">
        <v>1997</v>
      </c>
      <c r="H3188" s="7">
        <f t="shared" si="143"/>
        <v>0.96886697878935568</v>
      </c>
      <c r="I3188" s="7">
        <f t="shared" si="144"/>
        <v>-1.0279809733892922</v>
      </c>
      <c r="Q3188" s="24"/>
      <c r="R3188" s="15"/>
      <c r="S3188" s="15"/>
      <c r="T3188" s="26"/>
      <c r="V3188" s="7"/>
      <c r="W3188" s="10"/>
      <c r="X3188" s="7"/>
      <c r="Y3188" s="7"/>
      <c r="Z3188" s="7"/>
      <c r="AI3188" s="10"/>
      <c r="AJ3188" s="7"/>
    </row>
    <row r="3189" spans="1:36" x14ac:dyDescent="0.3">
      <c r="A3189">
        <f t="shared" si="145"/>
        <v>257.84999999998308</v>
      </c>
      <c r="B3189">
        <v>170.56450000000001</v>
      </c>
      <c r="C3189">
        <v>176.1129</v>
      </c>
      <c r="D3189" s="15">
        <v>35671.86567164179</v>
      </c>
      <c r="E3189" s="24">
        <v>29</v>
      </c>
      <c r="F3189" s="24">
        <v>8</v>
      </c>
      <c r="G3189" s="24">
        <v>1997</v>
      </c>
      <c r="H3189" s="7">
        <f t="shared" si="143"/>
        <v>0.96849520960701918</v>
      </c>
      <c r="I3189" s="7">
        <f t="shared" si="144"/>
        <v>-1.0379427467593072</v>
      </c>
      <c r="Q3189" s="24"/>
      <c r="R3189" s="15"/>
      <c r="S3189" s="15"/>
      <c r="T3189" s="26"/>
      <c r="V3189" s="7"/>
      <c r="W3189" s="10"/>
      <c r="X3189" s="7"/>
      <c r="Y3189" s="7"/>
      <c r="Z3189" s="7"/>
      <c r="AI3189" s="10"/>
      <c r="AJ3189" s="7"/>
    </row>
    <row r="3190" spans="1:36" x14ac:dyDescent="0.3">
      <c r="A3190">
        <f t="shared" si="145"/>
        <v>257.9309999999831</v>
      </c>
      <c r="B3190">
        <v>170.2903</v>
      </c>
      <c r="C3190">
        <v>175.9194</v>
      </c>
      <c r="D3190" s="15">
        <v>35667.761194029852</v>
      </c>
      <c r="E3190" s="24">
        <v>25</v>
      </c>
      <c r="F3190" s="24">
        <v>8</v>
      </c>
      <c r="G3190" s="24">
        <v>1997</v>
      </c>
      <c r="H3190" s="7">
        <f t="shared" si="143"/>
        <v>0.9680018235623814</v>
      </c>
      <c r="I3190" s="7">
        <f t="shared" si="144"/>
        <v>-1.0511633153113313</v>
      </c>
      <c r="Q3190" s="24"/>
      <c r="R3190" s="15"/>
      <c r="S3190" s="15"/>
      <c r="T3190" s="26"/>
      <c r="V3190" s="7"/>
      <c r="W3190" s="10"/>
      <c r="X3190" s="7"/>
      <c r="Y3190" s="7"/>
      <c r="Z3190" s="7"/>
      <c r="AI3190" s="10"/>
      <c r="AJ3190" s="7"/>
    </row>
    <row r="3191" spans="1:36" x14ac:dyDescent="0.3">
      <c r="A3191">
        <f t="shared" si="145"/>
        <v>258.01199999998312</v>
      </c>
      <c r="B3191">
        <v>170.25810000000001</v>
      </c>
      <c r="C3191">
        <v>175.95160000000001</v>
      </c>
      <c r="D3191" s="15">
        <v>35663.656716417907</v>
      </c>
      <c r="E3191" s="24">
        <v>21</v>
      </c>
      <c r="F3191" s="24">
        <v>8</v>
      </c>
      <c r="G3191" s="24">
        <v>1997</v>
      </c>
      <c r="H3191" s="7">
        <f t="shared" si="143"/>
        <v>0.96764166964096943</v>
      </c>
      <c r="I3191" s="7">
        <f t="shared" si="144"/>
        <v>-1.0608138509498148</v>
      </c>
      <c r="Q3191" s="24"/>
      <c r="R3191" s="15"/>
      <c r="S3191" s="15"/>
      <c r="T3191" s="26"/>
      <c r="V3191" s="7"/>
      <c r="W3191" s="10"/>
      <c r="X3191" s="7"/>
      <c r="Y3191" s="7"/>
      <c r="Z3191" s="7"/>
      <c r="AI3191" s="10"/>
      <c r="AJ3191" s="7"/>
    </row>
    <row r="3192" spans="1:36" x14ac:dyDescent="0.3">
      <c r="A3192">
        <f t="shared" si="145"/>
        <v>258.09299999998314</v>
      </c>
      <c r="B3192">
        <v>169.83869999999999</v>
      </c>
      <c r="C3192">
        <v>175.4194</v>
      </c>
      <c r="D3192" s="15">
        <v>35659.552238805969</v>
      </c>
      <c r="E3192" s="24">
        <v>17</v>
      </c>
      <c r="F3192" s="24">
        <v>8</v>
      </c>
      <c r="G3192" s="24">
        <v>1997</v>
      </c>
      <c r="H3192" s="7">
        <f t="shared" si="143"/>
        <v>0.9681865289699999</v>
      </c>
      <c r="I3192" s="7">
        <f t="shared" si="144"/>
        <v>-1.0462140255414054</v>
      </c>
      <c r="Q3192" s="24"/>
      <c r="R3192" s="15"/>
      <c r="S3192" s="15"/>
      <c r="T3192" s="26"/>
      <c r="V3192" s="7"/>
      <c r="W3192" s="10"/>
      <c r="X3192" s="7"/>
      <c r="Y3192" s="7"/>
      <c r="Z3192" s="7"/>
      <c r="AI3192" s="10"/>
      <c r="AJ3192" s="7"/>
    </row>
    <row r="3193" spans="1:36" x14ac:dyDescent="0.3">
      <c r="A3193">
        <f t="shared" si="145"/>
        <v>258.17399999998315</v>
      </c>
      <c r="B3193">
        <v>169.62899999999999</v>
      </c>
      <c r="C3193">
        <v>175.17740000000001</v>
      </c>
      <c r="D3193" s="15">
        <v>35655.447761194031</v>
      </c>
      <c r="E3193" s="24">
        <v>13</v>
      </c>
      <c r="F3193" s="24">
        <v>8</v>
      </c>
      <c r="G3193" s="24">
        <v>1997</v>
      </c>
      <c r="H3193" s="7">
        <f t="shared" si="143"/>
        <v>0.96832696455136325</v>
      </c>
      <c r="I3193" s="7">
        <f t="shared" si="144"/>
        <v>-1.0424509717405619</v>
      </c>
      <c r="Q3193" s="24"/>
      <c r="R3193" s="15"/>
      <c r="S3193" s="15"/>
      <c r="T3193" s="26"/>
      <c r="V3193" s="7"/>
      <c r="W3193" s="10"/>
      <c r="X3193" s="7"/>
      <c r="Y3193" s="7"/>
      <c r="Z3193" s="7"/>
      <c r="AI3193" s="10"/>
      <c r="AJ3193" s="7"/>
    </row>
    <row r="3194" spans="1:36" x14ac:dyDescent="0.3">
      <c r="A3194">
        <f t="shared" si="145"/>
        <v>258.25499999998317</v>
      </c>
      <c r="B3194">
        <v>170.12899999999999</v>
      </c>
      <c r="C3194">
        <v>175.66130000000001</v>
      </c>
      <c r="D3194" s="15">
        <v>35651.343283582086</v>
      </c>
      <c r="E3194" s="24">
        <v>9</v>
      </c>
      <c r="F3194" s="24">
        <v>8</v>
      </c>
      <c r="G3194" s="24">
        <v>1997</v>
      </c>
      <c r="H3194" s="7">
        <f t="shared" si="143"/>
        <v>0.96850586896487723</v>
      </c>
      <c r="I3194" s="7">
        <f t="shared" si="144"/>
        <v>-1.0376571230113023</v>
      </c>
      <c r="Q3194" s="24"/>
      <c r="R3194" s="15"/>
      <c r="S3194" s="15"/>
      <c r="T3194" s="26"/>
      <c r="V3194" s="7"/>
      <c r="W3194" s="10"/>
      <c r="X3194" s="7"/>
      <c r="Y3194" s="7"/>
      <c r="Z3194" s="7"/>
      <c r="AI3194" s="10"/>
      <c r="AJ3194" s="7"/>
    </row>
    <row r="3195" spans="1:36" x14ac:dyDescent="0.3">
      <c r="A3195">
        <f t="shared" si="145"/>
        <v>258.33599999998319</v>
      </c>
      <c r="B3195">
        <v>170.64519999999999</v>
      </c>
      <c r="C3195">
        <v>176.1935</v>
      </c>
      <c r="D3195" s="15">
        <v>35647.238805970148</v>
      </c>
      <c r="E3195" s="24">
        <v>5</v>
      </c>
      <c r="F3195" s="24">
        <v>8</v>
      </c>
      <c r="G3195" s="24">
        <v>1997</v>
      </c>
      <c r="H3195" s="7">
        <f t="shared" si="143"/>
        <v>0.96851018908189002</v>
      </c>
      <c r="I3195" s="7">
        <f t="shared" si="144"/>
        <v>-1.0375413629411885</v>
      </c>
      <c r="Q3195" s="24"/>
      <c r="R3195" s="15"/>
      <c r="S3195" s="15"/>
      <c r="T3195" s="26"/>
      <c r="V3195" s="7"/>
      <c r="W3195" s="10"/>
      <c r="X3195" s="7"/>
      <c r="Y3195" s="7"/>
      <c r="Z3195" s="7"/>
      <c r="AI3195" s="10"/>
      <c r="AJ3195" s="7"/>
    </row>
    <row r="3196" spans="1:36" x14ac:dyDescent="0.3">
      <c r="A3196">
        <f t="shared" si="145"/>
        <v>258.4169999999832</v>
      </c>
      <c r="B3196">
        <v>170.53229999999999</v>
      </c>
      <c r="C3196">
        <v>176.27420000000001</v>
      </c>
      <c r="D3196" s="15">
        <v>35643.13432835821</v>
      </c>
      <c r="E3196" s="24">
        <v>1</v>
      </c>
      <c r="F3196" s="24">
        <v>8</v>
      </c>
      <c r="G3196" s="24">
        <v>1997</v>
      </c>
      <c r="H3196" s="7">
        <f t="shared" si="143"/>
        <v>0.96742631650008903</v>
      </c>
      <c r="I3196" s="7">
        <f t="shared" si="144"/>
        <v>-1.0665843647145345</v>
      </c>
      <c r="Q3196" s="24"/>
      <c r="R3196" s="15"/>
      <c r="S3196" s="15"/>
      <c r="T3196" s="26"/>
      <c r="V3196" s="7"/>
      <c r="W3196" s="10"/>
      <c r="X3196" s="7"/>
      <c r="Y3196" s="7"/>
      <c r="Z3196" s="7"/>
      <c r="AI3196" s="10"/>
      <c r="AJ3196" s="7"/>
    </row>
    <row r="3197" spans="1:36" x14ac:dyDescent="0.3">
      <c r="A3197">
        <f t="shared" si="145"/>
        <v>258.49799999998322</v>
      </c>
      <c r="B3197">
        <v>170.8065</v>
      </c>
      <c r="C3197">
        <v>176.75810000000001</v>
      </c>
      <c r="D3197" s="15">
        <v>35639.029850746265</v>
      </c>
      <c r="E3197" s="24">
        <v>28</v>
      </c>
      <c r="F3197" s="24">
        <v>7</v>
      </c>
      <c r="G3197" s="24">
        <v>1997</v>
      </c>
      <c r="H3197" s="7">
        <f t="shared" si="143"/>
        <v>0.96632912437958984</v>
      </c>
      <c r="I3197" s="7">
        <f t="shared" si="144"/>
        <v>-1.0959842713423142</v>
      </c>
      <c r="Q3197" s="24"/>
      <c r="R3197" s="15"/>
      <c r="S3197" s="15"/>
      <c r="T3197" s="26"/>
      <c r="V3197" s="7"/>
      <c r="W3197" s="10"/>
      <c r="X3197" s="7"/>
      <c r="Y3197" s="7"/>
      <c r="Z3197" s="7"/>
      <c r="AI3197" s="10"/>
      <c r="AJ3197" s="7"/>
    </row>
    <row r="3198" spans="1:36" x14ac:dyDescent="0.3">
      <c r="A3198">
        <f t="shared" si="145"/>
        <v>258.57899999998324</v>
      </c>
      <c r="B3198">
        <v>169.9194</v>
      </c>
      <c r="C3198">
        <v>176.22579999999999</v>
      </c>
      <c r="D3198" s="15">
        <v>35634.925373134327</v>
      </c>
      <c r="E3198" s="24">
        <v>23</v>
      </c>
      <c r="F3198" s="24">
        <v>7</v>
      </c>
      <c r="G3198" s="24">
        <v>1997</v>
      </c>
      <c r="H3198" s="7">
        <f t="shared" si="143"/>
        <v>0.96421409350957699</v>
      </c>
      <c r="I3198" s="7">
        <f t="shared" si="144"/>
        <v>-1.152657764463062</v>
      </c>
      <c r="Q3198" s="24"/>
      <c r="R3198" s="15"/>
      <c r="S3198" s="15"/>
      <c r="T3198" s="26"/>
      <c r="V3198" s="7"/>
      <c r="W3198" s="10"/>
      <c r="X3198" s="7"/>
      <c r="Y3198" s="7"/>
      <c r="Z3198" s="7"/>
      <c r="AI3198" s="10"/>
      <c r="AJ3198" s="7"/>
    </row>
    <row r="3199" spans="1:36" x14ac:dyDescent="0.3">
      <c r="A3199">
        <f t="shared" si="145"/>
        <v>258.65999999998326</v>
      </c>
      <c r="B3199">
        <v>169.1129</v>
      </c>
      <c r="C3199">
        <v>175.1935</v>
      </c>
      <c r="D3199" s="15">
        <v>35630.820895522389</v>
      </c>
      <c r="E3199" s="24">
        <v>19</v>
      </c>
      <c r="F3199" s="24">
        <v>7</v>
      </c>
      <c r="G3199" s="24">
        <v>1997</v>
      </c>
      <c r="H3199" s="7">
        <f t="shared" si="143"/>
        <v>0.96529209131617322</v>
      </c>
      <c r="I3199" s="7">
        <f t="shared" si="144"/>
        <v>-1.1237721807382528</v>
      </c>
      <c r="Q3199" s="24"/>
      <c r="R3199" s="15"/>
      <c r="S3199" s="15"/>
      <c r="T3199" s="26"/>
      <c r="V3199" s="7"/>
      <c r="W3199" s="10"/>
      <c r="X3199" s="7"/>
      <c r="Y3199" s="7"/>
      <c r="Z3199" s="7"/>
      <c r="AI3199" s="10"/>
      <c r="AJ3199" s="7"/>
    </row>
    <row r="3200" spans="1:36" x14ac:dyDescent="0.3">
      <c r="A3200">
        <f t="shared" si="145"/>
        <v>258.74099999998327</v>
      </c>
      <c r="B3200">
        <v>169.2097</v>
      </c>
      <c r="C3200">
        <v>175.24189999999999</v>
      </c>
      <c r="D3200" s="15">
        <v>35626.716417910444</v>
      </c>
      <c r="E3200" s="24">
        <v>15</v>
      </c>
      <c r="F3200" s="24">
        <v>7</v>
      </c>
      <c r="G3200" s="24">
        <v>1997</v>
      </c>
      <c r="H3200" s="7">
        <f t="shared" si="143"/>
        <v>0.96557786693707393</v>
      </c>
      <c r="I3200" s="7">
        <f t="shared" si="144"/>
        <v>-1.1161146553021841</v>
      </c>
      <c r="Q3200" s="24"/>
      <c r="R3200" s="15"/>
      <c r="S3200" s="15"/>
      <c r="T3200" s="26"/>
      <c r="V3200" s="7"/>
      <c r="W3200" s="10"/>
      <c r="X3200" s="7"/>
      <c r="Y3200" s="7"/>
      <c r="Z3200" s="7"/>
      <c r="AI3200" s="10"/>
      <c r="AJ3200" s="7"/>
    </row>
    <row r="3201" spans="1:36" x14ac:dyDescent="0.3">
      <c r="A3201">
        <f t="shared" si="145"/>
        <v>258.82199999998329</v>
      </c>
      <c r="B3201">
        <v>169.75810000000001</v>
      </c>
      <c r="C3201">
        <v>175.85480000000001</v>
      </c>
      <c r="D3201" s="15">
        <v>35622.611940298506</v>
      </c>
      <c r="E3201" s="24">
        <v>11</v>
      </c>
      <c r="F3201" s="24">
        <v>7</v>
      </c>
      <c r="G3201" s="24">
        <v>1997</v>
      </c>
      <c r="H3201" s="7">
        <f t="shared" si="143"/>
        <v>0.96533105721310997</v>
      </c>
      <c r="I3201" s="7">
        <f t="shared" si="144"/>
        <v>-1.1227280666672486</v>
      </c>
      <c r="Q3201" s="24"/>
      <c r="R3201" s="15"/>
      <c r="S3201" s="15"/>
      <c r="T3201" s="26"/>
      <c r="V3201" s="7"/>
      <c r="W3201" s="10"/>
      <c r="X3201" s="7"/>
      <c r="Y3201" s="7"/>
      <c r="Z3201" s="7"/>
      <c r="AI3201" s="10"/>
      <c r="AJ3201" s="7"/>
    </row>
    <row r="3202" spans="1:36" x14ac:dyDescent="0.3">
      <c r="A3202">
        <f t="shared" si="145"/>
        <v>258.90299999998331</v>
      </c>
      <c r="B3202">
        <v>170.27420000000001</v>
      </c>
      <c r="C3202">
        <v>176.37100000000001</v>
      </c>
      <c r="D3202" s="15">
        <v>35618.507462686568</v>
      </c>
      <c r="E3202" s="24">
        <v>7</v>
      </c>
      <c r="F3202" s="24">
        <v>7</v>
      </c>
      <c r="G3202" s="24">
        <v>1997</v>
      </c>
      <c r="H3202" s="7">
        <f t="shared" si="143"/>
        <v>0.96543195876873178</v>
      </c>
      <c r="I3202" s="7">
        <f t="shared" si="144"/>
        <v>-1.120024350282073</v>
      </c>
      <c r="Q3202" s="24"/>
      <c r="R3202" s="15"/>
      <c r="S3202" s="15"/>
      <c r="T3202" s="26"/>
      <c r="V3202" s="7"/>
      <c r="W3202" s="10"/>
      <c r="X3202" s="7"/>
      <c r="Y3202" s="7"/>
      <c r="Z3202" s="7"/>
      <c r="AI3202" s="10"/>
      <c r="AJ3202" s="7"/>
    </row>
    <row r="3203" spans="1:36" x14ac:dyDescent="0.3">
      <c r="A3203">
        <f t="shared" si="145"/>
        <v>258.98399999998333</v>
      </c>
      <c r="B3203">
        <v>170.9194</v>
      </c>
      <c r="C3203">
        <v>176.66130000000001</v>
      </c>
      <c r="D3203" s="15">
        <v>35614.402985074623</v>
      </c>
      <c r="E3203" s="24">
        <v>3</v>
      </c>
      <c r="F3203" s="24">
        <v>7</v>
      </c>
      <c r="G3203" s="24">
        <v>1997</v>
      </c>
      <c r="H3203" s="7">
        <f t="shared" si="143"/>
        <v>0.96749769191101831</v>
      </c>
      <c r="I3203" s="7">
        <f t="shared" si="144"/>
        <v>-1.0646718187003641</v>
      </c>
      <c r="Q3203" s="24"/>
      <c r="R3203" s="15"/>
      <c r="S3203" s="15"/>
      <c r="T3203" s="26"/>
      <c r="V3203" s="7"/>
      <c r="W3203" s="10"/>
      <c r="X3203" s="7"/>
      <c r="Y3203" s="7"/>
      <c r="Z3203" s="7"/>
      <c r="AI3203" s="10"/>
      <c r="AJ3203" s="7"/>
    </row>
    <row r="3204" spans="1:36" x14ac:dyDescent="0.3">
      <c r="A3204">
        <f t="shared" si="145"/>
        <v>259.06499999998334</v>
      </c>
      <c r="B3204">
        <v>171.4194</v>
      </c>
      <c r="C3204">
        <v>177.0968</v>
      </c>
      <c r="D3204" s="15">
        <v>35610.298507462685</v>
      </c>
      <c r="E3204" s="24">
        <v>29</v>
      </c>
      <c r="F3204" s="24">
        <v>6</v>
      </c>
      <c r="G3204" s="24">
        <v>1997</v>
      </c>
      <c r="H3204" s="7">
        <f t="shared" si="143"/>
        <v>0.96794182616512547</v>
      </c>
      <c r="I3204" s="7">
        <f t="shared" si="144"/>
        <v>-1.0527709807732666</v>
      </c>
      <c r="Q3204" s="24"/>
      <c r="R3204" s="15"/>
      <c r="S3204" s="15"/>
      <c r="T3204" s="26"/>
      <c r="V3204" s="7"/>
      <c r="W3204" s="10"/>
      <c r="X3204" s="7"/>
      <c r="Y3204" s="7"/>
      <c r="Z3204" s="7"/>
      <c r="AI3204" s="10"/>
      <c r="AJ3204" s="7"/>
    </row>
    <row r="3205" spans="1:36" x14ac:dyDescent="0.3">
      <c r="A3205">
        <f t="shared" si="145"/>
        <v>259.14599999998336</v>
      </c>
      <c r="B3205">
        <v>171.74189999999999</v>
      </c>
      <c r="C3205">
        <v>177.37100000000001</v>
      </c>
      <c r="D3205" s="15">
        <v>35606.194029850747</v>
      </c>
      <c r="E3205" s="24">
        <v>25</v>
      </c>
      <c r="F3205" s="24">
        <v>6</v>
      </c>
      <c r="G3205" s="24">
        <v>1997</v>
      </c>
      <c r="H3205" s="7">
        <f t="shared" si="143"/>
        <v>0.96826369586911043</v>
      </c>
      <c r="I3205" s="7">
        <f t="shared" si="144"/>
        <v>-1.0441462932033601</v>
      </c>
      <c r="Q3205" s="24"/>
      <c r="R3205" s="15"/>
      <c r="S3205" s="15"/>
      <c r="T3205" s="26"/>
      <c r="V3205" s="7"/>
      <c r="W3205" s="10"/>
      <c r="X3205" s="7"/>
      <c r="Y3205" s="7"/>
      <c r="Z3205" s="7"/>
      <c r="AI3205" s="10"/>
      <c r="AJ3205" s="7"/>
    </row>
    <row r="3206" spans="1:36" x14ac:dyDescent="0.3">
      <c r="A3206">
        <f t="shared" si="145"/>
        <v>259.22699999998338</v>
      </c>
      <c r="B3206">
        <v>171.7903</v>
      </c>
      <c r="C3206">
        <v>177.4032</v>
      </c>
      <c r="D3206" s="15">
        <v>35602.089552238802</v>
      </c>
      <c r="E3206" s="24">
        <v>21</v>
      </c>
      <c r="F3206" s="24">
        <v>6</v>
      </c>
      <c r="G3206" s="24">
        <v>1997</v>
      </c>
      <c r="H3206" s="7">
        <f t="shared" ref="H3206:H3269" si="146">B3206/C3206</f>
        <v>0.96836077365008077</v>
      </c>
      <c r="I3206" s="7">
        <f t="shared" ref="I3206:I3269" si="147">STANDARDIZE(H3206,H$2,H$3)</f>
        <v>-1.0415450371035062</v>
      </c>
      <c r="Q3206" s="24"/>
      <c r="R3206" s="15"/>
      <c r="S3206" s="15"/>
      <c r="T3206" s="26"/>
      <c r="V3206" s="7"/>
      <c r="W3206" s="10"/>
      <c r="X3206" s="7"/>
      <c r="Y3206" s="7"/>
      <c r="Z3206" s="7"/>
      <c r="AI3206" s="10"/>
      <c r="AJ3206" s="7"/>
    </row>
    <row r="3207" spans="1:36" x14ac:dyDescent="0.3">
      <c r="A3207">
        <f t="shared" si="145"/>
        <v>259.30799999998339</v>
      </c>
      <c r="B3207">
        <v>171.25810000000001</v>
      </c>
      <c r="C3207">
        <v>176.98390000000001</v>
      </c>
      <c r="D3207" s="15">
        <v>35597.985074626864</v>
      </c>
      <c r="E3207" s="24">
        <v>16</v>
      </c>
      <c r="F3207" s="24">
        <v>6</v>
      </c>
      <c r="G3207" s="24">
        <v>1997</v>
      </c>
      <c r="H3207" s="7">
        <f t="shared" si="146"/>
        <v>0.96764790469641593</v>
      </c>
      <c r="I3207" s="7">
        <f t="shared" si="147"/>
        <v>-1.0606467789808121</v>
      </c>
      <c r="Q3207" s="24"/>
      <c r="R3207" s="15"/>
      <c r="S3207" s="15"/>
      <c r="T3207" s="26"/>
      <c r="V3207" s="7"/>
      <c r="W3207" s="10"/>
      <c r="X3207" s="7"/>
      <c r="Y3207" s="7"/>
      <c r="Z3207" s="7"/>
      <c r="AI3207" s="10"/>
      <c r="AJ3207" s="7"/>
    </row>
    <row r="3208" spans="1:36" x14ac:dyDescent="0.3">
      <c r="A3208">
        <f t="shared" si="145"/>
        <v>259.38899999998341</v>
      </c>
      <c r="B3208">
        <v>171.1129</v>
      </c>
      <c r="C3208">
        <v>176.72579999999999</v>
      </c>
      <c r="D3208" s="15">
        <v>35593.880597014926</v>
      </c>
      <c r="E3208" s="24">
        <v>12</v>
      </c>
      <c r="F3208" s="24">
        <v>6</v>
      </c>
      <c r="G3208" s="24">
        <v>1997</v>
      </c>
      <c r="H3208" s="7">
        <f t="shared" si="146"/>
        <v>0.96823949870364145</v>
      </c>
      <c r="I3208" s="7">
        <f t="shared" si="147"/>
        <v>-1.0447946704493807</v>
      </c>
      <c r="Q3208" s="24"/>
      <c r="R3208" s="15"/>
      <c r="S3208" s="15"/>
      <c r="T3208" s="26"/>
      <c r="V3208" s="7"/>
      <c r="W3208" s="10"/>
      <c r="X3208" s="7"/>
      <c r="Y3208" s="7"/>
      <c r="Z3208" s="7"/>
      <c r="AI3208" s="10"/>
      <c r="AJ3208" s="7"/>
    </row>
    <row r="3209" spans="1:36" x14ac:dyDescent="0.3">
      <c r="A3209">
        <f t="shared" si="145"/>
        <v>259.46999999998343</v>
      </c>
      <c r="B3209">
        <v>170.9032</v>
      </c>
      <c r="C3209">
        <v>176.64519999999999</v>
      </c>
      <c r="D3209" s="15">
        <v>35589.776119402981</v>
      </c>
      <c r="E3209" s="24">
        <v>8</v>
      </c>
      <c r="F3209" s="24">
        <v>6</v>
      </c>
      <c r="G3209" s="24">
        <v>1997</v>
      </c>
      <c r="H3209" s="7">
        <f t="shared" si="146"/>
        <v>0.96749416344174655</v>
      </c>
      <c r="I3209" s="7">
        <f t="shared" si="147"/>
        <v>-1.0647663661047708</v>
      </c>
      <c r="Q3209" s="24"/>
      <c r="R3209" s="15"/>
      <c r="S3209" s="15"/>
      <c r="T3209" s="26"/>
      <c r="V3209" s="7"/>
      <c r="W3209" s="10"/>
      <c r="X3209" s="7"/>
      <c r="Y3209" s="7"/>
      <c r="Z3209" s="7"/>
      <c r="AI3209" s="10"/>
      <c r="AJ3209" s="7"/>
    </row>
    <row r="3210" spans="1:36" x14ac:dyDescent="0.3">
      <c r="A3210">
        <f t="shared" si="145"/>
        <v>259.55099999998345</v>
      </c>
      <c r="B3210">
        <v>170.37100000000001</v>
      </c>
      <c r="C3210">
        <v>176.35480000000001</v>
      </c>
      <c r="D3210" s="15">
        <v>35585.671641791043</v>
      </c>
      <c r="E3210" s="24">
        <v>4</v>
      </c>
      <c r="F3210" s="24">
        <v>6</v>
      </c>
      <c r="G3210" s="24">
        <v>1997</v>
      </c>
      <c r="H3210" s="7">
        <f t="shared" si="146"/>
        <v>0.96606953709227084</v>
      </c>
      <c r="I3210" s="7">
        <f t="shared" si="147"/>
        <v>-1.1029400650144974</v>
      </c>
      <c r="Q3210" s="24"/>
      <c r="R3210" s="15"/>
      <c r="S3210" s="15"/>
      <c r="T3210" s="26"/>
      <c r="V3210" s="7"/>
      <c r="W3210" s="10"/>
      <c r="X3210" s="7"/>
      <c r="Y3210" s="7"/>
      <c r="Z3210" s="7"/>
      <c r="AI3210" s="10"/>
      <c r="AJ3210" s="7"/>
    </row>
    <row r="3211" spans="1:36" x14ac:dyDescent="0.3">
      <c r="A3211">
        <f t="shared" si="145"/>
        <v>259.63199999998346</v>
      </c>
      <c r="B3211">
        <v>169.9194</v>
      </c>
      <c r="C3211">
        <v>176</v>
      </c>
      <c r="D3211" s="15">
        <v>35581.567164179105</v>
      </c>
      <c r="E3211" s="24">
        <v>31</v>
      </c>
      <c r="F3211" s="24">
        <v>5</v>
      </c>
      <c r="G3211" s="24">
        <v>1997</v>
      </c>
      <c r="H3211" s="7">
        <f t="shared" si="146"/>
        <v>0.96545113636363633</v>
      </c>
      <c r="I3211" s="7">
        <f t="shared" si="147"/>
        <v>-1.1195104753744747</v>
      </c>
      <c r="Q3211" s="24"/>
      <c r="R3211" s="15"/>
      <c r="S3211" s="15"/>
      <c r="T3211" s="26"/>
      <c r="V3211" s="7"/>
      <c r="W3211" s="10"/>
      <c r="X3211" s="7"/>
      <c r="Y3211" s="7"/>
      <c r="Z3211" s="7"/>
      <c r="AI3211" s="10"/>
      <c r="AJ3211" s="7"/>
    </row>
    <row r="3212" spans="1:36" x14ac:dyDescent="0.3">
      <c r="A3212">
        <f t="shared" si="145"/>
        <v>259.71299999998348</v>
      </c>
      <c r="B3212">
        <v>170.14519999999999</v>
      </c>
      <c r="C3212">
        <v>176.14519999999999</v>
      </c>
      <c r="D3212" s="15">
        <v>35577.46268656716</v>
      </c>
      <c r="E3212" s="24">
        <v>27</v>
      </c>
      <c r="F3212" s="24">
        <v>5</v>
      </c>
      <c r="G3212" s="24">
        <v>1997</v>
      </c>
      <c r="H3212" s="7">
        <f t="shared" si="146"/>
        <v>0.96593719272509271</v>
      </c>
      <c r="I3212" s="7">
        <f t="shared" si="147"/>
        <v>-1.1064863099838644</v>
      </c>
      <c r="Q3212" s="24"/>
      <c r="R3212" s="15"/>
      <c r="S3212" s="15"/>
      <c r="T3212" s="26"/>
      <c r="V3212" s="7"/>
      <c r="W3212" s="10"/>
      <c r="X3212" s="7"/>
      <c r="Y3212" s="7"/>
      <c r="Z3212" s="7"/>
      <c r="AI3212" s="10"/>
      <c r="AJ3212" s="7"/>
    </row>
    <row r="3213" spans="1:36" x14ac:dyDescent="0.3">
      <c r="A3213">
        <f t="shared" si="145"/>
        <v>259.7939999999835</v>
      </c>
      <c r="B3213">
        <v>170.8871</v>
      </c>
      <c r="C3213">
        <v>176.72579999999999</v>
      </c>
      <c r="D3213" s="15">
        <v>35573.358208955222</v>
      </c>
      <c r="E3213" s="24">
        <v>23</v>
      </c>
      <c r="F3213" s="24">
        <v>5</v>
      </c>
      <c r="G3213" s="24">
        <v>1997</v>
      </c>
      <c r="H3213" s="7">
        <f t="shared" si="146"/>
        <v>0.96696181315914265</v>
      </c>
      <c r="I3213" s="7">
        <f t="shared" si="147"/>
        <v>-1.0790310042747078</v>
      </c>
      <c r="Q3213" s="24"/>
      <c r="R3213" s="15"/>
      <c r="S3213" s="15"/>
      <c r="T3213" s="26"/>
      <c r="V3213" s="7"/>
      <c r="W3213" s="10"/>
      <c r="X3213" s="7"/>
      <c r="Y3213" s="7"/>
      <c r="Z3213" s="7"/>
      <c r="AI3213" s="10"/>
      <c r="AJ3213" s="7"/>
    </row>
    <row r="3214" spans="1:36" x14ac:dyDescent="0.3">
      <c r="A3214">
        <f t="shared" ref="A3214:A3277" si="148">A3213+0.081</f>
        <v>259.87499999998352</v>
      </c>
      <c r="B3214">
        <v>171.0968</v>
      </c>
      <c r="C3214">
        <v>176.82259999999999</v>
      </c>
      <c r="D3214" s="15">
        <v>35569.253731343284</v>
      </c>
      <c r="E3214" s="24">
        <v>19</v>
      </c>
      <c r="F3214" s="24">
        <v>5</v>
      </c>
      <c r="G3214" s="24">
        <v>1997</v>
      </c>
      <c r="H3214" s="7">
        <f t="shared" si="146"/>
        <v>0.96761839267152505</v>
      </c>
      <c r="I3214" s="7">
        <f t="shared" si="147"/>
        <v>-1.0614375710034469</v>
      </c>
      <c r="Q3214" s="24"/>
      <c r="R3214" s="15"/>
      <c r="S3214" s="15"/>
      <c r="T3214" s="26"/>
      <c r="V3214" s="7"/>
      <c r="W3214" s="10"/>
      <c r="X3214" s="7"/>
      <c r="Y3214" s="7"/>
      <c r="Z3214" s="7"/>
      <c r="AI3214" s="10"/>
      <c r="AJ3214" s="7"/>
    </row>
    <row r="3215" spans="1:36" x14ac:dyDescent="0.3">
      <c r="A3215">
        <f t="shared" si="148"/>
        <v>259.95599999998353</v>
      </c>
      <c r="B3215">
        <v>170.9032</v>
      </c>
      <c r="C3215">
        <v>176.4032</v>
      </c>
      <c r="D3215" s="15">
        <v>35565.149253731339</v>
      </c>
      <c r="E3215" s="24">
        <v>15</v>
      </c>
      <c r="F3215" s="24">
        <v>5</v>
      </c>
      <c r="G3215" s="24">
        <v>1997</v>
      </c>
      <c r="H3215" s="7">
        <f t="shared" si="146"/>
        <v>0.96882142727569565</v>
      </c>
      <c r="I3215" s="7">
        <f t="shared" si="147"/>
        <v>-1.0292015529243967</v>
      </c>
      <c r="Q3215" s="24"/>
      <c r="R3215" s="15"/>
      <c r="S3215" s="15"/>
      <c r="T3215" s="26"/>
      <c r="V3215" s="7"/>
      <c r="W3215" s="10"/>
      <c r="X3215" s="7"/>
      <c r="Y3215" s="7"/>
      <c r="Z3215" s="7"/>
      <c r="AI3215" s="10"/>
      <c r="AJ3215" s="7"/>
    </row>
    <row r="3216" spans="1:36" x14ac:dyDescent="0.3">
      <c r="A3216">
        <f t="shared" si="148"/>
        <v>260.03699999998355</v>
      </c>
      <c r="B3216">
        <v>171.35480000000001</v>
      </c>
      <c r="C3216">
        <v>176.9194</v>
      </c>
      <c r="D3216" s="15">
        <v>35561.044776119401</v>
      </c>
      <c r="E3216" s="24">
        <v>11</v>
      </c>
      <c r="F3216" s="24">
        <v>5</v>
      </c>
      <c r="G3216" s="24">
        <v>1997</v>
      </c>
      <c r="H3216" s="7">
        <f t="shared" si="146"/>
        <v>0.96854725937347752</v>
      </c>
      <c r="I3216" s="7">
        <f t="shared" si="147"/>
        <v>-1.0365480427277318</v>
      </c>
      <c r="Q3216" s="24"/>
      <c r="R3216" s="15"/>
      <c r="S3216" s="15"/>
      <c r="T3216" s="26"/>
      <c r="V3216" s="7"/>
      <c r="W3216" s="10"/>
      <c r="X3216" s="7"/>
      <c r="Y3216" s="7"/>
      <c r="Z3216" s="7"/>
      <c r="AI3216" s="10"/>
      <c r="AJ3216" s="7"/>
    </row>
    <row r="3217" spans="1:36" x14ac:dyDescent="0.3">
      <c r="A3217">
        <f t="shared" si="148"/>
        <v>260.11799999998357</v>
      </c>
      <c r="B3217">
        <v>172.01609999999999</v>
      </c>
      <c r="C3217">
        <v>177.5806</v>
      </c>
      <c r="D3217" s="15">
        <v>35556.940298507463</v>
      </c>
      <c r="E3217" s="24">
        <v>6</v>
      </c>
      <c r="F3217" s="24">
        <v>5</v>
      </c>
      <c r="G3217" s="24">
        <v>1997</v>
      </c>
      <c r="H3217" s="7">
        <f t="shared" si="146"/>
        <v>0.96866493299380674</v>
      </c>
      <c r="I3217" s="7">
        <f t="shared" si="147"/>
        <v>-1.033394909027995</v>
      </c>
      <c r="Q3217" s="24"/>
      <c r="R3217" s="15"/>
      <c r="S3217" s="15"/>
      <c r="T3217" s="26"/>
      <c r="V3217" s="7"/>
      <c r="W3217" s="10"/>
      <c r="X3217" s="7"/>
      <c r="Y3217" s="7"/>
      <c r="Z3217" s="7"/>
      <c r="AI3217" s="10"/>
      <c r="AJ3217" s="7"/>
    </row>
    <row r="3218" spans="1:36" x14ac:dyDescent="0.3">
      <c r="A3218">
        <f t="shared" si="148"/>
        <v>260.19899999998358</v>
      </c>
      <c r="B3218">
        <v>172.0968</v>
      </c>
      <c r="C3218">
        <v>177.75810000000001</v>
      </c>
      <c r="D3218" s="15">
        <v>35552.835820895518</v>
      </c>
      <c r="E3218" s="24">
        <v>2</v>
      </c>
      <c r="F3218" s="24">
        <v>5</v>
      </c>
      <c r="G3218" s="24">
        <v>1997</v>
      </c>
      <c r="H3218" s="7">
        <f t="shared" si="146"/>
        <v>0.96815166228711935</v>
      </c>
      <c r="I3218" s="7">
        <f t="shared" si="147"/>
        <v>-1.047148298766629</v>
      </c>
      <c r="Q3218" s="24"/>
      <c r="R3218" s="15"/>
      <c r="S3218" s="15"/>
      <c r="T3218" s="26"/>
      <c r="V3218" s="7"/>
      <c r="W3218" s="10"/>
      <c r="X3218" s="7"/>
      <c r="Y3218" s="7"/>
      <c r="Z3218" s="7"/>
      <c r="AI3218" s="10"/>
      <c r="AJ3218" s="7"/>
    </row>
    <row r="3219" spans="1:36" x14ac:dyDescent="0.3">
      <c r="A3219">
        <f t="shared" si="148"/>
        <v>260.2799999999836</v>
      </c>
      <c r="B3219">
        <v>171.24189999999999</v>
      </c>
      <c r="C3219">
        <v>177.14519999999999</v>
      </c>
      <c r="D3219" s="15">
        <v>35548.73134328358</v>
      </c>
      <c r="E3219" s="24">
        <v>28</v>
      </c>
      <c r="F3219" s="24">
        <v>4</v>
      </c>
      <c r="G3219" s="24">
        <v>1997</v>
      </c>
      <c r="H3219" s="7">
        <f t="shared" si="146"/>
        <v>0.96667536010007604</v>
      </c>
      <c r="I3219" s="7">
        <f t="shared" si="147"/>
        <v>-1.0867066820639071</v>
      </c>
      <c r="Q3219" s="24"/>
      <c r="R3219" s="15"/>
      <c r="S3219" s="15"/>
      <c r="T3219" s="26"/>
      <c r="V3219" s="7"/>
      <c r="W3219" s="10"/>
      <c r="X3219" s="7"/>
      <c r="Y3219" s="7"/>
      <c r="Z3219" s="7"/>
      <c r="AI3219" s="10"/>
      <c r="AJ3219" s="7"/>
    </row>
    <row r="3220" spans="1:36" x14ac:dyDescent="0.3">
      <c r="A3220">
        <f t="shared" si="148"/>
        <v>260.36099999998362</v>
      </c>
      <c r="B3220">
        <v>170.8871</v>
      </c>
      <c r="C3220">
        <v>176.93549999999999</v>
      </c>
      <c r="D3220" s="15">
        <v>35544.626865671642</v>
      </c>
      <c r="E3220" s="24">
        <v>24</v>
      </c>
      <c r="F3220" s="24">
        <v>4</v>
      </c>
      <c r="G3220" s="24">
        <v>1997</v>
      </c>
      <c r="H3220" s="7">
        <f t="shared" si="146"/>
        <v>0.96581579163028342</v>
      </c>
      <c r="I3220" s="7">
        <f t="shared" si="147"/>
        <v>-1.109739323549328</v>
      </c>
      <c r="Q3220" s="24"/>
      <c r="R3220" s="15"/>
      <c r="S3220" s="15"/>
      <c r="T3220" s="26"/>
      <c r="V3220" s="7"/>
      <c r="W3220" s="10"/>
      <c r="X3220" s="7"/>
      <c r="Y3220" s="7"/>
      <c r="Z3220" s="7"/>
      <c r="AI3220" s="10"/>
      <c r="AJ3220" s="7"/>
    </row>
    <row r="3221" spans="1:36" x14ac:dyDescent="0.3">
      <c r="A3221">
        <f t="shared" si="148"/>
        <v>260.44199999998364</v>
      </c>
      <c r="B3221">
        <v>170.25810000000001</v>
      </c>
      <c r="C3221">
        <v>176.46770000000001</v>
      </c>
      <c r="D3221" s="15">
        <v>35540.522388059697</v>
      </c>
      <c r="E3221" s="24">
        <v>20</v>
      </c>
      <c r="F3221" s="24">
        <v>4</v>
      </c>
      <c r="G3221" s="24">
        <v>1997</v>
      </c>
      <c r="H3221" s="7">
        <f t="shared" si="146"/>
        <v>0.96481169075133866</v>
      </c>
      <c r="I3221" s="7">
        <f t="shared" si="147"/>
        <v>-1.1366447957399379</v>
      </c>
      <c r="Q3221" s="24"/>
      <c r="R3221" s="15"/>
      <c r="S3221" s="15"/>
      <c r="T3221" s="26"/>
      <c r="V3221" s="7"/>
      <c r="W3221" s="10"/>
      <c r="X3221" s="7"/>
      <c r="Y3221" s="7"/>
      <c r="Z3221" s="7"/>
      <c r="AI3221" s="10"/>
      <c r="AJ3221" s="7"/>
    </row>
    <row r="3222" spans="1:36" x14ac:dyDescent="0.3">
      <c r="A3222">
        <f t="shared" si="148"/>
        <v>260.52299999998365</v>
      </c>
      <c r="B3222">
        <v>169.7903</v>
      </c>
      <c r="C3222">
        <v>176.06450000000001</v>
      </c>
      <c r="D3222" s="15">
        <v>35536.417910447759</v>
      </c>
      <c r="E3222" s="24">
        <v>16</v>
      </c>
      <c r="F3222" s="24">
        <v>4</v>
      </c>
      <c r="G3222" s="24">
        <v>1997</v>
      </c>
      <c r="H3222" s="7">
        <f t="shared" si="146"/>
        <v>0.96436419607586987</v>
      </c>
      <c r="I3222" s="7">
        <f t="shared" si="147"/>
        <v>-1.1486356781290905</v>
      </c>
      <c r="Q3222" s="24"/>
      <c r="R3222" s="15"/>
      <c r="S3222" s="15"/>
      <c r="T3222" s="26"/>
      <c r="V3222" s="7"/>
      <c r="W3222" s="10"/>
      <c r="X3222" s="7"/>
      <c r="Y3222" s="7"/>
      <c r="Z3222" s="7"/>
      <c r="AI3222" s="10"/>
      <c r="AJ3222" s="7"/>
    </row>
    <row r="3223" spans="1:36" x14ac:dyDescent="0.3">
      <c r="A3223">
        <f t="shared" si="148"/>
        <v>260.60399999998367</v>
      </c>
      <c r="B3223">
        <v>169.83869999999999</v>
      </c>
      <c r="C3223">
        <v>176.14519999999999</v>
      </c>
      <c r="D3223" s="15">
        <v>35532.313432835821</v>
      </c>
      <c r="E3223" s="24">
        <v>12</v>
      </c>
      <c r="F3223" s="24">
        <v>4</v>
      </c>
      <c r="G3223" s="24">
        <v>1997</v>
      </c>
      <c r="H3223" s="7">
        <f t="shared" si="146"/>
        <v>0.96419715098679948</v>
      </c>
      <c r="I3223" s="7">
        <f t="shared" si="147"/>
        <v>-1.1531117493016254</v>
      </c>
      <c r="Q3223" s="24"/>
      <c r="R3223" s="15"/>
      <c r="S3223" s="15"/>
      <c r="T3223" s="26"/>
      <c r="V3223" s="7"/>
      <c r="W3223" s="10"/>
      <c r="X3223" s="7"/>
      <c r="Y3223" s="7"/>
      <c r="Z3223" s="7"/>
      <c r="AI3223" s="10"/>
      <c r="AJ3223" s="7"/>
    </row>
    <row r="3224" spans="1:36" x14ac:dyDescent="0.3">
      <c r="A3224">
        <f t="shared" si="148"/>
        <v>260.68499999998369</v>
      </c>
      <c r="B3224">
        <v>169.6935</v>
      </c>
      <c r="C3224">
        <v>176</v>
      </c>
      <c r="D3224" s="15">
        <v>35528.208955223876</v>
      </c>
      <c r="E3224" s="24">
        <v>8</v>
      </c>
      <c r="F3224" s="24">
        <v>4</v>
      </c>
      <c r="G3224" s="24">
        <v>1997</v>
      </c>
      <c r="H3224" s="7">
        <f t="shared" si="146"/>
        <v>0.96416761363636361</v>
      </c>
      <c r="I3224" s="7">
        <f t="shared" si="147"/>
        <v>-1.1539032199370975</v>
      </c>
      <c r="Q3224" s="24"/>
      <c r="R3224" s="15"/>
      <c r="S3224" s="15"/>
      <c r="T3224" s="26"/>
      <c r="V3224" s="7"/>
      <c r="W3224" s="10"/>
      <c r="X3224" s="7"/>
      <c r="Y3224" s="7"/>
      <c r="Z3224" s="7"/>
      <c r="AI3224" s="10"/>
      <c r="AJ3224" s="7"/>
    </row>
    <row r="3225" spans="1:36" x14ac:dyDescent="0.3">
      <c r="A3225">
        <f t="shared" si="148"/>
        <v>260.76599999998371</v>
      </c>
      <c r="B3225">
        <v>168.98390000000001</v>
      </c>
      <c r="C3225">
        <v>175.45160000000001</v>
      </c>
      <c r="D3225" s="15">
        <v>35524.104477611938</v>
      </c>
      <c r="E3225" s="24">
        <v>4</v>
      </c>
      <c r="F3225" s="24">
        <v>4</v>
      </c>
      <c r="G3225" s="24">
        <v>1997</v>
      </c>
      <c r="H3225" s="7">
        <f t="shared" si="146"/>
        <v>0.96313684229724894</v>
      </c>
      <c r="I3225" s="7">
        <f t="shared" si="147"/>
        <v>-1.1815233427564038</v>
      </c>
      <c r="Q3225" s="24"/>
      <c r="R3225" s="15"/>
      <c r="S3225" s="15"/>
      <c r="T3225" s="26"/>
      <c r="V3225" s="7"/>
      <c r="W3225" s="10"/>
      <c r="X3225" s="7"/>
      <c r="Y3225" s="7"/>
      <c r="Z3225" s="7"/>
      <c r="AI3225" s="10"/>
      <c r="AJ3225" s="7"/>
    </row>
    <row r="3226" spans="1:36" x14ac:dyDescent="0.3">
      <c r="A3226">
        <f t="shared" si="148"/>
        <v>260.84699999998372</v>
      </c>
      <c r="B3226">
        <v>168.2903</v>
      </c>
      <c r="C3226">
        <v>174.85480000000001</v>
      </c>
      <c r="D3226" s="15">
        <v>35520</v>
      </c>
      <c r="E3226" s="24">
        <v>31</v>
      </c>
      <c r="F3226" s="24">
        <v>3</v>
      </c>
      <c r="G3226" s="24">
        <v>1997</v>
      </c>
      <c r="H3226" s="20">
        <f t="shared" si="146"/>
        <v>0.96245742181512883</v>
      </c>
      <c r="I3226" s="20">
        <f t="shared" si="147"/>
        <v>-1.1997288132133408</v>
      </c>
      <c r="Q3226" s="24"/>
      <c r="R3226" s="15"/>
      <c r="S3226" s="15"/>
      <c r="T3226" s="22"/>
      <c r="V3226" s="7"/>
      <c r="W3226" s="10"/>
      <c r="X3226" s="7"/>
      <c r="Y3226" s="7"/>
      <c r="Z3226" s="7"/>
      <c r="AI3226" s="10"/>
      <c r="AJ3226" s="7"/>
    </row>
    <row r="3227" spans="1:36" x14ac:dyDescent="0.3">
      <c r="A3227">
        <f t="shared" si="148"/>
        <v>260.92799999998374</v>
      </c>
      <c r="B3227">
        <v>168.0806</v>
      </c>
      <c r="C3227">
        <v>174.48390000000001</v>
      </c>
      <c r="D3227" s="15">
        <v>35518.301886792447</v>
      </c>
      <c r="E3227" s="24">
        <v>29</v>
      </c>
      <c r="F3227" s="24">
        <v>3</v>
      </c>
      <c r="G3227" s="24">
        <v>1997</v>
      </c>
      <c r="H3227" s="7">
        <f t="shared" si="146"/>
        <v>0.96330148512269609</v>
      </c>
      <c r="I3227" s="7">
        <f t="shared" si="147"/>
        <v>-1.1771116416471417</v>
      </c>
      <c r="Q3227" s="24"/>
      <c r="R3227" s="15"/>
      <c r="S3227" s="15"/>
      <c r="T3227" s="26"/>
      <c r="V3227" s="7"/>
      <c r="W3227" s="10"/>
      <c r="X3227" s="7"/>
      <c r="Y3227" s="7"/>
      <c r="Z3227" s="7"/>
      <c r="AI3227" s="10"/>
      <c r="AJ3227" s="7"/>
    </row>
    <row r="3228" spans="1:36" x14ac:dyDescent="0.3">
      <c r="A3228">
        <f t="shared" si="148"/>
        <v>261.00899999998376</v>
      </c>
      <c r="B3228">
        <v>168.25810000000001</v>
      </c>
      <c r="C3228">
        <v>174.72579999999999</v>
      </c>
      <c r="D3228" s="15">
        <v>35516.603773584902</v>
      </c>
      <c r="E3228" s="24">
        <v>27</v>
      </c>
      <c r="F3228" s="24">
        <v>3</v>
      </c>
      <c r="G3228" s="24">
        <v>1997</v>
      </c>
      <c r="H3228" s="7">
        <f t="shared" si="146"/>
        <v>0.96298371505524671</v>
      </c>
      <c r="I3228" s="7">
        <f t="shared" si="147"/>
        <v>-1.1856264770506846</v>
      </c>
      <c r="Q3228" s="24"/>
      <c r="R3228" s="15"/>
      <c r="S3228" s="15"/>
      <c r="T3228" s="26"/>
      <c r="V3228" s="7"/>
      <c r="W3228" s="10"/>
      <c r="X3228" s="7"/>
      <c r="Y3228" s="7"/>
      <c r="Z3228" s="7"/>
      <c r="AI3228" s="10"/>
      <c r="AJ3228" s="7"/>
    </row>
    <row r="3229" spans="1:36" x14ac:dyDescent="0.3">
      <c r="A3229">
        <f t="shared" si="148"/>
        <v>261.08999999998377</v>
      </c>
      <c r="B3229">
        <v>168.3065</v>
      </c>
      <c r="C3229">
        <v>174.6129</v>
      </c>
      <c r="D3229" s="15">
        <v>35514.905660377357</v>
      </c>
      <c r="E3229" s="24">
        <v>25</v>
      </c>
      <c r="F3229" s="24">
        <v>3</v>
      </c>
      <c r="G3229" s="24">
        <v>1997</v>
      </c>
      <c r="H3229" s="7">
        <f t="shared" si="146"/>
        <v>0.96388353895960721</v>
      </c>
      <c r="I3229" s="7">
        <f t="shared" si="147"/>
        <v>-1.1615151675768189</v>
      </c>
      <c r="Q3229" s="24"/>
      <c r="R3229" s="15"/>
      <c r="S3229" s="15"/>
      <c r="T3229" s="26"/>
      <c r="V3229" s="7"/>
      <c r="W3229" s="10"/>
      <c r="X3229" s="7"/>
      <c r="Y3229" s="7"/>
      <c r="Z3229" s="7"/>
      <c r="AI3229" s="10"/>
      <c r="AJ3229" s="7"/>
    </row>
    <row r="3230" spans="1:36" x14ac:dyDescent="0.3">
      <c r="A3230">
        <f t="shared" si="148"/>
        <v>261.17099999998379</v>
      </c>
      <c r="B3230">
        <v>168.5806</v>
      </c>
      <c r="C3230">
        <v>174.66130000000001</v>
      </c>
      <c r="D3230" s="15">
        <v>35513.207547169812</v>
      </c>
      <c r="E3230" s="24">
        <v>24</v>
      </c>
      <c r="F3230" s="24">
        <v>3</v>
      </c>
      <c r="G3230" s="24">
        <v>1997</v>
      </c>
      <c r="H3230" s="7">
        <f t="shared" si="146"/>
        <v>0.96518576238697407</v>
      </c>
      <c r="I3230" s="7">
        <f t="shared" si="147"/>
        <v>-1.1266213267828529</v>
      </c>
      <c r="Q3230" s="24"/>
      <c r="R3230" s="15"/>
      <c r="S3230" s="15"/>
      <c r="T3230" s="26"/>
      <c r="V3230" s="7"/>
      <c r="W3230" s="10"/>
      <c r="X3230" s="7"/>
      <c r="Y3230" s="7"/>
      <c r="Z3230" s="7"/>
      <c r="AI3230" s="10"/>
      <c r="AJ3230" s="7"/>
    </row>
    <row r="3231" spans="1:36" x14ac:dyDescent="0.3">
      <c r="A3231">
        <f t="shared" si="148"/>
        <v>261.25199999998381</v>
      </c>
      <c r="B3231">
        <v>169.1129</v>
      </c>
      <c r="C3231">
        <v>175.1129</v>
      </c>
      <c r="D3231" s="15">
        <v>35511.509433962259</v>
      </c>
      <c r="E3231" s="24">
        <v>22</v>
      </c>
      <c r="F3231" s="24">
        <v>3</v>
      </c>
      <c r="G3231" s="24">
        <v>1997</v>
      </c>
      <c r="H3231" s="7">
        <f t="shared" si="146"/>
        <v>0.96573639063712613</v>
      </c>
      <c r="I3231" s="7">
        <f t="shared" si="147"/>
        <v>-1.1118669197481732</v>
      </c>
      <c r="Q3231" s="24"/>
      <c r="R3231" s="15"/>
      <c r="S3231" s="15"/>
      <c r="T3231" s="26"/>
      <c r="V3231" s="7"/>
      <c r="W3231" s="10"/>
      <c r="X3231" s="7"/>
      <c r="Y3231" s="7"/>
      <c r="Z3231" s="7"/>
      <c r="AI3231" s="10"/>
      <c r="AJ3231" s="7"/>
    </row>
    <row r="3232" spans="1:36" x14ac:dyDescent="0.3">
      <c r="A3232">
        <f t="shared" si="148"/>
        <v>261.33299999998383</v>
      </c>
      <c r="B3232">
        <v>169.33869999999999</v>
      </c>
      <c r="C3232">
        <v>175.1129</v>
      </c>
      <c r="D3232" s="15">
        <v>35509.811320754714</v>
      </c>
      <c r="E3232" s="24">
        <v>20</v>
      </c>
      <c r="F3232" s="24">
        <v>3</v>
      </c>
      <c r="G3232" s="24">
        <v>1997</v>
      </c>
      <c r="H3232" s="7">
        <f t="shared" si="146"/>
        <v>0.96702584446948225</v>
      </c>
      <c r="I3232" s="7">
        <f t="shared" si="147"/>
        <v>-1.0773152477448646</v>
      </c>
      <c r="Q3232" s="24"/>
      <c r="R3232" s="15"/>
      <c r="S3232" s="15"/>
      <c r="T3232" s="26"/>
      <c r="V3232" s="7"/>
      <c r="W3232" s="10"/>
      <c r="X3232" s="7"/>
      <c r="Y3232" s="7"/>
      <c r="Z3232" s="7"/>
      <c r="AI3232" s="10"/>
      <c r="AJ3232" s="7"/>
    </row>
    <row r="3233" spans="1:36" x14ac:dyDescent="0.3">
      <c r="A3233">
        <f t="shared" si="148"/>
        <v>261.41399999998384</v>
      </c>
      <c r="B3233">
        <v>169</v>
      </c>
      <c r="C3233">
        <v>174.35480000000001</v>
      </c>
      <c r="D3233" s="15">
        <v>35508.113207547169</v>
      </c>
      <c r="E3233" s="24">
        <v>19</v>
      </c>
      <c r="F3233" s="24">
        <v>3</v>
      </c>
      <c r="G3233" s="24">
        <v>1997</v>
      </c>
      <c r="H3233" s="7">
        <f t="shared" si="146"/>
        <v>0.96928791177529949</v>
      </c>
      <c r="I3233" s="7">
        <f t="shared" si="147"/>
        <v>-1.0167018270555854</v>
      </c>
      <c r="Q3233" s="24"/>
      <c r="R3233" s="15"/>
      <c r="S3233" s="15"/>
      <c r="T3233" s="26"/>
      <c r="V3233" s="7"/>
      <c r="W3233" s="10"/>
      <c r="X3233" s="7"/>
      <c r="Y3233" s="7"/>
      <c r="Z3233" s="7"/>
      <c r="AI3233" s="10"/>
      <c r="AJ3233" s="7"/>
    </row>
    <row r="3234" spans="1:36" x14ac:dyDescent="0.3">
      <c r="A3234">
        <f t="shared" si="148"/>
        <v>261.49499999998386</v>
      </c>
      <c r="B3234">
        <v>169.16130000000001</v>
      </c>
      <c r="C3234">
        <v>174.2097</v>
      </c>
      <c r="D3234" s="15">
        <v>35506.415094339623</v>
      </c>
      <c r="E3234" s="24">
        <v>17</v>
      </c>
      <c r="F3234" s="24">
        <v>3</v>
      </c>
      <c r="G3234" s="24">
        <v>1997</v>
      </c>
      <c r="H3234" s="7">
        <f t="shared" si="146"/>
        <v>0.97102113142953583</v>
      </c>
      <c r="I3234" s="7">
        <f t="shared" si="147"/>
        <v>-0.97025918948287193</v>
      </c>
      <c r="Q3234" s="24"/>
      <c r="R3234" s="15"/>
      <c r="S3234" s="15"/>
      <c r="T3234" s="26"/>
      <c r="V3234" s="7"/>
      <c r="W3234" s="10"/>
      <c r="X3234" s="7"/>
      <c r="Y3234" s="7"/>
      <c r="Z3234" s="7"/>
      <c r="AI3234" s="10"/>
      <c r="AJ3234" s="7"/>
    </row>
    <row r="3235" spans="1:36" x14ac:dyDescent="0.3">
      <c r="A3235">
        <f t="shared" si="148"/>
        <v>261.57599999998388</v>
      </c>
      <c r="B3235">
        <v>170.4194</v>
      </c>
      <c r="C3235">
        <v>174.8871</v>
      </c>
      <c r="D3235" s="15">
        <v>35504.716981132071</v>
      </c>
      <c r="E3235" s="24">
        <v>15</v>
      </c>
      <c r="F3235" s="24">
        <v>3</v>
      </c>
      <c r="G3235" s="24">
        <v>1997</v>
      </c>
      <c r="H3235" s="7">
        <f t="shared" si="146"/>
        <v>0.9744538047689052</v>
      </c>
      <c r="I3235" s="7">
        <f t="shared" si="147"/>
        <v>-0.87827869329118213</v>
      </c>
      <c r="Q3235" s="24"/>
      <c r="R3235" s="15"/>
      <c r="S3235" s="15"/>
      <c r="T3235" s="26"/>
      <c r="V3235" s="7"/>
      <c r="W3235" s="10"/>
      <c r="X3235" s="7"/>
      <c r="Y3235" s="7"/>
      <c r="Z3235" s="7"/>
      <c r="AI3235" s="10"/>
      <c r="AJ3235" s="7"/>
    </row>
    <row r="3236" spans="1:36" x14ac:dyDescent="0.3">
      <c r="A3236">
        <f t="shared" si="148"/>
        <v>261.6569999999839</v>
      </c>
      <c r="B3236">
        <v>171.5806</v>
      </c>
      <c r="C3236">
        <v>175.7903</v>
      </c>
      <c r="D3236" s="15">
        <v>35503.018867924526</v>
      </c>
      <c r="E3236" s="24">
        <v>14</v>
      </c>
      <c r="F3236" s="24">
        <v>3</v>
      </c>
      <c r="G3236" s="24">
        <v>1997</v>
      </c>
      <c r="H3236" s="7">
        <f t="shared" si="146"/>
        <v>0.97605271735698729</v>
      </c>
      <c r="I3236" s="7">
        <f t="shared" si="147"/>
        <v>-0.83543489235848156</v>
      </c>
      <c r="Q3236" s="24"/>
      <c r="R3236" s="15"/>
      <c r="S3236" s="15"/>
      <c r="T3236" s="26"/>
      <c r="V3236" s="7"/>
      <c r="W3236" s="10"/>
      <c r="X3236" s="7"/>
      <c r="Y3236" s="7"/>
      <c r="Z3236" s="7"/>
      <c r="AI3236" s="10"/>
      <c r="AJ3236" s="7"/>
    </row>
    <row r="3237" spans="1:36" x14ac:dyDescent="0.3">
      <c r="A3237">
        <f t="shared" si="148"/>
        <v>261.73799999998391</v>
      </c>
      <c r="B3237">
        <v>171.83869999999999</v>
      </c>
      <c r="C3237">
        <v>176.16130000000001</v>
      </c>
      <c r="D3237" s="15">
        <v>35501.32075471698</v>
      </c>
      <c r="E3237" s="24">
        <v>12</v>
      </c>
      <c r="F3237" s="24">
        <v>3</v>
      </c>
      <c r="G3237" s="24">
        <v>1997</v>
      </c>
      <c r="H3237" s="7">
        <f t="shared" si="146"/>
        <v>0.97546226100738342</v>
      </c>
      <c r="I3237" s="7">
        <f t="shared" si="147"/>
        <v>-0.85125651668643898</v>
      </c>
      <c r="Q3237" s="24"/>
      <c r="R3237" s="15"/>
      <c r="S3237" s="15"/>
      <c r="T3237" s="26"/>
      <c r="V3237" s="7"/>
      <c r="W3237" s="10"/>
      <c r="X3237" s="7"/>
      <c r="Y3237" s="7"/>
      <c r="Z3237" s="7"/>
      <c r="AI3237" s="10"/>
      <c r="AJ3237" s="7"/>
    </row>
    <row r="3238" spans="1:36" x14ac:dyDescent="0.3">
      <c r="A3238">
        <f t="shared" si="148"/>
        <v>261.81899999998393</v>
      </c>
      <c r="B3238">
        <v>172.32259999999999</v>
      </c>
      <c r="C3238">
        <v>176.53229999999999</v>
      </c>
      <c r="D3238" s="15">
        <v>35499.622641509435</v>
      </c>
      <c r="E3238" s="24">
        <v>10</v>
      </c>
      <c r="F3238" s="24">
        <v>3</v>
      </c>
      <c r="G3238" s="24">
        <v>1997</v>
      </c>
      <c r="H3238" s="7">
        <f t="shared" si="146"/>
        <v>0.9761533724989705</v>
      </c>
      <c r="I3238" s="7">
        <f t="shared" si="147"/>
        <v>-0.83273777877133159</v>
      </c>
      <c r="Q3238" s="24"/>
      <c r="R3238" s="15"/>
      <c r="S3238" s="15"/>
      <c r="T3238" s="26"/>
      <c r="V3238" s="7"/>
      <c r="W3238" s="10"/>
      <c r="X3238" s="7"/>
      <c r="Y3238" s="7"/>
      <c r="Z3238" s="7"/>
      <c r="AI3238" s="10"/>
      <c r="AJ3238" s="7"/>
    </row>
    <row r="3239" spans="1:36" x14ac:dyDescent="0.3">
      <c r="A3239">
        <f t="shared" si="148"/>
        <v>261.89999999998395</v>
      </c>
      <c r="B3239">
        <v>172.4032</v>
      </c>
      <c r="C3239">
        <v>176.37100000000001</v>
      </c>
      <c r="D3239" s="15">
        <v>35497.924528301883</v>
      </c>
      <c r="E3239" s="24">
        <v>8</v>
      </c>
      <c r="F3239" s="24">
        <v>3</v>
      </c>
      <c r="G3239" s="24">
        <v>1997</v>
      </c>
      <c r="H3239" s="7">
        <f t="shared" si="146"/>
        <v>0.97750310425183273</v>
      </c>
      <c r="I3239" s="7">
        <f t="shared" si="147"/>
        <v>-0.79657092452100675</v>
      </c>
      <c r="Q3239" s="24"/>
      <c r="R3239" s="15"/>
      <c r="S3239" s="15"/>
      <c r="T3239" s="26"/>
      <c r="V3239" s="7"/>
      <c r="W3239" s="10"/>
      <c r="X3239" s="7"/>
      <c r="Y3239" s="7"/>
      <c r="Z3239" s="7"/>
      <c r="AI3239" s="10"/>
      <c r="AJ3239" s="7"/>
    </row>
    <row r="3240" spans="1:36" x14ac:dyDescent="0.3">
      <c r="A3240">
        <f t="shared" si="148"/>
        <v>261.98099999998396</v>
      </c>
      <c r="B3240">
        <v>172.3065</v>
      </c>
      <c r="C3240">
        <v>176.27420000000001</v>
      </c>
      <c r="D3240" s="15">
        <v>35496.226415094337</v>
      </c>
      <c r="E3240" s="24">
        <v>7</v>
      </c>
      <c r="F3240" s="24">
        <v>3</v>
      </c>
      <c r="G3240" s="24">
        <v>1997</v>
      </c>
      <c r="H3240" s="7">
        <f t="shared" si="146"/>
        <v>0.97749131750420648</v>
      </c>
      <c r="I3240" s="7">
        <f t="shared" si="147"/>
        <v>-0.7968867573393279</v>
      </c>
      <c r="Q3240" s="24"/>
      <c r="R3240" s="15"/>
      <c r="S3240" s="15"/>
      <c r="T3240" s="26"/>
      <c r="V3240" s="7"/>
      <c r="W3240" s="10"/>
      <c r="X3240" s="7"/>
      <c r="Y3240" s="7"/>
      <c r="Z3240" s="7"/>
      <c r="AI3240" s="10"/>
      <c r="AJ3240" s="7"/>
    </row>
    <row r="3241" spans="1:36" x14ac:dyDescent="0.3">
      <c r="A3241">
        <f t="shared" si="148"/>
        <v>262.06199999998398</v>
      </c>
      <c r="B3241">
        <v>172.56450000000001</v>
      </c>
      <c r="C3241">
        <v>176.1935</v>
      </c>
      <c r="D3241" s="15">
        <v>35494.528301886792</v>
      </c>
      <c r="E3241" s="24">
        <v>5</v>
      </c>
      <c r="F3241" s="24">
        <v>3</v>
      </c>
      <c r="G3241" s="24">
        <v>1997</v>
      </c>
      <c r="H3241" s="7">
        <f t="shared" si="146"/>
        <v>0.97940332645642436</v>
      </c>
      <c r="I3241" s="7">
        <f t="shared" si="147"/>
        <v>-0.74565335562558854</v>
      </c>
      <c r="Q3241" s="24"/>
      <c r="R3241" s="15"/>
      <c r="S3241" s="15"/>
      <c r="T3241" s="26"/>
      <c r="V3241" s="7"/>
      <c r="W3241" s="10"/>
      <c r="X3241" s="7"/>
      <c r="Y3241" s="7"/>
      <c r="Z3241" s="7"/>
      <c r="AI3241" s="10"/>
      <c r="AJ3241" s="7"/>
    </row>
    <row r="3242" spans="1:36" x14ac:dyDescent="0.3">
      <c r="A3242">
        <f t="shared" si="148"/>
        <v>262.142999999984</v>
      </c>
      <c r="B3242">
        <v>172.98390000000001</v>
      </c>
      <c r="C3242">
        <v>176.46770000000001</v>
      </c>
      <c r="D3242" s="15">
        <v>35492.830188679247</v>
      </c>
      <c r="E3242" s="24">
        <v>3</v>
      </c>
      <c r="F3242" s="24">
        <v>3</v>
      </c>
      <c r="G3242" s="24">
        <v>1997</v>
      </c>
      <c r="H3242" s="7">
        <f t="shared" si="146"/>
        <v>0.98025814355828289</v>
      </c>
      <c r="I3242" s="7">
        <f t="shared" si="147"/>
        <v>-0.72274802983174691</v>
      </c>
      <c r="Q3242" s="24"/>
      <c r="R3242" s="15"/>
      <c r="S3242" s="15"/>
      <c r="T3242" s="26"/>
      <c r="V3242" s="7"/>
      <c r="W3242" s="10"/>
      <c r="X3242" s="7"/>
      <c r="Y3242" s="7"/>
      <c r="Z3242" s="7"/>
      <c r="AI3242" s="10"/>
      <c r="AJ3242" s="7"/>
    </row>
    <row r="3243" spans="1:36" x14ac:dyDescent="0.3">
      <c r="A3243">
        <f t="shared" si="148"/>
        <v>262.22399999998402</v>
      </c>
      <c r="B3243">
        <v>173.0806</v>
      </c>
      <c r="C3243">
        <v>176.62899999999999</v>
      </c>
      <c r="D3243" s="15">
        <v>35491.132075471694</v>
      </c>
      <c r="E3243" s="24">
        <v>2</v>
      </c>
      <c r="F3243" s="24">
        <v>3</v>
      </c>
      <c r="G3243" s="24">
        <v>1997</v>
      </c>
      <c r="H3243" s="7">
        <f t="shared" si="146"/>
        <v>0.9799104337339849</v>
      </c>
      <c r="I3243" s="7">
        <f t="shared" si="147"/>
        <v>-0.73206511858669676</v>
      </c>
      <c r="Q3243" s="24"/>
      <c r="R3243" s="15"/>
      <c r="S3243" s="15"/>
      <c r="T3243" s="26"/>
      <c r="V3243" s="7"/>
      <c r="W3243" s="10"/>
      <c r="X3243" s="7"/>
      <c r="Y3243" s="7"/>
      <c r="Z3243" s="7"/>
      <c r="AI3243" s="10"/>
      <c r="AJ3243" s="7"/>
    </row>
    <row r="3244" spans="1:36" x14ac:dyDescent="0.3">
      <c r="A3244">
        <f t="shared" si="148"/>
        <v>262.30499999998403</v>
      </c>
      <c r="B3244">
        <v>172.5</v>
      </c>
      <c r="C3244">
        <v>175.83869999999999</v>
      </c>
      <c r="D3244" s="15">
        <v>35489.433962264149</v>
      </c>
      <c r="E3244" s="24">
        <v>28</v>
      </c>
      <c r="F3244" s="24">
        <v>2</v>
      </c>
      <c r="G3244" s="24">
        <v>1997</v>
      </c>
      <c r="H3244" s="7">
        <f t="shared" si="146"/>
        <v>0.98101271221864139</v>
      </c>
      <c r="I3244" s="7">
        <f t="shared" si="147"/>
        <v>-0.70252891984698373</v>
      </c>
      <c r="Q3244" s="24"/>
      <c r="R3244" s="15"/>
      <c r="S3244" s="15"/>
      <c r="T3244" s="26"/>
      <c r="V3244" s="7"/>
      <c r="W3244" s="10"/>
      <c r="X3244" s="7"/>
      <c r="Y3244" s="7"/>
      <c r="Z3244" s="7"/>
      <c r="AI3244" s="10"/>
      <c r="AJ3244" s="7"/>
    </row>
    <row r="3245" spans="1:36" x14ac:dyDescent="0.3">
      <c r="A3245">
        <f t="shared" si="148"/>
        <v>262.38599999998405</v>
      </c>
      <c r="B3245">
        <v>171.54839999999999</v>
      </c>
      <c r="C3245">
        <v>175.16130000000001</v>
      </c>
      <c r="D3245" s="15">
        <v>35487.735849056604</v>
      </c>
      <c r="E3245" s="24">
        <v>26</v>
      </c>
      <c r="F3245" s="24">
        <v>2</v>
      </c>
      <c r="G3245" s="24">
        <v>1997</v>
      </c>
      <c r="H3245" s="7">
        <f t="shared" si="146"/>
        <v>0.97937386854288</v>
      </c>
      <c r="I3245" s="7">
        <f t="shared" si="147"/>
        <v>-0.74644269770294458</v>
      </c>
      <c r="Q3245" s="24"/>
      <c r="R3245" s="15"/>
      <c r="S3245" s="15"/>
      <c r="T3245" s="26"/>
      <c r="V3245" s="7"/>
      <c r="W3245" s="10"/>
      <c r="X3245" s="7"/>
      <c r="Y3245" s="7"/>
      <c r="Z3245" s="7"/>
      <c r="AI3245" s="10"/>
      <c r="AJ3245" s="7"/>
    </row>
    <row r="3246" spans="1:36" x14ac:dyDescent="0.3">
      <c r="A3246">
        <f t="shared" si="148"/>
        <v>262.46699999998407</v>
      </c>
      <c r="B3246">
        <v>172.04839999999999</v>
      </c>
      <c r="C3246">
        <v>175.51609999999999</v>
      </c>
      <c r="D3246" s="15">
        <v>35486.037735849051</v>
      </c>
      <c r="E3246" s="24">
        <v>25</v>
      </c>
      <c r="F3246" s="24">
        <v>2</v>
      </c>
      <c r="G3246" s="24">
        <v>1997</v>
      </c>
      <c r="H3246" s="7">
        <f t="shared" si="146"/>
        <v>0.98024283812140312</v>
      </c>
      <c r="I3246" s="7">
        <f t="shared" si="147"/>
        <v>-0.72315814799314793</v>
      </c>
      <c r="Q3246" s="24"/>
      <c r="R3246" s="15"/>
      <c r="S3246" s="15"/>
      <c r="T3246" s="26"/>
      <c r="V3246" s="7"/>
      <c r="W3246" s="10"/>
      <c r="X3246" s="7"/>
      <c r="Y3246" s="7"/>
      <c r="Z3246" s="7"/>
      <c r="AI3246" s="10"/>
      <c r="AJ3246" s="7"/>
    </row>
    <row r="3247" spans="1:36" x14ac:dyDescent="0.3">
      <c r="A3247">
        <f t="shared" si="148"/>
        <v>262.54799999998409</v>
      </c>
      <c r="B3247">
        <v>174.33869999999999</v>
      </c>
      <c r="C3247">
        <v>177.0968</v>
      </c>
      <c r="D3247" s="15">
        <v>35484.339622641506</v>
      </c>
      <c r="E3247" s="24">
        <v>23</v>
      </c>
      <c r="F3247" s="24">
        <v>2</v>
      </c>
      <c r="G3247" s="24">
        <v>1997</v>
      </c>
      <c r="H3247" s="7">
        <f t="shared" si="146"/>
        <v>0.98442603141332863</v>
      </c>
      <c r="I3247" s="7">
        <f t="shared" si="147"/>
        <v>-0.61106702931777002</v>
      </c>
      <c r="Q3247" s="24"/>
      <c r="R3247" s="15"/>
      <c r="S3247" s="15"/>
      <c r="T3247" s="26"/>
      <c r="V3247" s="7"/>
      <c r="W3247" s="10"/>
      <c r="X3247" s="7"/>
      <c r="Y3247" s="7"/>
      <c r="Z3247" s="7"/>
      <c r="AI3247" s="10"/>
      <c r="AJ3247" s="7"/>
    </row>
    <row r="3248" spans="1:36" x14ac:dyDescent="0.3">
      <c r="A3248">
        <f t="shared" si="148"/>
        <v>262.6289999999841</v>
      </c>
      <c r="B3248">
        <v>176.6935</v>
      </c>
      <c r="C3248">
        <v>178.56450000000001</v>
      </c>
      <c r="D3248" s="15">
        <v>35482.641509433961</v>
      </c>
      <c r="E3248" s="24">
        <v>21</v>
      </c>
      <c r="F3248" s="24">
        <v>2</v>
      </c>
      <c r="G3248" s="24">
        <v>1997</v>
      </c>
      <c r="H3248" s="7">
        <f t="shared" si="146"/>
        <v>0.9895219934533459</v>
      </c>
      <c r="I3248" s="7">
        <f t="shared" si="147"/>
        <v>-0.47451773648557832</v>
      </c>
      <c r="Q3248" s="24"/>
      <c r="R3248" s="15"/>
      <c r="S3248" s="15"/>
      <c r="T3248" s="26"/>
      <c r="V3248" s="7"/>
      <c r="W3248" s="10"/>
      <c r="X3248" s="7"/>
      <c r="Y3248" s="7"/>
      <c r="Z3248" s="7"/>
      <c r="AI3248" s="10"/>
      <c r="AJ3248" s="7"/>
    </row>
    <row r="3249" spans="1:36" x14ac:dyDescent="0.3">
      <c r="A3249">
        <f t="shared" si="148"/>
        <v>262.70999999998412</v>
      </c>
      <c r="B3249">
        <v>177.83869999999999</v>
      </c>
      <c r="C3249">
        <v>178.8871</v>
      </c>
      <c r="D3249" s="15">
        <v>35480.943396226416</v>
      </c>
      <c r="E3249" s="24">
        <v>19</v>
      </c>
      <c r="F3249" s="24">
        <v>2</v>
      </c>
      <c r="G3249" s="24">
        <v>1997</v>
      </c>
      <c r="H3249" s="7">
        <f t="shared" si="146"/>
        <v>0.99413932027519025</v>
      </c>
      <c r="I3249" s="7">
        <f t="shared" si="147"/>
        <v>-0.35079375515548594</v>
      </c>
      <c r="Q3249" s="24"/>
      <c r="R3249" s="15"/>
      <c r="S3249" s="15"/>
      <c r="T3249" s="26"/>
      <c r="V3249" s="7"/>
      <c r="W3249" s="10"/>
      <c r="X3249" s="7"/>
      <c r="Y3249" s="7"/>
      <c r="Z3249" s="7"/>
      <c r="AI3249" s="10"/>
      <c r="AJ3249" s="7"/>
    </row>
    <row r="3250" spans="1:36" x14ac:dyDescent="0.3">
      <c r="A3250">
        <f t="shared" si="148"/>
        <v>262.79099999998414</v>
      </c>
      <c r="B3250">
        <v>178.9194</v>
      </c>
      <c r="C3250">
        <v>179.1129</v>
      </c>
      <c r="D3250" s="15">
        <v>35479.245283018863</v>
      </c>
      <c r="E3250" s="24">
        <v>18</v>
      </c>
      <c r="F3250" s="24">
        <v>2</v>
      </c>
      <c r="G3250" s="24">
        <v>1997</v>
      </c>
      <c r="H3250" s="7">
        <f t="shared" si="146"/>
        <v>0.99891967580224539</v>
      </c>
      <c r="I3250" s="7">
        <f t="shared" si="147"/>
        <v>-0.22270132401492251</v>
      </c>
      <c r="Q3250" s="24"/>
      <c r="R3250" s="15"/>
      <c r="S3250" s="15"/>
      <c r="T3250" s="26"/>
      <c r="V3250" s="7"/>
      <c r="W3250" s="10"/>
      <c r="X3250" s="7"/>
      <c r="Y3250" s="7"/>
      <c r="Z3250" s="7"/>
      <c r="AI3250" s="10"/>
      <c r="AJ3250" s="7"/>
    </row>
    <row r="3251" spans="1:36" x14ac:dyDescent="0.3">
      <c r="A3251">
        <f t="shared" si="148"/>
        <v>262.87199999998415</v>
      </c>
      <c r="B3251">
        <v>180.16130000000001</v>
      </c>
      <c r="C3251">
        <v>180.12899999999999</v>
      </c>
      <c r="D3251" s="15">
        <v>35477.547169811318</v>
      </c>
      <c r="E3251" s="24">
        <v>16</v>
      </c>
      <c r="F3251" s="24">
        <v>2</v>
      </c>
      <c r="G3251" s="24">
        <v>1997</v>
      </c>
      <c r="H3251" s="7">
        <f t="shared" si="146"/>
        <v>1.0001793159346914</v>
      </c>
      <c r="I3251" s="7">
        <f t="shared" si="147"/>
        <v>-0.18894852759339054</v>
      </c>
      <c r="Q3251" s="24"/>
      <c r="R3251" s="15"/>
      <c r="S3251" s="15"/>
      <c r="T3251" s="26"/>
      <c r="V3251" s="7"/>
      <c r="W3251" s="10"/>
      <c r="X3251" s="7"/>
      <c r="Y3251" s="7"/>
      <c r="Z3251" s="7"/>
      <c r="AI3251" s="10"/>
      <c r="AJ3251" s="7"/>
    </row>
    <row r="3252" spans="1:36" x14ac:dyDescent="0.3">
      <c r="A3252">
        <f t="shared" si="148"/>
        <v>262.95299999998417</v>
      </c>
      <c r="B3252">
        <v>181.9194</v>
      </c>
      <c r="C3252">
        <v>180.8871</v>
      </c>
      <c r="D3252" s="15">
        <v>35475.849056603773</v>
      </c>
      <c r="E3252" s="24">
        <v>14</v>
      </c>
      <c r="F3252" s="24">
        <v>2</v>
      </c>
      <c r="G3252" s="24">
        <v>1997</v>
      </c>
      <c r="H3252" s="7">
        <f t="shared" si="146"/>
        <v>1.0057068746195832</v>
      </c>
      <c r="I3252" s="7">
        <f t="shared" si="147"/>
        <v>-4.0834349429722687E-2</v>
      </c>
      <c r="Q3252" s="24"/>
      <c r="R3252" s="15"/>
      <c r="S3252" s="15"/>
      <c r="T3252" s="26"/>
      <c r="V3252" s="7"/>
      <c r="W3252" s="10"/>
      <c r="X3252" s="7"/>
      <c r="Y3252" s="7"/>
      <c r="Z3252" s="7"/>
      <c r="AI3252" s="10"/>
      <c r="AJ3252" s="7"/>
    </row>
    <row r="3253" spans="1:36" x14ac:dyDescent="0.3">
      <c r="A3253">
        <f t="shared" si="148"/>
        <v>263.03399999998419</v>
      </c>
      <c r="B3253">
        <v>183.54839999999999</v>
      </c>
      <c r="C3253">
        <v>181.51609999999999</v>
      </c>
      <c r="D3253" s="15">
        <v>35474.150943396227</v>
      </c>
      <c r="E3253" s="24">
        <v>13</v>
      </c>
      <c r="F3253" s="24">
        <v>2</v>
      </c>
      <c r="G3253" s="24">
        <v>1997</v>
      </c>
      <c r="H3253" s="7">
        <f t="shared" si="146"/>
        <v>1.0111962520129067</v>
      </c>
      <c r="I3253" s="7">
        <f t="shared" si="147"/>
        <v>0.10625673862414568</v>
      </c>
      <c r="Q3253" s="24"/>
      <c r="R3253" s="15"/>
      <c r="S3253" s="15"/>
      <c r="T3253" s="26"/>
      <c r="V3253" s="7"/>
      <c r="W3253" s="10"/>
      <c r="X3253" s="7"/>
      <c r="Y3253" s="7"/>
      <c r="Z3253" s="7"/>
      <c r="AJ3253" s="7"/>
    </row>
    <row r="3254" spans="1:36" x14ac:dyDescent="0.3">
      <c r="A3254">
        <f t="shared" si="148"/>
        <v>263.11499999998421</v>
      </c>
      <c r="B3254">
        <v>185.35480000000001</v>
      </c>
      <c r="C3254">
        <v>182.43549999999999</v>
      </c>
      <c r="D3254" s="15">
        <v>35472.452830188675</v>
      </c>
      <c r="E3254" s="24">
        <v>11</v>
      </c>
      <c r="F3254" s="24">
        <v>2</v>
      </c>
      <c r="G3254" s="24">
        <v>1997</v>
      </c>
      <c r="H3254" s="7">
        <f t="shared" si="146"/>
        <v>1.0160018198212519</v>
      </c>
      <c r="I3254" s="7">
        <f t="shared" si="147"/>
        <v>0.23502474763475736</v>
      </c>
      <c r="Q3254" s="24"/>
      <c r="R3254" s="15"/>
      <c r="S3254" s="15"/>
      <c r="T3254" s="26"/>
      <c r="V3254" s="7"/>
      <c r="W3254" s="10"/>
      <c r="X3254" s="7"/>
      <c r="Y3254" s="7"/>
      <c r="Z3254" s="7"/>
      <c r="AI3254" s="10"/>
      <c r="AJ3254" s="7"/>
    </row>
    <row r="3255" spans="1:36" x14ac:dyDescent="0.3">
      <c r="A3255">
        <f t="shared" si="148"/>
        <v>263.19599999998422</v>
      </c>
      <c r="B3255">
        <v>187.06450000000001</v>
      </c>
      <c r="C3255">
        <v>183.12899999999999</v>
      </c>
      <c r="D3255" s="15">
        <v>35470.75471698113</v>
      </c>
      <c r="E3255" s="24">
        <v>9</v>
      </c>
      <c r="F3255" s="24">
        <v>2</v>
      </c>
      <c r="G3255" s="24">
        <v>1997</v>
      </c>
      <c r="H3255" s="7">
        <f t="shared" si="146"/>
        <v>1.0214903155698989</v>
      </c>
      <c r="I3255" s="7">
        <f t="shared" si="147"/>
        <v>0.38209221150222611</v>
      </c>
      <c r="Q3255" s="24"/>
      <c r="R3255" s="15"/>
      <c r="S3255" s="15"/>
      <c r="T3255" s="26"/>
      <c r="V3255" s="7"/>
      <c r="W3255" s="10"/>
      <c r="X3255" s="7"/>
      <c r="Y3255" s="7"/>
      <c r="Z3255" s="7"/>
      <c r="AI3255" s="10"/>
      <c r="AJ3255" s="7"/>
    </row>
    <row r="3256" spans="1:36" x14ac:dyDescent="0.3">
      <c r="A3256">
        <f t="shared" si="148"/>
        <v>263.27699999998424</v>
      </c>
      <c r="B3256">
        <v>189.53229999999999</v>
      </c>
      <c r="C3256">
        <v>184.3065</v>
      </c>
      <c r="D3256" s="15">
        <v>35469.056603773584</v>
      </c>
      <c r="E3256" s="24">
        <v>8</v>
      </c>
      <c r="F3256" s="24">
        <v>2</v>
      </c>
      <c r="G3256" s="24">
        <v>1997</v>
      </c>
      <c r="H3256" s="7">
        <f t="shared" si="146"/>
        <v>1.028353856212342</v>
      </c>
      <c r="I3256" s="7">
        <f t="shared" si="147"/>
        <v>0.56600481008340298</v>
      </c>
      <c r="Q3256" s="24"/>
      <c r="R3256" s="15"/>
      <c r="S3256" s="15"/>
      <c r="T3256" s="26"/>
      <c r="V3256" s="7"/>
      <c r="W3256" s="10"/>
      <c r="X3256" s="7"/>
      <c r="Y3256" s="7"/>
      <c r="Z3256" s="7"/>
      <c r="AI3256" s="10"/>
      <c r="AJ3256" s="7"/>
    </row>
    <row r="3257" spans="1:36" x14ac:dyDescent="0.3">
      <c r="A3257">
        <f t="shared" si="148"/>
        <v>263.35799999998426</v>
      </c>
      <c r="B3257">
        <v>190.9032</v>
      </c>
      <c r="C3257">
        <v>184.98390000000001</v>
      </c>
      <c r="D3257" s="15">
        <v>35467.358490566039</v>
      </c>
      <c r="E3257" s="24">
        <v>6</v>
      </c>
      <c r="F3257" s="24">
        <v>2</v>
      </c>
      <c r="G3257" s="24">
        <v>1997</v>
      </c>
      <c r="H3257" s="7">
        <f t="shared" si="146"/>
        <v>1.0319990009941404</v>
      </c>
      <c r="I3257" s="7">
        <f t="shared" si="147"/>
        <v>0.66367860323902161</v>
      </c>
      <c r="Q3257" s="24"/>
      <c r="R3257" s="15"/>
      <c r="S3257" s="15"/>
      <c r="T3257" s="26"/>
      <c r="V3257" s="7"/>
      <c r="W3257" s="10"/>
      <c r="X3257" s="7"/>
      <c r="Y3257" s="7"/>
      <c r="Z3257" s="7"/>
      <c r="AI3257" s="10"/>
      <c r="AJ3257" s="7"/>
    </row>
    <row r="3258" spans="1:36" x14ac:dyDescent="0.3">
      <c r="A3258">
        <f t="shared" si="148"/>
        <v>263.43899999998428</v>
      </c>
      <c r="B3258">
        <v>191.62899999999999</v>
      </c>
      <c r="C3258">
        <v>185.17740000000001</v>
      </c>
      <c r="D3258" s="15">
        <v>35465.660377358487</v>
      </c>
      <c r="E3258" s="24">
        <v>4</v>
      </c>
      <c r="F3258" s="24">
        <v>2</v>
      </c>
      <c r="G3258" s="24">
        <v>1997</v>
      </c>
      <c r="H3258" s="7">
        <f t="shared" si="146"/>
        <v>1.0348401046780005</v>
      </c>
      <c r="I3258" s="7">
        <f t="shared" si="147"/>
        <v>0.73980764341780347</v>
      </c>
      <c r="Q3258" s="24"/>
      <c r="R3258" s="15"/>
      <c r="S3258" s="15"/>
      <c r="T3258" s="26"/>
      <c r="V3258" s="7"/>
      <c r="W3258" s="10"/>
      <c r="X3258" s="7"/>
      <c r="Y3258" s="7"/>
      <c r="Z3258" s="7"/>
      <c r="AI3258" s="10"/>
      <c r="AJ3258" s="7"/>
    </row>
    <row r="3259" spans="1:36" x14ac:dyDescent="0.3">
      <c r="A3259">
        <f t="shared" si="148"/>
        <v>263.51999999998429</v>
      </c>
      <c r="B3259">
        <v>192.67740000000001</v>
      </c>
      <c r="C3259">
        <v>185.75810000000001</v>
      </c>
      <c r="D3259" s="15">
        <v>35463.962264150941</v>
      </c>
      <c r="E3259" s="24">
        <v>2</v>
      </c>
      <c r="F3259" s="24">
        <v>2</v>
      </c>
      <c r="G3259" s="24">
        <v>1997</v>
      </c>
      <c r="H3259" s="7">
        <f t="shared" si="146"/>
        <v>1.03724898133648</v>
      </c>
      <c r="I3259" s="7">
        <f t="shared" si="147"/>
        <v>0.80435490684958544</v>
      </c>
      <c r="Q3259" s="24"/>
      <c r="R3259" s="15"/>
      <c r="S3259" s="15"/>
      <c r="T3259" s="26"/>
      <c r="V3259" s="7"/>
      <c r="W3259" s="10"/>
      <c r="X3259" s="7"/>
      <c r="Y3259" s="7"/>
      <c r="Z3259" s="7"/>
      <c r="AI3259" s="10"/>
      <c r="AJ3259" s="7"/>
    </row>
    <row r="3260" spans="1:36" x14ac:dyDescent="0.3">
      <c r="A3260">
        <f t="shared" si="148"/>
        <v>263.60099999998431</v>
      </c>
      <c r="B3260">
        <v>193.06450000000001</v>
      </c>
      <c r="C3260">
        <v>186.04839999999999</v>
      </c>
      <c r="D3260" s="15">
        <v>35462.264150943396</v>
      </c>
      <c r="E3260" s="24">
        <v>1</v>
      </c>
      <c r="F3260" s="24">
        <v>2</v>
      </c>
      <c r="G3260" s="24">
        <v>1997</v>
      </c>
      <c r="H3260" s="7">
        <f t="shared" si="146"/>
        <v>1.0377111547317797</v>
      </c>
      <c r="I3260" s="7">
        <f t="shared" si="147"/>
        <v>0.8167391141490975</v>
      </c>
      <c r="Q3260" s="24"/>
      <c r="R3260" s="15"/>
      <c r="S3260" s="15"/>
      <c r="T3260" s="26"/>
      <c r="V3260" s="7"/>
      <c r="W3260" s="10"/>
      <c r="X3260" s="7"/>
      <c r="Y3260" s="7"/>
      <c r="Z3260" s="7"/>
      <c r="AI3260" s="10"/>
      <c r="AJ3260" s="7"/>
    </row>
    <row r="3261" spans="1:36" x14ac:dyDescent="0.3">
      <c r="A3261">
        <f t="shared" si="148"/>
        <v>263.68199999998433</v>
      </c>
      <c r="B3261">
        <v>192.7903</v>
      </c>
      <c r="C3261">
        <v>185.66130000000001</v>
      </c>
      <c r="D3261" s="15">
        <v>35460.566037735844</v>
      </c>
      <c r="E3261" s="24">
        <v>30</v>
      </c>
      <c r="F3261" s="24">
        <v>1</v>
      </c>
      <c r="G3261" s="24">
        <v>1997</v>
      </c>
      <c r="H3261" s="7">
        <f t="shared" si="146"/>
        <v>1.0383978782869665</v>
      </c>
      <c r="I3261" s="7">
        <f t="shared" si="147"/>
        <v>0.83514027473381292</v>
      </c>
      <c r="Q3261" s="24"/>
      <c r="R3261" s="15"/>
      <c r="S3261" s="15"/>
      <c r="T3261" s="26"/>
      <c r="V3261" s="7"/>
      <c r="W3261" s="10"/>
      <c r="X3261" s="7"/>
      <c r="Y3261" s="7"/>
      <c r="Z3261" s="7"/>
      <c r="AI3261" s="10"/>
      <c r="AJ3261" s="7"/>
    </row>
    <row r="3262" spans="1:36" x14ac:dyDescent="0.3">
      <c r="A3262">
        <f t="shared" si="148"/>
        <v>263.76299999998434</v>
      </c>
      <c r="B3262">
        <v>192.87100000000001</v>
      </c>
      <c r="C3262">
        <v>185.64519999999999</v>
      </c>
      <c r="D3262" s="15">
        <v>35458.867924528298</v>
      </c>
      <c r="E3262" s="24">
        <v>28</v>
      </c>
      <c r="F3262" s="24">
        <v>1</v>
      </c>
      <c r="G3262" s="24">
        <v>1997</v>
      </c>
      <c r="H3262" s="7">
        <f t="shared" si="146"/>
        <v>1.0389226330656545</v>
      </c>
      <c r="I3262" s="7">
        <f t="shared" si="147"/>
        <v>0.84920138691978819</v>
      </c>
      <c r="Q3262" s="24"/>
      <c r="R3262" s="15"/>
      <c r="S3262" s="15"/>
      <c r="T3262" s="26"/>
      <c r="V3262" s="7"/>
      <c r="W3262" s="10"/>
      <c r="X3262" s="7"/>
      <c r="Y3262" s="7"/>
      <c r="Z3262" s="7"/>
      <c r="AI3262" s="10"/>
      <c r="AJ3262" s="7"/>
    </row>
    <row r="3263" spans="1:36" x14ac:dyDescent="0.3">
      <c r="A3263">
        <f t="shared" si="148"/>
        <v>263.84399999998436</v>
      </c>
      <c r="B3263">
        <v>193.27420000000001</v>
      </c>
      <c r="C3263">
        <v>185.9194</v>
      </c>
      <c r="D3263" s="15">
        <v>35457.169811320753</v>
      </c>
      <c r="E3263" s="24">
        <v>27</v>
      </c>
      <c r="F3263" s="24">
        <v>1</v>
      </c>
      <c r="G3263" s="24">
        <v>1997</v>
      </c>
      <c r="H3263" s="7">
        <f t="shared" si="146"/>
        <v>1.0395590777508965</v>
      </c>
      <c r="I3263" s="7">
        <f t="shared" si="147"/>
        <v>0.86625529568405235</v>
      </c>
      <c r="Q3263" s="24"/>
      <c r="R3263" s="15"/>
      <c r="S3263" s="15"/>
      <c r="T3263" s="26"/>
      <c r="V3263" s="7"/>
      <c r="W3263" s="10"/>
      <c r="X3263" s="7"/>
      <c r="Y3263" s="7"/>
      <c r="Z3263" s="7"/>
      <c r="AI3263" s="10"/>
      <c r="AJ3263" s="7"/>
    </row>
    <row r="3264" spans="1:36" x14ac:dyDescent="0.3">
      <c r="A3264">
        <f t="shared" si="148"/>
        <v>263.92499999998438</v>
      </c>
      <c r="B3264">
        <v>193.85480000000001</v>
      </c>
      <c r="C3264">
        <v>186.12899999999999</v>
      </c>
      <c r="D3264" s="15">
        <v>35455.471698113208</v>
      </c>
      <c r="E3264" s="24">
        <v>25</v>
      </c>
      <c r="F3264" s="24">
        <v>1</v>
      </c>
      <c r="G3264" s="24">
        <v>1997</v>
      </c>
      <c r="H3264" s="7">
        <f t="shared" si="146"/>
        <v>1.0415077714918148</v>
      </c>
      <c r="I3264" s="7">
        <f t="shared" si="147"/>
        <v>0.91847168783520228</v>
      </c>
      <c r="Q3264" s="24"/>
      <c r="R3264" s="15"/>
      <c r="S3264" s="15"/>
      <c r="T3264" s="26"/>
      <c r="V3264" s="7"/>
      <c r="W3264" s="10"/>
      <c r="X3264" s="7"/>
      <c r="Y3264" s="7"/>
      <c r="Z3264" s="7"/>
      <c r="AI3264" s="10"/>
      <c r="AJ3264" s="7"/>
    </row>
    <row r="3265" spans="1:36" x14ac:dyDescent="0.3">
      <c r="A3265">
        <f t="shared" si="148"/>
        <v>264.0059999999844</v>
      </c>
      <c r="B3265">
        <v>194.6129</v>
      </c>
      <c r="C3265">
        <v>185.98390000000001</v>
      </c>
      <c r="D3265" s="15">
        <v>35453.773584905655</v>
      </c>
      <c r="E3265" s="24">
        <v>23</v>
      </c>
      <c r="F3265" s="24">
        <v>1</v>
      </c>
      <c r="G3265" s="24">
        <v>1997</v>
      </c>
      <c r="H3265" s="7">
        <f t="shared" si="146"/>
        <v>1.0463964891584701</v>
      </c>
      <c r="I3265" s="7">
        <f t="shared" si="147"/>
        <v>1.0494677460860109</v>
      </c>
      <c r="Q3265" s="24"/>
      <c r="R3265" s="15"/>
      <c r="S3265" s="15"/>
      <c r="T3265" s="26"/>
      <c r="V3265" s="7"/>
      <c r="W3265" s="10"/>
      <c r="X3265" s="7"/>
      <c r="Y3265" s="7"/>
      <c r="Z3265" s="7"/>
      <c r="AI3265" s="10"/>
      <c r="AJ3265" s="7"/>
    </row>
    <row r="3266" spans="1:36" x14ac:dyDescent="0.3">
      <c r="A3266">
        <f t="shared" si="148"/>
        <v>264.08699999998441</v>
      </c>
      <c r="B3266">
        <v>195.82259999999999</v>
      </c>
      <c r="C3266">
        <v>186.45160000000001</v>
      </c>
      <c r="D3266" s="15">
        <v>35452.07547169811</v>
      </c>
      <c r="E3266" s="24">
        <v>22</v>
      </c>
      <c r="F3266" s="24">
        <v>1</v>
      </c>
      <c r="G3266" s="24">
        <v>1997</v>
      </c>
      <c r="H3266" s="7">
        <f t="shared" si="146"/>
        <v>1.0502596920594942</v>
      </c>
      <c r="I3266" s="7">
        <f t="shared" si="147"/>
        <v>1.1529845344882124</v>
      </c>
      <c r="Q3266" s="24"/>
      <c r="R3266" s="15"/>
      <c r="S3266" s="15"/>
      <c r="T3266" s="26"/>
      <c r="V3266" s="7"/>
      <c r="W3266" s="10"/>
      <c r="X3266" s="7"/>
      <c r="Y3266" s="7"/>
      <c r="Z3266" s="7"/>
      <c r="AI3266" s="10"/>
      <c r="AJ3266" s="7"/>
    </row>
    <row r="3267" spans="1:36" x14ac:dyDescent="0.3">
      <c r="A3267">
        <f t="shared" si="148"/>
        <v>264.16799999998443</v>
      </c>
      <c r="B3267">
        <v>197.0806</v>
      </c>
      <c r="C3267">
        <v>186.95160000000001</v>
      </c>
      <c r="D3267" s="15">
        <v>35450.377358490565</v>
      </c>
      <c r="E3267" s="24">
        <v>20</v>
      </c>
      <c r="F3267" s="24">
        <v>1</v>
      </c>
      <c r="G3267" s="24">
        <v>1997</v>
      </c>
      <c r="H3267" s="7">
        <f t="shared" si="146"/>
        <v>1.0541797984077161</v>
      </c>
      <c r="I3267" s="7">
        <f t="shared" si="147"/>
        <v>1.258026084145218</v>
      </c>
      <c r="Q3267" s="24"/>
      <c r="R3267" s="15"/>
      <c r="S3267" s="15"/>
      <c r="T3267" s="26"/>
      <c r="V3267" s="7"/>
      <c r="W3267" s="10"/>
      <c r="X3267" s="7"/>
      <c r="Y3267" s="7"/>
      <c r="Z3267" s="7"/>
      <c r="AI3267" s="10"/>
      <c r="AJ3267" s="7"/>
    </row>
    <row r="3268" spans="1:36" x14ac:dyDescent="0.3">
      <c r="A3268">
        <f t="shared" si="148"/>
        <v>264.24899999998445</v>
      </c>
      <c r="B3268">
        <v>197.82259999999999</v>
      </c>
      <c r="C3268">
        <v>187.17740000000001</v>
      </c>
      <c r="D3268" s="15">
        <v>35448.67924528302</v>
      </c>
      <c r="E3268" s="24">
        <v>18</v>
      </c>
      <c r="F3268" s="24">
        <v>1</v>
      </c>
      <c r="G3268" s="24">
        <v>1997</v>
      </c>
      <c r="H3268" s="7">
        <f t="shared" si="146"/>
        <v>1.056872250602904</v>
      </c>
      <c r="I3268" s="7">
        <f t="shared" si="147"/>
        <v>1.3301719204662712</v>
      </c>
      <c r="Q3268" s="24"/>
      <c r="R3268" s="15"/>
      <c r="S3268" s="15"/>
      <c r="T3268" s="26"/>
      <c r="V3268" s="7"/>
      <c r="W3268" s="10"/>
      <c r="X3268" s="7"/>
      <c r="Y3268" s="7"/>
      <c r="Z3268" s="7"/>
      <c r="AI3268" s="10"/>
      <c r="AJ3268" s="7"/>
    </row>
    <row r="3269" spans="1:36" x14ac:dyDescent="0.3">
      <c r="A3269">
        <f t="shared" si="148"/>
        <v>264.32999999998447</v>
      </c>
      <c r="B3269">
        <v>198.17740000000001</v>
      </c>
      <c r="C3269">
        <v>187.32259999999999</v>
      </c>
      <c r="D3269" s="15">
        <v>35446.981132075467</v>
      </c>
      <c r="E3269" s="24">
        <v>16</v>
      </c>
      <c r="F3269" s="24">
        <v>1</v>
      </c>
      <c r="G3269" s="24">
        <v>1997</v>
      </c>
      <c r="H3269" s="7">
        <f t="shared" si="146"/>
        <v>1.0579470923423016</v>
      </c>
      <c r="I3269" s="7">
        <f t="shared" si="147"/>
        <v>1.3589729355187223</v>
      </c>
      <c r="Q3269" s="24"/>
      <c r="R3269" s="15"/>
      <c r="S3269" s="15"/>
      <c r="T3269" s="26"/>
      <c r="V3269" s="7"/>
      <c r="W3269" s="10"/>
      <c r="X3269" s="7"/>
      <c r="Y3269" s="7"/>
      <c r="Z3269" s="7"/>
      <c r="AI3269" s="10"/>
      <c r="AJ3269" s="7"/>
    </row>
    <row r="3270" spans="1:36" x14ac:dyDescent="0.3">
      <c r="A3270">
        <f t="shared" si="148"/>
        <v>264.41099999998448</v>
      </c>
      <c r="B3270">
        <v>198.74189999999999</v>
      </c>
      <c r="C3270">
        <v>187.54839999999999</v>
      </c>
      <c r="D3270" s="15">
        <v>35445.283018867922</v>
      </c>
      <c r="E3270" s="24">
        <v>15</v>
      </c>
      <c r="F3270" s="24">
        <v>1</v>
      </c>
      <c r="G3270" s="24">
        <v>1997</v>
      </c>
      <c r="H3270" s="7">
        <f t="shared" ref="H3270:H3333" si="149">B3270/C3270</f>
        <v>1.0596832604277082</v>
      </c>
      <c r="I3270" s="7">
        <f t="shared" ref="I3270:I3333" si="150">STANDARDIZE(H3270,H$2,H$3)</f>
        <v>1.4054945780345869</v>
      </c>
      <c r="Q3270" s="24"/>
      <c r="R3270" s="15"/>
      <c r="S3270" s="15"/>
      <c r="T3270" s="26"/>
      <c r="V3270" s="7"/>
      <c r="W3270" s="10"/>
      <c r="X3270" s="7"/>
      <c r="Y3270" s="7"/>
      <c r="Z3270" s="7"/>
      <c r="AI3270" s="10"/>
      <c r="AJ3270" s="7"/>
    </row>
    <row r="3271" spans="1:36" x14ac:dyDescent="0.3">
      <c r="A3271">
        <f t="shared" si="148"/>
        <v>264.4919999999845</v>
      </c>
      <c r="B3271">
        <v>199.67740000000001</v>
      </c>
      <c r="C3271">
        <v>188.03229999999999</v>
      </c>
      <c r="D3271" s="15">
        <v>35443.584905660377</v>
      </c>
      <c r="E3271" s="24">
        <v>13</v>
      </c>
      <c r="F3271" s="24">
        <v>1</v>
      </c>
      <c r="G3271" s="24">
        <v>1997</v>
      </c>
      <c r="H3271" s="7">
        <f t="shared" si="149"/>
        <v>1.0619313809382751</v>
      </c>
      <c r="I3271" s="7">
        <f t="shared" si="150"/>
        <v>1.4657342861620857</v>
      </c>
      <c r="Q3271" s="24"/>
      <c r="R3271" s="15"/>
      <c r="S3271" s="15"/>
      <c r="T3271" s="26"/>
      <c r="V3271" s="7"/>
      <c r="W3271" s="10"/>
      <c r="X3271" s="7"/>
      <c r="Y3271" s="7"/>
      <c r="Z3271" s="7"/>
      <c r="AI3271" s="10"/>
      <c r="AJ3271" s="7"/>
    </row>
    <row r="3272" spans="1:36" x14ac:dyDescent="0.3">
      <c r="A3272">
        <f t="shared" si="148"/>
        <v>264.57299999998452</v>
      </c>
      <c r="B3272">
        <v>200.24189999999999</v>
      </c>
      <c r="C3272">
        <v>188.27420000000001</v>
      </c>
      <c r="D3272" s="15">
        <v>35441.886792452831</v>
      </c>
      <c r="E3272" s="24">
        <v>11</v>
      </c>
      <c r="F3272" s="24">
        <v>1</v>
      </c>
      <c r="G3272" s="24">
        <v>1997</v>
      </c>
      <c r="H3272" s="7">
        <f t="shared" si="149"/>
        <v>1.0635652681036487</v>
      </c>
      <c r="I3272" s="7">
        <f t="shared" si="150"/>
        <v>1.5095152514140568</v>
      </c>
      <c r="Q3272" s="24"/>
      <c r="R3272" s="15"/>
      <c r="S3272" s="15"/>
      <c r="T3272" s="26"/>
      <c r="V3272" s="7"/>
      <c r="W3272" s="10"/>
      <c r="X3272" s="7"/>
      <c r="Y3272" s="7"/>
      <c r="Z3272" s="7"/>
      <c r="AI3272" s="10"/>
      <c r="AJ3272" s="7"/>
    </row>
    <row r="3273" spans="1:36" x14ac:dyDescent="0.3">
      <c r="A3273">
        <f t="shared" si="148"/>
        <v>264.65399999998453</v>
      </c>
      <c r="B3273">
        <v>200.83869999999999</v>
      </c>
      <c r="C3273">
        <v>188.22579999999999</v>
      </c>
      <c r="D3273" s="15">
        <v>35440.188679245279</v>
      </c>
      <c r="E3273" s="24">
        <v>10</v>
      </c>
      <c r="F3273" s="24">
        <v>1</v>
      </c>
      <c r="G3273" s="24">
        <v>1997</v>
      </c>
      <c r="H3273" s="7">
        <f t="shared" si="149"/>
        <v>1.0670094110371691</v>
      </c>
      <c r="I3273" s="7">
        <f t="shared" si="150"/>
        <v>1.6018030821106137</v>
      </c>
      <c r="Q3273" s="24"/>
      <c r="R3273" s="15"/>
      <c r="S3273" s="15"/>
      <c r="T3273" s="26"/>
      <c r="V3273" s="7"/>
      <c r="W3273" s="10"/>
      <c r="X3273" s="7"/>
      <c r="Y3273" s="7"/>
      <c r="Z3273" s="7"/>
      <c r="AI3273" s="10"/>
      <c r="AJ3273" s="7"/>
    </row>
    <row r="3274" spans="1:36" x14ac:dyDescent="0.3">
      <c r="A3274">
        <f t="shared" si="148"/>
        <v>264.73499999998455</v>
      </c>
      <c r="B3274">
        <v>201.0806</v>
      </c>
      <c r="C3274">
        <v>188.06450000000001</v>
      </c>
      <c r="D3274" s="15">
        <v>35438.490566037734</v>
      </c>
      <c r="E3274" s="24">
        <v>8</v>
      </c>
      <c r="F3274" s="24">
        <v>1</v>
      </c>
      <c r="G3274" s="24">
        <v>1997</v>
      </c>
      <c r="H3274" s="7">
        <f t="shared" si="149"/>
        <v>1.0692108292633644</v>
      </c>
      <c r="I3274" s="7">
        <f t="shared" si="150"/>
        <v>1.6607913751265981</v>
      </c>
      <c r="Q3274" s="24"/>
      <c r="R3274" s="15"/>
      <c r="S3274" s="15"/>
      <c r="T3274" s="26"/>
      <c r="V3274" s="7"/>
      <c r="W3274" s="10"/>
      <c r="X3274" s="7"/>
      <c r="Y3274" s="7"/>
      <c r="Z3274" s="7"/>
      <c r="AI3274" s="10"/>
      <c r="AJ3274" s="7"/>
    </row>
    <row r="3275" spans="1:36" x14ac:dyDescent="0.3">
      <c r="A3275">
        <f t="shared" si="148"/>
        <v>264.81599999998457</v>
      </c>
      <c r="B3275">
        <v>201.72579999999999</v>
      </c>
      <c r="C3275">
        <v>188.2903</v>
      </c>
      <c r="D3275" s="15">
        <v>35436.792452830188</v>
      </c>
      <c r="E3275" s="24">
        <v>6</v>
      </c>
      <c r="F3275" s="24">
        <v>1</v>
      </c>
      <c r="G3275" s="24">
        <v>1997</v>
      </c>
      <c r="H3275" s="7">
        <f t="shared" si="149"/>
        <v>1.0713552424102568</v>
      </c>
      <c r="I3275" s="7">
        <f t="shared" si="150"/>
        <v>1.7182521835958895</v>
      </c>
      <c r="Q3275" s="24"/>
      <c r="R3275" s="15"/>
      <c r="S3275" s="15"/>
      <c r="T3275" s="26"/>
      <c r="V3275" s="7"/>
      <c r="W3275" s="10"/>
      <c r="X3275" s="7"/>
      <c r="Y3275" s="7"/>
      <c r="Z3275" s="7"/>
      <c r="AI3275" s="10"/>
      <c r="AJ3275" s="7"/>
    </row>
    <row r="3276" spans="1:36" x14ac:dyDescent="0.3">
      <c r="A3276">
        <f t="shared" si="148"/>
        <v>264.89699999998459</v>
      </c>
      <c r="B3276" s="5">
        <v>202.16130000000001</v>
      </c>
      <c r="C3276">
        <v>188.06450000000001</v>
      </c>
      <c r="D3276" s="15">
        <v>35435.094339622643</v>
      </c>
      <c r="E3276" s="24">
        <v>5</v>
      </c>
      <c r="F3276" s="24">
        <v>1</v>
      </c>
      <c r="G3276" s="24">
        <v>1997</v>
      </c>
      <c r="H3276" s="7">
        <f t="shared" si="149"/>
        <v>1.0749572620031957</v>
      </c>
      <c r="I3276" s="7">
        <f t="shared" si="150"/>
        <v>1.814770412013039</v>
      </c>
      <c r="Q3276" s="24"/>
      <c r="R3276" s="15"/>
      <c r="S3276" s="15"/>
      <c r="T3276" s="26"/>
      <c r="V3276" s="7"/>
      <c r="W3276" s="10"/>
      <c r="X3276" s="7"/>
      <c r="Y3276" s="7"/>
      <c r="Z3276" s="7"/>
      <c r="AI3276" s="10"/>
      <c r="AJ3276" s="7"/>
    </row>
    <row r="3277" spans="1:36" x14ac:dyDescent="0.3">
      <c r="A3277">
        <f t="shared" si="148"/>
        <v>264.9779999999846</v>
      </c>
      <c r="B3277">
        <v>201.6935</v>
      </c>
      <c r="C3277">
        <v>187.53229999999999</v>
      </c>
      <c r="D3277" s="15">
        <v>35433.39622641509</v>
      </c>
      <c r="E3277" s="24">
        <v>3</v>
      </c>
      <c r="F3277" s="24">
        <v>1</v>
      </c>
      <c r="G3277" s="24">
        <v>1997</v>
      </c>
      <c r="H3277" s="7">
        <f t="shared" si="149"/>
        <v>1.0755133915597475</v>
      </c>
      <c r="I3277" s="7">
        <f t="shared" si="150"/>
        <v>1.8296722297804959</v>
      </c>
      <c r="Q3277" s="24"/>
      <c r="R3277" s="15"/>
      <c r="S3277" s="15"/>
      <c r="T3277" s="26"/>
      <c r="V3277" s="7"/>
      <c r="W3277" s="10"/>
      <c r="X3277" s="7"/>
      <c r="Y3277" s="7"/>
      <c r="Z3277" s="7"/>
      <c r="AI3277" s="10"/>
      <c r="AJ3277" s="7"/>
    </row>
    <row r="3278" spans="1:36" x14ac:dyDescent="0.3">
      <c r="A3278">
        <f t="shared" ref="A3278:A3341" si="151">A3277+0.081</f>
        <v>265.05899999998462</v>
      </c>
      <c r="B3278">
        <v>200.7903</v>
      </c>
      <c r="C3278">
        <v>186.5806</v>
      </c>
      <c r="D3278" s="15">
        <v>35431.698113207545</v>
      </c>
      <c r="E3278" s="24">
        <v>1</v>
      </c>
      <c r="F3278" s="24">
        <v>1</v>
      </c>
      <c r="G3278" s="24">
        <v>1997</v>
      </c>
      <c r="H3278" s="7">
        <f t="shared" si="149"/>
        <v>1.0761585073689333</v>
      </c>
      <c r="I3278" s="7">
        <f t="shared" si="150"/>
        <v>1.8469584863984692</v>
      </c>
      <c r="Q3278" s="24"/>
      <c r="R3278" s="15"/>
      <c r="S3278" s="15"/>
      <c r="T3278" s="26"/>
      <c r="V3278" s="7"/>
      <c r="W3278" s="10"/>
      <c r="X3278" s="7"/>
      <c r="Y3278" s="7"/>
      <c r="Z3278" s="7"/>
      <c r="AI3278" s="10"/>
      <c r="AJ3278" s="7"/>
    </row>
    <row r="3279" spans="1:36" x14ac:dyDescent="0.3">
      <c r="A3279">
        <f t="shared" si="151"/>
        <v>265.13999999998464</v>
      </c>
      <c r="B3279">
        <v>200.24189999999999</v>
      </c>
      <c r="C3279">
        <v>186.06450000000001</v>
      </c>
      <c r="D3279" s="15">
        <v>35430</v>
      </c>
      <c r="E3279" s="24">
        <v>31</v>
      </c>
      <c r="F3279" s="24">
        <v>12</v>
      </c>
      <c r="G3279" s="24">
        <v>1996</v>
      </c>
      <c r="H3279" s="19">
        <f t="shared" si="149"/>
        <v>1.0761961577839942</v>
      </c>
      <c r="I3279" s="19">
        <f t="shared" si="150"/>
        <v>1.8479673513607755</v>
      </c>
      <c r="Q3279" s="24"/>
      <c r="R3279" s="15"/>
      <c r="S3279" s="15"/>
      <c r="T3279" s="22"/>
      <c r="V3279" s="7"/>
      <c r="W3279" s="10"/>
      <c r="X3279" s="7"/>
      <c r="Y3279" s="7"/>
      <c r="Z3279" s="7"/>
      <c r="AI3279" s="10"/>
      <c r="AJ3279" s="7"/>
    </row>
    <row r="3280" spans="1:36" x14ac:dyDescent="0.3">
      <c r="A3280">
        <f t="shared" si="151"/>
        <v>265.22099999998466</v>
      </c>
      <c r="B3280">
        <v>200.0968</v>
      </c>
      <c r="C3280">
        <v>186.22579999999999</v>
      </c>
      <c r="D3280" s="15">
        <v>35426.428571428572</v>
      </c>
      <c r="E3280" s="24">
        <v>27</v>
      </c>
      <c r="F3280" s="24">
        <v>12</v>
      </c>
      <c r="G3280" s="24">
        <v>1996</v>
      </c>
      <c r="H3280" s="7">
        <f t="shared" si="149"/>
        <v>1.0744848458162082</v>
      </c>
      <c r="I3280" s="7">
        <f t="shared" si="150"/>
        <v>1.8021117431004632</v>
      </c>
      <c r="Q3280" s="24"/>
      <c r="R3280" s="15"/>
      <c r="S3280" s="15"/>
      <c r="T3280" s="26"/>
      <c r="V3280" s="7"/>
      <c r="W3280" s="10"/>
      <c r="X3280" s="7"/>
      <c r="Y3280" s="7"/>
      <c r="Z3280" s="7"/>
      <c r="AI3280" s="10"/>
      <c r="AJ3280" s="7"/>
    </row>
    <row r="3281" spans="1:36" x14ac:dyDescent="0.3">
      <c r="A3281">
        <f t="shared" si="151"/>
        <v>265.30199999998467</v>
      </c>
      <c r="B3281">
        <v>199.5806</v>
      </c>
      <c r="C3281">
        <v>185.64519999999999</v>
      </c>
      <c r="D3281" s="15">
        <v>35422.857142857145</v>
      </c>
      <c r="E3281" s="24">
        <v>23</v>
      </c>
      <c r="F3281" s="24">
        <v>12</v>
      </c>
      <c r="G3281" s="24">
        <v>1996</v>
      </c>
      <c r="H3281" s="7">
        <f t="shared" si="149"/>
        <v>1.0750646932966756</v>
      </c>
      <c r="I3281" s="7">
        <f t="shared" si="150"/>
        <v>1.8176490965553356</v>
      </c>
      <c r="Q3281" s="24"/>
      <c r="R3281" s="15"/>
      <c r="S3281" s="15"/>
      <c r="T3281" s="26"/>
      <c r="V3281" s="7"/>
      <c r="W3281" s="10"/>
      <c r="X3281" s="7"/>
      <c r="Y3281" s="7"/>
      <c r="Z3281" s="7"/>
      <c r="AI3281" s="10"/>
      <c r="AJ3281" s="7"/>
    </row>
    <row r="3282" spans="1:36" x14ac:dyDescent="0.3">
      <c r="A3282">
        <f t="shared" si="151"/>
        <v>265.38299999998469</v>
      </c>
      <c r="B3282">
        <v>198.0806</v>
      </c>
      <c r="C3282">
        <v>184.37100000000001</v>
      </c>
      <c r="D3282" s="15">
        <v>35419.28571428571</v>
      </c>
      <c r="E3282" s="24">
        <v>20</v>
      </c>
      <c r="F3282" s="24">
        <v>12</v>
      </c>
      <c r="G3282" s="24">
        <v>1996</v>
      </c>
      <c r="H3282" s="7">
        <f t="shared" si="149"/>
        <v>1.0743587657494942</v>
      </c>
      <c r="I3282" s="7">
        <f t="shared" si="150"/>
        <v>1.7987333537375052</v>
      </c>
      <c r="Q3282" s="24"/>
      <c r="R3282" s="15"/>
      <c r="S3282" s="15"/>
      <c r="T3282" s="26"/>
      <c r="V3282" s="7"/>
      <c r="W3282" s="10"/>
      <c r="X3282" s="7"/>
      <c r="Y3282" s="7"/>
      <c r="Z3282" s="7"/>
      <c r="AI3282" s="10"/>
      <c r="AJ3282" s="7"/>
    </row>
    <row r="3283" spans="1:36" x14ac:dyDescent="0.3">
      <c r="A3283">
        <f t="shared" si="151"/>
        <v>265.46399999998471</v>
      </c>
      <c r="B3283">
        <v>196.75810000000001</v>
      </c>
      <c r="C3283">
        <v>183.37100000000001</v>
      </c>
      <c r="D3283" s="15">
        <v>35415.714285714283</v>
      </c>
      <c r="E3283" s="24">
        <v>16</v>
      </c>
      <c r="F3283" s="24">
        <v>12</v>
      </c>
      <c r="G3283" s="24">
        <v>1996</v>
      </c>
      <c r="H3283" s="7">
        <f t="shared" si="149"/>
        <v>1.0730055461332491</v>
      </c>
      <c r="I3283" s="7">
        <f t="shared" si="150"/>
        <v>1.7624730401413906</v>
      </c>
      <c r="Q3283" s="24"/>
      <c r="R3283" s="15"/>
      <c r="S3283" s="15"/>
      <c r="T3283" s="26"/>
      <c r="V3283" s="7"/>
      <c r="W3283" s="10"/>
      <c r="X3283" s="7"/>
      <c r="Y3283" s="7"/>
      <c r="Z3283" s="7"/>
      <c r="AI3283" s="10"/>
      <c r="AJ3283" s="7"/>
    </row>
    <row r="3284" spans="1:36" x14ac:dyDescent="0.3">
      <c r="A3284">
        <f t="shared" si="151"/>
        <v>265.54499999998473</v>
      </c>
      <c r="B3284">
        <v>196.27420000000001</v>
      </c>
      <c r="C3284">
        <v>183.1935</v>
      </c>
      <c r="D3284" s="15">
        <v>35412.142857142855</v>
      </c>
      <c r="E3284" s="24">
        <v>13</v>
      </c>
      <c r="F3284" s="24">
        <v>12</v>
      </c>
      <c r="G3284" s="24">
        <v>1996</v>
      </c>
      <c r="H3284" s="7">
        <f t="shared" si="149"/>
        <v>1.0714037343028</v>
      </c>
      <c r="I3284" s="7">
        <f t="shared" si="150"/>
        <v>1.7195515523083857</v>
      </c>
      <c r="Q3284" s="24"/>
      <c r="R3284" s="15"/>
      <c r="S3284" s="15"/>
      <c r="T3284" s="26"/>
      <c r="V3284" s="7"/>
      <c r="W3284" s="10"/>
      <c r="X3284" s="7"/>
      <c r="Y3284" s="7"/>
      <c r="Z3284" s="7"/>
      <c r="AI3284" s="10"/>
      <c r="AJ3284" s="7"/>
    </row>
    <row r="3285" spans="1:36" x14ac:dyDescent="0.3">
      <c r="A3285">
        <f t="shared" si="151"/>
        <v>265.62599999998474</v>
      </c>
      <c r="B3285">
        <v>196.01609999999999</v>
      </c>
      <c r="C3285">
        <v>183.2903</v>
      </c>
      <c r="D3285" s="15">
        <v>35408.571428571428</v>
      </c>
      <c r="E3285" s="24">
        <v>9</v>
      </c>
      <c r="F3285" s="24">
        <v>12</v>
      </c>
      <c r="G3285" s="24">
        <v>1996</v>
      </c>
      <c r="H3285" s="7">
        <f t="shared" si="149"/>
        <v>1.0694297516016942</v>
      </c>
      <c r="I3285" s="7">
        <f t="shared" si="150"/>
        <v>1.6666575276311402</v>
      </c>
      <c r="Q3285" s="24"/>
      <c r="R3285" s="15"/>
      <c r="S3285" s="15"/>
      <c r="T3285" s="26"/>
      <c r="V3285" s="7"/>
      <c r="W3285" s="10"/>
      <c r="X3285" s="7"/>
      <c r="Y3285" s="7"/>
      <c r="Z3285" s="7"/>
      <c r="AI3285" s="10"/>
      <c r="AJ3285" s="7"/>
    </row>
    <row r="3286" spans="1:36" x14ac:dyDescent="0.3">
      <c r="A3286">
        <f t="shared" si="151"/>
        <v>265.70699999998476</v>
      </c>
      <c r="B3286">
        <v>195.3871</v>
      </c>
      <c r="C3286">
        <v>183.01609999999999</v>
      </c>
      <c r="D3286" s="15">
        <v>35405</v>
      </c>
      <c r="E3286" s="24">
        <v>6</v>
      </c>
      <c r="F3286" s="24">
        <v>12</v>
      </c>
      <c r="G3286" s="24">
        <v>1996</v>
      </c>
      <c r="H3286" s="7">
        <f t="shared" si="149"/>
        <v>1.0675951460008164</v>
      </c>
      <c r="I3286" s="7">
        <f t="shared" si="150"/>
        <v>1.6174981941316722</v>
      </c>
      <c r="Q3286" s="24"/>
      <c r="R3286" s="15"/>
      <c r="S3286" s="15"/>
      <c r="T3286" s="22"/>
      <c r="V3286" s="7"/>
      <c r="W3286" s="10"/>
      <c r="X3286" s="7"/>
      <c r="Y3286" s="7"/>
      <c r="Z3286" s="7"/>
      <c r="AI3286" s="10"/>
      <c r="AJ3286" s="7"/>
    </row>
    <row r="3287" spans="1:36" x14ac:dyDescent="0.3">
      <c r="A3287">
        <f t="shared" si="151"/>
        <v>265.78799999998478</v>
      </c>
      <c r="B3287">
        <v>194.53229999999999</v>
      </c>
      <c r="C3287">
        <v>182.16130000000001</v>
      </c>
      <c r="D3287" s="15">
        <v>35401.428571428572</v>
      </c>
      <c r="E3287" s="24">
        <v>2</v>
      </c>
      <c r="F3287" s="24">
        <v>12</v>
      </c>
      <c r="G3287" s="24">
        <v>1996</v>
      </c>
      <c r="H3287" s="7">
        <f t="shared" si="149"/>
        <v>1.0679123392290237</v>
      </c>
      <c r="I3287" s="7">
        <f t="shared" si="150"/>
        <v>1.6259975727892739</v>
      </c>
      <c r="Q3287" s="24"/>
      <c r="R3287" s="15"/>
      <c r="S3287" s="15"/>
      <c r="T3287" s="26"/>
      <c r="V3287" s="7"/>
      <c r="W3287" s="10"/>
      <c r="X3287" s="7"/>
      <c r="Y3287" s="7"/>
      <c r="Z3287" s="7"/>
      <c r="AI3287" s="10"/>
      <c r="AJ3287" s="7"/>
    </row>
    <row r="3288" spans="1:36" x14ac:dyDescent="0.3">
      <c r="A3288">
        <f t="shared" si="151"/>
        <v>265.86899999998479</v>
      </c>
      <c r="B3288">
        <v>194.25810000000001</v>
      </c>
      <c r="C3288">
        <v>181.51609999999999</v>
      </c>
      <c r="D3288" s="15">
        <v>35397.857142857145</v>
      </c>
      <c r="E3288" s="24">
        <v>28</v>
      </c>
      <c r="F3288" s="24">
        <v>11</v>
      </c>
      <c r="G3288" s="24">
        <v>1996</v>
      </c>
      <c r="H3288" s="7">
        <f t="shared" si="149"/>
        <v>1.0701976298521179</v>
      </c>
      <c r="I3288" s="7">
        <f t="shared" si="150"/>
        <v>1.6872332758908779</v>
      </c>
      <c r="Q3288" s="24"/>
      <c r="R3288" s="15"/>
      <c r="S3288" s="15"/>
      <c r="T3288" s="26"/>
      <c r="V3288" s="7"/>
      <c r="W3288" s="10"/>
      <c r="X3288" s="7"/>
      <c r="Y3288" s="7"/>
      <c r="Z3288" s="7"/>
      <c r="AI3288" s="10"/>
      <c r="AJ3288" s="7"/>
    </row>
    <row r="3289" spans="1:36" x14ac:dyDescent="0.3">
      <c r="A3289">
        <f t="shared" si="151"/>
        <v>265.94999999998481</v>
      </c>
      <c r="B3289">
        <v>195.0806</v>
      </c>
      <c r="C3289">
        <v>182.5</v>
      </c>
      <c r="D3289" s="15">
        <v>35394.28571428571</v>
      </c>
      <c r="E3289" s="24">
        <v>25</v>
      </c>
      <c r="F3289" s="24">
        <v>11</v>
      </c>
      <c r="G3289" s="24">
        <v>1996</v>
      </c>
      <c r="H3289" s="7">
        <f t="shared" si="149"/>
        <v>1.0689347945205481</v>
      </c>
      <c r="I3289" s="7">
        <f t="shared" si="150"/>
        <v>1.6533948622340964</v>
      </c>
      <c r="Q3289" s="24"/>
      <c r="R3289" s="15"/>
      <c r="S3289" s="15"/>
      <c r="T3289" s="26"/>
      <c r="V3289" s="7"/>
      <c r="W3289" s="10"/>
      <c r="X3289" s="7"/>
      <c r="Y3289" s="7"/>
      <c r="Z3289" s="7"/>
      <c r="AI3289" s="10"/>
      <c r="AJ3289" s="7"/>
    </row>
    <row r="3290" spans="1:36" x14ac:dyDescent="0.3">
      <c r="A3290">
        <f t="shared" si="151"/>
        <v>266.03099999998483</v>
      </c>
      <c r="B3290">
        <v>196.5806</v>
      </c>
      <c r="C3290">
        <v>183.64519999999999</v>
      </c>
      <c r="D3290" s="15">
        <v>35390.714285714283</v>
      </c>
      <c r="E3290" s="24">
        <v>21</v>
      </c>
      <c r="F3290" s="24">
        <v>11</v>
      </c>
      <c r="G3290" s="24">
        <v>1996</v>
      </c>
      <c r="H3290" s="7">
        <f t="shared" si="149"/>
        <v>1.0704369076893925</v>
      </c>
      <c r="I3290" s="7">
        <f t="shared" si="150"/>
        <v>1.6936448659328938</v>
      </c>
      <c r="Q3290" s="24"/>
      <c r="R3290" s="15"/>
      <c r="S3290" s="15"/>
      <c r="T3290" s="26"/>
      <c r="V3290" s="7"/>
      <c r="W3290" s="10"/>
      <c r="X3290" s="7"/>
      <c r="Y3290" s="7"/>
      <c r="Z3290" s="7"/>
      <c r="AI3290" s="10"/>
      <c r="AJ3290" s="7"/>
    </row>
    <row r="3291" spans="1:36" x14ac:dyDescent="0.3">
      <c r="A3291">
        <f t="shared" si="151"/>
        <v>266.11199999998485</v>
      </c>
      <c r="B3291">
        <v>197.4194</v>
      </c>
      <c r="C3291">
        <v>183.82259999999999</v>
      </c>
      <c r="D3291" s="15">
        <v>35387.142857142855</v>
      </c>
      <c r="E3291" s="24">
        <v>18</v>
      </c>
      <c r="F3291" s="24">
        <v>11</v>
      </c>
      <c r="G3291" s="24">
        <v>1996</v>
      </c>
      <c r="H3291" s="7">
        <f t="shared" si="149"/>
        <v>1.0739669659769799</v>
      </c>
      <c r="I3291" s="7">
        <f t="shared" si="150"/>
        <v>1.788234848951066</v>
      </c>
      <c r="Q3291" s="24"/>
      <c r="R3291" s="15"/>
      <c r="S3291" s="15"/>
      <c r="T3291" s="26"/>
      <c r="V3291" s="7"/>
      <c r="W3291" s="10"/>
      <c r="X3291" s="7"/>
      <c r="Y3291" s="7"/>
      <c r="Z3291" s="7"/>
      <c r="AI3291" s="10"/>
      <c r="AJ3291" s="7"/>
    </row>
    <row r="3292" spans="1:36" x14ac:dyDescent="0.3">
      <c r="A3292">
        <f t="shared" si="151"/>
        <v>266.19299999998486</v>
      </c>
      <c r="B3292">
        <v>197.72579999999999</v>
      </c>
      <c r="C3292">
        <v>183.6935</v>
      </c>
      <c r="D3292" s="15">
        <v>35383.571428571428</v>
      </c>
      <c r="E3292" s="24">
        <v>14</v>
      </c>
      <c r="F3292" s="24">
        <v>11</v>
      </c>
      <c r="G3292" s="24">
        <v>1996</v>
      </c>
      <c r="H3292" s="7">
        <f t="shared" si="149"/>
        <v>1.0763897470514743</v>
      </c>
      <c r="I3292" s="7">
        <f t="shared" si="150"/>
        <v>1.8531546893681461</v>
      </c>
      <c r="Q3292" s="24"/>
      <c r="R3292" s="15"/>
      <c r="S3292" s="15"/>
      <c r="T3292" s="26"/>
      <c r="V3292" s="7"/>
      <c r="W3292" s="10"/>
      <c r="X3292" s="7"/>
      <c r="Y3292" s="7"/>
      <c r="Z3292" s="7"/>
      <c r="AI3292" s="10"/>
      <c r="AJ3292" s="7"/>
    </row>
    <row r="3293" spans="1:36" x14ac:dyDescent="0.3">
      <c r="A3293">
        <f t="shared" si="151"/>
        <v>266.27399999998488</v>
      </c>
      <c r="B3293">
        <v>197.8065</v>
      </c>
      <c r="C3293">
        <v>183.4194</v>
      </c>
      <c r="D3293" s="15">
        <v>35380</v>
      </c>
      <c r="E3293" s="24">
        <v>11</v>
      </c>
      <c r="F3293" s="24">
        <v>11</v>
      </c>
      <c r="G3293" s="24">
        <v>1996</v>
      </c>
      <c r="H3293" s="7">
        <f t="shared" si="149"/>
        <v>1.078438267707778</v>
      </c>
      <c r="I3293" s="7">
        <f t="shared" si="150"/>
        <v>1.9080460022888084</v>
      </c>
      <c r="Q3293" s="24"/>
      <c r="R3293" s="15"/>
      <c r="S3293" s="15"/>
      <c r="T3293" s="22"/>
      <c r="V3293" s="7"/>
      <c r="W3293" s="10"/>
      <c r="X3293" s="7"/>
      <c r="Y3293" s="7"/>
      <c r="Z3293" s="7"/>
      <c r="AI3293" s="10"/>
      <c r="AJ3293" s="7"/>
    </row>
    <row r="3294" spans="1:36" x14ac:dyDescent="0.3">
      <c r="A3294">
        <f t="shared" si="151"/>
        <v>266.3549999999849</v>
      </c>
      <c r="B3294">
        <v>197.9194</v>
      </c>
      <c r="C3294">
        <v>183.67740000000001</v>
      </c>
      <c r="D3294" s="15">
        <v>35376.428571428572</v>
      </c>
      <c r="E3294" s="24">
        <v>7</v>
      </c>
      <c r="F3294" s="24">
        <v>11</v>
      </c>
      <c r="G3294" s="24">
        <v>1996</v>
      </c>
      <c r="H3294" s="7">
        <f t="shared" si="149"/>
        <v>1.0775381184620427</v>
      </c>
      <c r="I3294" s="7">
        <f t="shared" si="150"/>
        <v>1.8839259751019184</v>
      </c>
      <c r="Q3294" s="24"/>
      <c r="R3294" s="15"/>
      <c r="S3294" s="15"/>
      <c r="T3294" s="26"/>
      <c r="V3294" s="7"/>
      <c r="W3294" s="10"/>
      <c r="X3294" s="7"/>
      <c r="Y3294" s="7"/>
      <c r="Z3294" s="7"/>
      <c r="AI3294" s="10"/>
      <c r="AJ3294" s="7"/>
    </row>
    <row r="3295" spans="1:36" x14ac:dyDescent="0.3">
      <c r="A3295">
        <f t="shared" si="151"/>
        <v>266.43599999998492</v>
      </c>
      <c r="B3295">
        <v>197.9194</v>
      </c>
      <c r="C3295">
        <v>183.5806</v>
      </c>
      <c r="D3295" s="15">
        <v>35372.857142857145</v>
      </c>
      <c r="E3295" s="24">
        <v>3</v>
      </c>
      <c r="F3295" s="24">
        <v>11</v>
      </c>
      <c r="G3295" s="24">
        <v>1996</v>
      </c>
      <c r="H3295" s="7">
        <f t="shared" si="149"/>
        <v>1.0781062922770706</v>
      </c>
      <c r="I3295" s="7">
        <f t="shared" si="150"/>
        <v>1.8991505258420089</v>
      </c>
      <c r="Q3295" s="24"/>
      <c r="R3295" s="15"/>
      <c r="S3295" s="15"/>
      <c r="T3295" s="26"/>
      <c r="V3295" s="7"/>
      <c r="W3295" s="10"/>
      <c r="X3295" s="7"/>
      <c r="Y3295" s="7"/>
      <c r="Z3295" s="7"/>
      <c r="AI3295" s="10"/>
      <c r="AJ3295" s="7"/>
    </row>
    <row r="3296" spans="1:36" x14ac:dyDescent="0.3">
      <c r="A3296">
        <f t="shared" si="151"/>
        <v>266.51699999998493</v>
      </c>
      <c r="B3296">
        <v>197.74189999999999</v>
      </c>
      <c r="C3296">
        <v>183.25810000000001</v>
      </c>
      <c r="D3296" s="15">
        <v>35369.28571428571</v>
      </c>
      <c r="E3296" s="24">
        <v>31</v>
      </c>
      <c r="F3296" s="24">
        <v>10</v>
      </c>
      <c r="G3296" s="24">
        <v>1996</v>
      </c>
      <c r="H3296" s="7">
        <f t="shared" si="149"/>
        <v>1.0790349785357372</v>
      </c>
      <c r="I3296" s="7">
        <f t="shared" si="150"/>
        <v>1.9240352190340069</v>
      </c>
      <c r="Q3296" s="24"/>
      <c r="R3296" s="15"/>
      <c r="S3296" s="15"/>
      <c r="T3296" s="26"/>
      <c r="V3296" s="7"/>
      <c r="W3296" s="10"/>
      <c r="X3296" s="7"/>
      <c r="Y3296" s="7"/>
      <c r="Z3296" s="7"/>
      <c r="AI3296" s="10"/>
      <c r="AJ3296" s="7"/>
    </row>
    <row r="3297" spans="1:36" x14ac:dyDescent="0.3">
      <c r="A3297">
        <f t="shared" si="151"/>
        <v>266.59799999998495</v>
      </c>
      <c r="B3297">
        <v>197.74189999999999</v>
      </c>
      <c r="C3297">
        <v>183.1935</v>
      </c>
      <c r="D3297" s="15">
        <v>35365.714285714283</v>
      </c>
      <c r="E3297" s="24">
        <v>27</v>
      </c>
      <c r="F3297" s="24">
        <v>10</v>
      </c>
      <c r="G3297" s="24">
        <v>1996</v>
      </c>
      <c r="H3297" s="7">
        <f t="shared" si="149"/>
        <v>1.0794154814444834</v>
      </c>
      <c r="I3297" s="7">
        <f t="shared" si="150"/>
        <v>1.9342310177275381</v>
      </c>
      <c r="Q3297" s="24"/>
      <c r="R3297" s="15"/>
      <c r="S3297" s="15"/>
      <c r="T3297" s="26"/>
      <c r="V3297" s="7"/>
      <c r="W3297" s="10"/>
      <c r="X3297" s="7"/>
      <c r="Y3297" s="7"/>
      <c r="Z3297" s="7"/>
      <c r="AI3297" s="10"/>
      <c r="AJ3297" s="7"/>
    </row>
    <row r="3298" spans="1:36" x14ac:dyDescent="0.3">
      <c r="A3298">
        <f t="shared" si="151"/>
        <v>266.67899999998497</v>
      </c>
      <c r="B3298">
        <v>197.93549999999999</v>
      </c>
      <c r="C3298">
        <v>183.46770000000001</v>
      </c>
      <c r="D3298" s="15">
        <v>35362.142857142855</v>
      </c>
      <c r="E3298" s="24">
        <v>24</v>
      </c>
      <c r="F3298" s="24">
        <v>10</v>
      </c>
      <c r="G3298" s="24">
        <v>1996</v>
      </c>
      <c r="H3298" s="7">
        <f t="shared" si="149"/>
        <v>1.0788574773652255</v>
      </c>
      <c r="I3298" s="7">
        <f t="shared" si="150"/>
        <v>1.9192789710243245</v>
      </c>
      <c r="Q3298" s="24"/>
      <c r="R3298" s="15"/>
      <c r="S3298" s="15"/>
      <c r="T3298" s="26"/>
      <c r="V3298" s="7"/>
      <c r="W3298" s="10"/>
      <c r="X3298" s="7"/>
      <c r="Y3298" s="7"/>
      <c r="Z3298" s="7"/>
      <c r="AI3298" s="10"/>
      <c r="AJ3298" s="7"/>
    </row>
    <row r="3299" spans="1:36" x14ac:dyDescent="0.3">
      <c r="A3299">
        <f t="shared" si="151"/>
        <v>266.75999999998498</v>
      </c>
      <c r="B3299" s="6">
        <v>198.5968</v>
      </c>
      <c r="C3299">
        <v>184.1129</v>
      </c>
      <c r="D3299" s="15">
        <v>35358.571428571428</v>
      </c>
      <c r="E3299" s="24">
        <v>20</v>
      </c>
      <c r="F3299" s="24">
        <v>10</v>
      </c>
      <c r="G3299" s="24">
        <v>1996</v>
      </c>
      <c r="H3299" s="7">
        <f t="shared" si="149"/>
        <v>1.0786685778128529</v>
      </c>
      <c r="I3299" s="7">
        <f t="shared" si="150"/>
        <v>1.914217296684867</v>
      </c>
      <c r="Q3299" s="24"/>
      <c r="R3299" s="15"/>
      <c r="S3299" s="15"/>
      <c r="T3299" s="26"/>
      <c r="V3299" s="7"/>
      <c r="W3299" s="10"/>
      <c r="X3299" s="7"/>
      <c r="Y3299" s="7"/>
      <c r="Z3299" s="7"/>
      <c r="AI3299" s="10"/>
      <c r="AJ3299" s="7"/>
    </row>
    <row r="3300" spans="1:36" x14ac:dyDescent="0.3">
      <c r="A3300">
        <f t="shared" si="151"/>
        <v>266.840999999985</v>
      </c>
      <c r="B3300">
        <v>198.4194</v>
      </c>
      <c r="C3300">
        <v>184.2903</v>
      </c>
      <c r="D3300" s="15">
        <v>35355</v>
      </c>
      <c r="E3300" s="24">
        <v>17</v>
      </c>
      <c r="F3300" s="24">
        <v>10</v>
      </c>
      <c r="G3300" s="24">
        <v>1996</v>
      </c>
      <c r="H3300" s="7">
        <f t="shared" si="149"/>
        <v>1.0766676271078837</v>
      </c>
      <c r="I3300" s="7">
        <f t="shared" si="150"/>
        <v>1.8606006485210802</v>
      </c>
      <c r="Q3300" s="24"/>
      <c r="R3300" s="15"/>
      <c r="S3300" s="15"/>
      <c r="T3300" s="22"/>
      <c r="V3300" s="7"/>
      <c r="W3300" s="10"/>
      <c r="X3300" s="7"/>
      <c r="Y3300" s="7"/>
      <c r="Z3300" s="7"/>
      <c r="AI3300" s="10"/>
      <c r="AJ3300" s="7"/>
    </row>
    <row r="3301" spans="1:36" x14ac:dyDescent="0.3">
      <c r="A3301">
        <f t="shared" si="151"/>
        <v>266.92199999998502</v>
      </c>
      <c r="B3301">
        <v>197.51609999999999</v>
      </c>
      <c r="C3301">
        <v>184.0968</v>
      </c>
      <c r="D3301" s="15">
        <v>35351.428571428572</v>
      </c>
      <c r="E3301" s="24">
        <v>13</v>
      </c>
      <c r="F3301" s="24">
        <v>10</v>
      </c>
      <c r="G3301" s="24">
        <v>1996</v>
      </c>
      <c r="H3301" s="7">
        <f t="shared" si="149"/>
        <v>1.0728926303987902</v>
      </c>
      <c r="I3301" s="7">
        <f t="shared" si="150"/>
        <v>1.7594473967851605</v>
      </c>
      <c r="Q3301" s="24"/>
      <c r="R3301" s="15"/>
      <c r="S3301" s="15"/>
      <c r="T3301" s="26"/>
      <c r="V3301" s="7"/>
      <c r="W3301" s="10"/>
      <c r="X3301" s="7"/>
      <c r="Y3301" s="7"/>
      <c r="Z3301" s="7"/>
      <c r="AI3301" s="10"/>
      <c r="AJ3301" s="7"/>
    </row>
    <row r="3302" spans="1:36" x14ac:dyDescent="0.3">
      <c r="A3302">
        <f t="shared" si="151"/>
        <v>267.00299999998504</v>
      </c>
      <c r="B3302">
        <v>196.54839999999999</v>
      </c>
      <c r="C3302">
        <v>183.75810000000001</v>
      </c>
      <c r="D3302" s="15">
        <v>35347.857142857145</v>
      </c>
      <c r="E3302" s="24">
        <v>9</v>
      </c>
      <c r="F3302" s="24">
        <v>10</v>
      </c>
      <c r="G3302" s="24">
        <v>1996</v>
      </c>
      <c r="H3302" s="7">
        <f t="shared" si="149"/>
        <v>1.069604006571683</v>
      </c>
      <c r="I3302" s="7">
        <f t="shared" si="150"/>
        <v>1.6713267917931598</v>
      </c>
      <c r="Q3302" s="24"/>
      <c r="R3302" s="15"/>
      <c r="S3302" s="15"/>
      <c r="T3302" s="26"/>
      <c r="V3302" s="7"/>
      <c r="W3302" s="10"/>
      <c r="X3302" s="7"/>
      <c r="Y3302" s="7"/>
      <c r="Z3302" s="7"/>
      <c r="AI3302" s="10"/>
      <c r="AJ3302" s="7"/>
    </row>
    <row r="3303" spans="1:36" x14ac:dyDescent="0.3">
      <c r="A3303">
        <f t="shared" si="151"/>
        <v>267.08399999998505</v>
      </c>
      <c r="B3303">
        <v>195.6935</v>
      </c>
      <c r="C3303">
        <v>183.14519999999999</v>
      </c>
      <c r="D3303" s="15">
        <v>35344.28571428571</v>
      </c>
      <c r="E3303" s="24">
        <v>6</v>
      </c>
      <c r="F3303" s="24">
        <v>10</v>
      </c>
      <c r="G3303" s="24">
        <v>1996</v>
      </c>
      <c r="H3303" s="7">
        <f t="shared" si="149"/>
        <v>1.0685155821719599</v>
      </c>
      <c r="I3303" s="7">
        <f t="shared" si="150"/>
        <v>1.6421618213878875</v>
      </c>
      <c r="Q3303" s="24"/>
      <c r="R3303" s="15"/>
      <c r="S3303" s="15"/>
      <c r="T3303" s="26"/>
      <c r="V3303" s="7"/>
      <c r="W3303" s="10"/>
      <c r="X3303" s="7"/>
      <c r="Y3303" s="7"/>
      <c r="Z3303" s="7"/>
      <c r="AI3303" s="10"/>
      <c r="AJ3303" s="7"/>
    </row>
    <row r="3304" spans="1:36" x14ac:dyDescent="0.3">
      <c r="A3304">
        <f t="shared" si="151"/>
        <v>267.16499999998507</v>
      </c>
      <c r="B3304">
        <v>195.45160000000001</v>
      </c>
      <c r="C3304">
        <v>182.77420000000001</v>
      </c>
      <c r="D3304" s="15">
        <v>35340.714285714283</v>
      </c>
      <c r="E3304" s="24">
        <v>2</v>
      </c>
      <c r="F3304" s="24">
        <v>10</v>
      </c>
      <c r="G3304" s="24">
        <v>1996</v>
      </c>
      <c r="H3304" s="7">
        <f t="shared" si="149"/>
        <v>1.0693609929629018</v>
      </c>
      <c r="I3304" s="7">
        <f t="shared" si="150"/>
        <v>1.6648150995617239</v>
      </c>
      <c r="Q3304" s="24"/>
      <c r="R3304" s="15"/>
      <c r="S3304" s="15"/>
      <c r="T3304" s="26"/>
      <c r="V3304" s="7"/>
      <c r="W3304" s="10"/>
      <c r="X3304" s="7"/>
      <c r="Y3304" s="7"/>
      <c r="Z3304" s="7"/>
      <c r="AI3304" s="10"/>
      <c r="AJ3304" s="7"/>
    </row>
    <row r="3305" spans="1:36" x14ac:dyDescent="0.3">
      <c r="A3305">
        <f t="shared" si="151"/>
        <v>267.24599999998509</v>
      </c>
      <c r="B3305">
        <v>195.51609999999999</v>
      </c>
      <c r="C3305">
        <v>183.17740000000001</v>
      </c>
      <c r="D3305" s="15">
        <v>35337.142857142855</v>
      </c>
      <c r="E3305" s="24">
        <v>29</v>
      </c>
      <c r="F3305" s="24">
        <v>9</v>
      </c>
      <c r="G3305" s="24">
        <v>1996</v>
      </c>
      <c r="H3305" s="7">
        <f t="shared" si="149"/>
        <v>1.0673592921397508</v>
      </c>
      <c r="I3305" s="7">
        <f t="shared" si="150"/>
        <v>1.6111783515411369</v>
      </c>
      <c r="Q3305" s="24"/>
      <c r="R3305" s="15"/>
      <c r="S3305" s="15"/>
      <c r="T3305" s="26"/>
      <c r="V3305" s="7"/>
      <c r="W3305" s="10"/>
      <c r="X3305" s="7"/>
      <c r="Y3305" s="7"/>
      <c r="Z3305" s="7"/>
      <c r="AI3305" s="10"/>
      <c r="AJ3305" s="7"/>
    </row>
    <row r="3306" spans="1:36" x14ac:dyDescent="0.3">
      <c r="A3306">
        <f t="shared" si="151"/>
        <v>267.32699999998511</v>
      </c>
      <c r="B3306">
        <v>195.85480000000001</v>
      </c>
      <c r="C3306">
        <v>184</v>
      </c>
      <c r="D3306" s="15">
        <v>35333.571428571428</v>
      </c>
      <c r="E3306" s="24">
        <v>25</v>
      </c>
      <c r="F3306" s="24">
        <v>9</v>
      </c>
      <c r="G3306" s="24">
        <v>1996</v>
      </c>
      <c r="H3306" s="7">
        <f t="shared" si="149"/>
        <v>1.0644282608695652</v>
      </c>
      <c r="I3306" s="7">
        <f t="shared" si="150"/>
        <v>1.5326396489232652</v>
      </c>
      <c r="Q3306" s="24"/>
      <c r="R3306" s="15"/>
      <c r="S3306" s="15"/>
      <c r="T3306" s="26"/>
      <c r="V3306" s="7"/>
      <c r="W3306" s="10"/>
      <c r="X3306" s="7"/>
      <c r="Y3306" s="7"/>
      <c r="Z3306" s="7"/>
      <c r="AI3306" s="10"/>
      <c r="AJ3306" s="7"/>
    </row>
    <row r="3307" spans="1:36" x14ac:dyDescent="0.3">
      <c r="A3307">
        <f t="shared" si="151"/>
        <v>267.40799999998512</v>
      </c>
      <c r="B3307">
        <v>195.56450000000001</v>
      </c>
      <c r="C3307">
        <v>184.03229999999999</v>
      </c>
      <c r="D3307" s="15">
        <v>35330</v>
      </c>
      <c r="E3307" s="24">
        <v>22</v>
      </c>
      <c r="F3307" s="24">
        <v>9</v>
      </c>
      <c r="G3307" s="24">
        <v>1996</v>
      </c>
      <c r="H3307" s="7">
        <f t="shared" si="149"/>
        <v>1.0626639997435234</v>
      </c>
      <c r="I3307" s="7">
        <f t="shared" si="150"/>
        <v>1.485365236900464</v>
      </c>
      <c r="Q3307" s="24"/>
      <c r="R3307" s="15"/>
      <c r="S3307" s="15"/>
      <c r="T3307" s="22"/>
      <c r="V3307" s="7"/>
      <c r="W3307" s="10"/>
      <c r="X3307" s="7"/>
      <c r="Y3307" s="7"/>
      <c r="Z3307" s="7"/>
      <c r="AI3307" s="10"/>
      <c r="AJ3307" s="7"/>
    </row>
    <row r="3308" spans="1:36" x14ac:dyDescent="0.3">
      <c r="A3308">
        <f t="shared" si="151"/>
        <v>267.48899999998514</v>
      </c>
      <c r="B3308">
        <v>193.87100000000001</v>
      </c>
      <c r="C3308">
        <v>182.85480000000001</v>
      </c>
      <c r="D3308" s="15">
        <v>35326.428571428572</v>
      </c>
      <c r="E3308" s="24">
        <v>18</v>
      </c>
      <c r="F3308" s="24">
        <v>9</v>
      </c>
      <c r="G3308" s="24">
        <v>1996</v>
      </c>
      <c r="H3308" s="7">
        <f t="shared" si="149"/>
        <v>1.0602456156469504</v>
      </c>
      <c r="I3308" s="7">
        <f t="shared" si="150"/>
        <v>1.4205632160866384</v>
      </c>
      <c r="Q3308" s="24"/>
      <c r="R3308" s="15"/>
      <c r="S3308" s="15"/>
      <c r="T3308" s="26"/>
      <c r="V3308" s="7"/>
      <c r="W3308" s="10"/>
      <c r="X3308" s="7"/>
      <c r="Y3308" s="7"/>
      <c r="Z3308" s="7"/>
      <c r="AI3308" s="10"/>
      <c r="AJ3308" s="7"/>
    </row>
    <row r="3309" spans="1:36" x14ac:dyDescent="0.3">
      <c r="A3309">
        <f t="shared" si="151"/>
        <v>267.56999999998516</v>
      </c>
      <c r="B3309">
        <v>192</v>
      </c>
      <c r="C3309">
        <v>181.75810000000001</v>
      </c>
      <c r="D3309" s="15">
        <v>35322.857142857145</v>
      </c>
      <c r="E3309" s="24">
        <v>14</v>
      </c>
      <c r="F3309" s="24">
        <v>9</v>
      </c>
      <c r="G3309" s="24">
        <v>1996</v>
      </c>
      <c r="H3309" s="7">
        <f t="shared" si="149"/>
        <v>1.0563490705503633</v>
      </c>
      <c r="I3309" s="7">
        <f t="shared" si="150"/>
        <v>1.3161530039913556</v>
      </c>
      <c r="Q3309" s="24"/>
      <c r="R3309" s="15"/>
      <c r="S3309" s="15"/>
      <c r="T3309" s="26"/>
      <c r="V3309" s="7"/>
      <c r="W3309" s="10"/>
      <c r="X3309" s="7"/>
      <c r="Y3309" s="7"/>
      <c r="Z3309" s="7"/>
      <c r="AI3309" s="10"/>
      <c r="AJ3309" s="7"/>
    </row>
    <row r="3310" spans="1:36" x14ac:dyDescent="0.3">
      <c r="A3310">
        <f t="shared" si="151"/>
        <v>267.65099999998517</v>
      </c>
      <c r="B3310">
        <v>191.98390000000001</v>
      </c>
      <c r="C3310">
        <v>182.46770000000001</v>
      </c>
      <c r="D3310" s="15">
        <v>35319.28571428571</v>
      </c>
      <c r="E3310" s="24">
        <v>11</v>
      </c>
      <c r="F3310" s="24">
        <v>9</v>
      </c>
      <c r="G3310" s="24">
        <v>1996</v>
      </c>
      <c r="H3310" s="7">
        <f t="shared" si="149"/>
        <v>1.0521527919735931</v>
      </c>
      <c r="I3310" s="7">
        <f t="shared" si="150"/>
        <v>1.2037112574309943</v>
      </c>
      <c r="Q3310" s="24"/>
      <c r="R3310" s="15"/>
      <c r="S3310" s="15"/>
      <c r="T3310" s="26"/>
      <c r="V3310" s="7"/>
      <c r="W3310" s="10"/>
      <c r="X3310" s="7"/>
      <c r="Y3310" s="7"/>
      <c r="Z3310" s="7"/>
      <c r="AI3310" s="10"/>
      <c r="AJ3310" s="7"/>
    </row>
    <row r="3311" spans="1:36" x14ac:dyDescent="0.3">
      <c r="A3311">
        <f t="shared" si="151"/>
        <v>267.73199999998519</v>
      </c>
      <c r="B3311">
        <v>192.51609999999999</v>
      </c>
      <c r="C3311">
        <v>183.56450000000001</v>
      </c>
      <c r="D3311" s="15">
        <v>35315.714285714283</v>
      </c>
      <c r="E3311" s="24">
        <v>7</v>
      </c>
      <c r="F3311" s="24">
        <v>9</v>
      </c>
      <c r="G3311" s="24">
        <v>1996</v>
      </c>
      <c r="H3311" s="7">
        <f t="shared" si="149"/>
        <v>1.0487654203290941</v>
      </c>
      <c r="I3311" s="7">
        <f t="shared" si="150"/>
        <v>1.1129446467333632</v>
      </c>
      <c r="Q3311" s="24"/>
      <c r="R3311" s="15"/>
      <c r="S3311" s="15"/>
      <c r="T3311" s="26"/>
      <c r="V3311" s="7"/>
      <c r="W3311" s="10"/>
      <c r="X3311" s="7"/>
      <c r="Y3311" s="7"/>
      <c r="Z3311" s="7"/>
      <c r="AI3311" s="10"/>
      <c r="AJ3311" s="7"/>
    </row>
    <row r="3312" spans="1:36" x14ac:dyDescent="0.3">
      <c r="A3312">
        <f t="shared" si="151"/>
        <v>267.81299999998521</v>
      </c>
      <c r="B3312">
        <v>192.43549999999999</v>
      </c>
      <c r="C3312">
        <v>183.93549999999999</v>
      </c>
      <c r="D3312" s="15">
        <v>35312.142857142855</v>
      </c>
      <c r="E3312" s="24">
        <v>4</v>
      </c>
      <c r="F3312" s="24">
        <v>9</v>
      </c>
      <c r="G3312" s="24">
        <v>1996</v>
      </c>
      <c r="H3312" s="7">
        <f t="shared" si="149"/>
        <v>1.0462118514370526</v>
      </c>
      <c r="I3312" s="7">
        <f t="shared" si="150"/>
        <v>1.0445202700075569</v>
      </c>
      <c r="Q3312" s="24"/>
      <c r="R3312" s="15"/>
      <c r="S3312" s="15"/>
      <c r="T3312" s="26"/>
      <c r="V3312" s="7"/>
      <c r="W3312" s="10"/>
      <c r="X3312" s="7"/>
      <c r="Y3312" s="7"/>
      <c r="Z3312" s="7"/>
      <c r="AI3312" s="10"/>
      <c r="AJ3312" s="7"/>
    </row>
    <row r="3313" spans="1:36" x14ac:dyDescent="0.3">
      <c r="A3313">
        <f t="shared" si="151"/>
        <v>267.89399999998523</v>
      </c>
      <c r="B3313">
        <v>192.01609999999999</v>
      </c>
      <c r="C3313">
        <v>183.4194</v>
      </c>
      <c r="D3313" s="15">
        <v>35308.571428571428</v>
      </c>
      <c r="E3313" s="24">
        <v>31</v>
      </c>
      <c r="F3313" s="24">
        <v>8</v>
      </c>
      <c r="G3313" s="24">
        <v>1996</v>
      </c>
      <c r="H3313" s="7">
        <f t="shared" si="149"/>
        <v>1.0468690880026867</v>
      </c>
      <c r="I3313" s="7">
        <f t="shared" si="150"/>
        <v>1.0621313094062119</v>
      </c>
      <c r="Q3313" s="24"/>
      <c r="R3313" s="15"/>
      <c r="S3313" s="15"/>
      <c r="T3313" s="26"/>
      <c r="V3313" s="7"/>
      <c r="W3313" s="10"/>
      <c r="X3313" s="7"/>
      <c r="Y3313" s="7"/>
      <c r="Z3313" s="7"/>
      <c r="AI3313" s="10"/>
      <c r="AJ3313" s="7"/>
    </row>
    <row r="3314" spans="1:36" x14ac:dyDescent="0.3">
      <c r="A3314">
        <f t="shared" si="151"/>
        <v>267.97499999998524</v>
      </c>
      <c r="B3314">
        <v>191.24189999999999</v>
      </c>
      <c r="C3314">
        <v>182.8871</v>
      </c>
      <c r="D3314" s="15">
        <v>35305</v>
      </c>
      <c r="E3314" s="24">
        <v>28</v>
      </c>
      <c r="F3314" s="24">
        <v>8</v>
      </c>
      <c r="G3314" s="24">
        <v>1996</v>
      </c>
      <c r="H3314" s="7">
        <f t="shared" si="149"/>
        <v>1.0456828283678836</v>
      </c>
      <c r="I3314" s="7">
        <f t="shared" si="150"/>
        <v>1.030344786473794</v>
      </c>
      <c r="Q3314" s="24"/>
      <c r="R3314" s="15"/>
      <c r="S3314" s="15"/>
      <c r="T3314" s="22"/>
      <c r="V3314" s="7"/>
      <c r="W3314" s="10"/>
      <c r="X3314" s="7"/>
      <c r="Y3314" s="7"/>
      <c r="Z3314" s="7"/>
      <c r="AI3314" s="10"/>
      <c r="AJ3314" s="7"/>
    </row>
    <row r="3315" spans="1:36" x14ac:dyDescent="0.3">
      <c r="A3315">
        <f t="shared" si="151"/>
        <v>268.05599999998526</v>
      </c>
      <c r="B3315">
        <v>190.9032</v>
      </c>
      <c r="C3315">
        <v>182.74189999999999</v>
      </c>
      <c r="D3315" s="15">
        <v>35301.428571428572</v>
      </c>
      <c r="E3315" s="24">
        <v>24</v>
      </c>
      <c r="F3315" s="24">
        <v>8</v>
      </c>
      <c r="G3315" s="24">
        <v>1996</v>
      </c>
      <c r="H3315" s="7">
        <f t="shared" si="149"/>
        <v>1.0446602558034037</v>
      </c>
      <c r="I3315" s="7">
        <f t="shared" si="150"/>
        <v>1.0029443546313193</v>
      </c>
      <c r="Q3315" s="24"/>
      <c r="R3315" s="15"/>
      <c r="S3315" s="15"/>
      <c r="T3315" s="26"/>
      <c r="V3315" s="7"/>
      <c r="W3315" s="10"/>
      <c r="X3315" s="7"/>
      <c r="Y3315" s="7"/>
      <c r="Z3315" s="7"/>
      <c r="AI3315" s="10"/>
      <c r="AJ3315" s="7"/>
    </row>
    <row r="3316" spans="1:36" x14ac:dyDescent="0.3">
      <c r="A3316">
        <f t="shared" si="151"/>
        <v>268.13699999998528</v>
      </c>
      <c r="B3316">
        <v>190.95160000000001</v>
      </c>
      <c r="C3316">
        <v>182.5</v>
      </c>
      <c r="D3316" s="15">
        <v>35297.857142857145</v>
      </c>
      <c r="E3316" s="24">
        <v>20</v>
      </c>
      <c r="F3316" s="24">
        <v>8</v>
      </c>
      <c r="G3316" s="24">
        <v>1996</v>
      </c>
      <c r="H3316" s="7">
        <f t="shared" si="149"/>
        <v>1.0463101369863015</v>
      </c>
      <c r="I3316" s="7">
        <f t="shared" si="150"/>
        <v>1.0471538889670708</v>
      </c>
      <c r="Q3316" s="24"/>
      <c r="R3316" s="15"/>
      <c r="S3316" s="15"/>
      <c r="T3316" s="26"/>
      <c r="V3316" s="7"/>
      <c r="W3316" s="10"/>
      <c r="X3316" s="7"/>
      <c r="Y3316" s="7"/>
      <c r="Z3316" s="7"/>
      <c r="AI3316" s="10"/>
      <c r="AJ3316" s="7"/>
    </row>
    <row r="3317" spans="1:36" x14ac:dyDescent="0.3">
      <c r="A3317">
        <f t="shared" si="151"/>
        <v>268.2179999999853</v>
      </c>
      <c r="B3317">
        <v>190.62899999999999</v>
      </c>
      <c r="C3317">
        <v>182.2903</v>
      </c>
      <c r="D3317" s="15">
        <v>35294.28571428571</v>
      </c>
      <c r="E3317" s="24">
        <v>17</v>
      </c>
      <c r="F3317" s="24">
        <v>8</v>
      </c>
      <c r="G3317" s="24">
        <v>1996</v>
      </c>
      <c r="H3317" s="7">
        <f t="shared" si="149"/>
        <v>1.0457440686641033</v>
      </c>
      <c r="I3317" s="7">
        <f t="shared" si="150"/>
        <v>1.031985756142713</v>
      </c>
      <c r="Q3317" s="24"/>
      <c r="R3317" s="15"/>
      <c r="S3317" s="15"/>
      <c r="T3317" s="26"/>
      <c r="V3317" s="7"/>
      <c r="W3317" s="10"/>
      <c r="X3317" s="7"/>
      <c r="Y3317" s="7"/>
      <c r="Z3317" s="7"/>
      <c r="AI3317" s="10"/>
      <c r="AJ3317" s="7"/>
    </row>
    <row r="3318" spans="1:36" x14ac:dyDescent="0.3">
      <c r="A3318">
        <f t="shared" si="151"/>
        <v>268.29899999998531</v>
      </c>
      <c r="B3318">
        <v>190.3065</v>
      </c>
      <c r="C3318">
        <v>182.35480000000001</v>
      </c>
      <c r="D3318" s="15">
        <v>35290.714285714283</v>
      </c>
      <c r="E3318" s="24">
        <v>13</v>
      </c>
      <c r="F3318" s="24">
        <v>8</v>
      </c>
      <c r="G3318" s="24">
        <v>1996</v>
      </c>
      <c r="H3318" s="7">
        <f t="shared" si="149"/>
        <v>1.0436056522778669</v>
      </c>
      <c r="I3318" s="7">
        <f t="shared" si="150"/>
        <v>0.97468563439369882</v>
      </c>
      <c r="Q3318" s="24"/>
      <c r="R3318" s="15"/>
      <c r="S3318" s="15"/>
      <c r="T3318" s="26"/>
      <c r="V3318" s="7"/>
      <c r="W3318" s="10"/>
      <c r="X3318" s="7"/>
      <c r="Y3318" s="7"/>
      <c r="Z3318" s="7"/>
      <c r="AI3318" s="10"/>
      <c r="AJ3318" s="7"/>
    </row>
    <row r="3319" spans="1:36" x14ac:dyDescent="0.3">
      <c r="A3319">
        <f t="shared" si="151"/>
        <v>268.37999999998533</v>
      </c>
      <c r="B3319">
        <v>190.17740000000001</v>
      </c>
      <c r="C3319">
        <v>182.3065</v>
      </c>
      <c r="D3319" s="15">
        <v>35287.142857142855</v>
      </c>
      <c r="E3319" s="24">
        <v>10</v>
      </c>
      <c r="F3319" s="24">
        <v>8</v>
      </c>
      <c r="G3319" s="24">
        <v>1996</v>
      </c>
      <c r="H3319" s="7">
        <f t="shared" si="149"/>
        <v>1.0431739954417423</v>
      </c>
      <c r="I3319" s="7">
        <f t="shared" si="150"/>
        <v>0.96311913620235723</v>
      </c>
      <c r="Q3319" s="24"/>
      <c r="R3319" s="15"/>
      <c r="S3319" s="15"/>
      <c r="T3319" s="26"/>
      <c r="V3319" s="7"/>
      <c r="W3319" s="10"/>
      <c r="X3319" s="7"/>
      <c r="Y3319" s="7"/>
      <c r="Z3319" s="7"/>
      <c r="AI3319" s="10"/>
      <c r="AJ3319" s="7"/>
    </row>
    <row r="3320" spans="1:36" x14ac:dyDescent="0.3">
      <c r="A3320">
        <f t="shared" si="151"/>
        <v>268.46099999998535</v>
      </c>
      <c r="B3320">
        <v>189.72579999999999</v>
      </c>
      <c r="C3320">
        <v>182.0968</v>
      </c>
      <c r="D3320" s="15">
        <v>35283.571428571428</v>
      </c>
      <c r="E3320" s="24">
        <v>6</v>
      </c>
      <c r="F3320" s="24">
        <v>8</v>
      </c>
      <c r="G3320" s="24">
        <v>1996</v>
      </c>
      <c r="H3320" s="7">
        <f t="shared" si="149"/>
        <v>1.0418952996428272</v>
      </c>
      <c r="I3320" s="7">
        <f t="shared" si="150"/>
        <v>0.9288557320171974</v>
      </c>
      <c r="Q3320" s="24"/>
      <c r="R3320" s="15"/>
      <c r="S3320" s="15"/>
      <c r="T3320" s="26"/>
      <c r="V3320" s="7"/>
      <c r="W3320" s="10"/>
      <c r="X3320" s="7"/>
      <c r="Y3320" s="7"/>
      <c r="Z3320" s="7"/>
      <c r="AI3320" s="10"/>
      <c r="AJ3320" s="7"/>
    </row>
    <row r="3321" spans="1:36" x14ac:dyDescent="0.3">
      <c r="A3321">
        <f t="shared" si="151"/>
        <v>268.54199999998536</v>
      </c>
      <c r="B3321">
        <v>188.5806</v>
      </c>
      <c r="C3321">
        <v>181.35480000000001</v>
      </c>
      <c r="D3321" s="15">
        <v>35280</v>
      </c>
      <c r="E3321" s="24">
        <v>3</v>
      </c>
      <c r="F3321" s="24">
        <v>8</v>
      </c>
      <c r="G3321" s="24">
        <v>1996</v>
      </c>
      <c r="H3321" s="7">
        <f t="shared" si="149"/>
        <v>1.0398434450039369</v>
      </c>
      <c r="I3321" s="7">
        <f t="shared" si="150"/>
        <v>0.87387508307696715</v>
      </c>
      <c r="Q3321" s="24"/>
      <c r="R3321" s="15"/>
      <c r="S3321" s="15"/>
      <c r="T3321" s="22"/>
      <c r="V3321" s="7"/>
      <c r="W3321" s="10"/>
      <c r="X3321" s="7"/>
      <c r="Y3321" s="7"/>
      <c r="Z3321" s="7"/>
      <c r="AI3321" s="10"/>
      <c r="AJ3321" s="7"/>
    </row>
    <row r="3322" spans="1:36" x14ac:dyDescent="0.3">
      <c r="A3322">
        <f t="shared" si="151"/>
        <v>268.62299999998538</v>
      </c>
      <c r="B3322">
        <v>187.87100000000001</v>
      </c>
      <c r="C3322">
        <v>180.96770000000001</v>
      </c>
      <c r="D3322" s="15">
        <v>35276.428571428572</v>
      </c>
      <c r="E3322" s="24">
        <v>30</v>
      </c>
      <c r="F3322" s="24">
        <v>7</v>
      </c>
      <c r="G3322" s="24">
        <v>1996</v>
      </c>
      <c r="H3322" s="7">
        <f t="shared" si="149"/>
        <v>1.0381465863797794</v>
      </c>
      <c r="I3322" s="7">
        <f t="shared" si="150"/>
        <v>0.82840676063943919</v>
      </c>
      <c r="Q3322" s="24"/>
      <c r="R3322" s="15"/>
      <c r="S3322" s="15"/>
      <c r="T3322" s="26"/>
      <c r="V3322" s="7"/>
      <c r="W3322" s="10"/>
      <c r="X3322" s="7"/>
      <c r="Y3322" s="7"/>
      <c r="Z3322" s="7"/>
      <c r="AI3322" s="10"/>
      <c r="AJ3322" s="7"/>
    </row>
    <row r="3323" spans="1:36" x14ac:dyDescent="0.3">
      <c r="A3323">
        <f t="shared" si="151"/>
        <v>268.7039999999854</v>
      </c>
      <c r="B3323">
        <v>187.37100000000001</v>
      </c>
      <c r="C3323">
        <v>180.95160000000001</v>
      </c>
      <c r="D3323" s="15">
        <v>35272.857142857145</v>
      </c>
      <c r="E3323" s="24">
        <v>26</v>
      </c>
      <c r="F3323" s="24">
        <v>7</v>
      </c>
      <c r="G3323" s="24">
        <v>1996</v>
      </c>
      <c r="H3323" s="7">
        <f t="shared" si="149"/>
        <v>1.0354757846849654</v>
      </c>
      <c r="I3323" s="7">
        <f t="shared" si="150"/>
        <v>0.75684106217896951</v>
      </c>
      <c r="Q3323" s="24"/>
      <c r="R3323" s="15"/>
      <c r="S3323" s="15"/>
      <c r="T3323" s="26"/>
      <c r="V3323" s="7"/>
      <c r="W3323" s="10"/>
      <c r="X3323" s="7"/>
      <c r="Y3323" s="7"/>
      <c r="Z3323" s="7"/>
      <c r="AI3323" s="10"/>
      <c r="AJ3323" s="7"/>
    </row>
    <row r="3324" spans="1:36" x14ac:dyDescent="0.3">
      <c r="A3324">
        <f t="shared" si="151"/>
        <v>268.78499999998542</v>
      </c>
      <c r="B3324">
        <v>186.5806</v>
      </c>
      <c r="C3324">
        <v>180.62899999999999</v>
      </c>
      <c r="D3324" s="15">
        <v>35269.28571428571</v>
      </c>
      <c r="E3324" s="24">
        <v>23</v>
      </c>
      <c r="F3324" s="24">
        <v>7</v>
      </c>
      <c r="G3324" s="24">
        <v>1996</v>
      </c>
      <c r="H3324" s="7">
        <f t="shared" si="149"/>
        <v>1.0329493049288874</v>
      </c>
      <c r="I3324" s="7">
        <f t="shared" si="150"/>
        <v>0.68914255474539954</v>
      </c>
      <c r="Q3324" s="24"/>
      <c r="R3324" s="15"/>
      <c r="S3324" s="15"/>
      <c r="T3324" s="26"/>
      <c r="V3324" s="7"/>
      <c r="W3324" s="10"/>
      <c r="X3324" s="7"/>
      <c r="Y3324" s="7"/>
      <c r="Z3324" s="7"/>
      <c r="AI3324" s="10"/>
      <c r="AJ3324" s="7"/>
    </row>
    <row r="3325" spans="1:36" x14ac:dyDescent="0.3">
      <c r="A3325">
        <f t="shared" si="151"/>
        <v>268.86599999998543</v>
      </c>
      <c r="B3325">
        <v>186.35480000000001</v>
      </c>
      <c r="C3325">
        <v>180.53229999999999</v>
      </c>
      <c r="D3325" s="15">
        <v>35265.714285714283</v>
      </c>
      <c r="E3325" s="24">
        <v>19</v>
      </c>
      <c r="F3325" s="24">
        <v>7</v>
      </c>
      <c r="G3325" s="24">
        <v>1996</v>
      </c>
      <c r="H3325" s="7">
        <f t="shared" si="149"/>
        <v>1.0322518463455017</v>
      </c>
      <c r="I3325" s="7">
        <f t="shared" si="150"/>
        <v>0.67045374278149983</v>
      </c>
      <c r="Q3325" s="24"/>
      <c r="R3325" s="15"/>
      <c r="S3325" s="15"/>
      <c r="T3325" s="26"/>
      <c r="V3325" s="7"/>
      <c r="W3325" s="10"/>
      <c r="X3325" s="7"/>
      <c r="Y3325" s="7"/>
      <c r="Z3325" s="7"/>
      <c r="AI3325" s="10"/>
      <c r="AJ3325" s="7"/>
    </row>
    <row r="3326" spans="1:36" x14ac:dyDescent="0.3">
      <c r="A3326">
        <f t="shared" si="151"/>
        <v>268.94699999998545</v>
      </c>
      <c r="B3326">
        <v>186.2097</v>
      </c>
      <c r="C3326">
        <v>180.1935</v>
      </c>
      <c r="D3326" s="15">
        <v>35262.142857142855</v>
      </c>
      <c r="E3326" s="24">
        <v>16</v>
      </c>
      <c r="F3326" s="24">
        <v>7</v>
      </c>
      <c r="G3326" s="24">
        <v>1996</v>
      </c>
      <c r="H3326" s="7">
        <f t="shared" si="149"/>
        <v>1.0333874418333624</v>
      </c>
      <c r="I3326" s="7">
        <f t="shared" si="150"/>
        <v>0.70088269017025995</v>
      </c>
      <c r="Q3326" s="24"/>
      <c r="R3326" s="15"/>
      <c r="S3326" s="15"/>
      <c r="T3326" s="26"/>
      <c r="V3326" s="7"/>
      <c r="W3326" s="10"/>
      <c r="X3326" s="7"/>
      <c r="Y3326" s="7"/>
      <c r="Z3326" s="7"/>
      <c r="AJ3326" s="7"/>
    </row>
    <row r="3327" spans="1:36" x14ac:dyDescent="0.3">
      <c r="A3327">
        <f t="shared" si="151"/>
        <v>269.02799999998547</v>
      </c>
      <c r="B3327">
        <v>186.01609999999999</v>
      </c>
      <c r="C3327">
        <v>180.0806</v>
      </c>
      <c r="D3327" s="15">
        <v>35258.571428571428</v>
      </c>
      <c r="E3327" s="24">
        <v>12</v>
      </c>
      <c r="F3327" s="24">
        <v>7</v>
      </c>
      <c r="G3327" s="24">
        <v>1996</v>
      </c>
      <c r="H3327" s="7">
        <f t="shared" si="149"/>
        <v>1.0329602411364689</v>
      </c>
      <c r="I3327" s="7">
        <f t="shared" si="150"/>
        <v>0.68943559684418221</v>
      </c>
      <c r="Q3327" s="24"/>
      <c r="R3327" s="15"/>
      <c r="S3327" s="15"/>
      <c r="T3327" s="26"/>
      <c r="V3327" s="7"/>
      <c r="W3327" s="10"/>
      <c r="X3327" s="7"/>
      <c r="Y3327" s="7"/>
      <c r="Z3327" s="7"/>
      <c r="AI3327" s="10"/>
      <c r="AJ3327" s="7"/>
    </row>
    <row r="3328" spans="1:36" x14ac:dyDescent="0.3">
      <c r="A3328">
        <f t="shared" si="151"/>
        <v>269.10899999998549</v>
      </c>
      <c r="B3328">
        <v>186.03229999999999</v>
      </c>
      <c r="C3328">
        <v>180.45160000000001</v>
      </c>
      <c r="D3328" s="15">
        <v>35255</v>
      </c>
      <c r="E3328" s="24">
        <v>9</v>
      </c>
      <c r="F3328" s="24">
        <v>7</v>
      </c>
      <c r="G3328" s="24">
        <v>1996</v>
      </c>
      <c r="H3328" s="7">
        <f t="shared" si="149"/>
        <v>1.0309262982428529</v>
      </c>
      <c r="I3328" s="7">
        <f t="shared" si="150"/>
        <v>0.63493490362799243</v>
      </c>
      <c r="Q3328" s="24"/>
      <c r="R3328" s="15"/>
      <c r="S3328" s="15"/>
      <c r="T3328" s="22"/>
      <c r="V3328" s="7"/>
      <c r="W3328" s="10"/>
      <c r="X3328" s="7"/>
      <c r="Y3328" s="7"/>
      <c r="Z3328" s="7"/>
      <c r="AI3328" s="10"/>
      <c r="AJ3328" s="7"/>
    </row>
    <row r="3329" spans="1:36" x14ac:dyDescent="0.3">
      <c r="A3329">
        <f t="shared" si="151"/>
        <v>269.1899999999855</v>
      </c>
      <c r="B3329">
        <v>185.6129</v>
      </c>
      <c r="C3329">
        <v>180.33869999999999</v>
      </c>
      <c r="D3329" s="15">
        <v>35251.428571428572</v>
      </c>
      <c r="E3329" s="24">
        <v>5</v>
      </c>
      <c r="F3329" s="24">
        <v>7</v>
      </c>
      <c r="G3329" s="24">
        <v>1996</v>
      </c>
      <c r="H3329" s="7">
        <f t="shared" si="149"/>
        <v>1.0292460797377381</v>
      </c>
      <c r="I3329" s="7">
        <f t="shared" si="150"/>
        <v>0.58991246294352262</v>
      </c>
      <c r="Q3329" s="24"/>
      <c r="R3329" s="15"/>
      <c r="S3329" s="15"/>
      <c r="T3329" s="26"/>
      <c r="V3329" s="7"/>
      <c r="W3329" s="10"/>
      <c r="X3329" s="7"/>
      <c r="Y3329" s="7"/>
      <c r="Z3329" s="7"/>
      <c r="AI3329" s="10"/>
      <c r="AJ3329" s="7"/>
    </row>
    <row r="3330" spans="1:36" x14ac:dyDescent="0.3">
      <c r="A3330">
        <f t="shared" si="151"/>
        <v>269.27099999998552</v>
      </c>
      <c r="B3330">
        <v>184.48390000000001</v>
      </c>
      <c r="C3330">
        <v>179.53229999999999</v>
      </c>
      <c r="D3330" s="15">
        <v>35247.857142857145</v>
      </c>
      <c r="E3330" s="24">
        <v>1</v>
      </c>
      <c r="F3330" s="24">
        <v>7</v>
      </c>
      <c r="G3330" s="24">
        <v>1996</v>
      </c>
      <c r="H3330" s="7">
        <f t="shared" si="149"/>
        <v>1.0275805523574311</v>
      </c>
      <c r="I3330" s="7">
        <f t="shared" si="150"/>
        <v>0.54528367956804757</v>
      </c>
      <c r="Q3330" s="24"/>
      <c r="R3330" s="15"/>
      <c r="S3330" s="15"/>
      <c r="T3330" s="26"/>
      <c r="V3330" s="7"/>
      <c r="W3330" s="10"/>
      <c r="X3330" s="7"/>
      <c r="Y3330" s="7"/>
      <c r="Z3330" s="7"/>
      <c r="AI3330" s="10"/>
      <c r="AJ3330" s="7"/>
    </row>
    <row r="3331" spans="1:36" x14ac:dyDescent="0.3">
      <c r="A3331">
        <f t="shared" si="151"/>
        <v>269.35199999998554</v>
      </c>
      <c r="B3331">
        <v>183.3871</v>
      </c>
      <c r="C3331">
        <v>178.95160000000001</v>
      </c>
      <c r="D3331" s="15">
        <v>35244.28571428571</v>
      </c>
      <c r="E3331" s="24">
        <v>28</v>
      </c>
      <c r="F3331" s="24">
        <v>6</v>
      </c>
      <c r="G3331" s="24">
        <v>1996</v>
      </c>
      <c r="H3331" s="7">
        <f t="shared" si="149"/>
        <v>1.0247860315303132</v>
      </c>
      <c r="I3331" s="7">
        <f t="shared" si="150"/>
        <v>0.47040285436737972</v>
      </c>
      <c r="Q3331" s="24"/>
      <c r="R3331" s="15"/>
      <c r="S3331" s="15"/>
      <c r="T3331" s="26"/>
      <c r="V3331" s="7"/>
      <c r="W3331" s="10"/>
      <c r="X3331" s="7"/>
      <c r="Y3331" s="7"/>
      <c r="Z3331" s="7"/>
      <c r="AI3331" s="10"/>
      <c r="AJ3331" s="7"/>
    </row>
    <row r="3332" spans="1:36" x14ac:dyDescent="0.3">
      <c r="A3332">
        <f t="shared" si="151"/>
        <v>269.43299999998555</v>
      </c>
      <c r="B3332">
        <v>182.87100000000001</v>
      </c>
      <c r="C3332">
        <v>178.82259999999999</v>
      </c>
      <c r="D3332" s="15">
        <v>35240.714285714283</v>
      </c>
      <c r="E3332" s="24">
        <v>24</v>
      </c>
      <c r="F3332" s="24">
        <v>6</v>
      </c>
      <c r="G3332" s="24">
        <v>1996</v>
      </c>
      <c r="H3332" s="7">
        <f t="shared" si="149"/>
        <v>1.022639196611614</v>
      </c>
      <c r="I3332" s="7">
        <f t="shared" si="150"/>
        <v>0.4128771531015894</v>
      </c>
      <c r="Q3332" s="24"/>
      <c r="R3332" s="15"/>
      <c r="S3332" s="15"/>
      <c r="T3332" s="26"/>
      <c r="V3332" s="7"/>
      <c r="W3332" s="10"/>
      <c r="X3332" s="7"/>
      <c r="Y3332" s="7"/>
      <c r="Z3332" s="7"/>
      <c r="AI3332" s="10"/>
      <c r="AJ3332" s="7"/>
    </row>
    <row r="3333" spans="1:36" x14ac:dyDescent="0.3">
      <c r="A3333">
        <f t="shared" si="151"/>
        <v>269.51399999998557</v>
      </c>
      <c r="B3333">
        <v>182.3871</v>
      </c>
      <c r="C3333">
        <v>178.62899999999999</v>
      </c>
      <c r="D3333" s="15">
        <v>35237.142857142855</v>
      </c>
      <c r="E3333" s="24">
        <v>21</v>
      </c>
      <c r="F3333" s="24">
        <v>6</v>
      </c>
      <c r="G3333" s="24">
        <v>1996</v>
      </c>
      <c r="H3333" s="7">
        <f t="shared" si="149"/>
        <v>1.0210385771627228</v>
      </c>
      <c r="I3333" s="7">
        <f t="shared" si="150"/>
        <v>0.36998761583203915</v>
      </c>
      <c r="Q3333" s="24"/>
      <c r="R3333" s="15"/>
      <c r="S3333" s="15"/>
      <c r="T3333" s="26"/>
      <c r="V3333" s="7"/>
      <c r="W3333" s="10"/>
      <c r="X3333" s="7"/>
      <c r="Y3333" s="7"/>
      <c r="Z3333" s="7"/>
      <c r="AI3333" s="10"/>
      <c r="AJ3333" s="7"/>
    </row>
    <row r="3334" spans="1:36" x14ac:dyDescent="0.3">
      <c r="A3334">
        <f t="shared" si="151"/>
        <v>269.59499999998559</v>
      </c>
      <c r="B3334">
        <v>182.14519999999999</v>
      </c>
      <c r="C3334">
        <v>178.72579999999999</v>
      </c>
      <c r="D3334" s="15">
        <v>35233.571428571428</v>
      </c>
      <c r="E3334" s="24">
        <v>17</v>
      </c>
      <c r="F3334" s="24">
        <v>6</v>
      </c>
      <c r="G3334" s="24">
        <v>1996</v>
      </c>
      <c r="H3334" s="7">
        <f t="shared" ref="H3334:H3397" si="152">B3334/C3334</f>
        <v>1.0191321006816028</v>
      </c>
      <c r="I3334" s="7">
        <f t="shared" ref="I3334:I3397" si="153">STANDARDIZE(H3334,H$2,H$3)</f>
        <v>0.3189024599274497</v>
      </c>
      <c r="Q3334" s="24"/>
      <c r="R3334" s="15"/>
      <c r="S3334" s="15"/>
      <c r="T3334" s="26"/>
      <c r="V3334" s="7"/>
      <c r="W3334" s="10"/>
      <c r="X3334" s="7"/>
      <c r="Y3334" s="7"/>
      <c r="Z3334" s="7"/>
      <c r="AI3334" s="10"/>
      <c r="AJ3334" s="7"/>
    </row>
    <row r="3335" spans="1:36" x14ac:dyDescent="0.3">
      <c r="A3335">
        <f t="shared" si="151"/>
        <v>269.67599999998561</v>
      </c>
      <c r="B3335">
        <v>181.96770000000001</v>
      </c>
      <c r="C3335">
        <v>178.64519999999999</v>
      </c>
      <c r="D3335" s="15">
        <v>35230</v>
      </c>
      <c r="E3335" s="24">
        <v>14</v>
      </c>
      <c r="F3335" s="24">
        <v>6</v>
      </c>
      <c r="G3335" s="24">
        <v>1996</v>
      </c>
      <c r="H3335" s="7">
        <f t="shared" si="152"/>
        <v>1.01859831666342</v>
      </c>
      <c r="I3335" s="7">
        <f t="shared" si="153"/>
        <v>0.30459940397145829</v>
      </c>
      <c r="Q3335" s="24"/>
      <c r="R3335" s="15"/>
      <c r="S3335" s="15"/>
      <c r="T3335" s="22"/>
      <c r="V3335" s="7"/>
      <c r="W3335" s="10"/>
      <c r="X3335" s="7"/>
      <c r="Y3335" s="7"/>
      <c r="Z3335" s="7"/>
      <c r="AI3335" s="10"/>
      <c r="AJ3335" s="7"/>
    </row>
    <row r="3336" spans="1:36" x14ac:dyDescent="0.3">
      <c r="A3336">
        <f t="shared" si="151"/>
        <v>269.75699999998562</v>
      </c>
      <c r="B3336">
        <v>181.66130000000001</v>
      </c>
      <c r="C3336">
        <v>178.5806</v>
      </c>
      <c r="D3336" s="15">
        <v>35226.428571428572</v>
      </c>
      <c r="E3336" s="24">
        <v>10</v>
      </c>
      <c r="F3336" s="24">
        <v>6</v>
      </c>
      <c r="G3336" s="24">
        <v>1996</v>
      </c>
      <c r="H3336" s="7">
        <f t="shared" si="152"/>
        <v>1.0172510339868945</v>
      </c>
      <c r="I3336" s="7">
        <f t="shared" si="153"/>
        <v>0.26849817415853039</v>
      </c>
      <c r="Q3336" s="24"/>
      <c r="R3336" s="15"/>
      <c r="S3336" s="15"/>
      <c r="T3336" s="26"/>
      <c r="V3336" s="7"/>
      <c r="W3336" s="10"/>
      <c r="X3336" s="7"/>
      <c r="Y3336" s="7"/>
      <c r="Z3336" s="7"/>
      <c r="AI3336" s="10"/>
      <c r="AJ3336" s="7"/>
    </row>
    <row r="3337" spans="1:36" x14ac:dyDescent="0.3">
      <c r="A3337">
        <f t="shared" si="151"/>
        <v>269.83799999998564</v>
      </c>
      <c r="B3337">
        <v>181.72579999999999</v>
      </c>
      <c r="C3337">
        <v>178.9194</v>
      </c>
      <c r="D3337" s="15">
        <v>35222.857142857145</v>
      </c>
      <c r="E3337" s="24">
        <v>6</v>
      </c>
      <c r="F3337" s="24">
        <v>6</v>
      </c>
      <c r="G3337" s="24">
        <v>1996</v>
      </c>
      <c r="H3337" s="7">
        <f t="shared" si="152"/>
        <v>1.0156852750456351</v>
      </c>
      <c r="I3337" s="7">
        <f t="shared" si="153"/>
        <v>0.22654274464478699</v>
      </c>
      <c r="Q3337" s="24"/>
      <c r="R3337" s="15"/>
      <c r="S3337" s="15"/>
      <c r="T3337" s="26"/>
      <c r="V3337" s="7"/>
      <c r="W3337" s="10"/>
      <c r="X3337" s="7"/>
      <c r="Y3337" s="7"/>
      <c r="Z3337" s="7"/>
      <c r="AI3337" s="10"/>
      <c r="AJ3337" s="7"/>
    </row>
    <row r="3338" spans="1:36" x14ac:dyDescent="0.3">
      <c r="A3338">
        <f t="shared" si="151"/>
        <v>269.91899999998566</v>
      </c>
      <c r="B3338">
        <v>182.6129</v>
      </c>
      <c r="C3338">
        <v>179.72579999999999</v>
      </c>
      <c r="D3338" s="15">
        <v>35219.28571428571</v>
      </c>
      <c r="E3338" s="24">
        <v>3</v>
      </c>
      <c r="F3338" s="24">
        <v>6</v>
      </c>
      <c r="G3338" s="24">
        <v>1996</v>
      </c>
      <c r="H3338" s="7">
        <f t="shared" si="152"/>
        <v>1.0160639151418438</v>
      </c>
      <c r="I3338" s="7">
        <f t="shared" si="153"/>
        <v>0.23668862818340042</v>
      </c>
      <c r="Q3338" s="24"/>
      <c r="R3338" s="15"/>
      <c r="S3338" s="15"/>
      <c r="T3338" s="26"/>
      <c r="V3338" s="7"/>
      <c r="W3338" s="10"/>
      <c r="X3338" s="7"/>
      <c r="Y3338" s="7"/>
      <c r="Z3338" s="7"/>
      <c r="AI3338" s="10"/>
      <c r="AJ3338" s="7"/>
    </row>
    <row r="3339" spans="1:36" x14ac:dyDescent="0.3">
      <c r="A3339">
        <f t="shared" si="151"/>
        <v>269.99999999998568</v>
      </c>
      <c r="B3339">
        <v>181.9032</v>
      </c>
      <c r="C3339">
        <v>179.04839999999999</v>
      </c>
      <c r="D3339" s="15">
        <v>35215.714285714283</v>
      </c>
      <c r="E3339" s="24">
        <v>30</v>
      </c>
      <c r="F3339" s="24">
        <v>5</v>
      </c>
      <c r="G3339" s="24">
        <v>1996</v>
      </c>
      <c r="H3339" s="7">
        <f t="shared" si="152"/>
        <v>1.0159442921578747</v>
      </c>
      <c r="I3339" s="7">
        <f t="shared" si="153"/>
        <v>0.23348326014117768</v>
      </c>
      <c r="Q3339" s="24"/>
      <c r="R3339" s="15"/>
      <c r="S3339" s="15"/>
      <c r="T3339" s="26"/>
      <c r="V3339" s="7"/>
      <c r="W3339" s="10"/>
      <c r="X3339" s="7"/>
      <c r="Y3339" s="7"/>
      <c r="Z3339" s="7"/>
      <c r="AI3339" s="10"/>
      <c r="AJ3339" s="7"/>
    </row>
    <row r="3340" spans="1:36" x14ac:dyDescent="0.3">
      <c r="A3340">
        <f t="shared" si="151"/>
        <v>270.08099999998569</v>
      </c>
      <c r="B3340">
        <v>180.7903</v>
      </c>
      <c r="C3340">
        <v>178.3065</v>
      </c>
      <c r="D3340" s="15">
        <v>35212.142857142855</v>
      </c>
      <c r="E3340" s="24">
        <v>27</v>
      </c>
      <c r="F3340" s="24">
        <v>5</v>
      </c>
      <c r="G3340" s="24">
        <v>1996</v>
      </c>
      <c r="H3340" s="7">
        <f t="shared" si="152"/>
        <v>1.0139299464685807</v>
      </c>
      <c r="I3340" s="7">
        <f t="shared" si="153"/>
        <v>0.17950768551312524</v>
      </c>
      <c r="Q3340" s="24"/>
      <c r="R3340" s="15"/>
      <c r="S3340" s="15"/>
      <c r="T3340" s="26"/>
      <c r="V3340" s="7"/>
      <c r="W3340" s="10"/>
      <c r="X3340" s="7"/>
      <c r="Y3340" s="7"/>
      <c r="Z3340" s="7"/>
      <c r="AI3340" s="10"/>
      <c r="AJ3340" s="7"/>
    </row>
    <row r="3341" spans="1:36" x14ac:dyDescent="0.3">
      <c r="A3341">
        <f t="shared" si="151"/>
        <v>270.16199999998571</v>
      </c>
      <c r="B3341">
        <v>180.51609999999999</v>
      </c>
      <c r="C3341">
        <v>178.5806</v>
      </c>
      <c r="D3341" s="15">
        <v>35208.571428571428</v>
      </c>
      <c r="E3341" s="24">
        <v>23</v>
      </c>
      <c r="F3341" s="24">
        <v>5</v>
      </c>
      <c r="G3341" s="24">
        <v>1996</v>
      </c>
      <c r="H3341" s="7">
        <f t="shared" si="152"/>
        <v>1.0108382433478216</v>
      </c>
      <c r="I3341" s="7">
        <f t="shared" si="153"/>
        <v>9.66636863876318E-2</v>
      </c>
      <c r="Q3341" s="24"/>
      <c r="R3341" s="15"/>
      <c r="S3341" s="15"/>
      <c r="T3341" s="26"/>
      <c r="V3341" s="7"/>
      <c r="W3341" s="10"/>
      <c r="X3341" s="7"/>
      <c r="Y3341" s="7"/>
      <c r="Z3341" s="7"/>
      <c r="AI3341" s="10"/>
      <c r="AJ3341" s="7"/>
    </row>
    <row r="3342" spans="1:36" x14ac:dyDescent="0.3">
      <c r="A3342">
        <f t="shared" ref="A3342:A3405" si="154">A3341+0.081</f>
        <v>270.24299999998573</v>
      </c>
      <c r="B3342">
        <v>180.9194</v>
      </c>
      <c r="C3342">
        <v>179.0968</v>
      </c>
      <c r="D3342" s="15">
        <v>35205</v>
      </c>
      <c r="E3342" s="24">
        <v>20</v>
      </c>
      <c r="F3342" s="24">
        <v>5</v>
      </c>
      <c r="G3342" s="24">
        <v>1996</v>
      </c>
      <c r="H3342" s="7">
        <f t="shared" si="152"/>
        <v>1.0101766195710922</v>
      </c>
      <c r="I3342" s="7">
        <f t="shared" si="153"/>
        <v>7.8935089093555885E-2</v>
      </c>
      <c r="Q3342" s="24"/>
      <c r="R3342" s="15"/>
      <c r="S3342" s="15"/>
      <c r="T3342" s="22"/>
      <c r="V3342" s="7"/>
      <c r="W3342" s="10"/>
      <c r="X3342" s="7"/>
      <c r="Y3342" s="7"/>
      <c r="Z3342" s="7"/>
      <c r="AI3342" s="10"/>
      <c r="AJ3342" s="7"/>
    </row>
    <row r="3343" spans="1:36" x14ac:dyDescent="0.3">
      <c r="A3343">
        <f t="shared" si="154"/>
        <v>270.32399999998574</v>
      </c>
      <c r="B3343">
        <v>180.45160000000001</v>
      </c>
      <c r="C3343">
        <v>178.85480000000001</v>
      </c>
      <c r="D3343" s="15">
        <v>35201.428571428572</v>
      </c>
      <c r="E3343" s="24">
        <v>16</v>
      </c>
      <c r="F3343" s="24">
        <v>5</v>
      </c>
      <c r="G3343" s="24">
        <v>1996</v>
      </c>
      <c r="H3343" s="7">
        <f t="shared" si="152"/>
        <v>1.008927912474253</v>
      </c>
      <c r="I3343" s="7">
        <f t="shared" si="153"/>
        <v>4.5475249775883797E-2</v>
      </c>
      <c r="Q3343" s="24"/>
      <c r="R3343" s="15"/>
      <c r="S3343" s="15"/>
      <c r="T3343" s="26"/>
      <c r="V3343" s="7"/>
      <c r="W3343" s="10"/>
      <c r="X3343" s="7"/>
      <c r="Y3343" s="7"/>
      <c r="Z3343" s="7"/>
      <c r="AI3343" s="10"/>
      <c r="AJ3343" s="7"/>
    </row>
    <row r="3344" spans="1:36" x14ac:dyDescent="0.3">
      <c r="A3344">
        <f t="shared" si="154"/>
        <v>270.40499999998576</v>
      </c>
      <c r="B3344">
        <v>179.2097</v>
      </c>
      <c r="C3344">
        <v>177.9032</v>
      </c>
      <c r="D3344" s="15">
        <v>35197.857142857145</v>
      </c>
      <c r="E3344" s="24">
        <v>12</v>
      </c>
      <c r="F3344" s="24">
        <v>5</v>
      </c>
      <c r="G3344" s="24">
        <v>1996</v>
      </c>
      <c r="H3344" s="7">
        <f t="shared" si="152"/>
        <v>1.0073438813916782</v>
      </c>
      <c r="I3344" s="7">
        <f t="shared" si="153"/>
        <v>3.0302075147247772E-3</v>
      </c>
      <c r="Q3344" s="24"/>
      <c r="R3344" s="15"/>
      <c r="S3344" s="15"/>
      <c r="T3344" s="26"/>
      <c r="V3344" s="7"/>
      <c r="W3344" s="10"/>
      <c r="X3344" s="7"/>
      <c r="Y3344" s="7"/>
      <c r="Z3344" s="7"/>
      <c r="AI3344" s="10"/>
      <c r="AJ3344" s="7"/>
    </row>
    <row r="3345" spans="1:36" x14ac:dyDescent="0.3">
      <c r="A3345">
        <f t="shared" si="154"/>
        <v>270.48599999998578</v>
      </c>
      <c r="B3345">
        <v>178.04839999999999</v>
      </c>
      <c r="C3345">
        <v>177.16130000000001</v>
      </c>
      <c r="D3345" s="15">
        <v>35194.28571428571</v>
      </c>
      <c r="E3345" s="24">
        <v>9</v>
      </c>
      <c r="F3345" s="24">
        <v>5</v>
      </c>
      <c r="G3345" s="24">
        <v>1996</v>
      </c>
      <c r="H3345" s="7">
        <f t="shared" si="152"/>
        <v>1.0050073012559739</v>
      </c>
      <c r="I3345" s="7">
        <f t="shared" si="153"/>
        <v>-5.9579828170525616E-2</v>
      </c>
      <c r="Q3345" s="24"/>
      <c r="R3345" s="15"/>
      <c r="S3345" s="15"/>
      <c r="T3345" s="26"/>
      <c r="V3345" s="7"/>
      <c r="W3345" s="10"/>
      <c r="X3345" s="7"/>
      <c r="Y3345" s="7"/>
      <c r="Z3345" s="7"/>
      <c r="AI3345" s="10"/>
      <c r="AJ3345" s="7"/>
    </row>
    <row r="3346" spans="1:36" x14ac:dyDescent="0.3">
      <c r="A3346">
        <f t="shared" si="154"/>
        <v>270.5669999999858</v>
      </c>
      <c r="B3346">
        <v>177.04839999999999</v>
      </c>
      <c r="C3346">
        <v>176.82259999999999</v>
      </c>
      <c r="D3346" s="15">
        <v>35190.714285714283</v>
      </c>
      <c r="E3346" s="24">
        <v>5</v>
      </c>
      <c r="F3346" s="24">
        <v>5</v>
      </c>
      <c r="G3346" s="24">
        <v>1996</v>
      </c>
      <c r="H3346" s="7">
        <f t="shared" si="152"/>
        <v>1.0012769860866202</v>
      </c>
      <c r="I3346" s="7">
        <f t="shared" si="153"/>
        <v>-0.15953581183297919</v>
      </c>
      <c r="Q3346" s="24"/>
      <c r="R3346" s="15"/>
      <c r="S3346" s="15"/>
      <c r="T3346" s="26"/>
      <c r="V3346" s="7"/>
      <c r="W3346" s="10"/>
      <c r="X3346" s="7"/>
      <c r="Y3346" s="7"/>
      <c r="Z3346" s="7"/>
      <c r="AI3346" s="10"/>
      <c r="AJ3346" s="7"/>
    </row>
    <row r="3347" spans="1:36" x14ac:dyDescent="0.3">
      <c r="A3347">
        <f t="shared" si="154"/>
        <v>270.64799999998581</v>
      </c>
      <c r="B3347">
        <v>176.8065</v>
      </c>
      <c r="C3347">
        <v>176.9194</v>
      </c>
      <c r="D3347" s="15">
        <v>35187.142857142855</v>
      </c>
      <c r="E3347" s="24">
        <v>2</v>
      </c>
      <c r="F3347" s="24">
        <v>5</v>
      </c>
      <c r="G3347" s="24">
        <v>1996</v>
      </c>
      <c r="H3347" s="7">
        <f t="shared" si="152"/>
        <v>0.99936185630292662</v>
      </c>
      <c r="I3347" s="7">
        <f t="shared" si="153"/>
        <v>-0.21085283805720487</v>
      </c>
      <c r="Q3347" s="24"/>
      <c r="R3347" s="15"/>
      <c r="S3347" s="15"/>
      <c r="T3347" s="26"/>
      <c r="V3347" s="7"/>
      <c r="W3347" s="10"/>
      <c r="X3347" s="7"/>
      <c r="Y3347" s="7"/>
      <c r="Z3347" s="7"/>
      <c r="AI3347" s="10"/>
      <c r="AJ3347" s="7"/>
    </row>
    <row r="3348" spans="1:36" x14ac:dyDescent="0.3">
      <c r="A3348">
        <f t="shared" si="154"/>
        <v>270.72899999998583</v>
      </c>
      <c r="B3348">
        <v>176.6935</v>
      </c>
      <c r="C3348">
        <v>177.16130000000001</v>
      </c>
      <c r="D3348" s="15">
        <v>35183.571428571428</v>
      </c>
      <c r="E3348" s="24">
        <v>28</v>
      </c>
      <c r="F3348" s="24">
        <v>4</v>
      </c>
      <c r="G3348" s="24">
        <v>1996</v>
      </c>
      <c r="H3348" s="7">
        <f t="shared" si="152"/>
        <v>0.99735946846179158</v>
      </c>
      <c r="I3348" s="7">
        <f t="shared" si="153"/>
        <v>-0.26450799512777101</v>
      </c>
      <c r="Q3348" s="24"/>
      <c r="R3348" s="15"/>
      <c r="S3348" s="15"/>
      <c r="T3348" s="26"/>
      <c r="V3348" s="7"/>
      <c r="W3348" s="10"/>
      <c r="X3348" s="7"/>
      <c r="Y3348" s="7"/>
      <c r="Z3348" s="7"/>
      <c r="AI3348" s="10"/>
      <c r="AJ3348" s="7"/>
    </row>
    <row r="3349" spans="1:36" x14ac:dyDescent="0.3">
      <c r="A3349">
        <f t="shared" si="154"/>
        <v>270.80999999998585</v>
      </c>
      <c r="B3349">
        <v>176.01609999999999</v>
      </c>
      <c r="C3349">
        <v>176.62899999999999</v>
      </c>
      <c r="D3349" s="15">
        <v>35180</v>
      </c>
      <c r="E3349" s="24">
        <v>25</v>
      </c>
      <c r="F3349" s="24">
        <v>4</v>
      </c>
      <c r="G3349" s="24">
        <v>1996</v>
      </c>
      <c r="H3349" s="7">
        <f t="shared" si="152"/>
        <v>0.99653001488996718</v>
      </c>
      <c r="I3349" s="7">
        <f t="shared" si="153"/>
        <v>-0.28673369025272399</v>
      </c>
      <c r="Q3349" s="24"/>
      <c r="R3349" s="15"/>
      <c r="S3349" s="15"/>
      <c r="T3349" s="22"/>
      <c r="V3349" s="7"/>
      <c r="W3349" s="10"/>
      <c r="X3349" s="7"/>
      <c r="Y3349" s="7"/>
      <c r="Z3349" s="7"/>
      <c r="AI3349" s="10"/>
      <c r="AJ3349" s="7"/>
    </row>
    <row r="3350" spans="1:36" x14ac:dyDescent="0.3">
      <c r="A3350">
        <f t="shared" si="154"/>
        <v>270.89099999998587</v>
      </c>
      <c r="B3350">
        <v>175.0968</v>
      </c>
      <c r="C3350">
        <v>175.87100000000001</v>
      </c>
      <c r="D3350" s="15">
        <v>35176.428571428572</v>
      </c>
      <c r="E3350" s="24">
        <v>21</v>
      </c>
      <c r="F3350" s="24">
        <v>4</v>
      </c>
      <c r="G3350" s="24">
        <v>1996</v>
      </c>
      <c r="H3350" s="7">
        <f t="shared" si="152"/>
        <v>0.99559790983163787</v>
      </c>
      <c r="I3350" s="7">
        <f t="shared" si="153"/>
        <v>-0.31170999218760725</v>
      </c>
      <c r="Q3350" s="24"/>
      <c r="R3350" s="15"/>
      <c r="S3350" s="15"/>
      <c r="T3350" s="26"/>
      <c r="V3350" s="7"/>
      <c r="W3350" s="10"/>
      <c r="X3350" s="7"/>
      <c r="Y3350" s="7"/>
      <c r="Z3350" s="7"/>
      <c r="AI3350" s="10"/>
      <c r="AJ3350" s="7"/>
    </row>
    <row r="3351" spans="1:36" x14ac:dyDescent="0.3">
      <c r="A3351">
        <f t="shared" si="154"/>
        <v>270.97199999998588</v>
      </c>
      <c r="B3351">
        <v>174.2097</v>
      </c>
      <c r="C3351">
        <v>175.32259999999999</v>
      </c>
      <c r="D3351" s="15">
        <v>35172.857142857145</v>
      </c>
      <c r="E3351" s="24">
        <v>17</v>
      </c>
      <c r="F3351" s="24">
        <v>4</v>
      </c>
      <c r="G3351" s="24">
        <v>1996</v>
      </c>
      <c r="H3351" s="7">
        <f t="shared" si="152"/>
        <v>0.99365227300986869</v>
      </c>
      <c r="I3351" s="7">
        <f t="shared" si="153"/>
        <v>-0.36384447239655987</v>
      </c>
      <c r="Q3351" s="24"/>
      <c r="R3351" s="15"/>
      <c r="S3351" s="15"/>
      <c r="T3351" s="26"/>
      <c r="V3351" s="7"/>
      <c r="W3351" s="10"/>
      <c r="X3351" s="7"/>
      <c r="Y3351" s="7"/>
      <c r="Z3351" s="7"/>
      <c r="AI3351" s="10"/>
      <c r="AJ3351" s="7"/>
    </row>
    <row r="3352" spans="1:36" x14ac:dyDescent="0.3">
      <c r="A3352">
        <f t="shared" si="154"/>
        <v>271.0529999999859</v>
      </c>
      <c r="B3352">
        <v>172.7903</v>
      </c>
      <c r="C3352">
        <v>174.37100000000001</v>
      </c>
      <c r="D3352" s="15">
        <v>35169.28571428571</v>
      </c>
      <c r="E3352" s="24">
        <v>14</v>
      </c>
      <c r="F3352" s="24">
        <v>4</v>
      </c>
      <c r="G3352" s="24">
        <v>1996</v>
      </c>
      <c r="H3352" s="7">
        <f t="shared" si="152"/>
        <v>0.99093484581725166</v>
      </c>
      <c r="I3352" s="7">
        <f t="shared" si="153"/>
        <v>-0.43665952842738648</v>
      </c>
      <c r="Q3352" s="24"/>
      <c r="R3352" s="15"/>
      <c r="S3352" s="15"/>
      <c r="T3352" s="26"/>
      <c r="V3352" s="7"/>
      <c r="W3352" s="10"/>
      <c r="X3352" s="7"/>
      <c r="Y3352" s="7"/>
      <c r="Z3352" s="7"/>
      <c r="AI3352" s="10"/>
      <c r="AJ3352" s="7"/>
    </row>
    <row r="3353" spans="1:36" x14ac:dyDescent="0.3">
      <c r="A3353">
        <f t="shared" si="154"/>
        <v>271.13399999998592</v>
      </c>
      <c r="B3353">
        <v>171.85480000000001</v>
      </c>
      <c r="C3353">
        <v>173.82259999999999</v>
      </c>
      <c r="D3353" s="15">
        <v>35165.714285714283</v>
      </c>
      <c r="E3353" s="24">
        <v>10</v>
      </c>
      <c r="F3353" s="24">
        <v>4</v>
      </c>
      <c r="G3353" s="24">
        <v>1996</v>
      </c>
      <c r="H3353" s="7">
        <f t="shared" si="152"/>
        <v>0.98867926265054151</v>
      </c>
      <c r="I3353" s="7">
        <f t="shared" si="153"/>
        <v>-0.49709920280483189</v>
      </c>
      <c r="Q3353" s="24"/>
      <c r="R3353" s="15"/>
      <c r="S3353" s="15"/>
      <c r="T3353" s="26"/>
      <c r="V3353" s="7"/>
      <c r="W3353" s="10"/>
      <c r="X3353" s="7"/>
      <c r="Y3353" s="7"/>
      <c r="Z3353" s="7"/>
      <c r="AI3353" s="10"/>
      <c r="AJ3353" s="7"/>
    </row>
    <row r="3354" spans="1:36" x14ac:dyDescent="0.3">
      <c r="A3354">
        <f t="shared" si="154"/>
        <v>271.21499999998593</v>
      </c>
      <c r="B3354">
        <v>171.8065</v>
      </c>
      <c r="C3354">
        <v>173.98390000000001</v>
      </c>
      <c r="D3354" s="15">
        <v>35162.142857142855</v>
      </c>
      <c r="E3354" s="24">
        <v>7</v>
      </c>
      <c r="F3354" s="24">
        <v>4</v>
      </c>
      <c r="G3354" s="24">
        <v>1996</v>
      </c>
      <c r="H3354" s="7">
        <f t="shared" si="152"/>
        <v>0.98748504890395028</v>
      </c>
      <c r="I3354" s="7">
        <f t="shared" si="153"/>
        <v>-0.52909886082955337</v>
      </c>
      <c r="Q3354" s="24"/>
      <c r="R3354" s="15"/>
      <c r="S3354" s="15"/>
      <c r="T3354" s="26"/>
      <c r="V3354" s="7"/>
      <c r="W3354" s="10"/>
      <c r="X3354" s="7"/>
      <c r="Y3354" s="7"/>
      <c r="Z3354" s="7"/>
      <c r="AI3354" s="10"/>
      <c r="AJ3354" s="7"/>
    </row>
    <row r="3355" spans="1:36" x14ac:dyDescent="0.3">
      <c r="A3355">
        <f t="shared" si="154"/>
        <v>271.29599999998595</v>
      </c>
      <c r="B3355">
        <v>171.37100000000001</v>
      </c>
      <c r="C3355">
        <v>173.85480000000001</v>
      </c>
      <c r="D3355" s="15">
        <v>35158.571428571428</v>
      </c>
      <c r="E3355" s="24">
        <v>3</v>
      </c>
      <c r="F3355" s="24">
        <v>4</v>
      </c>
      <c r="G3355" s="24">
        <v>1996</v>
      </c>
      <c r="H3355" s="7">
        <f t="shared" si="152"/>
        <v>0.98571336540607446</v>
      </c>
      <c r="I3355" s="7">
        <f t="shared" si="153"/>
        <v>-0.57657215966059949</v>
      </c>
      <c r="Q3355" s="24"/>
      <c r="R3355" s="15"/>
      <c r="S3355" s="15"/>
      <c r="T3355" s="26"/>
      <c r="V3355" s="7"/>
      <c r="W3355" s="10"/>
      <c r="X3355" s="7"/>
      <c r="Y3355" s="7"/>
      <c r="Z3355" s="7"/>
      <c r="AI3355" s="10"/>
      <c r="AJ3355" s="7"/>
    </row>
    <row r="3356" spans="1:36" x14ac:dyDescent="0.3">
      <c r="A3356">
        <f t="shared" si="154"/>
        <v>271.37699999998597</v>
      </c>
      <c r="B3356">
        <v>170.35480000000001</v>
      </c>
      <c r="C3356">
        <v>173.0968</v>
      </c>
      <c r="D3356" s="15">
        <v>35155</v>
      </c>
      <c r="E3356" s="24">
        <v>31</v>
      </c>
      <c r="F3356" s="24">
        <v>3</v>
      </c>
      <c r="G3356" s="24">
        <v>1996</v>
      </c>
      <c r="H3356" s="20">
        <f t="shared" si="152"/>
        <v>0.98415915256665643</v>
      </c>
      <c r="I3356" s="20">
        <f t="shared" si="153"/>
        <v>-0.61821820460102173</v>
      </c>
      <c r="Q3356" s="24"/>
      <c r="R3356" s="15"/>
      <c r="S3356" s="15"/>
      <c r="T3356" s="22"/>
      <c r="V3356" s="7"/>
      <c r="W3356" s="10"/>
      <c r="X3356" s="7"/>
      <c r="Y3356" s="7"/>
      <c r="Z3356" s="7"/>
      <c r="AI3356" s="10"/>
      <c r="AJ3356" s="7"/>
    </row>
    <row r="3357" spans="1:36" x14ac:dyDescent="0.3">
      <c r="A3357">
        <f t="shared" si="154"/>
        <v>271.45799999998599</v>
      </c>
      <c r="B3357">
        <v>170.14519999999999</v>
      </c>
      <c r="C3357">
        <v>172.87100000000001</v>
      </c>
      <c r="D3357" s="15">
        <v>35153.599999999999</v>
      </c>
      <c r="E3357" s="24">
        <v>29</v>
      </c>
      <c r="F3357" s="24">
        <v>3</v>
      </c>
      <c r="G3357" s="24">
        <v>1996</v>
      </c>
      <c r="H3357" s="7">
        <f t="shared" si="152"/>
        <v>0.98423217312331146</v>
      </c>
      <c r="I3357" s="7">
        <f t="shared" si="153"/>
        <v>-0.61626157594186781</v>
      </c>
      <c r="Q3357" s="24"/>
      <c r="R3357" s="15"/>
      <c r="S3357" s="15"/>
      <c r="T3357" s="26"/>
      <c r="V3357" s="7"/>
      <c r="W3357" s="10"/>
      <c r="X3357" s="7"/>
      <c r="Y3357" s="7"/>
      <c r="Z3357" s="7"/>
      <c r="AI3357" s="10"/>
      <c r="AJ3357" s="7"/>
    </row>
    <row r="3358" spans="1:36" x14ac:dyDescent="0.3">
      <c r="A3358">
        <f t="shared" si="154"/>
        <v>271.538999999986</v>
      </c>
      <c r="B3358">
        <v>170.3871</v>
      </c>
      <c r="C3358">
        <v>173.0968</v>
      </c>
      <c r="D3358" s="15">
        <v>35152.200000000004</v>
      </c>
      <c r="E3358" s="24">
        <v>28</v>
      </c>
      <c r="F3358" s="24">
        <v>3</v>
      </c>
      <c r="G3358" s="24">
        <v>1996</v>
      </c>
      <c r="H3358" s="7">
        <f t="shared" si="152"/>
        <v>0.98434575335881425</v>
      </c>
      <c r="I3358" s="7">
        <f t="shared" si="153"/>
        <v>-0.61321812689027977</v>
      </c>
      <c r="Q3358" s="24"/>
      <c r="R3358" s="15"/>
      <c r="S3358" s="15"/>
      <c r="T3358" s="26"/>
      <c r="V3358" s="7"/>
      <c r="W3358" s="10"/>
      <c r="X3358" s="7"/>
      <c r="Y3358" s="7"/>
      <c r="Z3358" s="7"/>
      <c r="AI3358" s="10"/>
      <c r="AJ3358" s="7"/>
    </row>
    <row r="3359" spans="1:36" x14ac:dyDescent="0.3">
      <c r="A3359">
        <f t="shared" si="154"/>
        <v>271.61999999998602</v>
      </c>
      <c r="B3359">
        <v>170.25810000000001</v>
      </c>
      <c r="C3359">
        <v>172.75810000000001</v>
      </c>
      <c r="D3359" s="15">
        <v>35150.800000000003</v>
      </c>
      <c r="E3359" s="24">
        <v>26</v>
      </c>
      <c r="F3359" s="24">
        <v>3</v>
      </c>
      <c r="G3359" s="24">
        <v>1996</v>
      </c>
      <c r="H3359" s="7">
        <f t="shared" si="152"/>
        <v>0.98552889850027292</v>
      </c>
      <c r="I3359" s="7">
        <f t="shared" si="153"/>
        <v>-0.58151505863440289</v>
      </c>
      <c r="Q3359" s="24"/>
      <c r="R3359" s="15"/>
      <c r="S3359" s="15"/>
      <c r="T3359" s="26"/>
      <c r="V3359" s="7"/>
      <c r="W3359" s="10"/>
      <c r="X3359" s="7"/>
      <c r="Y3359" s="7"/>
      <c r="Z3359" s="7"/>
      <c r="AI3359" s="10"/>
      <c r="AJ3359" s="7"/>
    </row>
    <row r="3360" spans="1:36" x14ac:dyDescent="0.3">
      <c r="A3360">
        <f t="shared" si="154"/>
        <v>271.70099999998604</v>
      </c>
      <c r="B3360">
        <v>170.22579999999999</v>
      </c>
      <c r="C3360">
        <v>172.4194</v>
      </c>
      <c r="D3360" s="15">
        <v>35149.4</v>
      </c>
      <c r="E3360" s="24">
        <v>25</v>
      </c>
      <c r="F3360" s="24">
        <v>3</v>
      </c>
      <c r="G3360" s="24">
        <v>1996</v>
      </c>
      <c r="H3360" s="7">
        <f t="shared" si="152"/>
        <v>0.98727753373460292</v>
      </c>
      <c r="I3360" s="7">
        <f t="shared" si="153"/>
        <v>-0.53465935154824773</v>
      </c>
      <c r="Q3360" s="24"/>
      <c r="R3360" s="15"/>
      <c r="S3360" s="15"/>
      <c r="T3360" s="26"/>
      <c r="V3360" s="7"/>
      <c r="W3360" s="10"/>
      <c r="X3360" s="7"/>
      <c r="Y3360" s="7"/>
      <c r="Z3360" s="7"/>
      <c r="AI3360" s="10"/>
      <c r="AJ3360" s="7"/>
    </row>
    <row r="3361" spans="1:36" x14ac:dyDescent="0.3">
      <c r="A3361">
        <f t="shared" si="154"/>
        <v>271.78199999998606</v>
      </c>
      <c r="B3361">
        <v>171.2903</v>
      </c>
      <c r="C3361">
        <v>173.17740000000001</v>
      </c>
      <c r="D3361" s="15">
        <v>35148</v>
      </c>
      <c r="E3361" s="24">
        <v>24</v>
      </c>
      <c r="F3361" s="24">
        <v>3</v>
      </c>
      <c r="G3361" s="24">
        <v>1996</v>
      </c>
      <c r="H3361" s="7">
        <f t="shared" si="152"/>
        <v>0.98910308157992899</v>
      </c>
      <c r="I3361" s="7">
        <f t="shared" si="153"/>
        <v>-0.48574272592327328</v>
      </c>
      <c r="Q3361" s="24"/>
      <c r="R3361" s="15"/>
      <c r="S3361" s="15"/>
      <c r="T3361" s="22"/>
      <c r="V3361" s="7"/>
      <c r="W3361" s="10"/>
      <c r="X3361" s="7"/>
      <c r="Y3361" s="7"/>
      <c r="Z3361" s="7"/>
      <c r="AI3361" s="10"/>
      <c r="AJ3361" s="7"/>
    </row>
    <row r="3362" spans="1:36" x14ac:dyDescent="0.3">
      <c r="A3362">
        <f t="shared" si="154"/>
        <v>271.86299999998607</v>
      </c>
      <c r="B3362">
        <v>171.9032</v>
      </c>
      <c r="C3362">
        <v>173.83869999999999</v>
      </c>
      <c r="D3362" s="15">
        <v>35146.6</v>
      </c>
      <c r="E3362" s="24">
        <v>22</v>
      </c>
      <c r="F3362" s="24">
        <v>3</v>
      </c>
      <c r="G3362" s="24">
        <v>1996</v>
      </c>
      <c r="H3362" s="7">
        <f t="shared" si="152"/>
        <v>0.98886611554274173</v>
      </c>
      <c r="I3362" s="7">
        <f t="shared" si="153"/>
        <v>-0.49209236992553851</v>
      </c>
      <c r="Q3362" s="24"/>
      <c r="R3362" s="15"/>
      <c r="S3362" s="15"/>
      <c r="T3362" s="26"/>
      <c r="V3362" s="7"/>
      <c r="W3362" s="10"/>
      <c r="X3362" s="7"/>
      <c r="Y3362" s="7"/>
      <c r="Z3362" s="7"/>
      <c r="AI3362" s="10"/>
      <c r="AJ3362" s="7"/>
    </row>
    <row r="3363" spans="1:36" x14ac:dyDescent="0.3">
      <c r="A3363">
        <f t="shared" si="154"/>
        <v>271.94399999998609</v>
      </c>
      <c r="B3363">
        <v>171.2903</v>
      </c>
      <c r="C3363">
        <v>173.4032</v>
      </c>
      <c r="D3363" s="15">
        <v>35145.200000000004</v>
      </c>
      <c r="E3363" s="24">
        <v>21</v>
      </c>
      <c r="F3363" s="24">
        <v>3</v>
      </c>
      <c r="G3363" s="24">
        <v>1996</v>
      </c>
      <c r="H3363" s="7">
        <f t="shared" si="152"/>
        <v>0.98781510375817749</v>
      </c>
      <c r="I3363" s="7">
        <f t="shared" si="153"/>
        <v>-0.52025484735640648</v>
      </c>
      <c r="Q3363" s="24"/>
      <c r="R3363" s="15"/>
      <c r="S3363" s="15"/>
      <c r="T3363" s="26"/>
      <c r="V3363" s="7"/>
      <c r="W3363" s="10"/>
      <c r="X3363" s="7"/>
      <c r="Y3363" s="7"/>
      <c r="Z3363" s="7"/>
      <c r="AI3363" s="10"/>
      <c r="AJ3363" s="7"/>
    </row>
    <row r="3364" spans="1:36" x14ac:dyDescent="0.3">
      <c r="A3364">
        <f t="shared" si="154"/>
        <v>272.02499999998611</v>
      </c>
      <c r="B3364">
        <v>171.01609999999999</v>
      </c>
      <c r="C3364">
        <v>173.1935</v>
      </c>
      <c r="D3364" s="15">
        <v>35143.800000000003</v>
      </c>
      <c r="E3364" s="24">
        <v>19</v>
      </c>
      <c r="F3364" s="24">
        <v>3</v>
      </c>
      <c r="G3364" s="24">
        <v>1996</v>
      </c>
      <c r="H3364" s="7">
        <f t="shared" si="152"/>
        <v>0.98742793465112721</v>
      </c>
      <c r="I3364" s="7">
        <f t="shared" si="153"/>
        <v>-0.53062927074477373</v>
      </c>
      <c r="Q3364" s="24"/>
      <c r="R3364" s="15"/>
      <c r="S3364" s="15"/>
      <c r="T3364" s="26"/>
      <c r="V3364" s="7"/>
      <c r="W3364" s="10"/>
      <c r="X3364" s="7"/>
      <c r="Y3364" s="7"/>
      <c r="Z3364" s="7"/>
      <c r="AI3364" s="10"/>
      <c r="AJ3364" s="7"/>
    </row>
    <row r="3365" spans="1:36" x14ac:dyDescent="0.3">
      <c r="A3365">
        <f t="shared" si="154"/>
        <v>272.10599999998612</v>
      </c>
      <c r="B3365">
        <v>171.2097</v>
      </c>
      <c r="C3365">
        <v>173.64519999999999</v>
      </c>
      <c r="D3365" s="15">
        <v>35142.400000000001</v>
      </c>
      <c r="E3365" s="24">
        <v>18</v>
      </c>
      <c r="F3365" s="24">
        <v>3</v>
      </c>
      <c r="G3365" s="24">
        <v>1996</v>
      </c>
      <c r="H3365" s="7">
        <f t="shared" si="152"/>
        <v>0.98597427397935566</v>
      </c>
      <c r="I3365" s="7">
        <f t="shared" si="153"/>
        <v>-0.56958096135581704</v>
      </c>
      <c r="Q3365" s="24"/>
      <c r="R3365" s="15"/>
      <c r="S3365" s="15"/>
      <c r="T3365" s="26"/>
      <c r="V3365" s="7"/>
      <c r="W3365" s="10"/>
      <c r="X3365" s="7"/>
      <c r="Y3365" s="7"/>
      <c r="Z3365" s="7"/>
      <c r="AI3365" s="10"/>
      <c r="AJ3365" s="7"/>
    </row>
    <row r="3366" spans="1:36" x14ac:dyDescent="0.3">
      <c r="A3366">
        <f t="shared" si="154"/>
        <v>272.18699999998614</v>
      </c>
      <c r="B3366">
        <v>171.46770000000001</v>
      </c>
      <c r="C3366">
        <v>173.7097</v>
      </c>
      <c r="D3366" s="15">
        <v>35141</v>
      </c>
      <c r="E3366" s="24">
        <v>17</v>
      </c>
      <c r="F3366" s="24">
        <v>3</v>
      </c>
      <c r="G3366" s="24">
        <v>1996</v>
      </c>
      <c r="H3366" s="7">
        <f t="shared" si="152"/>
        <v>0.98709340929147893</v>
      </c>
      <c r="I3366" s="7">
        <f t="shared" si="153"/>
        <v>-0.53959307403367207</v>
      </c>
      <c r="Q3366" s="24"/>
      <c r="R3366" s="15"/>
      <c r="S3366" s="15"/>
      <c r="T3366" s="22"/>
      <c r="V3366" s="7"/>
      <c r="W3366" s="10"/>
      <c r="X3366" s="7"/>
      <c r="Y3366" s="7"/>
      <c r="Z3366" s="7"/>
      <c r="AI3366" s="10"/>
      <c r="AJ3366" s="7"/>
    </row>
    <row r="3367" spans="1:36" x14ac:dyDescent="0.3">
      <c r="A3367">
        <f t="shared" si="154"/>
        <v>272.26799999998616</v>
      </c>
      <c r="B3367">
        <v>171.56450000000001</v>
      </c>
      <c r="C3367">
        <v>173.66130000000001</v>
      </c>
      <c r="D3367" s="15">
        <v>35139.599999999999</v>
      </c>
      <c r="E3367" s="24">
        <v>15</v>
      </c>
      <c r="F3367" s="24">
        <v>3</v>
      </c>
      <c r="G3367" s="24">
        <v>1996</v>
      </c>
      <c r="H3367" s="7">
        <f t="shared" si="152"/>
        <v>0.9879259224709247</v>
      </c>
      <c r="I3367" s="7">
        <f t="shared" si="153"/>
        <v>-0.51728539492733117</v>
      </c>
      <c r="Q3367" s="24"/>
      <c r="R3367" s="15"/>
      <c r="S3367" s="15"/>
      <c r="T3367" s="26"/>
      <c r="V3367" s="7"/>
      <c r="W3367" s="10"/>
      <c r="X3367" s="7"/>
      <c r="Y3367" s="7"/>
      <c r="Z3367" s="7"/>
      <c r="AI3367" s="10"/>
      <c r="AJ3367" s="7"/>
    </row>
    <row r="3368" spans="1:36" x14ac:dyDescent="0.3">
      <c r="A3368">
        <f t="shared" si="154"/>
        <v>272.34899999998618</v>
      </c>
      <c r="B3368">
        <v>171.06450000000001</v>
      </c>
      <c r="C3368">
        <v>173.16130000000001</v>
      </c>
      <c r="D3368" s="15">
        <v>35138.200000000004</v>
      </c>
      <c r="E3368" s="24">
        <v>14</v>
      </c>
      <c r="F3368" s="24">
        <v>3</v>
      </c>
      <c r="G3368" s="24">
        <v>1996</v>
      </c>
      <c r="H3368" s="7">
        <f t="shared" si="152"/>
        <v>0.98789105879893491</v>
      </c>
      <c r="I3368" s="7">
        <f t="shared" si="153"/>
        <v>-0.51821958747397023</v>
      </c>
      <c r="Q3368" s="24"/>
      <c r="R3368" s="15"/>
      <c r="S3368" s="15"/>
      <c r="T3368" s="26"/>
      <c r="V3368" s="7"/>
      <c r="W3368" s="10"/>
      <c r="X3368" s="7"/>
      <c r="Y3368" s="7"/>
      <c r="Z3368" s="7"/>
      <c r="AI3368" s="10"/>
      <c r="AJ3368" s="7"/>
    </row>
    <row r="3369" spans="1:36" x14ac:dyDescent="0.3">
      <c r="A3369">
        <f t="shared" si="154"/>
        <v>272.42999999998619</v>
      </c>
      <c r="B3369">
        <v>170.62899999999999</v>
      </c>
      <c r="C3369">
        <v>172.72579999999999</v>
      </c>
      <c r="D3369" s="15">
        <v>35136.800000000003</v>
      </c>
      <c r="E3369" s="24">
        <v>12</v>
      </c>
      <c r="F3369" s="24">
        <v>3</v>
      </c>
      <c r="G3369" s="24">
        <v>1996</v>
      </c>
      <c r="H3369" s="7">
        <f t="shared" si="152"/>
        <v>0.98786052807397617</v>
      </c>
      <c r="I3369" s="7">
        <f t="shared" si="153"/>
        <v>-0.5190376761626283</v>
      </c>
      <c r="Q3369" s="24"/>
      <c r="R3369" s="15"/>
      <c r="S3369" s="15"/>
      <c r="T3369" s="26"/>
      <c r="V3369" s="7"/>
      <c r="W3369" s="10"/>
      <c r="X3369" s="7"/>
      <c r="Y3369" s="7"/>
      <c r="Z3369" s="7"/>
      <c r="AI3369" s="10"/>
      <c r="AJ3369" s="7"/>
    </row>
    <row r="3370" spans="1:36" x14ac:dyDescent="0.3">
      <c r="A3370">
        <f t="shared" si="154"/>
        <v>272.51099999998621</v>
      </c>
      <c r="B3370">
        <v>170.8065</v>
      </c>
      <c r="C3370">
        <v>172.75810000000001</v>
      </c>
      <c r="D3370" s="15">
        <v>35135.4</v>
      </c>
      <c r="E3370" s="24">
        <v>11</v>
      </c>
      <c r="F3370" s="24">
        <v>3</v>
      </c>
      <c r="G3370" s="24">
        <v>1996</v>
      </c>
      <c r="H3370" s="7">
        <f t="shared" si="152"/>
        <v>0.98870327932525293</v>
      </c>
      <c r="I3370" s="7">
        <f t="shared" si="153"/>
        <v>-0.49645566191456003</v>
      </c>
      <c r="Q3370" s="24"/>
      <c r="R3370" s="15"/>
      <c r="S3370" s="15"/>
      <c r="T3370" s="26"/>
      <c r="V3370" s="7"/>
      <c r="W3370" s="10"/>
      <c r="X3370" s="7"/>
      <c r="Y3370" s="7"/>
      <c r="Z3370" s="7"/>
      <c r="AI3370" s="10"/>
      <c r="AJ3370" s="7"/>
    </row>
    <row r="3371" spans="1:36" x14ac:dyDescent="0.3">
      <c r="A3371">
        <f t="shared" si="154"/>
        <v>272.59199999998623</v>
      </c>
      <c r="B3371">
        <v>171.33869999999999</v>
      </c>
      <c r="C3371">
        <v>173.04839999999999</v>
      </c>
      <c r="D3371" s="15">
        <v>35134</v>
      </c>
      <c r="E3371" s="24">
        <v>10</v>
      </c>
      <c r="F3371" s="24">
        <v>3</v>
      </c>
      <c r="G3371" s="24">
        <v>1996</v>
      </c>
      <c r="H3371" s="7">
        <f t="shared" si="152"/>
        <v>0.99012010512665827</v>
      </c>
      <c r="I3371" s="7">
        <f t="shared" si="153"/>
        <v>-0.45849098326721932</v>
      </c>
      <c r="Q3371" s="24"/>
      <c r="R3371" s="15"/>
      <c r="S3371" s="15"/>
      <c r="T3371" s="22"/>
      <c r="V3371" s="7"/>
      <c r="W3371" s="10"/>
      <c r="X3371" s="7"/>
      <c r="Y3371" s="7"/>
      <c r="Z3371" s="7"/>
      <c r="AI3371" s="10"/>
      <c r="AJ3371" s="7"/>
    </row>
    <row r="3372" spans="1:36" x14ac:dyDescent="0.3">
      <c r="A3372">
        <f t="shared" si="154"/>
        <v>272.67299999998625</v>
      </c>
      <c r="B3372">
        <v>171.51609999999999</v>
      </c>
      <c r="C3372">
        <v>172.96770000000001</v>
      </c>
      <c r="D3372" s="15">
        <v>35132.6</v>
      </c>
      <c r="E3372" s="24">
        <v>8</v>
      </c>
      <c r="F3372" s="24">
        <v>3</v>
      </c>
      <c r="G3372" s="24">
        <v>1996</v>
      </c>
      <c r="H3372" s="7">
        <f t="shared" si="152"/>
        <v>0.99160768166542068</v>
      </c>
      <c r="I3372" s="7">
        <f t="shared" si="153"/>
        <v>-0.41863049710059191</v>
      </c>
      <c r="Q3372" s="24"/>
      <c r="R3372" s="15"/>
      <c r="S3372" s="15"/>
      <c r="T3372" s="26"/>
      <c r="V3372" s="7"/>
      <c r="W3372" s="10"/>
      <c r="X3372" s="7"/>
      <c r="Y3372" s="7"/>
      <c r="Z3372" s="7"/>
      <c r="AI3372" s="10"/>
      <c r="AJ3372" s="7"/>
    </row>
    <row r="3373" spans="1:36" x14ac:dyDescent="0.3">
      <c r="A3373">
        <f t="shared" si="154"/>
        <v>272.75399999998626</v>
      </c>
      <c r="B3373">
        <v>171.04839999999999</v>
      </c>
      <c r="C3373">
        <v>172.33869999999999</v>
      </c>
      <c r="D3373" s="15">
        <v>35131.200000000004</v>
      </c>
      <c r="E3373" s="24">
        <v>7</v>
      </c>
      <c r="F3373" s="24">
        <v>3</v>
      </c>
      <c r="G3373" s="24">
        <v>1996</v>
      </c>
      <c r="H3373" s="7">
        <f t="shared" si="152"/>
        <v>0.99251299911163304</v>
      </c>
      <c r="I3373" s="7">
        <f t="shared" si="153"/>
        <v>-0.39437198494956249</v>
      </c>
      <c r="Q3373" s="24"/>
      <c r="R3373" s="15"/>
      <c r="S3373" s="15"/>
      <c r="T3373" s="26"/>
      <c r="V3373" s="7"/>
      <c r="W3373" s="10"/>
      <c r="X3373" s="7"/>
      <c r="Y3373" s="7"/>
      <c r="Z3373" s="7"/>
      <c r="AI3373" s="10"/>
      <c r="AJ3373" s="7"/>
    </row>
    <row r="3374" spans="1:36" x14ac:dyDescent="0.3">
      <c r="A3374">
        <f t="shared" si="154"/>
        <v>272.83499999998628</v>
      </c>
      <c r="B3374">
        <v>170.4032</v>
      </c>
      <c r="C3374">
        <v>171.74189999999999</v>
      </c>
      <c r="D3374" s="15">
        <v>35129.800000000003</v>
      </c>
      <c r="E3374" s="24">
        <v>5</v>
      </c>
      <c r="F3374" s="24">
        <v>3</v>
      </c>
      <c r="G3374" s="24">
        <v>1996</v>
      </c>
      <c r="H3374" s="7">
        <f t="shared" si="152"/>
        <v>0.99220516367875289</v>
      </c>
      <c r="I3374" s="7">
        <f t="shared" si="153"/>
        <v>-0.40262061599084364</v>
      </c>
      <c r="Q3374" s="24"/>
      <c r="R3374" s="15"/>
      <c r="S3374" s="15"/>
      <c r="T3374" s="26"/>
      <c r="V3374" s="7"/>
      <c r="W3374" s="10"/>
      <c r="X3374" s="7"/>
      <c r="Y3374" s="7"/>
      <c r="Z3374" s="7"/>
      <c r="AI3374" s="10"/>
      <c r="AJ3374" s="7"/>
    </row>
    <row r="3375" spans="1:36" x14ac:dyDescent="0.3">
      <c r="A3375">
        <f t="shared" si="154"/>
        <v>272.9159999999863</v>
      </c>
      <c r="B3375">
        <v>170.5806</v>
      </c>
      <c r="C3375">
        <v>171.74189999999999</v>
      </c>
      <c r="D3375" s="15">
        <v>35128.400000000001</v>
      </c>
      <c r="E3375" s="24">
        <v>4</v>
      </c>
      <c r="F3375" s="24">
        <v>3</v>
      </c>
      <c r="G3375" s="24">
        <v>1996</v>
      </c>
      <c r="H3375" s="7">
        <f t="shared" si="152"/>
        <v>0.99323810904619092</v>
      </c>
      <c r="I3375" s="7">
        <f t="shared" si="153"/>
        <v>-0.37494223880703842</v>
      </c>
      <c r="Q3375" s="24"/>
      <c r="R3375" s="15"/>
      <c r="S3375" s="15"/>
      <c r="T3375" s="26"/>
      <c r="V3375" s="7"/>
      <c r="W3375" s="10"/>
      <c r="X3375" s="7"/>
      <c r="Y3375" s="7"/>
      <c r="Z3375" s="7"/>
      <c r="AI3375" s="10"/>
      <c r="AJ3375" s="7"/>
    </row>
    <row r="3376" spans="1:36" x14ac:dyDescent="0.3">
      <c r="A3376">
        <f t="shared" si="154"/>
        <v>272.99699999998631</v>
      </c>
      <c r="B3376">
        <v>171.32259999999999</v>
      </c>
      <c r="C3376">
        <v>172.1935</v>
      </c>
      <c r="D3376" s="15">
        <v>35127</v>
      </c>
      <c r="E3376" s="24">
        <v>3</v>
      </c>
      <c r="F3376" s="24">
        <v>3</v>
      </c>
      <c r="G3376" s="24">
        <v>1996</v>
      </c>
      <c r="H3376" s="7">
        <f t="shared" si="152"/>
        <v>0.9949423177994523</v>
      </c>
      <c r="I3376" s="7">
        <f t="shared" si="153"/>
        <v>-0.32927696534760659</v>
      </c>
      <c r="Q3376" s="24"/>
      <c r="R3376" s="15"/>
      <c r="S3376" s="15"/>
      <c r="T3376" s="22"/>
      <c r="V3376" s="7"/>
      <c r="W3376" s="10"/>
      <c r="X3376" s="7"/>
      <c r="Y3376" s="7"/>
      <c r="Z3376" s="7"/>
      <c r="AI3376" s="10"/>
      <c r="AJ3376" s="7"/>
    </row>
    <row r="3377" spans="1:36" x14ac:dyDescent="0.3">
      <c r="A3377">
        <f t="shared" si="154"/>
        <v>273.07799999998633</v>
      </c>
      <c r="B3377">
        <v>171.9032</v>
      </c>
      <c r="C3377">
        <v>172.45160000000001</v>
      </c>
      <c r="D3377" s="15">
        <v>35125.599999999999</v>
      </c>
      <c r="E3377" s="24">
        <v>1</v>
      </c>
      <c r="F3377" s="24">
        <v>3</v>
      </c>
      <c r="G3377" s="24">
        <v>1996</v>
      </c>
      <c r="H3377" s="7">
        <f t="shared" si="152"/>
        <v>0.99681997731537419</v>
      </c>
      <c r="I3377" s="7">
        <f t="shared" si="153"/>
        <v>-0.27896397693337172</v>
      </c>
      <c r="Q3377" s="24"/>
      <c r="R3377" s="15"/>
      <c r="S3377" s="15"/>
      <c r="T3377" s="26"/>
      <c r="V3377" s="7"/>
      <c r="W3377" s="10"/>
      <c r="X3377" s="7"/>
      <c r="Y3377" s="7"/>
      <c r="Z3377" s="7"/>
      <c r="AI3377" s="10"/>
      <c r="AJ3377" s="7"/>
    </row>
    <row r="3378" spans="1:36" x14ac:dyDescent="0.3">
      <c r="A3378">
        <f t="shared" si="154"/>
        <v>273.15899999998635</v>
      </c>
      <c r="B3378">
        <v>172.06450000000001</v>
      </c>
      <c r="C3378">
        <v>172.12899999999999</v>
      </c>
      <c r="D3378" s="15">
        <v>35124.200000000004</v>
      </c>
      <c r="E3378" s="24">
        <v>29</v>
      </c>
      <c r="F3378" s="24">
        <v>2</v>
      </c>
      <c r="G3378" s="24">
        <v>1996</v>
      </c>
      <c r="H3378" s="7">
        <f t="shared" si="152"/>
        <v>0.99962528103922066</v>
      </c>
      <c r="I3378" s="7">
        <f t="shared" si="153"/>
        <v>-0.20379421768817726</v>
      </c>
      <c r="Q3378" s="24"/>
      <c r="R3378" s="15"/>
      <c r="S3378" s="15"/>
      <c r="T3378" s="26"/>
      <c r="V3378" s="7"/>
      <c r="W3378" s="10"/>
      <c r="X3378" s="7"/>
      <c r="Y3378" s="7"/>
      <c r="Z3378" s="7"/>
      <c r="AI3378" s="10"/>
      <c r="AJ3378" s="7"/>
    </row>
    <row r="3379" spans="1:36" x14ac:dyDescent="0.3">
      <c r="A3379">
        <f t="shared" si="154"/>
        <v>273.23999999998637</v>
      </c>
      <c r="B3379">
        <v>172.03229999999999</v>
      </c>
      <c r="C3379">
        <v>171.6935</v>
      </c>
      <c r="D3379" s="15">
        <v>35122.800000000003</v>
      </c>
      <c r="E3379" s="24">
        <v>27</v>
      </c>
      <c r="F3379" s="24">
        <v>2</v>
      </c>
      <c r="G3379" s="24">
        <v>1996</v>
      </c>
      <c r="H3379" s="7">
        <f t="shared" si="152"/>
        <v>1.0019732837876798</v>
      </c>
      <c r="I3379" s="7">
        <f t="shared" si="153"/>
        <v>-0.14087810639213399</v>
      </c>
      <c r="Q3379" s="24"/>
      <c r="R3379" s="15"/>
      <c r="S3379" s="15"/>
      <c r="T3379" s="26"/>
      <c r="V3379" s="7"/>
      <c r="W3379" s="10"/>
      <c r="X3379" s="7"/>
      <c r="Y3379" s="7"/>
      <c r="Z3379" s="7"/>
      <c r="AI3379" s="10"/>
      <c r="AJ3379" s="7"/>
    </row>
    <row r="3380" spans="1:36" x14ac:dyDescent="0.3">
      <c r="A3380">
        <f t="shared" si="154"/>
        <v>273.32099999998638</v>
      </c>
      <c r="B3380">
        <v>172.6129</v>
      </c>
      <c r="C3380">
        <v>172.16130000000001</v>
      </c>
      <c r="D3380" s="15">
        <v>35121.4</v>
      </c>
      <c r="E3380" s="24">
        <v>26</v>
      </c>
      <c r="F3380" s="24">
        <v>2</v>
      </c>
      <c r="G3380" s="24">
        <v>1996</v>
      </c>
      <c r="H3380" s="7">
        <f t="shared" si="152"/>
        <v>1.0026231214564481</v>
      </c>
      <c r="I3380" s="7">
        <f t="shared" si="153"/>
        <v>-0.1234653247761776</v>
      </c>
      <c r="Q3380" s="24"/>
      <c r="R3380" s="15"/>
      <c r="S3380" s="15"/>
      <c r="T3380" s="26"/>
      <c r="V3380" s="7"/>
      <c r="W3380" s="10"/>
      <c r="X3380" s="7"/>
      <c r="Y3380" s="7"/>
      <c r="Z3380" s="7"/>
      <c r="AI3380" s="10"/>
      <c r="AJ3380" s="7"/>
    </row>
    <row r="3381" spans="1:36" x14ac:dyDescent="0.3">
      <c r="A3381">
        <f t="shared" si="154"/>
        <v>273.4019999999864</v>
      </c>
      <c r="B3381">
        <v>173.32259999999999</v>
      </c>
      <c r="C3381">
        <v>172.45160000000001</v>
      </c>
      <c r="D3381" s="15">
        <v>35120</v>
      </c>
      <c r="E3381" s="24">
        <v>25</v>
      </c>
      <c r="F3381" s="24">
        <v>2</v>
      </c>
      <c r="G3381" s="24">
        <v>1996</v>
      </c>
      <c r="H3381" s="7">
        <f t="shared" si="152"/>
        <v>1.005050692484152</v>
      </c>
      <c r="I3381" s="7">
        <f t="shared" si="153"/>
        <v>-5.8417134752421079E-2</v>
      </c>
      <c r="Q3381" s="24"/>
      <c r="R3381" s="15"/>
      <c r="S3381" s="15"/>
      <c r="T3381" s="22"/>
      <c r="V3381" s="7"/>
      <c r="W3381" s="10"/>
      <c r="X3381" s="7"/>
      <c r="Y3381" s="7"/>
      <c r="Z3381" s="7"/>
      <c r="AI3381" s="10"/>
      <c r="AJ3381" s="7"/>
    </row>
    <row r="3382" spans="1:36" x14ac:dyDescent="0.3">
      <c r="A3382">
        <f t="shared" si="154"/>
        <v>273.48299999998642</v>
      </c>
      <c r="B3382">
        <v>174.12899999999999</v>
      </c>
      <c r="C3382">
        <v>172.8871</v>
      </c>
      <c r="D3382" s="15">
        <v>35118.6</v>
      </c>
      <c r="E3382" s="24">
        <v>23</v>
      </c>
      <c r="F3382" s="24">
        <v>2</v>
      </c>
      <c r="G3382" s="24">
        <v>1996</v>
      </c>
      <c r="H3382" s="7">
        <f t="shared" si="152"/>
        <v>1.0071833005470043</v>
      </c>
      <c r="I3382" s="7">
        <f t="shared" si="153"/>
        <v>-1.2726504364180839E-3</v>
      </c>
      <c r="Q3382" s="24"/>
      <c r="R3382" s="15"/>
      <c r="S3382" s="15"/>
      <c r="T3382" s="26"/>
      <c r="V3382" s="7"/>
      <c r="W3382" s="10"/>
      <c r="X3382" s="7"/>
      <c r="Y3382" s="7"/>
      <c r="Z3382" s="7"/>
      <c r="AI3382" s="10"/>
      <c r="AJ3382" s="7"/>
    </row>
    <row r="3383" spans="1:36" x14ac:dyDescent="0.3">
      <c r="A3383">
        <f t="shared" si="154"/>
        <v>273.56399999998644</v>
      </c>
      <c r="B3383">
        <v>174.83869999999999</v>
      </c>
      <c r="C3383">
        <v>172.98390000000001</v>
      </c>
      <c r="D3383" s="15">
        <v>35117.200000000004</v>
      </c>
      <c r="E3383" s="24">
        <v>22</v>
      </c>
      <c r="F3383" s="24">
        <v>2</v>
      </c>
      <c r="G3383" s="24">
        <v>1996</v>
      </c>
      <c r="H3383" s="7">
        <f t="shared" si="152"/>
        <v>1.0107223851468257</v>
      </c>
      <c r="I3383" s="7">
        <f t="shared" si="153"/>
        <v>9.3559197914097586E-2</v>
      </c>
      <c r="Q3383" s="24"/>
      <c r="R3383" s="15"/>
      <c r="S3383" s="15"/>
      <c r="T3383" s="26"/>
      <c r="V3383" s="7"/>
      <c r="W3383" s="10"/>
      <c r="X3383" s="7"/>
      <c r="Y3383" s="7"/>
      <c r="Z3383" s="7"/>
      <c r="AI3383" s="10"/>
      <c r="AJ3383" s="7"/>
    </row>
    <row r="3384" spans="1:36" x14ac:dyDescent="0.3">
      <c r="A3384">
        <f t="shared" si="154"/>
        <v>273.64499999998645</v>
      </c>
      <c r="B3384">
        <v>175.35480000000001</v>
      </c>
      <c r="C3384">
        <v>173.0968</v>
      </c>
      <c r="D3384" s="15">
        <v>35115.800000000003</v>
      </c>
      <c r="E3384" s="24">
        <v>20</v>
      </c>
      <c r="F3384" s="24">
        <v>2</v>
      </c>
      <c r="G3384" s="24">
        <v>1996</v>
      </c>
      <c r="H3384" s="7">
        <f t="shared" si="152"/>
        <v>1.0130447241081291</v>
      </c>
      <c r="I3384" s="7">
        <f t="shared" si="153"/>
        <v>0.15578763297550782</v>
      </c>
      <c r="Q3384" s="24"/>
      <c r="R3384" s="15"/>
      <c r="S3384" s="15"/>
      <c r="T3384" s="26"/>
      <c r="V3384" s="7"/>
      <c r="W3384" s="10"/>
      <c r="X3384" s="7"/>
      <c r="Y3384" s="7"/>
      <c r="Z3384" s="7"/>
      <c r="AI3384" s="10"/>
      <c r="AJ3384" s="7"/>
    </row>
    <row r="3385" spans="1:36" x14ac:dyDescent="0.3">
      <c r="A3385">
        <f t="shared" si="154"/>
        <v>273.72599999998647</v>
      </c>
      <c r="B3385">
        <v>176.33869999999999</v>
      </c>
      <c r="C3385">
        <v>173.56450000000001</v>
      </c>
      <c r="D3385" s="15">
        <v>35114.400000000001</v>
      </c>
      <c r="E3385" s="24">
        <v>19</v>
      </c>
      <c r="F3385" s="24">
        <v>2</v>
      </c>
      <c r="G3385" s="24">
        <v>1996</v>
      </c>
      <c r="H3385" s="7">
        <f t="shared" si="152"/>
        <v>1.0159836832992921</v>
      </c>
      <c r="I3385" s="7">
        <f t="shared" si="153"/>
        <v>0.23453876888754532</v>
      </c>
      <c r="Q3385" s="24"/>
      <c r="R3385" s="15"/>
      <c r="S3385" s="15"/>
      <c r="T3385" s="26"/>
      <c r="V3385" s="7"/>
      <c r="W3385" s="10"/>
      <c r="X3385" s="7"/>
      <c r="Y3385" s="7"/>
      <c r="Z3385" s="7"/>
      <c r="AI3385" s="10"/>
      <c r="AJ3385" s="7"/>
    </row>
    <row r="3386" spans="1:36" x14ac:dyDescent="0.3">
      <c r="A3386">
        <f t="shared" si="154"/>
        <v>273.80699999998649</v>
      </c>
      <c r="B3386">
        <v>177.4032</v>
      </c>
      <c r="C3386">
        <v>174.14519999999999</v>
      </c>
      <c r="D3386" s="15">
        <v>35113</v>
      </c>
      <c r="E3386" s="24">
        <v>18</v>
      </c>
      <c r="F3386" s="24">
        <v>2</v>
      </c>
      <c r="G3386" s="24">
        <v>1996</v>
      </c>
      <c r="H3386" s="7">
        <f t="shared" si="152"/>
        <v>1.0187085259886579</v>
      </c>
      <c r="I3386" s="7">
        <f t="shared" si="153"/>
        <v>0.30755252750467288</v>
      </c>
      <c r="Q3386" s="24"/>
      <c r="R3386" s="15"/>
      <c r="S3386" s="15"/>
      <c r="T3386" s="22"/>
      <c r="V3386" s="7"/>
      <c r="W3386" s="10"/>
      <c r="X3386" s="7"/>
      <c r="Y3386" s="7"/>
      <c r="Z3386" s="7"/>
      <c r="AI3386" s="10"/>
      <c r="AJ3386" s="7"/>
    </row>
    <row r="3387" spans="1:36" x14ac:dyDescent="0.3">
      <c r="A3387">
        <f t="shared" si="154"/>
        <v>273.8879999999865</v>
      </c>
      <c r="B3387">
        <v>178.54839999999999</v>
      </c>
      <c r="C3387">
        <v>174.7097</v>
      </c>
      <c r="D3387" s="15">
        <v>35111.599999999999</v>
      </c>
      <c r="E3387" s="24">
        <v>16</v>
      </c>
      <c r="F3387" s="24">
        <v>2</v>
      </c>
      <c r="G3387" s="24">
        <v>1996</v>
      </c>
      <c r="H3387" s="7">
        <f t="shared" si="152"/>
        <v>1.0219718767761605</v>
      </c>
      <c r="I3387" s="7">
        <f t="shared" si="153"/>
        <v>0.39499592657193666</v>
      </c>
      <c r="Q3387" s="24"/>
      <c r="R3387" s="15"/>
      <c r="S3387" s="15"/>
      <c r="T3387" s="26"/>
      <c r="V3387" s="7"/>
      <c r="W3387" s="10"/>
      <c r="X3387" s="7"/>
      <c r="Y3387" s="7"/>
      <c r="Z3387" s="7"/>
      <c r="AI3387" s="10"/>
      <c r="AJ3387" s="7"/>
    </row>
    <row r="3388" spans="1:36" x14ac:dyDescent="0.3">
      <c r="A3388">
        <f t="shared" si="154"/>
        <v>273.96899999998652</v>
      </c>
      <c r="B3388">
        <v>179.12899999999999</v>
      </c>
      <c r="C3388">
        <v>175.27420000000001</v>
      </c>
      <c r="D3388" s="15">
        <v>35110.200000000004</v>
      </c>
      <c r="E3388" s="24">
        <v>15</v>
      </c>
      <c r="F3388" s="24">
        <v>2</v>
      </c>
      <c r="G3388" s="24">
        <v>1996</v>
      </c>
      <c r="H3388" s="7">
        <f t="shared" si="152"/>
        <v>1.0219929687312792</v>
      </c>
      <c r="I3388" s="7">
        <f t="shared" si="153"/>
        <v>0.39556109788469124</v>
      </c>
      <c r="Q3388" s="24"/>
      <c r="R3388" s="15"/>
      <c r="S3388" s="15"/>
      <c r="T3388" s="26"/>
      <c r="V3388" s="7"/>
      <c r="W3388" s="10"/>
      <c r="X3388" s="7"/>
      <c r="Y3388" s="7"/>
      <c r="Z3388" s="7"/>
      <c r="AI3388" s="10"/>
      <c r="AJ3388" s="7"/>
    </row>
    <row r="3389" spans="1:36" x14ac:dyDescent="0.3">
      <c r="A3389">
        <f t="shared" si="154"/>
        <v>274.04999999998654</v>
      </c>
      <c r="B3389">
        <v>179.6935</v>
      </c>
      <c r="C3389">
        <v>175.37100000000001</v>
      </c>
      <c r="D3389" s="15">
        <v>35108.800000000003</v>
      </c>
      <c r="E3389" s="24">
        <v>13</v>
      </c>
      <c r="F3389" s="24">
        <v>2</v>
      </c>
      <c r="G3389" s="24">
        <v>1996</v>
      </c>
      <c r="H3389" s="7">
        <f t="shared" si="152"/>
        <v>1.0246477467768331</v>
      </c>
      <c r="I3389" s="7">
        <f t="shared" si="153"/>
        <v>0.46669743326162955</v>
      </c>
      <c r="Q3389" s="24"/>
      <c r="R3389" s="15"/>
      <c r="S3389" s="15"/>
      <c r="T3389" s="26"/>
      <c r="V3389" s="7"/>
      <c r="W3389" s="10"/>
      <c r="X3389" s="7"/>
      <c r="Y3389" s="7"/>
      <c r="Z3389" s="7"/>
      <c r="AI3389" s="10"/>
      <c r="AJ3389" s="7"/>
    </row>
    <row r="3390" spans="1:36" x14ac:dyDescent="0.3">
      <c r="A3390">
        <f t="shared" si="154"/>
        <v>274.13099999998656</v>
      </c>
      <c r="B3390">
        <v>180.1935</v>
      </c>
      <c r="C3390">
        <v>175.54839999999999</v>
      </c>
      <c r="D3390" s="15">
        <v>35107.4</v>
      </c>
      <c r="E3390" s="24">
        <v>12</v>
      </c>
      <c r="F3390" s="24">
        <v>2</v>
      </c>
      <c r="G3390" s="24">
        <v>1996</v>
      </c>
      <c r="H3390" s="7">
        <f t="shared" si="152"/>
        <v>1.0264605088966918</v>
      </c>
      <c r="I3390" s="7">
        <f t="shared" si="153"/>
        <v>0.51527145787089668</v>
      </c>
      <c r="Q3390" s="24"/>
      <c r="R3390" s="15"/>
      <c r="S3390" s="15"/>
      <c r="T3390" s="26"/>
      <c r="V3390" s="7"/>
      <c r="W3390" s="10"/>
      <c r="X3390" s="7"/>
      <c r="Y3390" s="7"/>
      <c r="Z3390" s="7"/>
      <c r="AI3390" s="10"/>
      <c r="AJ3390" s="7"/>
    </row>
    <row r="3391" spans="1:36" x14ac:dyDescent="0.3">
      <c r="A3391">
        <f t="shared" si="154"/>
        <v>274.21199999998657</v>
      </c>
      <c r="B3391">
        <v>180.32259999999999</v>
      </c>
      <c r="C3391">
        <v>175.2903</v>
      </c>
      <c r="D3391" s="15">
        <v>35106</v>
      </c>
      <c r="E3391" s="24">
        <v>11</v>
      </c>
      <c r="F3391" s="24">
        <v>2</v>
      </c>
      <c r="G3391" s="24">
        <v>1996</v>
      </c>
      <c r="H3391" s="7">
        <f t="shared" si="152"/>
        <v>1.0287083769039131</v>
      </c>
      <c r="I3391" s="7">
        <f t="shared" si="153"/>
        <v>0.57550440002309899</v>
      </c>
      <c r="Q3391" s="24"/>
      <c r="R3391" s="15"/>
      <c r="S3391" s="15"/>
      <c r="T3391" s="22"/>
      <c r="V3391" s="7"/>
      <c r="W3391" s="10"/>
      <c r="X3391" s="7"/>
      <c r="Y3391" s="7"/>
      <c r="Z3391" s="7"/>
      <c r="AI3391" s="10"/>
      <c r="AJ3391" s="7"/>
    </row>
    <row r="3392" spans="1:36" x14ac:dyDescent="0.3">
      <c r="A3392">
        <f t="shared" si="154"/>
        <v>274.29299999998659</v>
      </c>
      <c r="B3392">
        <v>180.7097</v>
      </c>
      <c r="C3392">
        <v>175.0806</v>
      </c>
      <c r="D3392" s="15">
        <v>35104.6</v>
      </c>
      <c r="E3392" s="24">
        <v>9</v>
      </c>
      <c r="F3392" s="24">
        <v>2</v>
      </c>
      <c r="G3392" s="24">
        <v>1996</v>
      </c>
      <c r="H3392" s="7">
        <f t="shared" si="152"/>
        <v>1.032151477662288</v>
      </c>
      <c r="I3392" s="7">
        <f t="shared" si="153"/>
        <v>0.66776430502515305</v>
      </c>
      <c r="Q3392" s="24"/>
      <c r="R3392" s="15"/>
      <c r="S3392" s="15"/>
      <c r="T3392" s="26"/>
      <c r="V3392" s="7"/>
      <c r="W3392" s="10"/>
      <c r="X3392" s="7"/>
      <c r="Y3392" s="7"/>
      <c r="Z3392" s="7"/>
      <c r="AI3392" s="10"/>
      <c r="AJ3392" s="7"/>
    </row>
    <row r="3393" spans="1:36" x14ac:dyDescent="0.3">
      <c r="A3393">
        <f t="shared" si="154"/>
        <v>274.37399999998661</v>
      </c>
      <c r="B3393">
        <v>181.04839999999999</v>
      </c>
      <c r="C3393">
        <v>174.98390000000001</v>
      </c>
      <c r="D3393" s="15">
        <v>35103.200000000004</v>
      </c>
      <c r="E3393" s="24">
        <v>8</v>
      </c>
      <c r="F3393" s="24">
        <v>2</v>
      </c>
      <c r="G3393" s="24">
        <v>1996</v>
      </c>
      <c r="H3393" s="7">
        <f t="shared" si="152"/>
        <v>1.0346574742019121</v>
      </c>
      <c r="I3393" s="7">
        <f t="shared" si="153"/>
        <v>0.73491395265565906</v>
      </c>
      <c r="Q3393" s="24"/>
      <c r="R3393" s="15"/>
      <c r="S3393" s="15"/>
      <c r="T3393" s="26"/>
      <c r="V3393" s="7"/>
      <c r="W3393" s="10"/>
      <c r="X3393" s="7"/>
      <c r="Y3393" s="7"/>
      <c r="Z3393" s="7"/>
      <c r="AI3393" s="10"/>
      <c r="AJ3393" s="7"/>
    </row>
    <row r="3394" spans="1:36" x14ac:dyDescent="0.3">
      <c r="A3394">
        <f t="shared" si="154"/>
        <v>274.45499999998663</v>
      </c>
      <c r="B3394">
        <v>182.03229999999999</v>
      </c>
      <c r="C3394">
        <v>175.62899999999999</v>
      </c>
      <c r="D3394" s="15">
        <v>35101.800000000003</v>
      </c>
      <c r="E3394" s="24">
        <v>6</v>
      </c>
      <c r="F3394" s="24">
        <v>2</v>
      </c>
      <c r="G3394" s="24">
        <v>1996</v>
      </c>
      <c r="H3394" s="7">
        <f t="shared" si="152"/>
        <v>1.036459240785975</v>
      </c>
      <c r="I3394" s="7">
        <f t="shared" si="153"/>
        <v>0.78319334543183061</v>
      </c>
      <c r="Q3394" s="24"/>
      <c r="R3394" s="15"/>
      <c r="S3394" s="15"/>
      <c r="T3394" s="26"/>
      <c r="V3394" s="7"/>
      <c r="W3394" s="10"/>
      <c r="X3394" s="7"/>
      <c r="Y3394" s="7"/>
      <c r="Z3394" s="7"/>
      <c r="AI3394" s="10"/>
      <c r="AJ3394" s="7"/>
    </row>
    <row r="3395" spans="1:36" x14ac:dyDescent="0.3">
      <c r="A3395">
        <f t="shared" si="154"/>
        <v>274.53599999998664</v>
      </c>
      <c r="B3395">
        <v>182.98390000000001</v>
      </c>
      <c r="C3395">
        <v>176.33869999999999</v>
      </c>
      <c r="D3395" s="15">
        <v>35100.400000000001</v>
      </c>
      <c r="E3395" s="24">
        <v>5</v>
      </c>
      <c r="F3395" s="24">
        <v>2</v>
      </c>
      <c r="G3395" s="24">
        <v>1996</v>
      </c>
      <c r="H3395" s="7">
        <f t="shared" si="152"/>
        <v>1.0376842973210079</v>
      </c>
      <c r="I3395" s="7">
        <f t="shared" si="153"/>
        <v>0.81601945406933363</v>
      </c>
      <c r="Q3395" s="24"/>
      <c r="R3395" s="15"/>
      <c r="S3395" s="15"/>
      <c r="T3395" s="26"/>
      <c r="V3395" s="7"/>
      <c r="W3395" s="10"/>
      <c r="X3395" s="7"/>
      <c r="Y3395" s="7"/>
      <c r="Z3395" s="7"/>
      <c r="AI3395" s="10"/>
      <c r="AJ3395" s="7"/>
    </row>
    <row r="3396" spans="1:36" x14ac:dyDescent="0.3">
      <c r="A3396">
        <f t="shared" si="154"/>
        <v>274.61699999998666</v>
      </c>
      <c r="B3396">
        <v>184.5</v>
      </c>
      <c r="C3396">
        <v>177.17740000000001</v>
      </c>
      <c r="D3396" s="15">
        <v>35099</v>
      </c>
      <c r="E3396" s="24">
        <v>4</v>
      </c>
      <c r="F3396" s="24">
        <v>2</v>
      </c>
      <c r="G3396" s="24">
        <v>1996</v>
      </c>
      <c r="H3396" s="7">
        <f t="shared" si="152"/>
        <v>1.0413291988707363</v>
      </c>
      <c r="I3396" s="7">
        <f t="shared" si="153"/>
        <v>0.91368672967892328</v>
      </c>
      <c r="Q3396" s="24"/>
      <c r="R3396" s="15"/>
      <c r="S3396" s="15"/>
      <c r="T3396" s="22"/>
      <c r="V3396" s="7"/>
      <c r="W3396" s="10"/>
      <c r="X3396" s="7"/>
      <c r="Y3396" s="7"/>
      <c r="Z3396" s="7"/>
      <c r="AI3396" s="10"/>
      <c r="AJ3396" s="7"/>
    </row>
    <row r="3397" spans="1:36" x14ac:dyDescent="0.3">
      <c r="A3397">
        <f t="shared" si="154"/>
        <v>274.69799999998668</v>
      </c>
      <c r="B3397">
        <v>185.48390000000001</v>
      </c>
      <c r="C3397">
        <v>177.54839999999999</v>
      </c>
      <c r="D3397" s="15">
        <v>35097.599999999999</v>
      </c>
      <c r="E3397" s="24">
        <v>2</v>
      </c>
      <c r="F3397" s="24">
        <v>2</v>
      </c>
      <c r="G3397" s="24">
        <v>1996</v>
      </c>
      <c r="H3397" s="7">
        <f t="shared" si="152"/>
        <v>1.0446948550367112</v>
      </c>
      <c r="I3397" s="7">
        <f t="shared" si="153"/>
        <v>1.0038714613883115</v>
      </c>
      <c r="Q3397" s="24"/>
      <c r="R3397" s="15"/>
      <c r="S3397" s="15"/>
      <c r="T3397" s="26"/>
      <c r="V3397" s="7"/>
      <c r="W3397" s="10"/>
      <c r="X3397" s="7"/>
      <c r="Y3397" s="7"/>
      <c r="Z3397" s="7"/>
      <c r="AI3397" s="10"/>
      <c r="AJ3397" s="7"/>
    </row>
    <row r="3398" spans="1:36" x14ac:dyDescent="0.3">
      <c r="A3398">
        <f t="shared" si="154"/>
        <v>274.7789999999867</v>
      </c>
      <c r="B3398">
        <v>186.46770000000001</v>
      </c>
      <c r="C3398">
        <v>177.82259999999999</v>
      </c>
      <c r="D3398" s="15">
        <v>35096.200000000004</v>
      </c>
      <c r="E3398" s="24">
        <v>1</v>
      </c>
      <c r="F3398" s="24">
        <v>2</v>
      </c>
      <c r="G3398" s="24">
        <v>1996</v>
      </c>
      <c r="H3398" s="7">
        <f t="shared" ref="H3398:H3461" si="155">B3398/C3398</f>
        <v>1.0486164300825656</v>
      </c>
      <c r="I3398" s="7">
        <f t="shared" ref="I3398:I3461" si="156">STANDARDIZE(H3398,H$2,H$3)</f>
        <v>1.1089523656601108</v>
      </c>
      <c r="Q3398" s="24"/>
      <c r="R3398" s="15"/>
      <c r="S3398" s="15"/>
      <c r="T3398" s="26"/>
      <c r="V3398" s="7"/>
      <c r="W3398" s="10"/>
      <c r="X3398" s="7"/>
      <c r="Y3398" s="7"/>
      <c r="Z3398" s="7"/>
      <c r="AI3398" s="10"/>
      <c r="AJ3398" s="7"/>
    </row>
    <row r="3399" spans="1:36" x14ac:dyDescent="0.3">
      <c r="A3399">
        <f t="shared" si="154"/>
        <v>274.85999999998671</v>
      </c>
      <c r="B3399">
        <v>187.37100000000001</v>
      </c>
      <c r="C3399">
        <v>178.2097</v>
      </c>
      <c r="D3399" s="15">
        <v>35094.800000000003</v>
      </c>
      <c r="E3399" s="24">
        <v>30</v>
      </c>
      <c r="F3399" s="24">
        <v>1</v>
      </c>
      <c r="G3399" s="24">
        <v>1996</v>
      </c>
      <c r="H3399" s="7">
        <f t="shared" si="155"/>
        <v>1.0514074149723613</v>
      </c>
      <c r="I3399" s="7">
        <f t="shared" si="156"/>
        <v>1.1837384433455826</v>
      </c>
      <c r="Q3399" s="24"/>
      <c r="R3399" s="15"/>
      <c r="S3399" s="15"/>
      <c r="T3399" s="26"/>
      <c r="V3399" s="7"/>
      <c r="W3399" s="10"/>
      <c r="X3399" s="7"/>
      <c r="Y3399" s="7"/>
      <c r="Z3399" s="7"/>
      <c r="AI3399" s="10"/>
      <c r="AJ3399" s="7"/>
    </row>
    <row r="3400" spans="1:36" x14ac:dyDescent="0.3">
      <c r="A3400">
        <f t="shared" si="154"/>
        <v>274.94099999998673</v>
      </c>
      <c r="B3400">
        <v>188.16130000000001</v>
      </c>
      <c r="C3400">
        <v>178.7097</v>
      </c>
      <c r="D3400" s="15">
        <v>35093.4</v>
      </c>
      <c r="E3400" s="24">
        <v>29</v>
      </c>
      <c r="F3400" s="24">
        <v>1</v>
      </c>
      <c r="G3400" s="24">
        <v>1996</v>
      </c>
      <c r="H3400" s="7">
        <f t="shared" si="155"/>
        <v>1.0528880077578331</v>
      </c>
      <c r="I3400" s="7">
        <f t="shared" si="156"/>
        <v>1.2234117957451871</v>
      </c>
      <c r="Q3400" s="24"/>
      <c r="R3400" s="15"/>
      <c r="S3400" s="15"/>
      <c r="T3400" s="26"/>
      <c r="V3400" s="7"/>
      <c r="W3400" s="10"/>
      <c r="X3400" s="7"/>
      <c r="Y3400" s="7"/>
      <c r="Z3400" s="7"/>
      <c r="AI3400" s="10"/>
      <c r="AJ3400" s="7"/>
    </row>
    <row r="3401" spans="1:36" x14ac:dyDescent="0.3">
      <c r="A3401">
        <f t="shared" si="154"/>
        <v>275.02199999998675</v>
      </c>
      <c r="B3401">
        <v>188.85480000000001</v>
      </c>
      <c r="C3401">
        <v>179.25810000000001</v>
      </c>
      <c r="D3401" s="15">
        <v>35092</v>
      </c>
      <c r="E3401" s="24">
        <v>28</v>
      </c>
      <c r="F3401" s="24">
        <v>1</v>
      </c>
      <c r="G3401" s="24">
        <v>1996</v>
      </c>
      <c r="H3401" s="7">
        <f t="shared" si="155"/>
        <v>1.0535356561293465</v>
      </c>
      <c r="I3401" s="7">
        <f t="shared" si="156"/>
        <v>1.2407659138566673</v>
      </c>
      <c r="Q3401" s="24"/>
      <c r="R3401" s="15"/>
      <c r="S3401" s="15"/>
      <c r="T3401" s="22"/>
      <c r="V3401" s="7"/>
      <c r="W3401" s="10"/>
      <c r="X3401" s="7"/>
      <c r="Y3401" s="7"/>
      <c r="Z3401" s="7"/>
      <c r="AI3401" s="10"/>
      <c r="AJ3401" s="7"/>
    </row>
    <row r="3402" spans="1:36" x14ac:dyDescent="0.3">
      <c r="A3402">
        <f t="shared" si="154"/>
        <v>275.10299999998676</v>
      </c>
      <c r="B3402">
        <v>189.24189999999999</v>
      </c>
      <c r="C3402">
        <v>179.2903</v>
      </c>
      <c r="D3402" s="15">
        <v>35090.6</v>
      </c>
      <c r="E3402" s="24">
        <v>26</v>
      </c>
      <c r="F3402" s="24">
        <v>1</v>
      </c>
      <c r="G3402" s="24">
        <v>1996</v>
      </c>
      <c r="H3402" s="7">
        <f t="shared" si="155"/>
        <v>1.0555055125681645</v>
      </c>
      <c r="I3402" s="7">
        <f t="shared" si="156"/>
        <v>1.2935493729148948</v>
      </c>
      <c r="Q3402" s="24"/>
      <c r="R3402" s="15"/>
      <c r="S3402" s="15"/>
      <c r="T3402" s="26"/>
      <c r="V3402" s="7"/>
      <c r="W3402" s="10"/>
      <c r="X3402" s="7"/>
      <c r="Y3402" s="7"/>
      <c r="Z3402" s="7"/>
      <c r="AI3402" s="10"/>
      <c r="AJ3402" s="7"/>
    </row>
    <row r="3403" spans="1:36" x14ac:dyDescent="0.3">
      <c r="A3403">
        <f t="shared" si="154"/>
        <v>275.18399999998678</v>
      </c>
      <c r="B3403">
        <v>190.24189999999999</v>
      </c>
      <c r="C3403">
        <v>179.5806</v>
      </c>
      <c r="D3403" s="15">
        <v>35089.200000000004</v>
      </c>
      <c r="E3403" s="24">
        <v>25</v>
      </c>
      <c r="F3403" s="24">
        <v>1</v>
      </c>
      <c r="G3403" s="24">
        <v>1996</v>
      </c>
      <c r="H3403" s="7">
        <f t="shared" si="155"/>
        <v>1.0593677713516938</v>
      </c>
      <c r="I3403" s="7">
        <f t="shared" si="156"/>
        <v>1.397040863134877</v>
      </c>
      <c r="Q3403" s="24"/>
      <c r="R3403" s="15"/>
      <c r="S3403" s="15"/>
      <c r="T3403" s="26"/>
      <c r="V3403" s="7"/>
      <c r="W3403" s="10"/>
      <c r="X3403" s="7"/>
      <c r="Y3403" s="7"/>
      <c r="Z3403" s="7"/>
      <c r="AI3403" s="10"/>
      <c r="AJ3403" s="7"/>
    </row>
    <row r="3404" spans="1:36" x14ac:dyDescent="0.3">
      <c r="A3404">
        <f t="shared" si="154"/>
        <v>275.2649999999868</v>
      </c>
      <c r="B3404">
        <v>191.1935</v>
      </c>
      <c r="C3404">
        <v>180.17740000000001</v>
      </c>
      <c r="D3404" s="15">
        <v>35087.800000000003</v>
      </c>
      <c r="E3404" s="24">
        <v>23</v>
      </c>
      <c r="F3404" s="24">
        <v>1</v>
      </c>
      <c r="G3404" s="24">
        <v>1996</v>
      </c>
      <c r="H3404" s="7">
        <f t="shared" si="155"/>
        <v>1.0611402983948042</v>
      </c>
      <c r="I3404" s="7">
        <f t="shared" si="156"/>
        <v>1.4445367652554189</v>
      </c>
      <c r="Q3404" s="24"/>
      <c r="R3404" s="15"/>
      <c r="S3404" s="15"/>
      <c r="T3404" s="26"/>
      <c r="V3404" s="7"/>
      <c r="W3404" s="10"/>
      <c r="X3404" s="7"/>
      <c r="Y3404" s="7"/>
      <c r="Z3404" s="7"/>
      <c r="AI3404" s="10"/>
      <c r="AJ3404" s="7"/>
    </row>
    <row r="3405" spans="1:36" x14ac:dyDescent="0.3">
      <c r="A3405">
        <f t="shared" si="154"/>
        <v>275.34599999998682</v>
      </c>
      <c r="B3405">
        <v>192.1129</v>
      </c>
      <c r="C3405">
        <v>180.46770000000001</v>
      </c>
      <c r="D3405" s="15">
        <v>35086.400000000001</v>
      </c>
      <c r="E3405" s="24">
        <v>22</v>
      </c>
      <c r="F3405" s="24">
        <v>1</v>
      </c>
      <c r="G3405" s="24">
        <v>1996</v>
      </c>
      <c r="H3405" s="7">
        <f t="shared" si="155"/>
        <v>1.0645278905865148</v>
      </c>
      <c r="I3405" s="7">
        <f t="shared" si="156"/>
        <v>1.5353092856449873</v>
      </c>
      <c r="Q3405" s="24"/>
      <c r="R3405" s="15"/>
      <c r="S3405" s="15"/>
      <c r="T3405" s="26"/>
      <c r="V3405" s="7"/>
      <c r="W3405" s="10"/>
      <c r="X3405" s="7"/>
      <c r="Y3405" s="7"/>
      <c r="Z3405" s="7"/>
      <c r="AI3405" s="10"/>
      <c r="AJ3405" s="7"/>
    </row>
    <row r="3406" spans="1:36" x14ac:dyDescent="0.3">
      <c r="A3406">
        <f t="shared" ref="A3406:A3469" si="157">A3405+0.081</f>
        <v>275.42699999998683</v>
      </c>
      <c r="B3406">
        <v>192.3871</v>
      </c>
      <c r="C3406">
        <v>180</v>
      </c>
      <c r="D3406" s="15">
        <v>35085</v>
      </c>
      <c r="E3406" s="24">
        <v>21</v>
      </c>
      <c r="F3406" s="24">
        <v>1</v>
      </c>
      <c r="G3406" s="24">
        <v>1996</v>
      </c>
      <c r="H3406" s="7">
        <f t="shared" si="155"/>
        <v>1.0688172222222223</v>
      </c>
      <c r="I3406" s="7">
        <f t="shared" si="156"/>
        <v>1.6502444435168908</v>
      </c>
      <c r="Q3406" s="24"/>
      <c r="R3406" s="15"/>
      <c r="S3406" s="15"/>
      <c r="T3406" s="22"/>
      <c r="V3406" s="7"/>
      <c r="W3406" s="10"/>
      <c r="X3406" s="7"/>
      <c r="Y3406" s="7"/>
      <c r="Z3406" s="7"/>
      <c r="AI3406" s="10"/>
      <c r="AJ3406" s="7"/>
    </row>
    <row r="3407" spans="1:36" x14ac:dyDescent="0.3">
      <c r="A3407">
        <f t="shared" si="157"/>
        <v>275.50799999998685</v>
      </c>
      <c r="B3407">
        <v>192.8065</v>
      </c>
      <c r="C3407">
        <v>179.9032</v>
      </c>
      <c r="D3407" s="15">
        <v>35083.599999999999</v>
      </c>
      <c r="E3407" s="24">
        <v>19</v>
      </c>
      <c r="F3407" s="24">
        <v>1</v>
      </c>
      <c r="G3407" s="24">
        <v>1996</v>
      </c>
      <c r="H3407" s="7">
        <f t="shared" si="155"/>
        <v>1.071723571342811</v>
      </c>
      <c r="I3407" s="7">
        <f t="shared" si="156"/>
        <v>1.7281217734544798</v>
      </c>
      <c r="Q3407" s="24"/>
      <c r="R3407" s="15"/>
      <c r="S3407" s="15"/>
      <c r="T3407" s="26"/>
      <c r="V3407" s="7"/>
      <c r="W3407" s="10"/>
      <c r="X3407" s="7"/>
      <c r="Y3407" s="7"/>
      <c r="Z3407" s="7"/>
      <c r="AI3407" s="10"/>
      <c r="AJ3407" s="7"/>
    </row>
    <row r="3408" spans="1:36" x14ac:dyDescent="0.3">
      <c r="A3408">
        <f t="shared" si="157"/>
        <v>275.58899999998687</v>
      </c>
      <c r="B3408">
        <v>193.54839999999999</v>
      </c>
      <c r="C3408">
        <v>180.37100000000001</v>
      </c>
      <c r="D3408" s="15">
        <v>35082.200000000004</v>
      </c>
      <c r="E3408" s="24">
        <v>18</v>
      </c>
      <c r="F3408" s="24">
        <v>1</v>
      </c>
      <c r="G3408" s="24">
        <v>1996</v>
      </c>
      <c r="H3408" s="7">
        <f t="shared" si="155"/>
        <v>1.0730571987736386</v>
      </c>
      <c r="I3408" s="7">
        <f t="shared" si="156"/>
        <v>1.7638571029469454</v>
      </c>
      <c r="Q3408" s="24"/>
      <c r="R3408" s="15"/>
      <c r="S3408" s="15"/>
      <c r="T3408" s="26"/>
      <c r="V3408" s="7"/>
      <c r="W3408" s="10"/>
      <c r="X3408" s="7"/>
      <c r="Y3408" s="7"/>
      <c r="Z3408" s="7"/>
      <c r="AI3408" s="10"/>
      <c r="AJ3408" s="7"/>
    </row>
    <row r="3409" spans="1:36" x14ac:dyDescent="0.3">
      <c r="A3409">
        <f t="shared" si="157"/>
        <v>275.66999999998689</v>
      </c>
      <c r="B3409">
        <v>194.5806</v>
      </c>
      <c r="C3409">
        <v>181.0968</v>
      </c>
      <c r="D3409" s="15">
        <v>35080.800000000003</v>
      </c>
      <c r="E3409" s="24">
        <v>16</v>
      </c>
      <c r="F3409" s="24">
        <v>1</v>
      </c>
      <c r="G3409" s="24">
        <v>1996</v>
      </c>
      <c r="H3409" s="7">
        <f t="shared" si="155"/>
        <v>1.0744563128669309</v>
      </c>
      <c r="I3409" s="7">
        <f t="shared" si="156"/>
        <v>1.8013471859833505</v>
      </c>
      <c r="Q3409" s="24"/>
      <c r="R3409" s="15"/>
      <c r="S3409" s="15"/>
      <c r="T3409" s="26"/>
      <c r="V3409" s="7"/>
      <c r="W3409" s="10"/>
      <c r="X3409" s="7"/>
      <c r="Y3409" s="7"/>
      <c r="Z3409" s="7"/>
      <c r="AI3409" s="10"/>
      <c r="AJ3409" s="7"/>
    </row>
    <row r="3410" spans="1:36" x14ac:dyDescent="0.3">
      <c r="A3410">
        <f t="shared" si="157"/>
        <v>275.7509999999869</v>
      </c>
      <c r="B3410">
        <v>195.2903</v>
      </c>
      <c r="C3410">
        <v>181.45160000000001</v>
      </c>
      <c r="D3410" s="15">
        <v>35079.4</v>
      </c>
      <c r="E3410" s="24">
        <v>15</v>
      </c>
      <c r="F3410" s="24">
        <v>1</v>
      </c>
      <c r="G3410" s="24">
        <v>1996</v>
      </c>
      <c r="H3410" s="7">
        <f t="shared" si="155"/>
        <v>1.0762666187567373</v>
      </c>
      <c r="I3410" s="7">
        <f t="shared" si="156"/>
        <v>1.8498553944672163</v>
      </c>
      <c r="Q3410" s="24"/>
      <c r="R3410" s="15"/>
      <c r="S3410" s="15"/>
      <c r="T3410" s="26"/>
      <c r="V3410" s="7"/>
      <c r="W3410" s="10"/>
      <c r="X3410" s="7"/>
      <c r="Y3410" s="7"/>
      <c r="Z3410" s="7"/>
      <c r="AI3410" s="10"/>
      <c r="AJ3410" s="7"/>
    </row>
    <row r="3411" spans="1:36" x14ac:dyDescent="0.3">
      <c r="A3411">
        <f t="shared" si="157"/>
        <v>275.83199999998692</v>
      </c>
      <c r="B3411">
        <v>195.83869999999999</v>
      </c>
      <c r="C3411">
        <v>181.6129</v>
      </c>
      <c r="D3411" s="15">
        <v>35078</v>
      </c>
      <c r="E3411" s="24">
        <v>14</v>
      </c>
      <c r="F3411" s="24">
        <v>1</v>
      </c>
      <c r="G3411" s="24">
        <v>1996</v>
      </c>
      <c r="H3411" s="7">
        <f t="shared" si="155"/>
        <v>1.0783303388691001</v>
      </c>
      <c r="I3411" s="7">
        <f t="shared" si="156"/>
        <v>1.9051539857310069</v>
      </c>
      <c r="Q3411" s="24"/>
      <c r="R3411" s="15"/>
      <c r="S3411" s="15"/>
      <c r="T3411" s="22"/>
      <c r="V3411" s="7"/>
      <c r="W3411" s="10"/>
      <c r="X3411" s="7"/>
      <c r="Y3411" s="7"/>
      <c r="Z3411" s="7"/>
      <c r="AI3411" s="10"/>
      <c r="AJ3411" s="7"/>
    </row>
    <row r="3412" spans="1:36" x14ac:dyDescent="0.3">
      <c r="A3412">
        <f t="shared" si="157"/>
        <v>275.91299999998694</v>
      </c>
      <c r="B3412">
        <v>196.4194</v>
      </c>
      <c r="C3412">
        <v>181.75810000000001</v>
      </c>
      <c r="D3412" s="15">
        <v>35076.6</v>
      </c>
      <c r="E3412" s="24">
        <v>12</v>
      </c>
      <c r="F3412" s="24">
        <v>1</v>
      </c>
      <c r="G3412" s="24">
        <v>1996</v>
      </c>
      <c r="H3412" s="7">
        <f t="shared" si="155"/>
        <v>1.0806638053544793</v>
      </c>
      <c r="I3412" s="7">
        <f t="shared" si="156"/>
        <v>1.9676805893289138</v>
      </c>
      <c r="Q3412" s="24"/>
      <c r="R3412" s="15"/>
      <c r="S3412" s="15"/>
      <c r="T3412" s="26"/>
      <c r="V3412" s="7"/>
      <c r="W3412" s="10"/>
      <c r="X3412" s="7"/>
      <c r="Y3412" s="7"/>
      <c r="Z3412" s="7"/>
      <c r="AI3412" s="10"/>
      <c r="AJ3412" s="7"/>
    </row>
    <row r="3413" spans="1:36" x14ac:dyDescent="0.3">
      <c r="A3413">
        <f t="shared" si="157"/>
        <v>275.99399999998695</v>
      </c>
      <c r="B3413">
        <v>196.4032</v>
      </c>
      <c r="C3413">
        <v>181.51609999999999</v>
      </c>
      <c r="D3413" s="15">
        <v>35075.200000000004</v>
      </c>
      <c r="E3413" s="24">
        <v>11</v>
      </c>
      <c r="F3413" s="24">
        <v>1</v>
      </c>
      <c r="G3413" s="24">
        <v>1996</v>
      </c>
      <c r="H3413" s="7">
        <f t="shared" si="155"/>
        <v>1.082015314344017</v>
      </c>
      <c r="I3413" s="7">
        <f t="shared" si="156"/>
        <v>2.003895065678722</v>
      </c>
      <c r="Q3413" s="24"/>
      <c r="R3413" s="15"/>
      <c r="S3413" s="15"/>
      <c r="T3413" s="26"/>
      <c r="V3413" s="7"/>
      <c r="W3413" s="10"/>
      <c r="X3413" s="7"/>
      <c r="Y3413" s="7"/>
      <c r="Z3413" s="7"/>
      <c r="AI3413" s="10"/>
      <c r="AJ3413" s="7"/>
    </row>
    <row r="3414" spans="1:36" x14ac:dyDescent="0.3">
      <c r="A3414">
        <f t="shared" si="157"/>
        <v>276.07499999998697</v>
      </c>
      <c r="B3414">
        <v>196.87100000000001</v>
      </c>
      <c r="C3414">
        <v>181.95160000000001</v>
      </c>
      <c r="D3414" s="15">
        <v>35073.800000000003</v>
      </c>
      <c r="E3414" s="24">
        <v>9</v>
      </c>
      <c r="F3414" s="24">
        <v>1</v>
      </c>
      <c r="G3414" s="24">
        <v>1996</v>
      </c>
      <c r="H3414" s="7">
        <f t="shared" si="155"/>
        <v>1.0819965309455921</v>
      </c>
      <c r="I3414" s="7">
        <f t="shared" si="156"/>
        <v>2.0033917534970849</v>
      </c>
      <c r="Q3414" s="24"/>
      <c r="R3414" s="15"/>
      <c r="S3414" s="15"/>
      <c r="T3414" s="26"/>
      <c r="V3414" s="7"/>
      <c r="W3414" s="10"/>
      <c r="X3414" s="7"/>
      <c r="Y3414" s="7"/>
      <c r="Z3414" s="7"/>
      <c r="AI3414" s="10"/>
      <c r="AJ3414" s="7"/>
    </row>
    <row r="3415" spans="1:36" x14ac:dyDescent="0.3">
      <c r="A3415">
        <f t="shared" si="157"/>
        <v>276.15599999998699</v>
      </c>
      <c r="B3415" s="5">
        <v>196.7097</v>
      </c>
      <c r="C3415">
        <v>181.82259999999999</v>
      </c>
      <c r="D3415" s="15">
        <v>35072.400000000001</v>
      </c>
      <c r="E3415" s="24">
        <v>8</v>
      </c>
      <c r="F3415" s="24">
        <v>1</v>
      </c>
      <c r="G3415" s="24">
        <v>1996</v>
      </c>
      <c r="H3415" s="7">
        <f t="shared" si="155"/>
        <v>1.0818770603874326</v>
      </c>
      <c r="I3415" s="7">
        <f t="shared" si="156"/>
        <v>2.0001904697938619</v>
      </c>
      <c r="Q3415" s="24"/>
      <c r="R3415" s="15"/>
      <c r="S3415" s="15"/>
      <c r="T3415" s="26"/>
      <c r="V3415" s="7"/>
      <c r="W3415" s="10"/>
      <c r="X3415" s="7"/>
      <c r="Y3415" s="7"/>
      <c r="Z3415" s="7"/>
      <c r="AI3415" s="10"/>
      <c r="AJ3415" s="7"/>
    </row>
    <row r="3416" spans="1:36" x14ac:dyDescent="0.3">
      <c r="A3416">
        <f t="shared" si="157"/>
        <v>276.23699999998701</v>
      </c>
      <c r="B3416">
        <v>196.04839999999999</v>
      </c>
      <c r="C3416">
        <v>181.1935</v>
      </c>
      <c r="D3416" s="15">
        <v>35071</v>
      </c>
      <c r="E3416" s="24">
        <v>7</v>
      </c>
      <c r="F3416" s="24">
        <v>1</v>
      </c>
      <c r="G3416" s="24">
        <v>1996</v>
      </c>
      <c r="H3416" s="7">
        <f t="shared" si="155"/>
        <v>1.0819836252404198</v>
      </c>
      <c r="I3416" s="7">
        <f t="shared" si="156"/>
        <v>2.0030459375547873</v>
      </c>
      <c r="Q3416" s="24"/>
      <c r="R3416" s="15"/>
      <c r="S3416" s="15"/>
      <c r="T3416" s="22"/>
      <c r="V3416" s="7"/>
      <c r="W3416" s="10"/>
      <c r="X3416" s="7"/>
      <c r="Y3416" s="7"/>
      <c r="Z3416" s="7"/>
      <c r="AI3416" s="10"/>
      <c r="AJ3416" s="7"/>
    </row>
    <row r="3417" spans="1:36" x14ac:dyDescent="0.3">
      <c r="A3417">
        <f t="shared" si="157"/>
        <v>276.31799999998702</v>
      </c>
      <c r="B3417">
        <v>195.4194</v>
      </c>
      <c r="C3417">
        <v>180.54839999999999</v>
      </c>
      <c r="D3417" s="15">
        <v>35069.599999999999</v>
      </c>
      <c r="E3417" s="24">
        <v>5</v>
      </c>
      <c r="F3417" s="24">
        <v>1</v>
      </c>
      <c r="G3417" s="24">
        <v>1996</v>
      </c>
      <c r="H3417" s="7">
        <f t="shared" si="155"/>
        <v>1.0823657257555315</v>
      </c>
      <c r="I3417" s="7">
        <f t="shared" si="156"/>
        <v>2.0132845450482488</v>
      </c>
      <c r="Q3417" s="24"/>
      <c r="R3417" s="15"/>
      <c r="S3417" s="15"/>
      <c r="T3417" s="26"/>
      <c r="V3417" s="7"/>
      <c r="W3417" s="10"/>
      <c r="X3417" s="7"/>
      <c r="Y3417" s="7"/>
      <c r="Z3417" s="7"/>
      <c r="AI3417" s="10"/>
      <c r="AJ3417" s="7"/>
    </row>
    <row r="3418" spans="1:36" x14ac:dyDescent="0.3">
      <c r="A3418">
        <f t="shared" si="157"/>
        <v>276.39899999998704</v>
      </c>
      <c r="B3418">
        <v>195.06450000000001</v>
      </c>
      <c r="C3418">
        <v>180.2903</v>
      </c>
      <c r="D3418" s="15">
        <v>35068.200000000004</v>
      </c>
      <c r="E3418" s="24">
        <v>4</v>
      </c>
      <c r="F3418" s="24">
        <v>1</v>
      </c>
      <c r="G3418" s="24">
        <v>1996</v>
      </c>
      <c r="H3418" s="7">
        <f t="shared" si="155"/>
        <v>1.0819467270285756</v>
      </c>
      <c r="I3418" s="7">
        <f t="shared" si="156"/>
        <v>2.0020572283190186</v>
      </c>
      <c r="Q3418" s="24"/>
      <c r="R3418" s="15"/>
      <c r="S3418" s="15"/>
      <c r="T3418" s="26"/>
      <c r="V3418" s="7"/>
      <c r="W3418" s="10"/>
      <c r="X3418" s="7"/>
      <c r="Y3418" s="7"/>
      <c r="Z3418" s="7"/>
      <c r="AI3418" s="10"/>
      <c r="AJ3418" s="7"/>
    </row>
    <row r="3419" spans="1:36" x14ac:dyDescent="0.3">
      <c r="A3419">
        <f t="shared" si="157"/>
        <v>276.47999999998706</v>
      </c>
      <c r="B3419">
        <v>195.4194</v>
      </c>
      <c r="C3419">
        <v>180.4032</v>
      </c>
      <c r="D3419" s="15">
        <v>35066.800000000003</v>
      </c>
      <c r="E3419" s="24">
        <v>2</v>
      </c>
      <c r="F3419" s="24">
        <v>1</v>
      </c>
      <c r="G3419" s="24">
        <v>1996</v>
      </c>
      <c r="H3419" s="7">
        <f t="shared" si="155"/>
        <v>1.0832368827160495</v>
      </c>
      <c r="I3419" s="7">
        <f t="shared" si="156"/>
        <v>2.0366277069420073</v>
      </c>
      <c r="Q3419" s="24"/>
      <c r="R3419" s="15"/>
      <c r="S3419" s="15"/>
      <c r="T3419" s="26"/>
      <c r="V3419" s="7"/>
      <c r="W3419" s="10"/>
      <c r="X3419" s="7"/>
      <c r="Y3419" s="7"/>
      <c r="Z3419" s="7"/>
      <c r="AI3419" s="10"/>
      <c r="AJ3419" s="7"/>
    </row>
    <row r="3420" spans="1:36" x14ac:dyDescent="0.3">
      <c r="A3420">
        <f t="shared" si="157"/>
        <v>276.56099999998708</v>
      </c>
      <c r="B3420">
        <v>195.53229999999999</v>
      </c>
      <c r="C3420">
        <v>180.53229999999999</v>
      </c>
      <c r="D3420" s="15">
        <v>35065.4</v>
      </c>
      <c r="E3420" s="24">
        <v>1</v>
      </c>
      <c r="F3420" s="24">
        <v>1</v>
      </c>
      <c r="G3420" s="24">
        <v>1996</v>
      </c>
      <c r="H3420" s="7">
        <f t="shared" si="155"/>
        <v>1.0830876247629926</v>
      </c>
      <c r="I3420" s="7">
        <f t="shared" si="156"/>
        <v>2.0326282525152575</v>
      </c>
      <c r="Q3420" s="24"/>
      <c r="R3420" s="15"/>
      <c r="S3420" s="15"/>
      <c r="T3420" s="26"/>
      <c r="V3420" s="7"/>
      <c r="W3420" s="10"/>
      <c r="X3420" s="7"/>
      <c r="Y3420" s="7"/>
      <c r="Z3420" s="7"/>
      <c r="AI3420" s="10"/>
      <c r="AJ3420" s="7"/>
    </row>
    <row r="3421" spans="1:36" x14ac:dyDescent="0.3">
      <c r="A3421">
        <f t="shared" si="157"/>
        <v>276.64199999998709</v>
      </c>
      <c r="B3421">
        <v>195.3871</v>
      </c>
      <c r="C3421">
        <v>180.25810000000001</v>
      </c>
      <c r="D3421" s="15">
        <v>35064</v>
      </c>
      <c r="E3421" s="24">
        <v>31</v>
      </c>
      <c r="F3421" s="24">
        <v>12</v>
      </c>
      <c r="G3421" s="24">
        <v>1995</v>
      </c>
      <c r="H3421" s="19">
        <f t="shared" si="155"/>
        <v>1.0839296542013923</v>
      </c>
      <c r="I3421" s="19">
        <f t="shared" si="156"/>
        <v>2.0551909253637746</v>
      </c>
      <c r="Q3421" s="24"/>
      <c r="R3421" s="15"/>
      <c r="S3421" s="15"/>
      <c r="T3421" s="22"/>
      <c r="V3421" s="7"/>
      <c r="W3421" s="10"/>
      <c r="X3421" s="7"/>
      <c r="Y3421" s="7"/>
      <c r="Z3421" s="7"/>
      <c r="AI3421" s="10"/>
      <c r="AJ3421" s="7"/>
    </row>
    <row r="3422" spans="1:36" x14ac:dyDescent="0.3">
      <c r="A3422">
        <f t="shared" si="157"/>
        <v>276.72299999998711</v>
      </c>
      <c r="B3422">
        <v>195.2097</v>
      </c>
      <c r="C3422">
        <v>180.22579999999999</v>
      </c>
      <c r="D3422" s="15">
        <v>35060.5625</v>
      </c>
      <c r="E3422" s="24">
        <v>27</v>
      </c>
      <c r="F3422" s="24">
        <v>12</v>
      </c>
      <c r="G3422" s="24">
        <v>1995</v>
      </c>
      <c r="H3422" s="7">
        <f t="shared" si="155"/>
        <v>1.0831395948859708</v>
      </c>
      <c r="I3422" s="7">
        <f t="shared" si="156"/>
        <v>2.0340208224530532</v>
      </c>
      <c r="Q3422" s="24"/>
      <c r="R3422" s="15"/>
      <c r="S3422" s="15"/>
      <c r="T3422" s="26"/>
      <c r="V3422" s="7"/>
      <c r="W3422" s="10"/>
      <c r="X3422" s="7"/>
      <c r="Y3422" s="7"/>
      <c r="Z3422" s="7"/>
      <c r="AI3422" s="10"/>
      <c r="AJ3422" s="7"/>
    </row>
    <row r="3423" spans="1:36" x14ac:dyDescent="0.3">
      <c r="A3423">
        <f t="shared" si="157"/>
        <v>276.80399999998713</v>
      </c>
      <c r="B3423">
        <v>195.0968</v>
      </c>
      <c r="C3423">
        <v>180.1935</v>
      </c>
      <c r="D3423" s="15">
        <v>35057.125</v>
      </c>
      <c r="E3423" s="24">
        <v>24</v>
      </c>
      <c r="F3423" s="24">
        <v>12</v>
      </c>
      <c r="G3423" s="24">
        <v>1995</v>
      </c>
      <c r="H3423" s="7">
        <f t="shared" si="155"/>
        <v>1.0827072008701757</v>
      </c>
      <c r="I3423" s="7">
        <f t="shared" si="156"/>
        <v>2.022434571099915</v>
      </c>
      <c r="Q3423" s="24"/>
      <c r="R3423" s="15"/>
      <c r="S3423" s="15"/>
      <c r="T3423" s="26"/>
      <c r="V3423" s="7"/>
      <c r="W3423" s="10"/>
      <c r="X3423" s="7"/>
      <c r="Y3423" s="7"/>
      <c r="Z3423" s="7"/>
      <c r="AI3423" s="10"/>
      <c r="AJ3423" s="7"/>
    </row>
    <row r="3424" spans="1:36" x14ac:dyDescent="0.3">
      <c r="A3424">
        <f t="shared" si="157"/>
        <v>276.88499999998714</v>
      </c>
      <c r="B3424">
        <v>194.8065</v>
      </c>
      <c r="C3424">
        <v>180.2903</v>
      </c>
      <c r="D3424" s="15">
        <v>35053.6875</v>
      </c>
      <c r="E3424" s="24">
        <v>20</v>
      </c>
      <c r="F3424" s="24">
        <v>12</v>
      </c>
      <c r="G3424" s="24">
        <v>1995</v>
      </c>
      <c r="H3424" s="7">
        <f t="shared" si="155"/>
        <v>1.0805157016212186</v>
      </c>
      <c r="I3424" s="7">
        <f t="shared" si="156"/>
        <v>1.9637120628988218</v>
      </c>
      <c r="Q3424" s="24"/>
      <c r="R3424" s="15"/>
      <c r="S3424" s="15"/>
      <c r="T3424" s="26"/>
      <c r="V3424" s="7"/>
      <c r="W3424" s="10"/>
      <c r="X3424" s="7"/>
      <c r="Y3424" s="7"/>
      <c r="Z3424" s="7"/>
      <c r="AI3424" s="10"/>
      <c r="AJ3424" s="7"/>
    </row>
    <row r="3425" spans="1:36" x14ac:dyDescent="0.3">
      <c r="A3425">
        <f t="shared" si="157"/>
        <v>276.96599999998716</v>
      </c>
      <c r="B3425">
        <v>194.56450000000001</v>
      </c>
      <c r="C3425">
        <v>180.2903</v>
      </c>
      <c r="D3425" s="15">
        <v>35050.25</v>
      </c>
      <c r="E3425" s="24">
        <v>17</v>
      </c>
      <c r="F3425" s="24">
        <v>12</v>
      </c>
      <c r="G3425" s="24">
        <v>1995</v>
      </c>
      <c r="H3425" s="7">
        <f t="shared" si="155"/>
        <v>1.0791734219755584</v>
      </c>
      <c r="I3425" s="7">
        <f t="shared" si="156"/>
        <v>1.9277448922333755</v>
      </c>
      <c r="Q3425" s="24"/>
      <c r="R3425" s="15"/>
      <c r="S3425" s="15"/>
      <c r="T3425" s="26"/>
      <c r="V3425" s="7"/>
      <c r="W3425" s="10"/>
      <c r="X3425" s="7"/>
      <c r="Y3425" s="7"/>
      <c r="Z3425" s="7"/>
      <c r="AI3425" s="10"/>
      <c r="AJ3425" s="7"/>
    </row>
    <row r="3426" spans="1:36" x14ac:dyDescent="0.3">
      <c r="A3426">
        <f t="shared" si="157"/>
        <v>277.04699999998718</v>
      </c>
      <c r="B3426">
        <v>193.5806</v>
      </c>
      <c r="C3426">
        <v>179.67740000000001</v>
      </c>
      <c r="D3426" s="15">
        <v>35046.8125</v>
      </c>
      <c r="E3426" s="24">
        <v>13</v>
      </c>
      <c r="F3426" s="24">
        <v>12</v>
      </c>
      <c r="G3426" s="24">
        <v>1995</v>
      </c>
      <c r="H3426" s="7">
        <f t="shared" si="155"/>
        <v>1.0773786797894449</v>
      </c>
      <c r="I3426" s="7">
        <f t="shared" si="156"/>
        <v>1.8796537223217029</v>
      </c>
      <c r="Q3426" s="24"/>
      <c r="R3426" s="15"/>
      <c r="S3426" s="15"/>
      <c r="T3426" s="26"/>
      <c r="V3426" s="7"/>
      <c r="W3426" s="10"/>
      <c r="X3426" s="7"/>
      <c r="Y3426" s="7"/>
      <c r="Z3426" s="7"/>
      <c r="AI3426" s="10"/>
      <c r="AJ3426" s="7"/>
    </row>
    <row r="3427" spans="1:36" x14ac:dyDescent="0.3">
      <c r="A3427">
        <f t="shared" si="157"/>
        <v>277.1279999999872</v>
      </c>
      <c r="B3427">
        <v>192.64519999999999</v>
      </c>
      <c r="C3427">
        <v>179</v>
      </c>
      <c r="D3427" s="15">
        <v>35043.375</v>
      </c>
      <c r="E3427" s="24">
        <v>10</v>
      </c>
      <c r="F3427" s="24">
        <v>12</v>
      </c>
      <c r="G3427" s="24">
        <v>1995</v>
      </c>
      <c r="H3427" s="7">
        <f t="shared" si="155"/>
        <v>1.0762301675977652</v>
      </c>
      <c r="I3427" s="7">
        <f t="shared" si="156"/>
        <v>1.8488786642754549</v>
      </c>
      <c r="Q3427" s="24"/>
      <c r="R3427" s="15"/>
      <c r="S3427" s="15"/>
      <c r="T3427" s="26"/>
      <c r="V3427" s="7"/>
      <c r="W3427" s="10"/>
      <c r="X3427" s="7"/>
      <c r="Y3427" s="7"/>
      <c r="Z3427" s="7"/>
      <c r="AI3427" s="10"/>
      <c r="AJ3427" s="7"/>
    </row>
    <row r="3428" spans="1:36" x14ac:dyDescent="0.3">
      <c r="A3428">
        <f t="shared" si="157"/>
        <v>277.20899999998721</v>
      </c>
      <c r="B3428">
        <v>192.87100000000001</v>
      </c>
      <c r="C3428">
        <v>179.32259999999999</v>
      </c>
      <c r="D3428" s="15">
        <v>35039.9375</v>
      </c>
      <c r="E3428" s="24">
        <v>6</v>
      </c>
      <c r="F3428" s="24">
        <v>12</v>
      </c>
      <c r="G3428" s="24">
        <v>1995</v>
      </c>
      <c r="H3428" s="7">
        <f t="shared" si="155"/>
        <v>1.0755532208433294</v>
      </c>
      <c r="I3428" s="7">
        <f t="shared" si="156"/>
        <v>1.8307394788032354</v>
      </c>
      <c r="Q3428" s="24"/>
      <c r="R3428" s="15"/>
      <c r="S3428" s="15"/>
      <c r="T3428" s="26"/>
      <c r="V3428" s="7"/>
      <c r="W3428" s="10"/>
      <c r="X3428" s="7"/>
      <c r="Y3428" s="7"/>
      <c r="Z3428" s="7"/>
      <c r="AI3428" s="10"/>
      <c r="AJ3428" s="7"/>
    </row>
    <row r="3429" spans="1:36" x14ac:dyDescent="0.3">
      <c r="A3429">
        <f t="shared" si="157"/>
        <v>277.28999999998723</v>
      </c>
      <c r="B3429">
        <v>193.32259999999999</v>
      </c>
      <c r="C3429">
        <v>179.83869999999999</v>
      </c>
      <c r="D3429" s="15">
        <v>35036.5</v>
      </c>
      <c r="E3429" s="24">
        <v>3</v>
      </c>
      <c r="F3429" s="24">
        <v>12</v>
      </c>
      <c r="G3429" s="24">
        <v>1995</v>
      </c>
      <c r="H3429" s="7">
        <f t="shared" si="155"/>
        <v>1.0749777439449908</v>
      </c>
      <c r="I3429" s="7">
        <f t="shared" si="156"/>
        <v>1.8153192376608718</v>
      </c>
      <c r="Q3429" s="24"/>
      <c r="R3429" s="15"/>
      <c r="S3429" s="15"/>
      <c r="T3429" s="26"/>
      <c r="V3429" s="7"/>
      <c r="W3429" s="10"/>
      <c r="X3429" s="7"/>
      <c r="Y3429" s="7"/>
      <c r="Z3429" s="7"/>
      <c r="AI3429" s="10"/>
      <c r="AJ3429" s="7"/>
    </row>
    <row r="3430" spans="1:36" x14ac:dyDescent="0.3">
      <c r="A3430">
        <f t="shared" si="157"/>
        <v>277.37099999998725</v>
      </c>
      <c r="B3430">
        <v>193.64519999999999</v>
      </c>
      <c r="C3430">
        <v>180.14519999999999</v>
      </c>
      <c r="D3430" s="15">
        <v>35033.0625</v>
      </c>
      <c r="E3430" s="24">
        <v>30</v>
      </c>
      <c r="F3430" s="24">
        <v>11</v>
      </c>
      <c r="G3430" s="24">
        <v>1995</v>
      </c>
      <c r="H3430" s="7">
        <f t="shared" si="155"/>
        <v>1.074939548763997</v>
      </c>
      <c r="I3430" s="7">
        <f t="shared" si="156"/>
        <v>1.8142957753757636</v>
      </c>
      <c r="Q3430" s="24"/>
      <c r="R3430" s="15"/>
      <c r="S3430" s="15"/>
      <c r="T3430" s="26"/>
      <c r="V3430" s="7"/>
      <c r="W3430" s="10"/>
      <c r="X3430" s="7"/>
      <c r="Y3430" s="7"/>
      <c r="Z3430" s="7"/>
      <c r="AI3430" s="10"/>
      <c r="AJ3430" s="7"/>
    </row>
    <row r="3431" spans="1:36" x14ac:dyDescent="0.3">
      <c r="A3431">
        <f t="shared" si="157"/>
        <v>277.45199999998727</v>
      </c>
      <c r="B3431">
        <v>193.2903</v>
      </c>
      <c r="C3431">
        <v>179.85480000000001</v>
      </c>
      <c r="D3431" s="15">
        <v>35029.625</v>
      </c>
      <c r="E3431" s="24">
        <v>26</v>
      </c>
      <c r="F3431" s="24">
        <v>11</v>
      </c>
      <c r="G3431" s="24">
        <v>1995</v>
      </c>
      <c r="H3431" s="7">
        <f t="shared" si="155"/>
        <v>1.0747019262204844</v>
      </c>
      <c r="I3431" s="7">
        <f t="shared" si="156"/>
        <v>1.8079285399013179</v>
      </c>
      <c r="Q3431" s="24"/>
      <c r="R3431" s="15"/>
      <c r="S3431" s="15"/>
      <c r="T3431" s="26"/>
      <c r="V3431" s="7"/>
      <c r="W3431" s="10"/>
      <c r="X3431" s="7"/>
      <c r="Y3431" s="7"/>
      <c r="Z3431" s="7"/>
      <c r="AI3431" s="10"/>
      <c r="AJ3431" s="7"/>
    </row>
    <row r="3432" spans="1:36" x14ac:dyDescent="0.3">
      <c r="A3432">
        <f t="shared" si="157"/>
        <v>277.53299999998728</v>
      </c>
      <c r="B3432">
        <v>192.16130000000001</v>
      </c>
      <c r="C3432">
        <v>178.93549999999999</v>
      </c>
      <c r="D3432" s="15">
        <v>35026.1875</v>
      </c>
      <c r="E3432" s="24">
        <v>23</v>
      </c>
      <c r="F3432" s="24">
        <v>11</v>
      </c>
      <c r="G3432" s="24">
        <v>1995</v>
      </c>
      <c r="H3432" s="7">
        <f t="shared" si="155"/>
        <v>1.0739137845760065</v>
      </c>
      <c r="I3432" s="7">
        <f t="shared" si="156"/>
        <v>1.7868098221086912</v>
      </c>
      <c r="Q3432" s="24"/>
      <c r="R3432" s="15"/>
      <c r="S3432" s="15"/>
      <c r="T3432" s="26"/>
      <c r="V3432" s="7"/>
      <c r="W3432" s="10"/>
      <c r="X3432" s="7"/>
      <c r="Y3432" s="7"/>
      <c r="Z3432" s="7"/>
      <c r="AI3432" s="10"/>
      <c r="AJ3432" s="7"/>
    </row>
    <row r="3433" spans="1:36" x14ac:dyDescent="0.3">
      <c r="A3433">
        <f t="shared" si="157"/>
        <v>277.6139999999873</v>
      </c>
      <c r="B3433">
        <v>191.43549999999999</v>
      </c>
      <c r="C3433">
        <v>178.4032</v>
      </c>
      <c r="D3433" s="15">
        <v>35022.75</v>
      </c>
      <c r="E3433" s="24">
        <v>19</v>
      </c>
      <c r="F3433" s="24">
        <v>11</v>
      </c>
      <c r="G3433" s="24">
        <v>1995</v>
      </c>
      <c r="H3433" s="7">
        <f t="shared" si="155"/>
        <v>1.0730496986601137</v>
      </c>
      <c r="I3433" s="7">
        <f t="shared" si="156"/>
        <v>1.7636561330044802</v>
      </c>
      <c r="Q3433" s="24"/>
      <c r="R3433" s="15"/>
      <c r="S3433" s="15"/>
      <c r="T3433" s="26"/>
      <c r="V3433" s="7"/>
      <c r="W3433" s="10"/>
      <c r="X3433" s="7"/>
      <c r="Y3433" s="7"/>
      <c r="Z3433" s="7"/>
      <c r="AI3433" s="10"/>
      <c r="AJ3433" s="7"/>
    </row>
    <row r="3434" spans="1:36" x14ac:dyDescent="0.3">
      <c r="A3434">
        <f t="shared" si="157"/>
        <v>277.69499999998732</v>
      </c>
      <c r="B3434">
        <v>190.83869999999999</v>
      </c>
      <c r="C3434">
        <v>178.1935</v>
      </c>
      <c r="D3434" s="15">
        <v>35019.3125</v>
      </c>
      <c r="E3434" s="24">
        <v>16</v>
      </c>
      <c r="F3434" s="24">
        <v>11</v>
      </c>
      <c r="G3434" s="24">
        <v>1995</v>
      </c>
      <c r="H3434" s="7">
        <f t="shared" si="155"/>
        <v>1.0709633067423896</v>
      </c>
      <c r="I3434" s="7">
        <f t="shared" si="156"/>
        <v>1.7077500374137331</v>
      </c>
      <c r="Q3434" s="24"/>
      <c r="R3434" s="15"/>
      <c r="S3434" s="15"/>
      <c r="T3434" s="26"/>
      <c r="V3434" s="7"/>
      <c r="W3434" s="10"/>
      <c r="X3434" s="7"/>
      <c r="Y3434" s="7"/>
      <c r="Z3434" s="7"/>
      <c r="AI3434" s="10"/>
      <c r="AJ3434" s="7"/>
    </row>
    <row r="3435" spans="1:36" x14ac:dyDescent="0.3">
      <c r="A3435">
        <f t="shared" si="157"/>
        <v>277.77599999998733</v>
      </c>
      <c r="B3435">
        <v>190.4032</v>
      </c>
      <c r="C3435">
        <v>178.1935</v>
      </c>
      <c r="D3435" s="15">
        <v>35015.875</v>
      </c>
      <c r="E3435" s="24">
        <v>12</v>
      </c>
      <c r="F3435" s="24">
        <v>11</v>
      </c>
      <c r="G3435" s="24">
        <v>1995</v>
      </c>
      <c r="H3435" s="7">
        <f t="shared" si="155"/>
        <v>1.068519334319153</v>
      </c>
      <c r="I3435" s="7">
        <f t="shared" si="156"/>
        <v>1.6422623623734378</v>
      </c>
      <c r="Q3435" s="24"/>
      <c r="R3435" s="15"/>
      <c r="S3435" s="15"/>
      <c r="T3435" s="26"/>
      <c r="V3435" s="7"/>
      <c r="W3435" s="10"/>
      <c r="X3435" s="7"/>
      <c r="Y3435" s="7"/>
      <c r="Z3435" s="7"/>
      <c r="AI3435" s="10"/>
      <c r="AJ3435" s="7"/>
    </row>
    <row r="3436" spans="1:36" x14ac:dyDescent="0.3">
      <c r="A3436">
        <f t="shared" si="157"/>
        <v>277.85699999998735</v>
      </c>
      <c r="B3436">
        <v>188.98390000000001</v>
      </c>
      <c r="C3436">
        <v>177.32259999999999</v>
      </c>
      <c r="D3436" s="15">
        <v>35012.4375</v>
      </c>
      <c r="E3436" s="24">
        <v>9</v>
      </c>
      <c r="F3436" s="24">
        <v>11</v>
      </c>
      <c r="G3436" s="24">
        <v>1995</v>
      </c>
      <c r="H3436" s="7">
        <f t="shared" si="155"/>
        <v>1.0657631909299774</v>
      </c>
      <c r="I3436" s="7">
        <f t="shared" si="156"/>
        <v>1.5684098831397471</v>
      </c>
      <c r="Q3436" s="24"/>
      <c r="R3436" s="15"/>
      <c r="S3436" s="15"/>
      <c r="T3436" s="26"/>
      <c r="V3436" s="7"/>
      <c r="W3436" s="10"/>
      <c r="X3436" s="7"/>
      <c r="Y3436" s="7"/>
      <c r="Z3436" s="7"/>
      <c r="AI3436" s="10"/>
      <c r="AJ3436" s="7"/>
    </row>
    <row r="3437" spans="1:36" x14ac:dyDescent="0.3">
      <c r="A3437">
        <f t="shared" si="157"/>
        <v>277.93799999998737</v>
      </c>
      <c r="B3437">
        <v>187.5806</v>
      </c>
      <c r="C3437">
        <v>176.46770000000001</v>
      </c>
      <c r="D3437" s="15">
        <v>35009</v>
      </c>
      <c r="E3437" s="24">
        <v>6</v>
      </c>
      <c r="F3437" s="24">
        <v>11</v>
      </c>
      <c r="G3437" s="24">
        <v>1995</v>
      </c>
      <c r="H3437" s="7">
        <f t="shared" si="155"/>
        <v>1.0629741306766054</v>
      </c>
      <c r="I3437" s="7">
        <f t="shared" si="156"/>
        <v>1.4936753772164988</v>
      </c>
      <c r="Q3437" s="24"/>
      <c r="R3437" s="15"/>
      <c r="S3437" s="15"/>
      <c r="T3437" s="22"/>
      <c r="V3437" s="7"/>
      <c r="W3437" s="10"/>
      <c r="X3437" s="7"/>
      <c r="Y3437" s="7"/>
      <c r="Z3437" s="7"/>
      <c r="AI3437" s="10"/>
      <c r="AJ3437" s="7"/>
    </row>
    <row r="3438" spans="1:36" x14ac:dyDescent="0.3">
      <c r="A3438">
        <f t="shared" si="157"/>
        <v>278.01899999998739</v>
      </c>
      <c r="B3438">
        <v>187.51609999999999</v>
      </c>
      <c r="C3438">
        <v>176.6935</v>
      </c>
      <c r="D3438" s="15">
        <v>35005.5625</v>
      </c>
      <c r="E3438" s="24">
        <v>2</v>
      </c>
      <c r="F3438" s="24">
        <v>11</v>
      </c>
      <c r="G3438" s="24">
        <v>1995</v>
      </c>
      <c r="H3438" s="7">
        <f t="shared" si="155"/>
        <v>1.0612506968281232</v>
      </c>
      <c r="I3438" s="7">
        <f t="shared" si="156"/>
        <v>1.4474949560506249</v>
      </c>
      <c r="Q3438" s="24"/>
      <c r="R3438" s="15"/>
      <c r="S3438" s="15"/>
      <c r="T3438" s="26"/>
      <c r="V3438" s="7"/>
      <c r="W3438" s="10"/>
      <c r="X3438" s="7"/>
      <c r="Y3438" s="7"/>
      <c r="Z3438" s="7"/>
      <c r="AI3438" s="10"/>
      <c r="AJ3438" s="7"/>
    </row>
    <row r="3439" spans="1:36" x14ac:dyDescent="0.3">
      <c r="A3439">
        <f t="shared" si="157"/>
        <v>278.0999999999874</v>
      </c>
      <c r="B3439">
        <v>187.9194</v>
      </c>
      <c r="C3439">
        <v>177.51609999999999</v>
      </c>
      <c r="D3439" s="15">
        <v>35002.125</v>
      </c>
      <c r="E3439" s="24">
        <v>30</v>
      </c>
      <c r="F3439" s="24">
        <v>10</v>
      </c>
      <c r="G3439" s="24">
        <v>1995</v>
      </c>
      <c r="H3439" s="7">
        <f t="shared" si="155"/>
        <v>1.0586048251398041</v>
      </c>
      <c r="I3439" s="7">
        <f t="shared" si="156"/>
        <v>1.376597271741449</v>
      </c>
      <c r="Q3439" s="24"/>
      <c r="R3439" s="15"/>
      <c r="S3439" s="15"/>
      <c r="T3439" s="26"/>
      <c r="V3439" s="7"/>
      <c r="W3439" s="10"/>
      <c r="X3439" s="7"/>
      <c r="Y3439" s="7"/>
      <c r="Z3439" s="7"/>
      <c r="AI3439" s="10"/>
      <c r="AJ3439" s="7"/>
    </row>
    <row r="3440" spans="1:36" x14ac:dyDescent="0.3">
      <c r="A3440">
        <f t="shared" si="157"/>
        <v>278.18099999998742</v>
      </c>
      <c r="B3440">
        <v>187.04839999999999</v>
      </c>
      <c r="C3440">
        <v>177.1935</v>
      </c>
      <c r="D3440" s="15">
        <v>34998.6875</v>
      </c>
      <c r="E3440" s="24">
        <v>26</v>
      </c>
      <c r="F3440" s="24">
        <v>10</v>
      </c>
      <c r="G3440" s="24">
        <v>1995</v>
      </c>
      <c r="H3440" s="7">
        <f t="shared" si="155"/>
        <v>1.0556165999317131</v>
      </c>
      <c r="I3440" s="7">
        <f t="shared" si="156"/>
        <v>1.2965260239998195</v>
      </c>
      <c r="Q3440" s="24"/>
      <c r="R3440" s="15"/>
      <c r="S3440" s="15"/>
      <c r="T3440" s="26"/>
      <c r="V3440" s="7"/>
      <c r="W3440" s="10"/>
      <c r="X3440" s="7"/>
      <c r="Y3440" s="7"/>
      <c r="Z3440" s="7"/>
      <c r="AI3440" s="10"/>
      <c r="AJ3440" s="7"/>
    </row>
    <row r="3441" spans="1:36" x14ac:dyDescent="0.3">
      <c r="A3441">
        <f t="shared" si="157"/>
        <v>278.26199999998744</v>
      </c>
      <c r="B3441">
        <v>185.98390000000001</v>
      </c>
      <c r="C3441">
        <v>176.32259999999999</v>
      </c>
      <c r="D3441" s="15">
        <v>34995.25</v>
      </c>
      <c r="E3441" s="24">
        <v>23</v>
      </c>
      <c r="F3441" s="24">
        <v>10</v>
      </c>
      <c r="G3441" s="24">
        <v>1995</v>
      </c>
      <c r="H3441" s="7">
        <f t="shared" si="155"/>
        <v>1.0547933163417509</v>
      </c>
      <c r="I3441" s="7">
        <f t="shared" si="156"/>
        <v>1.2744656571589974</v>
      </c>
      <c r="Q3441" s="24"/>
      <c r="R3441" s="15"/>
      <c r="S3441" s="15"/>
      <c r="T3441" s="26"/>
      <c r="V3441" s="7"/>
      <c r="W3441" s="10"/>
      <c r="X3441" s="7"/>
      <c r="Y3441" s="7"/>
      <c r="Z3441" s="7"/>
      <c r="AI3441" s="10"/>
      <c r="AJ3441" s="7"/>
    </row>
    <row r="3442" spans="1:36" x14ac:dyDescent="0.3">
      <c r="A3442">
        <f t="shared" si="157"/>
        <v>278.34299999998746</v>
      </c>
      <c r="B3442">
        <v>186.22579999999999</v>
      </c>
      <c r="C3442">
        <v>176.5</v>
      </c>
      <c r="D3442" s="15">
        <v>34991.8125</v>
      </c>
      <c r="E3442" s="24">
        <v>19</v>
      </c>
      <c r="F3442" s="24">
        <v>10</v>
      </c>
      <c r="G3442" s="24">
        <v>1995</v>
      </c>
      <c r="H3442" s="7">
        <f t="shared" si="155"/>
        <v>1.0551036827195468</v>
      </c>
      <c r="I3442" s="7">
        <f t="shared" si="156"/>
        <v>1.2827821063542855</v>
      </c>
      <c r="Q3442" s="24"/>
      <c r="R3442" s="15"/>
      <c r="S3442" s="15"/>
      <c r="T3442" s="26"/>
      <c r="V3442" s="7"/>
      <c r="W3442" s="10"/>
      <c r="X3442" s="7"/>
      <c r="Y3442" s="7"/>
      <c r="Z3442" s="7"/>
      <c r="AI3442" s="10"/>
      <c r="AJ3442" s="7"/>
    </row>
    <row r="3443" spans="1:36" x14ac:dyDescent="0.3">
      <c r="A3443">
        <f t="shared" si="157"/>
        <v>278.42399999998747</v>
      </c>
      <c r="B3443">
        <v>187.12899999999999</v>
      </c>
      <c r="C3443">
        <v>177.35480000000001</v>
      </c>
      <c r="D3443" s="15">
        <v>34988.375</v>
      </c>
      <c r="E3443" s="24">
        <v>16</v>
      </c>
      <c r="F3443" s="24">
        <v>10</v>
      </c>
      <c r="G3443" s="24">
        <v>1995</v>
      </c>
      <c r="H3443" s="7">
        <f t="shared" si="155"/>
        <v>1.0551109978416144</v>
      </c>
      <c r="I3443" s="7">
        <f t="shared" si="156"/>
        <v>1.2829781193421126</v>
      </c>
      <c r="Q3443" s="24"/>
      <c r="R3443" s="15"/>
      <c r="S3443" s="15"/>
      <c r="T3443" s="26"/>
      <c r="V3443" s="7"/>
      <c r="W3443" s="10"/>
      <c r="X3443" s="7"/>
      <c r="Y3443" s="7"/>
      <c r="Z3443" s="7"/>
      <c r="AI3443" s="10"/>
      <c r="AJ3443" s="7"/>
    </row>
    <row r="3444" spans="1:36" x14ac:dyDescent="0.3">
      <c r="A3444">
        <f t="shared" si="157"/>
        <v>278.50499999998749</v>
      </c>
      <c r="B3444">
        <v>187.5</v>
      </c>
      <c r="C3444">
        <v>177.93549999999999</v>
      </c>
      <c r="D3444" s="15">
        <v>34984.9375</v>
      </c>
      <c r="E3444" s="24">
        <v>12</v>
      </c>
      <c r="F3444" s="24">
        <v>10</v>
      </c>
      <c r="G3444" s="24">
        <v>1995</v>
      </c>
      <c r="H3444" s="7">
        <f t="shared" si="155"/>
        <v>1.0537526238440333</v>
      </c>
      <c r="I3444" s="7">
        <f t="shared" si="156"/>
        <v>1.2465796910738542</v>
      </c>
      <c r="Q3444" s="24"/>
      <c r="R3444" s="15"/>
      <c r="S3444" s="15"/>
      <c r="T3444" s="26"/>
      <c r="V3444" s="7"/>
      <c r="W3444" s="10"/>
      <c r="X3444" s="7"/>
      <c r="Y3444" s="7"/>
      <c r="Z3444" s="7"/>
      <c r="AI3444" s="10"/>
      <c r="AJ3444" s="7"/>
    </row>
    <row r="3445" spans="1:36" x14ac:dyDescent="0.3">
      <c r="A3445">
        <f t="shared" si="157"/>
        <v>278.58599999998751</v>
      </c>
      <c r="B3445">
        <v>187.24189999999999</v>
      </c>
      <c r="C3445">
        <v>177.85480000000001</v>
      </c>
      <c r="D3445" s="15">
        <v>34981.5</v>
      </c>
      <c r="E3445" s="24">
        <v>9</v>
      </c>
      <c r="F3445" s="24">
        <v>10</v>
      </c>
      <c r="G3445" s="24">
        <v>1995</v>
      </c>
      <c r="H3445" s="7">
        <f t="shared" si="155"/>
        <v>1.0527795707509719</v>
      </c>
      <c r="I3445" s="7">
        <f t="shared" si="156"/>
        <v>1.2205061625227547</v>
      </c>
      <c r="Q3445" s="24"/>
      <c r="R3445" s="15"/>
      <c r="S3445" s="15"/>
      <c r="T3445" s="26"/>
      <c r="V3445" s="7"/>
      <c r="W3445" s="10"/>
      <c r="X3445" s="7"/>
      <c r="Y3445" s="7"/>
      <c r="Z3445" s="7"/>
      <c r="AI3445" s="10"/>
      <c r="AJ3445" s="7"/>
    </row>
    <row r="3446" spans="1:36" x14ac:dyDescent="0.3">
      <c r="A3446">
        <f t="shared" si="157"/>
        <v>278.66699999998752</v>
      </c>
      <c r="B3446">
        <v>186.3871</v>
      </c>
      <c r="C3446">
        <v>177.2903</v>
      </c>
      <c r="D3446" s="15">
        <v>34978.0625</v>
      </c>
      <c r="E3446" s="24">
        <v>6</v>
      </c>
      <c r="F3446" s="24">
        <v>10</v>
      </c>
      <c r="G3446" s="24">
        <v>1995</v>
      </c>
      <c r="H3446" s="7">
        <f t="shared" si="155"/>
        <v>1.0513101957636712</v>
      </c>
      <c r="I3446" s="7">
        <f t="shared" si="156"/>
        <v>1.1811333976069975</v>
      </c>
      <c r="Q3446" s="24"/>
      <c r="R3446" s="15"/>
      <c r="S3446" s="15"/>
      <c r="T3446" s="26"/>
      <c r="V3446" s="7"/>
      <c r="W3446" s="10"/>
      <c r="X3446" s="7"/>
      <c r="Y3446" s="7"/>
      <c r="Z3446" s="7"/>
      <c r="AI3446" s="10"/>
      <c r="AJ3446" s="7"/>
    </row>
    <row r="3447" spans="1:36" x14ac:dyDescent="0.3">
      <c r="A3447">
        <f t="shared" si="157"/>
        <v>278.74799999998754</v>
      </c>
      <c r="B3447">
        <v>185.35480000000001</v>
      </c>
      <c r="C3447">
        <v>176.5</v>
      </c>
      <c r="D3447" s="15">
        <v>34974.625</v>
      </c>
      <c r="E3447" s="24">
        <v>2</v>
      </c>
      <c r="F3447" s="24">
        <v>10</v>
      </c>
      <c r="G3447" s="24">
        <v>1995</v>
      </c>
      <c r="H3447" s="7">
        <f t="shared" si="155"/>
        <v>1.0501688385269123</v>
      </c>
      <c r="I3447" s="7">
        <f t="shared" si="156"/>
        <v>1.1505500607759007</v>
      </c>
      <c r="Q3447" s="24"/>
      <c r="R3447" s="15"/>
      <c r="S3447" s="15"/>
      <c r="T3447" s="26"/>
      <c r="V3447" s="7"/>
      <c r="W3447" s="10"/>
      <c r="X3447" s="7"/>
      <c r="Y3447" s="7"/>
      <c r="Z3447" s="7"/>
      <c r="AI3447" s="10"/>
      <c r="AJ3447" s="7"/>
    </row>
    <row r="3448" spans="1:36" x14ac:dyDescent="0.3">
      <c r="A3448">
        <f t="shared" si="157"/>
        <v>278.82899999998756</v>
      </c>
      <c r="B3448">
        <v>184.43549999999999</v>
      </c>
      <c r="C3448">
        <v>175.83869999999999</v>
      </c>
      <c r="D3448" s="15">
        <v>34971.1875</v>
      </c>
      <c r="E3448" s="24">
        <v>29</v>
      </c>
      <c r="F3448" s="24">
        <v>9</v>
      </c>
      <c r="G3448" s="24">
        <v>1995</v>
      </c>
      <c r="H3448" s="7">
        <f t="shared" si="155"/>
        <v>1.0488902613588476</v>
      </c>
      <c r="I3448" s="7">
        <f t="shared" si="156"/>
        <v>1.1162898353739781</v>
      </c>
      <c r="Q3448" s="24"/>
      <c r="R3448" s="15"/>
      <c r="S3448" s="15"/>
      <c r="T3448" s="26"/>
      <c r="V3448" s="7"/>
      <c r="W3448" s="10"/>
      <c r="X3448" s="7"/>
      <c r="Y3448" s="7"/>
      <c r="Z3448" s="7"/>
      <c r="AI3448" s="10"/>
      <c r="AJ3448" s="7"/>
    </row>
    <row r="3449" spans="1:36" x14ac:dyDescent="0.3">
      <c r="A3449">
        <f t="shared" si="157"/>
        <v>278.90999999998758</v>
      </c>
      <c r="B3449">
        <v>184.3871</v>
      </c>
      <c r="C3449">
        <v>176.04839999999999</v>
      </c>
      <c r="D3449" s="15">
        <v>34967.75</v>
      </c>
      <c r="E3449" s="24">
        <v>25</v>
      </c>
      <c r="F3449" s="24">
        <v>9</v>
      </c>
      <c r="G3449" s="24">
        <v>1995</v>
      </c>
      <c r="H3449" s="7">
        <f t="shared" si="155"/>
        <v>1.0473659516360274</v>
      </c>
      <c r="I3449" s="7">
        <f t="shared" si="156"/>
        <v>1.0754450619879465</v>
      </c>
      <c r="Q3449" s="24"/>
      <c r="R3449" s="15"/>
      <c r="S3449" s="15"/>
      <c r="T3449" s="26"/>
      <c r="V3449" s="7"/>
      <c r="W3449" s="10"/>
      <c r="X3449" s="7"/>
      <c r="Y3449" s="7"/>
      <c r="Z3449" s="7"/>
      <c r="AI3449" s="10"/>
      <c r="AJ3449" s="7"/>
    </row>
    <row r="3450" spans="1:36" x14ac:dyDescent="0.3">
      <c r="A3450">
        <f t="shared" si="157"/>
        <v>278.99099999998759</v>
      </c>
      <c r="B3450">
        <v>184.6935</v>
      </c>
      <c r="C3450">
        <v>176.37100000000001</v>
      </c>
      <c r="D3450" s="15">
        <v>34964.3125</v>
      </c>
      <c r="E3450" s="24">
        <v>22</v>
      </c>
      <c r="F3450" s="24">
        <v>9</v>
      </c>
      <c r="G3450" s="24">
        <v>1995</v>
      </c>
      <c r="H3450" s="7">
        <f t="shared" si="155"/>
        <v>1.0471874627915019</v>
      </c>
      <c r="I3450" s="7">
        <f t="shared" si="156"/>
        <v>1.0706623486735605</v>
      </c>
      <c r="Q3450" s="24"/>
      <c r="R3450" s="15"/>
      <c r="S3450" s="15"/>
      <c r="T3450" s="26"/>
      <c r="V3450" s="7"/>
      <c r="W3450" s="10"/>
      <c r="X3450" s="7"/>
      <c r="Y3450" s="7"/>
      <c r="Z3450" s="7"/>
      <c r="AI3450" s="10"/>
      <c r="AJ3450" s="7"/>
    </row>
    <row r="3451" spans="1:36" x14ac:dyDescent="0.3">
      <c r="A3451">
        <f t="shared" si="157"/>
        <v>279.07199999998761</v>
      </c>
      <c r="B3451">
        <v>184.56450000000001</v>
      </c>
      <c r="C3451">
        <v>176.37100000000001</v>
      </c>
      <c r="D3451" s="15">
        <v>34960.875</v>
      </c>
      <c r="E3451" s="24">
        <v>18</v>
      </c>
      <c r="F3451" s="24">
        <v>9</v>
      </c>
      <c r="G3451" s="24">
        <v>1995</v>
      </c>
      <c r="H3451" s="7">
        <f t="shared" si="155"/>
        <v>1.0464560500309008</v>
      </c>
      <c r="I3451" s="7">
        <f t="shared" si="156"/>
        <v>1.0510637146091319</v>
      </c>
      <c r="Q3451" s="24"/>
      <c r="R3451" s="15"/>
      <c r="S3451" s="15"/>
      <c r="T3451" s="26"/>
      <c r="V3451" s="7"/>
      <c r="W3451" s="10"/>
      <c r="X3451" s="7"/>
      <c r="Y3451" s="7"/>
      <c r="Z3451" s="7"/>
      <c r="AI3451" s="10"/>
      <c r="AJ3451" s="7"/>
    </row>
    <row r="3452" spans="1:36" x14ac:dyDescent="0.3">
      <c r="A3452">
        <f t="shared" si="157"/>
        <v>279.15299999998763</v>
      </c>
      <c r="B3452">
        <v>184.56450000000001</v>
      </c>
      <c r="C3452">
        <v>176.45160000000001</v>
      </c>
      <c r="D3452" s="15">
        <v>34957.4375</v>
      </c>
      <c r="E3452" s="24">
        <v>15</v>
      </c>
      <c r="F3452" s="24">
        <v>9</v>
      </c>
      <c r="G3452" s="24">
        <v>1995</v>
      </c>
      <c r="H3452" s="7">
        <f t="shared" si="155"/>
        <v>1.0459780472378828</v>
      </c>
      <c r="I3452" s="7">
        <f t="shared" si="156"/>
        <v>1.0382553493101232</v>
      </c>
      <c r="Q3452" s="24"/>
      <c r="R3452" s="15"/>
      <c r="S3452" s="15"/>
      <c r="T3452" s="26"/>
      <c r="V3452" s="7"/>
      <c r="W3452" s="10"/>
      <c r="X3452" s="7"/>
      <c r="Y3452" s="7"/>
      <c r="Z3452" s="7"/>
      <c r="AI3452" s="10"/>
      <c r="AJ3452" s="7"/>
    </row>
    <row r="3453" spans="1:36" x14ac:dyDescent="0.3">
      <c r="A3453">
        <f t="shared" si="157"/>
        <v>279.23399999998765</v>
      </c>
      <c r="B3453">
        <v>184.7097</v>
      </c>
      <c r="C3453">
        <v>176.67740000000001</v>
      </c>
      <c r="D3453" s="15">
        <v>34954</v>
      </c>
      <c r="E3453" s="24">
        <v>12</v>
      </c>
      <c r="F3453" s="24">
        <v>9</v>
      </c>
      <c r="G3453" s="24">
        <v>1995</v>
      </c>
      <c r="H3453" s="7">
        <f t="shared" si="155"/>
        <v>1.0454630869596224</v>
      </c>
      <c r="I3453" s="7">
        <f t="shared" si="156"/>
        <v>1.0244566865098637</v>
      </c>
      <c r="Q3453" s="24"/>
      <c r="R3453" s="15"/>
      <c r="S3453" s="15"/>
      <c r="T3453" s="22"/>
      <c r="V3453" s="7"/>
      <c r="W3453" s="10"/>
      <c r="X3453" s="7"/>
      <c r="Y3453" s="7"/>
      <c r="Z3453" s="7"/>
      <c r="AI3453" s="10"/>
      <c r="AJ3453" s="7"/>
    </row>
    <row r="3454" spans="1:36" x14ac:dyDescent="0.3">
      <c r="A3454">
        <f t="shared" si="157"/>
        <v>279.31499999998766</v>
      </c>
      <c r="B3454">
        <v>184.6129</v>
      </c>
      <c r="C3454">
        <v>176.82259999999999</v>
      </c>
      <c r="D3454" s="15">
        <v>34950.5625</v>
      </c>
      <c r="E3454" s="24">
        <v>8</v>
      </c>
      <c r="F3454" s="24">
        <v>9</v>
      </c>
      <c r="G3454" s="24">
        <v>1995</v>
      </c>
      <c r="H3454" s="7">
        <f t="shared" si="155"/>
        <v>1.0440571510655312</v>
      </c>
      <c r="I3454" s="7">
        <f t="shared" si="156"/>
        <v>0.98678380931847465</v>
      </c>
      <c r="Q3454" s="24"/>
      <c r="R3454" s="15"/>
      <c r="S3454" s="15"/>
      <c r="T3454" s="26"/>
      <c r="V3454" s="7"/>
      <c r="W3454" s="10"/>
      <c r="X3454" s="7"/>
      <c r="Y3454" s="7"/>
      <c r="Z3454" s="7"/>
      <c r="AI3454" s="10"/>
      <c r="AJ3454" s="7"/>
    </row>
    <row r="3455" spans="1:36" x14ac:dyDescent="0.3">
      <c r="A3455">
        <f t="shared" si="157"/>
        <v>279.39599999998768</v>
      </c>
      <c r="B3455">
        <v>184.53229999999999</v>
      </c>
      <c r="C3455">
        <v>176.87100000000001</v>
      </c>
      <c r="D3455" s="15">
        <v>34947.125</v>
      </c>
      <c r="E3455" s="24">
        <v>5</v>
      </c>
      <c r="F3455" s="24">
        <v>9</v>
      </c>
      <c r="G3455" s="24">
        <v>1995</v>
      </c>
      <c r="H3455" s="7">
        <f t="shared" si="155"/>
        <v>1.0433157498968173</v>
      </c>
      <c r="I3455" s="7">
        <f t="shared" si="156"/>
        <v>0.96691752999813241</v>
      </c>
      <c r="Q3455" s="24"/>
      <c r="R3455" s="15"/>
      <c r="S3455" s="15"/>
      <c r="T3455" s="26"/>
      <c r="V3455" s="7"/>
      <c r="W3455" s="10"/>
      <c r="X3455" s="7"/>
      <c r="Y3455" s="7"/>
      <c r="Z3455" s="7"/>
      <c r="AI3455" s="10"/>
      <c r="AJ3455" s="7"/>
    </row>
    <row r="3456" spans="1:36" x14ac:dyDescent="0.3">
      <c r="A3456">
        <f t="shared" si="157"/>
        <v>279.4769999999877</v>
      </c>
      <c r="B3456">
        <v>184.4032</v>
      </c>
      <c r="C3456">
        <v>176.82259999999999</v>
      </c>
      <c r="D3456" s="15">
        <v>34943.6875</v>
      </c>
      <c r="E3456" s="24">
        <v>1</v>
      </c>
      <c r="F3456" s="24">
        <v>9</v>
      </c>
      <c r="G3456" s="24">
        <v>1995</v>
      </c>
      <c r="H3456" s="7">
        <f t="shared" si="155"/>
        <v>1.0428712166883645</v>
      </c>
      <c r="I3456" s="7">
        <f t="shared" si="156"/>
        <v>0.95500600185526296</v>
      </c>
      <c r="Q3456" s="24"/>
      <c r="R3456" s="15"/>
      <c r="S3456" s="15"/>
      <c r="T3456" s="26"/>
      <c r="V3456" s="7"/>
      <c r="W3456" s="10"/>
      <c r="X3456" s="7"/>
      <c r="Y3456" s="7"/>
      <c r="Z3456" s="7"/>
      <c r="AI3456" s="10"/>
      <c r="AJ3456" s="7"/>
    </row>
    <row r="3457" spans="1:36" x14ac:dyDescent="0.3">
      <c r="A3457">
        <f t="shared" si="157"/>
        <v>279.55799999998771</v>
      </c>
      <c r="B3457">
        <v>184.35480000000001</v>
      </c>
      <c r="C3457">
        <v>176.82259999999999</v>
      </c>
      <c r="D3457" s="15">
        <v>34940.25</v>
      </c>
      <c r="E3457" s="24">
        <v>29</v>
      </c>
      <c r="F3457" s="24">
        <v>8</v>
      </c>
      <c r="G3457" s="24">
        <v>1995</v>
      </c>
      <c r="H3457" s="7">
        <f t="shared" si="155"/>
        <v>1.0425974960214364</v>
      </c>
      <c r="I3457" s="7">
        <f t="shared" si="156"/>
        <v>0.94767149598393174</v>
      </c>
      <c r="Q3457" s="24"/>
      <c r="R3457" s="15"/>
      <c r="S3457" s="15"/>
      <c r="T3457" s="26"/>
      <c r="V3457" s="7"/>
      <c r="W3457" s="10"/>
      <c r="X3457" s="7"/>
      <c r="Y3457" s="7"/>
      <c r="Z3457" s="7"/>
      <c r="AI3457" s="10"/>
      <c r="AJ3457" s="7"/>
    </row>
    <row r="3458" spans="1:36" x14ac:dyDescent="0.3">
      <c r="A3458">
        <f t="shared" si="157"/>
        <v>279.63899999998773</v>
      </c>
      <c r="B3458" s="6">
        <v>184.96770000000001</v>
      </c>
      <c r="C3458">
        <v>177.53229999999999</v>
      </c>
      <c r="D3458" s="15">
        <v>34936.8125</v>
      </c>
      <c r="E3458" s="24">
        <v>25</v>
      </c>
      <c r="F3458" s="24">
        <v>8</v>
      </c>
      <c r="G3458" s="24">
        <v>1995</v>
      </c>
      <c r="H3458" s="7">
        <f t="shared" si="155"/>
        <v>1.0418819561285468</v>
      </c>
      <c r="I3458" s="7">
        <f t="shared" si="156"/>
        <v>0.92849818472297185</v>
      </c>
      <c r="Q3458" s="24"/>
      <c r="R3458" s="15"/>
      <c r="S3458" s="15"/>
      <c r="T3458" s="26"/>
      <c r="V3458" s="7"/>
      <c r="W3458" s="10"/>
      <c r="X3458" s="7"/>
      <c r="Y3458" s="7"/>
      <c r="Z3458" s="7"/>
      <c r="AI3458" s="10"/>
      <c r="AJ3458" s="7"/>
    </row>
    <row r="3459" spans="1:36" x14ac:dyDescent="0.3">
      <c r="A3459">
        <f t="shared" si="157"/>
        <v>279.71999999998775</v>
      </c>
      <c r="B3459">
        <v>184.9032</v>
      </c>
      <c r="C3459">
        <v>178.01609999999999</v>
      </c>
      <c r="D3459" s="15">
        <v>34933.375</v>
      </c>
      <c r="E3459" s="24">
        <v>22</v>
      </c>
      <c r="F3459" s="24">
        <v>8</v>
      </c>
      <c r="G3459" s="24">
        <v>1995</v>
      </c>
      <c r="H3459" s="7">
        <f t="shared" si="155"/>
        <v>1.0386880737191748</v>
      </c>
      <c r="I3459" s="7">
        <f t="shared" si="156"/>
        <v>0.8429162316071187</v>
      </c>
      <c r="Q3459" s="24"/>
      <c r="R3459" s="15"/>
      <c r="S3459" s="15"/>
      <c r="T3459" s="26"/>
      <c r="V3459" s="7"/>
      <c r="W3459" s="10"/>
      <c r="X3459" s="7"/>
      <c r="Y3459" s="7"/>
      <c r="Z3459" s="7"/>
      <c r="AI3459" s="10"/>
      <c r="AJ3459" s="7"/>
    </row>
    <row r="3460" spans="1:36" x14ac:dyDescent="0.3">
      <c r="A3460">
        <f t="shared" si="157"/>
        <v>279.80099999998777</v>
      </c>
      <c r="B3460">
        <v>184.2097</v>
      </c>
      <c r="C3460">
        <v>177.75810000000001</v>
      </c>
      <c r="D3460" s="15">
        <v>34929.9375</v>
      </c>
      <c r="E3460" s="24">
        <v>18</v>
      </c>
      <c r="F3460" s="24">
        <v>8</v>
      </c>
      <c r="G3460" s="24">
        <v>1995</v>
      </c>
      <c r="H3460" s="7">
        <f t="shared" si="155"/>
        <v>1.0362942673217141</v>
      </c>
      <c r="I3460" s="7">
        <f t="shared" si="156"/>
        <v>0.77877278466155964</v>
      </c>
      <c r="Q3460" s="24"/>
      <c r="R3460" s="15"/>
      <c r="S3460" s="15"/>
      <c r="T3460" s="26"/>
      <c r="V3460" s="7"/>
      <c r="W3460" s="10"/>
      <c r="X3460" s="7"/>
      <c r="Y3460" s="7"/>
      <c r="Z3460" s="7"/>
      <c r="AI3460" s="10"/>
      <c r="AJ3460" s="7"/>
    </row>
    <row r="3461" spans="1:36" x14ac:dyDescent="0.3">
      <c r="A3461">
        <f t="shared" si="157"/>
        <v>279.88199999998778</v>
      </c>
      <c r="B3461">
        <v>183.22579999999999</v>
      </c>
      <c r="C3461">
        <v>177.16130000000001</v>
      </c>
      <c r="D3461" s="15">
        <v>34926.5</v>
      </c>
      <c r="E3461" s="24">
        <v>15</v>
      </c>
      <c r="F3461" s="24">
        <v>8</v>
      </c>
      <c r="G3461" s="24">
        <v>1995</v>
      </c>
      <c r="H3461" s="7">
        <f t="shared" si="155"/>
        <v>1.0342315167025755</v>
      </c>
      <c r="I3461" s="7">
        <f t="shared" si="156"/>
        <v>0.72350017153754365</v>
      </c>
      <c r="Q3461" s="24"/>
      <c r="R3461" s="15"/>
      <c r="S3461" s="15"/>
      <c r="T3461" s="26"/>
      <c r="V3461" s="7"/>
      <c r="W3461" s="10"/>
      <c r="X3461" s="7"/>
      <c r="Y3461" s="7"/>
      <c r="Z3461" s="7"/>
      <c r="AI3461" s="10"/>
      <c r="AJ3461" s="7"/>
    </row>
    <row r="3462" spans="1:36" x14ac:dyDescent="0.3">
      <c r="A3462">
        <f t="shared" si="157"/>
        <v>279.9629999999878</v>
      </c>
      <c r="B3462">
        <v>182.33869999999999</v>
      </c>
      <c r="C3462">
        <v>176.66130000000001</v>
      </c>
      <c r="D3462" s="15">
        <v>34923.0625</v>
      </c>
      <c r="E3462" s="24">
        <v>12</v>
      </c>
      <c r="F3462" s="24">
        <v>8</v>
      </c>
      <c r="G3462" s="24">
        <v>1995</v>
      </c>
      <c r="H3462" s="7">
        <f t="shared" ref="H3462:H3525" si="158">B3462/C3462</f>
        <v>1.0321372026584203</v>
      </c>
      <c r="I3462" s="7">
        <f t="shared" ref="I3462:I3525" si="159">STANDARDIZE(H3462,H$2,H$3)</f>
        <v>0.66738179792090158</v>
      </c>
      <c r="Q3462" s="24"/>
      <c r="R3462" s="15"/>
      <c r="S3462" s="15"/>
      <c r="T3462" s="26"/>
      <c r="V3462" s="7"/>
      <c r="W3462" s="10"/>
      <c r="X3462" s="7"/>
      <c r="Y3462" s="7"/>
      <c r="Z3462" s="7"/>
      <c r="AI3462" s="10"/>
      <c r="AJ3462" s="7"/>
    </row>
    <row r="3463" spans="1:36" x14ac:dyDescent="0.3">
      <c r="A3463">
        <f t="shared" si="157"/>
        <v>280.04399999998782</v>
      </c>
      <c r="B3463">
        <v>181.77420000000001</v>
      </c>
      <c r="C3463">
        <v>176.27420000000001</v>
      </c>
      <c r="D3463" s="15">
        <v>34919.625</v>
      </c>
      <c r="E3463" s="24">
        <v>8</v>
      </c>
      <c r="F3463" s="24">
        <v>8</v>
      </c>
      <c r="G3463" s="24">
        <v>1995</v>
      </c>
      <c r="H3463" s="7">
        <f t="shared" si="158"/>
        <v>1.0312013896531653</v>
      </c>
      <c r="I3463" s="7">
        <f t="shared" si="159"/>
        <v>0.64230613937256809</v>
      </c>
      <c r="Q3463" s="24"/>
      <c r="R3463" s="15"/>
      <c r="S3463" s="15"/>
      <c r="T3463" s="26"/>
      <c r="V3463" s="7"/>
      <c r="W3463" s="10"/>
      <c r="X3463" s="7"/>
      <c r="Y3463" s="7"/>
      <c r="Z3463" s="7"/>
      <c r="AI3463" s="10"/>
      <c r="AJ3463" s="7"/>
    </row>
    <row r="3464" spans="1:36" x14ac:dyDescent="0.3">
      <c r="A3464">
        <f t="shared" si="157"/>
        <v>280.12499999998784</v>
      </c>
      <c r="B3464">
        <v>181.7097</v>
      </c>
      <c r="C3464">
        <v>176.17740000000001</v>
      </c>
      <c r="D3464" s="15">
        <v>34916.1875</v>
      </c>
      <c r="E3464" s="24">
        <v>5</v>
      </c>
      <c r="F3464" s="24">
        <v>8</v>
      </c>
      <c r="G3464" s="24">
        <v>1995</v>
      </c>
      <c r="H3464" s="7">
        <f t="shared" si="158"/>
        <v>1.0314018710685933</v>
      </c>
      <c r="I3464" s="7">
        <f t="shared" si="159"/>
        <v>0.64767815652805494</v>
      </c>
      <c r="Q3464" s="24"/>
      <c r="R3464" s="15"/>
      <c r="S3464" s="15"/>
      <c r="T3464" s="26"/>
      <c r="V3464" s="7"/>
      <c r="W3464" s="10"/>
      <c r="X3464" s="7"/>
      <c r="Y3464" s="7"/>
      <c r="Z3464" s="7"/>
      <c r="AI3464" s="10"/>
      <c r="AJ3464" s="7"/>
    </row>
    <row r="3465" spans="1:36" x14ac:dyDescent="0.3">
      <c r="A3465">
        <f t="shared" si="157"/>
        <v>280.20599999998785</v>
      </c>
      <c r="B3465">
        <v>181.04839999999999</v>
      </c>
      <c r="C3465">
        <v>176.03229999999999</v>
      </c>
      <c r="D3465" s="15">
        <v>34912.75</v>
      </c>
      <c r="E3465" s="24">
        <v>1</v>
      </c>
      <c r="F3465" s="24">
        <v>8</v>
      </c>
      <c r="G3465" s="24">
        <v>1995</v>
      </c>
      <c r="H3465" s="7">
        <f t="shared" si="158"/>
        <v>1.0284953386395566</v>
      </c>
      <c r="I3465" s="7">
        <f t="shared" si="159"/>
        <v>0.56979591473304936</v>
      </c>
      <c r="Q3465" s="24"/>
      <c r="R3465" s="15"/>
      <c r="S3465" s="15"/>
      <c r="T3465" s="26"/>
      <c r="V3465" s="7"/>
      <c r="W3465" s="10"/>
      <c r="X3465" s="7"/>
      <c r="Y3465" s="7"/>
      <c r="Z3465" s="7"/>
      <c r="AI3465" s="10"/>
      <c r="AJ3465" s="7"/>
    </row>
    <row r="3466" spans="1:36" x14ac:dyDescent="0.3">
      <c r="A3466">
        <f t="shared" si="157"/>
        <v>280.28699999998787</v>
      </c>
      <c r="B3466">
        <v>179.64519999999999</v>
      </c>
      <c r="C3466">
        <v>175.33869999999999</v>
      </c>
      <c r="D3466" s="15">
        <v>34909.3125</v>
      </c>
      <c r="E3466" s="24">
        <v>29</v>
      </c>
      <c r="F3466" s="24">
        <v>7</v>
      </c>
      <c r="G3466" s="24">
        <v>1995</v>
      </c>
      <c r="H3466" s="7">
        <f t="shared" si="158"/>
        <v>1.0245610352991097</v>
      </c>
      <c r="I3466" s="7">
        <f t="shared" si="159"/>
        <v>0.4643739483395305</v>
      </c>
      <c r="Q3466" s="24"/>
      <c r="R3466" s="15"/>
      <c r="S3466" s="15"/>
      <c r="T3466" s="26"/>
      <c r="V3466" s="7"/>
      <c r="W3466" s="10"/>
      <c r="X3466" s="7"/>
      <c r="Y3466" s="7"/>
      <c r="Z3466" s="7"/>
      <c r="AI3466" s="10"/>
      <c r="AJ3466" s="7"/>
    </row>
    <row r="3467" spans="1:36" x14ac:dyDescent="0.3">
      <c r="A3467">
        <f t="shared" si="157"/>
        <v>280.36799999998789</v>
      </c>
      <c r="B3467">
        <v>178.0968</v>
      </c>
      <c r="C3467">
        <v>174.33869999999999</v>
      </c>
      <c r="D3467" s="15">
        <v>34905.875</v>
      </c>
      <c r="E3467" s="24">
        <v>25</v>
      </c>
      <c r="F3467" s="24">
        <v>7</v>
      </c>
      <c r="G3467" s="24">
        <v>1995</v>
      </c>
      <c r="H3467" s="7">
        <f t="shared" si="158"/>
        <v>1.0215563153792016</v>
      </c>
      <c r="I3467" s="7">
        <f t="shared" si="159"/>
        <v>0.38386071511676789</v>
      </c>
      <c r="Q3467" s="24"/>
      <c r="R3467" s="15"/>
      <c r="S3467" s="15"/>
      <c r="T3467" s="26"/>
      <c r="V3467" s="7"/>
      <c r="W3467" s="10"/>
      <c r="X3467" s="7"/>
      <c r="Y3467" s="7"/>
      <c r="Z3467" s="7"/>
      <c r="AI3467" s="10"/>
      <c r="AJ3467" s="7"/>
    </row>
    <row r="3468" spans="1:36" x14ac:dyDescent="0.3">
      <c r="A3468">
        <f t="shared" si="157"/>
        <v>280.4489999999879</v>
      </c>
      <c r="B3468">
        <v>176.7097</v>
      </c>
      <c r="C3468">
        <v>173.5806</v>
      </c>
      <c r="D3468" s="15">
        <v>34902.4375</v>
      </c>
      <c r="E3468" s="24">
        <v>22</v>
      </c>
      <c r="F3468" s="24">
        <v>7</v>
      </c>
      <c r="G3468" s="24">
        <v>1995</v>
      </c>
      <c r="H3468" s="7">
        <f t="shared" si="158"/>
        <v>1.0180267840991446</v>
      </c>
      <c r="I3468" s="7">
        <f t="shared" si="159"/>
        <v>0.28928485357458822</v>
      </c>
      <c r="Q3468" s="24"/>
      <c r="R3468" s="15"/>
      <c r="S3468" s="15"/>
      <c r="T3468" s="26"/>
      <c r="V3468" s="7"/>
      <c r="W3468" s="10"/>
      <c r="X3468" s="7"/>
      <c r="Y3468" s="7"/>
      <c r="Z3468" s="7"/>
      <c r="AI3468" s="10"/>
      <c r="AJ3468" s="7"/>
    </row>
    <row r="3469" spans="1:36" x14ac:dyDescent="0.3">
      <c r="A3469">
        <f t="shared" si="157"/>
        <v>280.52999999998792</v>
      </c>
      <c r="B3469">
        <v>175.96770000000001</v>
      </c>
      <c r="C3469">
        <v>172.96770000000001</v>
      </c>
      <c r="D3469" s="15">
        <v>34899</v>
      </c>
      <c r="E3469" s="24">
        <v>19</v>
      </c>
      <c r="F3469" s="24">
        <v>7</v>
      </c>
      <c r="G3469" s="24">
        <v>1995</v>
      </c>
      <c r="H3469" s="7">
        <f t="shared" si="158"/>
        <v>1.0173442787294968</v>
      </c>
      <c r="I3469" s="7">
        <f t="shared" si="159"/>
        <v>0.27099672174634193</v>
      </c>
      <c r="Q3469" s="24"/>
      <c r="R3469" s="15"/>
      <c r="S3469" s="15"/>
      <c r="T3469" s="22"/>
      <c r="V3469" s="7"/>
      <c r="W3469" s="10"/>
      <c r="X3469" s="7"/>
      <c r="Y3469" s="7"/>
      <c r="Z3469" s="7"/>
      <c r="AI3469" s="10"/>
      <c r="AJ3469" s="7"/>
    </row>
    <row r="3470" spans="1:36" x14ac:dyDescent="0.3">
      <c r="A3470">
        <f t="shared" ref="A3470:A3533" si="160">A3469+0.081</f>
        <v>280.61099999998794</v>
      </c>
      <c r="B3470">
        <v>175.7097</v>
      </c>
      <c r="C3470">
        <v>172.74189999999999</v>
      </c>
      <c r="D3470" s="15">
        <v>34895.5625</v>
      </c>
      <c r="E3470" s="24">
        <v>15</v>
      </c>
      <c r="F3470" s="24">
        <v>7</v>
      </c>
      <c r="G3470" s="24">
        <v>1995</v>
      </c>
      <c r="H3470" s="7">
        <f t="shared" si="158"/>
        <v>1.0171805450791036</v>
      </c>
      <c r="I3470" s="7">
        <f t="shared" si="159"/>
        <v>0.26660938251609245</v>
      </c>
      <c r="Q3470" s="24"/>
      <c r="R3470" s="15"/>
      <c r="S3470" s="15"/>
      <c r="T3470" s="26"/>
      <c r="V3470" s="7"/>
      <c r="W3470" s="10"/>
      <c r="X3470" s="7"/>
      <c r="Y3470" s="7"/>
      <c r="Z3470" s="7"/>
      <c r="AI3470" s="10"/>
      <c r="AJ3470" s="7"/>
    </row>
    <row r="3471" spans="1:36" x14ac:dyDescent="0.3">
      <c r="A3471">
        <f t="shared" si="160"/>
        <v>280.69199999998796</v>
      </c>
      <c r="B3471">
        <v>175.53229999999999</v>
      </c>
      <c r="C3471">
        <v>172.8871</v>
      </c>
      <c r="D3471" s="15">
        <v>34892.125</v>
      </c>
      <c r="E3471" s="24">
        <v>12</v>
      </c>
      <c r="F3471" s="24">
        <v>7</v>
      </c>
      <c r="G3471" s="24">
        <v>1995</v>
      </c>
      <c r="H3471" s="7">
        <f t="shared" si="158"/>
        <v>1.0153001583114065</v>
      </c>
      <c r="I3471" s="7">
        <f t="shared" si="159"/>
        <v>0.21622331579037227</v>
      </c>
      <c r="Q3471" s="24"/>
      <c r="R3471" s="15"/>
      <c r="S3471" s="15"/>
      <c r="T3471" s="26"/>
      <c r="V3471" s="7"/>
      <c r="W3471" s="10"/>
      <c r="X3471" s="7"/>
      <c r="Y3471" s="7"/>
      <c r="Z3471" s="7"/>
      <c r="AI3471" s="10"/>
      <c r="AJ3471" s="7"/>
    </row>
    <row r="3472" spans="1:36" x14ac:dyDescent="0.3">
      <c r="A3472">
        <f t="shared" si="160"/>
        <v>280.77299999998797</v>
      </c>
      <c r="B3472">
        <v>175.33869999999999</v>
      </c>
      <c r="C3472">
        <v>173.03229999999999</v>
      </c>
      <c r="D3472" s="15">
        <v>34888.6875</v>
      </c>
      <c r="E3472" s="24">
        <v>8</v>
      </c>
      <c r="F3472" s="24">
        <v>7</v>
      </c>
      <c r="G3472" s="24">
        <v>1995</v>
      </c>
      <c r="H3472" s="7">
        <f t="shared" si="158"/>
        <v>1.013329303257253</v>
      </c>
      <c r="I3472" s="7">
        <f t="shared" si="159"/>
        <v>0.16341309824830827</v>
      </c>
      <c r="Q3472" s="24"/>
      <c r="R3472" s="15"/>
      <c r="S3472" s="15"/>
      <c r="T3472" s="26"/>
      <c r="V3472" s="7"/>
      <c r="W3472" s="10"/>
      <c r="X3472" s="7"/>
      <c r="Y3472" s="7"/>
      <c r="Z3472" s="7"/>
      <c r="AI3472" s="10"/>
      <c r="AJ3472" s="7"/>
    </row>
    <row r="3473" spans="1:36" x14ac:dyDescent="0.3">
      <c r="A3473">
        <f t="shared" si="160"/>
        <v>280.85399999998799</v>
      </c>
      <c r="B3473">
        <v>175.2097</v>
      </c>
      <c r="C3473">
        <v>172.85480000000001</v>
      </c>
      <c r="D3473" s="15">
        <v>34885.25</v>
      </c>
      <c r="E3473" s="24">
        <v>5</v>
      </c>
      <c r="F3473" s="24">
        <v>7</v>
      </c>
      <c r="G3473" s="24">
        <v>1995</v>
      </c>
      <c r="H3473" s="7">
        <f t="shared" si="158"/>
        <v>1.0136235730798333</v>
      </c>
      <c r="I3473" s="7">
        <f t="shared" si="159"/>
        <v>0.17129823080221121</v>
      </c>
      <c r="Q3473" s="24"/>
      <c r="R3473" s="15"/>
      <c r="S3473" s="15"/>
      <c r="T3473" s="26"/>
      <c r="V3473" s="7"/>
      <c r="W3473" s="10"/>
      <c r="X3473" s="7"/>
      <c r="Y3473" s="7"/>
      <c r="Z3473" s="7"/>
      <c r="AI3473" s="10"/>
      <c r="AJ3473" s="7"/>
    </row>
    <row r="3474" spans="1:36" x14ac:dyDescent="0.3">
      <c r="A3474">
        <f t="shared" si="160"/>
        <v>280.93499999998801</v>
      </c>
      <c r="B3474">
        <v>174.67740000000001</v>
      </c>
      <c r="C3474">
        <v>172.2903</v>
      </c>
      <c r="D3474" s="15">
        <v>34881.8125</v>
      </c>
      <c r="E3474" s="24">
        <v>1</v>
      </c>
      <c r="F3474" s="24">
        <v>7</v>
      </c>
      <c r="G3474" s="24">
        <v>1995</v>
      </c>
      <c r="H3474" s="7">
        <f t="shared" si="158"/>
        <v>1.0138551038566883</v>
      </c>
      <c r="I3474" s="7">
        <f t="shared" si="159"/>
        <v>0.17750223381482622</v>
      </c>
      <c r="Q3474" s="24"/>
      <c r="R3474" s="15"/>
      <c r="S3474" s="15"/>
      <c r="T3474" s="26"/>
      <c r="V3474" s="7"/>
      <c r="W3474" s="10"/>
      <c r="X3474" s="7"/>
      <c r="Y3474" s="7"/>
      <c r="Z3474" s="7"/>
      <c r="AI3474" s="10"/>
      <c r="AJ3474" s="7"/>
    </row>
    <row r="3475" spans="1:36" x14ac:dyDescent="0.3">
      <c r="A3475">
        <f t="shared" si="160"/>
        <v>281.01599999998803</v>
      </c>
      <c r="B3475">
        <v>174.75810000000001</v>
      </c>
      <c r="C3475">
        <v>172.6129</v>
      </c>
      <c r="D3475" s="15">
        <v>34878.375</v>
      </c>
      <c r="E3475" s="24">
        <v>28</v>
      </c>
      <c r="F3475" s="24">
        <v>6</v>
      </c>
      <c r="G3475" s="24">
        <v>1995</v>
      </c>
      <c r="H3475" s="7">
        <f t="shared" si="158"/>
        <v>1.0124278081186286</v>
      </c>
      <c r="I3475" s="7">
        <f t="shared" si="159"/>
        <v>0.13925700707177388</v>
      </c>
      <c r="Q3475" s="24"/>
      <c r="R3475" s="15"/>
      <c r="S3475" s="15"/>
      <c r="T3475" s="26"/>
      <c r="V3475" s="7"/>
      <c r="W3475" s="10"/>
      <c r="X3475" s="7"/>
      <c r="Y3475" s="7"/>
      <c r="Z3475" s="7"/>
      <c r="AI3475" s="10"/>
      <c r="AJ3475" s="7"/>
    </row>
    <row r="3476" spans="1:36" x14ac:dyDescent="0.3">
      <c r="A3476">
        <f t="shared" si="160"/>
        <v>281.09699999998804</v>
      </c>
      <c r="B3476">
        <v>175.48390000000001</v>
      </c>
      <c r="C3476">
        <v>173.6129</v>
      </c>
      <c r="D3476" s="15">
        <v>34874.9375</v>
      </c>
      <c r="E3476" s="24">
        <v>24</v>
      </c>
      <c r="F3476" s="24">
        <v>6</v>
      </c>
      <c r="G3476" s="24">
        <v>1995</v>
      </c>
      <c r="H3476" s="7">
        <f t="shared" si="158"/>
        <v>1.0107768489553484</v>
      </c>
      <c r="I3476" s="7">
        <f t="shared" si="159"/>
        <v>9.501858761918594E-2</v>
      </c>
      <c r="Q3476" s="24"/>
      <c r="R3476" s="15"/>
      <c r="S3476" s="15"/>
      <c r="T3476" s="26"/>
      <c r="V3476" s="7"/>
      <c r="W3476" s="10"/>
      <c r="X3476" s="7"/>
      <c r="Y3476" s="7"/>
      <c r="Z3476" s="7"/>
      <c r="AI3476" s="10"/>
      <c r="AJ3476" s="7"/>
    </row>
    <row r="3477" spans="1:36" x14ac:dyDescent="0.3">
      <c r="A3477">
        <f t="shared" si="160"/>
        <v>281.17799999998806</v>
      </c>
      <c r="B3477">
        <v>175.04839999999999</v>
      </c>
      <c r="C3477">
        <v>173.66130000000001</v>
      </c>
      <c r="D3477" s="15">
        <v>34871.5</v>
      </c>
      <c r="E3477" s="24">
        <v>21</v>
      </c>
      <c r="F3477" s="24">
        <v>6</v>
      </c>
      <c r="G3477" s="24">
        <v>1995</v>
      </c>
      <c r="H3477" s="7">
        <f t="shared" si="158"/>
        <v>1.0079873869422835</v>
      </c>
      <c r="I3477" s="7">
        <f t="shared" si="159"/>
        <v>2.0273316309241972E-2</v>
      </c>
      <c r="Q3477" s="24"/>
      <c r="R3477" s="15"/>
      <c r="S3477" s="15"/>
      <c r="T3477" s="26"/>
      <c r="V3477" s="7"/>
      <c r="W3477" s="10"/>
      <c r="X3477" s="7"/>
      <c r="Y3477" s="7"/>
      <c r="Z3477" s="7"/>
      <c r="AI3477" s="10"/>
      <c r="AJ3477" s="7"/>
    </row>
    <row r="3478" spans="1:36" x14ac:dyDescent="0.3">
      <c r="A3478">
        <f t="shared" si="160"/>
        <v>281.25899999998808</v>
      </c>
      <c r="B3478">
        <v>174.0968</v>
      </c>
      <c r="C3478">
        <v>173.0806</v>
      </c>
      <c r="D3478" s="15">
        <v>34868.0625</v>
      </c>
      <c r="E3478" s="24">
        <v>18</v>
      </c>
      <c r="F3478" s="24">
        <v>6</v>
      </c>
      <c r="G3478" s="24">
        <v>1995</v>
      </c>
      <c r="H3478" s="7">
        <f t="shared" si="158"/>
        <v>1.0058712530462686</v>
      </c>
      <c r="I3478" s="7">
        <f t="shared" si="159"/>
        <v>-3.6429733040413782E-2</v>
      </c>
      <c r="Q3478" s="24"/>
      <c r="R3478" s="15"/>
      <c r="S3478" s="15"/>
      <c r="T3478" s="26"/>
      <c r="V3478" s="7"/>
      <c r="W3478" s="10"/>
      <c r="X3478" s="7"/>
      <c r="Y3478" s="7"/>
      <c r="Z3478" s="7"/>
      <c r="AI3478" s="10"/>
      <c r="AJ3478" s="7"/>
    </row>
    <row r="3479" spans="1:36" x14ac:dyDescent="0.3">
      <c r="A3479">
        <f t="shared" si="160"/>
        <v>281.33999999998809</v>
      </c>
      <c r="B3479">
        <v>174.12899999999999</v>
      </c>
      <c r="C3479">
        <v>173.25810000000001</v>
      </c>
      <c r="D3479" s="15">
        <v>34864.625</v>
      </c>
      <c r="E3479" s="24">
        <v>14</v>
      </c>
      <c r="F3479" s="24">
        <v>6</v>
      </c>
      <c r="G3479" s="24">
        <v>1995</v>
      </c>
      <c r="H3479" s="7">
        <f t="shared" si="158"/>
        <v>1.0050266048167444</v>
      </c>
      <c r="I3479" s="7">
        <f t="shared" si="159"/>
        <v>-5.9062577933640475E-2</v>
      </c>
      <c r="Q3479" s="24"/>
      <c r="R3479" s="15"/>
      <c r="S3479" s="15"/>
      <c r="T3479" s="26"/>
      <c r="V3479" s="7"/>
      <c r="W3479" s="10"/>
      <c r="X3479" s="7"/>
      <c r="Y3479" s="7"/>
      <c r="Z3479" s="7"/>
      <c r="AI3479" s="10"/>
      <c r="AJ3479" s="7"/>
    </row>
    <row r="3480" spans="1:36" x14ac:dyDescent="0.3">
      <c r="A3480">
        <f t="shared" si="160"/>
        <v>281.42099999998811</v>
      </c>
      <c r="B3480">
        <v>174.5968</v>
      </c>
      <c r="C3480">
        <v>174.0968</v>
      </c>
      <c r="D3480" s="15">
        <v>34861.1875</v>
      </c>
      <c r="E3480" s="24">
        <v>11</v>
      </c>
      <c r="F3480" s="24">
        <v>6</v>
      </c>
      <c r="G3480" s="24">
        <v>1995</v>
      </c>
      <c r="H3480" s="7">
        <f t="shared" si="158"/>
        <v>1.0028719654812726</v>
      </c>
      <c r="I3480" s="7">
        <f t="shared" si="159"/>
        <v>-0.11679740312596316</v>
      </c>
      <c r="Q3480" s="24"/>
      <c r="R3480" s="15"/>
      <c r="S3480" s="15"/>
      <c r="T3480" s="26"/>
      <c r="V3480" s="7"/>
      <c r="W3480" s="10"/>
      <c r="X3480" s="7"/>
      <c r="Y3480" s="7"/>
      <c r="Z3480" s="7"/>
      <c r="AI3480" s="10"/>
      <c r="AJ3480" s="7"/>
    </row>
    <row r="3481" spans="1:36" x14ac:dyDescent="0.3">
      <c r="A3481">
        <f t="shared" si="160"/>
        <v>281.50199999998813</v>
      </c>
      <c r="B3481">
        <v>174.8871</v>
      </c>
      <c r="C3481">
        <v>174.46770000000001</v>
      </c>
      <c r="D3481" s="15">
        <v>34857.75</v>
      </c>
      <c r="E3481" s="24">
        <v>7</v>
      </c>
      <c r="F3481" s="24">
        <v>6</v>
      </c>
      <c r="G3481" s="24">
        <v>1995</v>
      </c>
      <c r="H3481" s="7">
        <f t="shared" si="158"/>
        <v>1.0024038833549131</v>
      </c>
      <c r="I3481" s="7">
        <f t="shared" si="159"/>
        <v>-0.12933993834107016</v>
      </c>
      <c r="Q3481" s="24"/>
      <c r="R3481" s="15"/>
      <c r="S3481" s="15"/>
      <c r="T3481" s="26"/>
      <c r="V3481" s="7"/>
      <c r="W3481" s="10"/>
      <c r="X3481" s="7"/>
      <c r="Y3481" s="7"/>
      <c r="Z3481" s="7"/>
      <c r="AI3481" s="10"/>
      <c r="AJ3481" s="7"/>
    </row>
    <row r="3482" spans="1:36" x14ac:dyDescent="0.3">
      <c r="A3482">
        <f t="shared" si="160"/>
        <v>281.58299999998815</v>
      </c>
      <c r="B3482">
        <v>174.77420000000001</v>
      </c>
      <c r="C3482">
        <v>174.46770000000001</v>
      </c>
      <c r="D3482" s="15">
        <v>34854.3125</v>
      </c>
      <c r="E3482" s="24">
        <v>4</v>
      </c>
      <c r="F3482" s="24">
        <v>6</v>
      </c>
      <c r="G3482" s="24">
        <v>1995</v>
      </c>
      <c r="H3482" s="7">
        <f t="shared" si="158"/>
        <v>1.0017567721704361</v>
      </c>
      <c r="I3482" s="7">
        <f t="shared" si="159"/>
        <v>-0.1466796622107244</v>
      </c>
      <c r="Q3482" s="24"/>
      <c r="R3482" s="15"/>
      <c r="S3482" s="15"/>
      <c r="T3482" s="26"/>
      <c r="V3482" s="7"/>
      <c r="W3482" s="10"/>
      <c r="X3482" s="7"/>
      <c r="Y3482" s="7"/>
      <c r="Z3482" s="7"/>
      <c r="AI3482" s="10"/>
      <c r="AJ3482" s="7"/>
    </row>
    <row r="3483" spans="1:36" x14ac:dyDescent="0.3">
      <c r="A3483">
        <f t="shared" si="160"/>
        <v>281.66399999998816</v>
      </c>
      <c r="B3483">
        <v>174.74189999999999</v>
      </c>
      <c r="C3483">
        <v>174.64519999999999</v>
      </c>
      <c r="D3483" s="15">
        <v>34850.875</v>
      </c>
      <c r="E3483" s="24">
        <v>31</v>
      </c>
      <c r="F3483" s="24">
        <v>5</v>
      </c>
      <c r="G3483" s="24">
        <v>1995</v>
      </c>
      <c r="H3483" s="7">
        <f t="shared" si="158"/>
        <v>1.0005536940036142</v>
      </c>
      <c r="I3483" s="7">
        <f t="shared" si="159"/>
        <v>-0.17891684757657783</v>
      </c>
      <c r="Q3483" s="24"/>
      <c r="R3483" s="15"/>
      <c r="S3483" s="15"/>
      <c r="T3483" s="26"/>
      <c r="V3483" s="7"/>
      <c r="W3483" s="10"/>
      <c r="X3483" s="7"/>
      <c r="Y3483" s="7"/>
      <c r="Z3483" s="7"/>
      <c r="AI3483" s="10"/>
      <c r="AJ3483" s="7"/>
    </row>
    <row r="3484" spans="1:36" x14ac:dyDescent="0.3">
      <c r="A3484">
        <f t="shared" si="160"/>
        <v>281.74499999998818</v>
      </c>
      <c r="B3484">
        <v>174.3065</v>
      </c>
      <c r="C3484">
        <v>174.17740000000001</v>
      </c>
      <c r="D3484" s="15">
        <v>34847.4375</v>
      </c>
      <c r="E3484" s="24">
        <v>28</v>
      </c>
      <c r="F3484" s="24">
        <v>5</v>
      </c>
      <c r="G3484" s="24">
        <v>1995</v>
      </c>
      <c r="H3484" s="7">
        <f t="shared" si="158"/>
        <v>1.0007411983414611</v>
      </c>
      <c r="I3484" s="7">
        <f t="shared" si="159"/>
        <v>-0.17389255882895474</v>
      </c>
      <c r="Q3484" s="24"/>
      <c r="R3484" s="15"/>
      <c r="S3484" s="15"/>
      <c r="T3484" s="26"/>
      <c r="V3484" s="7"/>
      <c r="W3484" s="10"/>
      <c r="X3484" s="7"/>
      <c r="Y3484" s="7"/>
      <c r="Z3484" s="7"/>
      <c r="AI3484" s="10"/>
      <c r="AJ3484" s="7"/>
    </row>
    <row r="3485" spans="1:36" x14ac:dyDescent="0.3">
      <c r="A3485">
        <f t="shared" si="160"/>
        <v>281.8259999999882</v>
      </c>
      <c r="B3485">
        <v>174.62899999999999</v>
      </c>
      <c r="C3485">
        <v>174.35480000000001</v>
      </c>
      <c r="D3485" s="15">
        <v>34844</v>
      </c>
      <c r="E3485" s="24">
        <v>25</v>
      </c>
      <c r="F3485" s="24">
        <v>5</v>
      </c>
      <c r="G3485" s="24">
        <v>1995</v>
      </c>
      <c r="H3485" s="7">
        <f t="shared" si="158"/>
        <v>1.0015726552982767</v>
      </c>
      <c r="I3485" s="7">
        <f t="shared" si="159"/>
        <v>-0.15161318182771219</v>
      </c>
      <c r="Q3485" s="24"/>
      <c r="R3485" s="15"/>
      <c r="S3485" s="15"/>
      <c r="T3485" s="22"/>
      <c r="V3485" s="7"/>
      <c r="W3485" s="10"/>
      <c r="X3485" s="7"/>
      <c r="Y3485" s="7"/>
      <c r="Z3485" s="7"/>
      <c r="AI3485" s="10"/>
      <c r="AJ3485" s="7"/>
    </row>
    <row r="3486" spans="1:36" x14ac:dyDescent="0.3">
      <c r="A3486">
        <f t="shared" si="160"/>
        <v>281.90699999998822</v>
      </c>
      <c r="B3486">
        <v>175.22579999999999</v>
      </c>
      <c r="C3486">
        <v>174.9194</v>
      </c>
      <c r="D3486" s="15">
        <v>34840.5625</v>
      </c>
      <c r="E3486" s="24">
        <v>21</v>
      </c>
      <c r="F3486" s="24">
        <v>5</v>
      </c>
      <c r="G3486" s="24">
        <v>1995</v>
      </c>
      <c r="H3486" s="7">
        <f t="shared" si="158"/>
        <v>1.0017516639092061</v>
      </c>
      <c r="I3486" s="7">
        <f t="shared" si="159"/>
        <v>-0.14681654106756889</v>
      </c>
      <c r="Q3486" s="24"/>
      <c r="R3486" s="15"/>
      <c r="S3486" s="15"/>
      <c r="T3486" s="26"/>
      <c r="V3486" s="7"/>
      <c r="W3486" s="10"/>
      <c r="X3486" s="7"/>
      <c r="Y3486" s="7"/>
      <c r="Z3486" s="7"/>
      <c r="AI3486" s="10"/>
      <c r="AJ3486" s="7"/>
    </row>
    <row r="3487" spans="1:36" x14ac:dyDescent="0.3">
      <c r="A3487">
        <f t="shared" si="160"/>
        <v>281.98799999998823</v>
      </c>
      <c r="B3487">
        <v>175.6935</v>
      </c>
      <c r="C3487">
        <v>175.48390000000001</v>
      </c>
      <c r="D3487" s="15">
        <v>34837.125</v>
      </c>
      <c r="E3487" s="24">
        <v>18</v>
      </c>
      <c r="F3487" s="24">
        <v>5</v>
      </c>
      <c r="G3487" s="24">
        <v>1995</v>
      </c>
      <c r="H3487" s="7">
        <f t="shared" si="158"/>
        <v>1.001194411567101</v>
      </c>
      <c r="I3487" s="7">
        <f t="shared" si="159"/>
        <v>-0.1617484445327054</v>
      </c>
      <c r="Q3487" s="24"/>
      <c r="R3487" s="15"/>
      <c r="S3487" s="15"/>
      <c r="T3487" s="26"/>
      <c r="V3487" s="7"/>
      <c r="W3487" s="10"/>
      <c r="X3487" s="7"/>
      <c r="Y3487" s="7"/>
      <c r="Z3487" s="7"/>
      <c r="AI3487" s="10"/>
      <c r="AJ3487" s="7"/>
    </row>
    <row r="3488" spans="1:36" x14ac:dyDescent="0.3">
      <c r="A3488">
        <f t="shared" si="160"/>
        <v>282.06899999998825</v>
      </c>
      <c r="B3488">
        <v>175.3065</v>
      </c>
      <c r="C3488">
        <v>175.3871</v>
      </c>
      <c r="D3488" s="15">
        <v>34833.6875</v>
      </c>
      <c r="E3488" s="24">
        <v>14</v>
      </c>
      <c r="F3488" s="24">
        <v>5</v>
      </c>
      <c r="G3488" s="24">
        <v>1995</v>
      </c>
      <c r="H3488" s="7">
        <f t="shared" si="158"/>
        <v>0.99954044510685214</v>
      </c>
      <c r="I3488" s="7">
        <f t="shared" si="159"/>
        <v>-0.20606744627204676</v>
      </c>
      <c r="Q3488" s="24"/>
      <c r="R3488" s="15"/>
      <c r="S3488" s="15"/>
      <c r="T3488" s="26"/>
      <c r="V3488" s="7"/>
      <c r="W3488" s="10"/>
      <c r="X3488" s="7"/>
      <c r="Y3488" s="7"/>
      <c r="Z3488" s="7"/>
      <c r="AI3488" s="10"/>
      <c r="AJ3488" s="7"/>
    </row>
    <row r="3489" spans="1:36" x14ac:dyDescent="0.3">
      <c r="A3489">
        <f t="shared" si="160"/>
        <v>282.14999999998827</v>
      </c>
      <c r="B3489">
        <v>174.85480000000001</v>
      </c>
      <c r="C3489">
        <v>174.9194</v>
      </c>
      <c r="D3489" s="15">
        <v>34830.25</v>
      </c>
      <c r="E3489" s="24">
        <v>11</v>
      </c>
      <c r="F3489" s="24">
        <v>5</v>
      </c>
      <c r="G3489" s="24">
        <v>1995</v>
      </c>
      <c r="H3489" s="7">
        <f t="shared" si="158"/>
        <v>0.99963068704786329</v>
      </c>
      <c r="I3489" s="7">
        <f t="shared" si="159"/>
        <v>-0.2036493605147135</v>
      </c>
      <c r="Q3489" s="24"/>
      <c r="R3489" s="15"/>
      <c r="S3489" s="15"/>
      <c r="T3489" s="26"/>
      <c r="V3489" s="7"/>
      <c r="W3489" s="10"/>
      <c r="X3489" s="7"/>
      <c r="Y3489" s="7"/>
      <c r="Z3489" s="7"/>
      <c r="AI3489" s="10"/>
      <c r="AJ3489" s="7"/>
    </row>
    <row r="3490" spans="1:36" x14ac:dyDescent="0.3">
      <c r="A3490">
        <f t="shared" si="160"/>
        <v>282.23099999998828</v>
      </c>
      <c r="B3490">
        <v>174.83869999999999</v>
      </c>
      <c r="C3490">
        <v>175.1935</v>
      </c>
      <c r="D3490" s="15">
        <v>34826.8125</v>
      </c>
      <c r="E3490" s="24">
        <v>7</v>
      </c>
      <c r="F3490" s="24">
        <v>5</v>
      </c>
      <c r="G3490" s="24">
        <v>1995</v>
      </c>
      <c r="H3490" s="7">
        <f t="shared" si="158"/>
        <v>0.99797481070930139</v>
      </c>
      <c r="I3490" s="7">
        <f t="shared" si="159"/>
        <v>-0.24801953856404213</v>
      </c>
      <c r="Q3490" s="24"/>
      <c r="R3490" s="15"/>
      <c r="S3490" s="15"/>
      <c r="T3490" s="26"/>
      <c r="V3490" s="7"/>
      <c r="W3490" s="10"/>
      <c r="X3490" s="7"/>
      <c r="Y3490" s="7"/>
      <c r="Z3490" s="7"/>
      <c r="AI3490" s="10"/>
      <c r="AJ3490" s="7"/>
    </row>
    <row r="3491" spans="1:36" x14ac:dyDescent="0.3">
      <c r="A3491">
        <f t="shared" si="160"/>
        <v>282.3119999999883</v>
      </c>
      <c r="B3491">
        <v>175.3065</v>
      </c>
      <c r="C3491">
        <v>175.7903</v>
      </c>
      <c r="D3491" s="15">
        <v>34823.375</v>
      </c>
      <c r="E3491" s="24">
        <v>4</v>
      </c>
      <c r="F3491" s="24">
        <v>5</v>
      </c>
      <c r="G3491" s="24">
        <v>1995</v>
      </c>
      <c r="H3491" s="7">
        <f t="shared" si="158"/>
        <v>0.99724785724809617</v>
      </c>
      <c r="I3491" s="7">
        <f t="shared" si="159"/>
        <v>-0.2674986830847399</v>
      </c>
      <c r="Q3491" s="24"/>
      <c r="R3491" s="15"/>
      <c r="S3491" s="15"/>
      <c r="T3491" s="26"/>
      <c r="V3491" s="7"/>
      <c r="W3491" s="10"/>
      <c r="X3491" s="7"/>
      <c r="Y3491" s="7"/>
      <c r="Z3491" s="7"/>
      <c r="AI3491" s="10"/>
      <c r="AJ3491" s="7"/>
    </row>
    <row r="3492" spans="1:36" x14ac:dyDescent="0.3">
      <c r="A3492">
        <f t="shared" si="160"/>
        <v>282.39299999998832</v>
      </c>
      <c r="B3492">
        <v>174.3871</v>
      </c>
      <c r="C3492">
        <v>175.33869999999999</v>
      </c>
      <c r="D3492" s="15">
        <v>34819.9375</v>
      </c>
      <c r="E3492" s="24">
        <v>30</v>
      </c>
      <c r="F3492" s="24">
        <v>4</v>
      </c>
      <c r="G3492" s="24">
        <v>1995</v>
      </c>
      <c r="H3492" s="7">
        <f t="shared" si="158"/>
        <v>0.99457278969217866</v>
      </c>
      <c r="I3492" s="7">
        <f t="shared" si="159"/>
        <v>-0.3391786877963992</v>
      </c>
      <c r="Q3492" s="24"/>
      <c r="R3492" s="15"/>
      <c r="S3492" s="15"/>
      <c r="T3492" s="26"/>
      <c r="V3492" s="7"/>
      <c r="W3492" s="10"/>
      <c r="X3492" s="7"/>
      <c r="Y3492" s="7"/>
      <c r="Z3492" s="7"/>
      <c r="AI3492" s="10"/>
      <c r="AJ3492" s="7"/>
    </row>
    <row r="3493" spans="1:36" x14ac:dyDescent="0.3">
      <c r="A3493">
        <f t="shared" si="160"/>
        <v>282.47399999998834</v>
      </c>
      <c r="B3493">
        <v>173.0968</v>
      </c>
      <c r="C3493">
        <v>174.5968</v>
      </c>
      <c r="D3493" s="15">
        <v>34816.5</v>
      </c>
      <c r="E3493" s="24">
        <v>27</v>
      </c>
      <c r="F3493" s="24">
        <v>4</v>
      </c>
      <c r="G3493" s="24">
        <v>1995</v>
      </c>
      <c r="H3493" s="7">
        <f t="shared" si="158"/>
        <v>0.99140877725135856</v>
      </c>
      <c r="I3493" s="7">
        <f t="shared" si="159"/>
        <v>-0.42396025757920247</v>
      </c>
      <c r="Q3493" s="24"/>
      <c r="R3493" s="15"/>
      <c r="S3493" s="15"/>
      <c r="T3493" s="26"/>
      <c r="V3493" s="7"/>
      <c r="W3493" s="10"/>
      <c r="X3493" s="7"/>
      <c r="Y3493" s="7"/>
      <c r="Z3493" s="7"/>
      <c r="AI3493" s="10"/>
      <c r="AJ3493" s="7"/>
    </row>
    <row r="3494" spans="1:36" x14ac:dyDescent="0.3">
      <c r="A3494">
        <f t="shared" si="160"/>
        <v>282.55499999998835</v>
      </c>
      <c r="B3494">
        <v>172.6935</v>
      </c>
      <c r="C3494">
        <v>174.5806</v>
      </c>
      <c r="D3494" s="15">
        <v>34813.0625</v>
      </c>
      <c r="E3494" s="24">
        <v>24</v>
      </c>
      <c r="F3494" s="24">
        <v>4</v>
      </c>
      <c r="G3494" s="24">
        <v>1995</v>
      </c>
      <c r="H3494" s="7">
        <f t="shared" si="158"/>
        <v>0.98919066608775541</v>
      </c>
      <c r="I3494" s="7">
        <f t="shared" si="159"/>
        <v>-0.48339584764732896</v>
      </c>
      <c r="Q3494" s="24"/>
      <c r="R3494" s="15"/>
      <c r="S3494" s="15"/>
      <c r="T3494" s="26"/>
      <c r="V3494" s="7"/>
      <c r="W3494" s="10"/>
      <c r="X3494" s="7"/>
      <c r="Y3494" s="7"/>
      <c r="Z3494" s="7"/>
      <c r="AI3494" s="10"/>
      <c r="AJ3494" s="7"/>
    </row>
    <row r="3495" spans="1:36" x14ac:dyDescent="0.3">
      <c r="A3495">
        <f t="shared" si="160"/>
        <v>282.63599999998837</v>
      </c>
      <c r="B3495">
        <v>171.54839999999999</v>
      </c>
      <c r="C3495">
        <v>174.12899999999999</v>
      </c>
      <c r="D3495" s="15">
        <v>34809.625</v>
      </c>
      <c r="E3495" s="24">
        <v>20</v>
      </c>
      <c r="F3495" s="24">
        <v>4</v>
      </c>
      <c r="G3495" s="24">
        <v>1995</v>
      </c>
      <c r="H3495" s="7">
        <f t="shared" si="158"/>
        <v>0.98517995279361847</v>
      </c>
      <c r="I3495" s="7">
        <f t="shared" si="159"/>
        <v>-0.59086526358222713</v>
      </c>
      <c r="Q3495" s="24"/>
      <c r="R3495" s="15"/>
      <c r="S3495" s="15"/>
      <c r="T3495" s="26"/>
      <c r="V3495" s="7"/>
      <c r="W3495" s="10"/>
      <c r="X3495" s="7"/>
      <c r="Y3495" s="7"/>
      <c r="Z3495" s="7"/>
      <c r="AJ3495" s="7"/>
    </row>
    <row r="3496" spans="1:36" x14ac:dyDescent="0.3">
      <c r="A3496">
        <f t="shared" si="160"/>
        <v>282.71699999998839</v>
      </c>
      <c r="B3496">
        <v>169.53229999999999</v>
      </c>
      <c r="C3496">
        <v>172.67740000000001</v>
      </c>
      <c r="D3496" s="15">
        <v>34806.1875</v>
      </c>
      <c r="E3496" s="24">
        <v>17</v>
      </c>
      <c r="F3496" s="24">
        <v>4</v>
      </c>
      <c r="G3496" s="24">
        <v>1995</v>
      </c>
      <c r="H3496" s="7">
        <f t="shared" si="158"/>
        <v>0.98178626734013819</v>
      </c>
      <c r="I3496" s="7">
        <f t="shared" si="159"/>
        <v>-0.68180105649603351</v>
      </c>
      <c r="Q3496" s="24"/>
      <c r="R3496" s="15"/>
      <c r="S3496" s="15"/>
      <c r="T3496" s="26"/>
      <c r="V3496" s="7"/>
      <c r="W3496" s="10"/>
      <c r="X3496" s="7"/>
      <c r="Y3496" s="7"/>
      <c r="Z3496" s="7"/>
      <c r="AI3496" s="10"/>
      <c r="AJ3496" s="7"/>
    </row>
    <row r="3497" spans="1:36" x14ac:dyDescent="0.3">
      <c r="A3497">
        <f t="shared" si="160"/>
        <v>282.79799999998841</v>
      </c>
      <c r="B3497">
        <v>168.2097</v>
      </c>
      <c r="C3497">
        <v>171.96770000000001</v>
      </c>
      <c r="D3497" s="15">
        <v>34802.75</v>
      </c>
      <c r="E3497" s="24">
        <v>13</v>
      </c>
      <c r="F3497" s="24">
        <v>4</v>
      </c>
      <c r="G3497" s="24">
        <v>1995</v>
      </c>
      <c r="H3497" s="7">
        <f t="shared" si="158"/>
        <v>0.97814705901166321</v>
      </c>
      <c r="I3497" s="7">
        <f t="shared" si="159"/>
        <v>-0.77931577890173565</v>
      </c>
      <c r="Q3497" s="24"/>
      <c r="R3497" s="15"/>
      <c r="S3497" s="15"/>
      <c r="T3497" s="26"/>
      <c r="V3497" s="7"/>
      <c r="W3497" s="10"/>
      <c r="X3497" s="7"/>
      <c r="Y3497" s="7"/>
      <c r="Z3497" s="7"/>
      <c r="AI3497" s="10"/>
      <c r="AJ3497" s="7"/>
    </row>
    <row r="3498" spans="1:36" x14ac:dyDescent="0.3">
      <c r="A3498">
        <f t="shared" si="160"/>
        <v>282.87899999998842</v>
      </c>
      <c r="B3498">
        <v>168.45160000000001</v>
      </c>
      <c r="C3498">
        <v>172.48390000000001</v>
      </c>
      <c r="D3498" s="15">
        <v>34799.3125</v>
      </c>
      <c r="E3498" s="24">
        <v>10</v>
      </c>
      <c r="F3498" s="24">
        <v>4</v>
      </c>
      <c r="G3498" s="24">
        <v>1995</v>
      </c>
      <c r="H3498" s="7">
        <f t="shared" si="158"/>
        <v>0.97662216589490392</v>
      </c>
      <c r="I3498" s="7">
        <f t="shared" si="159"/>
        <v>-0.82017618467066344</v>
      </c>
      <c r="Q3498" s="24"/>
      <c r="R3498" s="15"/>
      <c r="S3498" s="15"/>
      <c r="T3498" s="26"/>
      <c r="V3498" s="7"/>
      <c r="W3498" s="10"/>
      <c r="X3498" s="7"/>
      <c r="Y3498" s="7"/>
      <c r="Z3498" s="7"/>
      <c r="AI3498" s="10"/>
      <c r="AJ3498" s="7"/>
    </row>
    <row r="3499" spans="1:36" x14ac:dyDescent="0.3">
      <c r="A3499">
        <f t="shared" si="160"/>
        <v>282.95999999998844</v>
      </c>
      <c r="B3499">
        <v>168.9194</v>
      </c>
      <c r="C3499">
        <v>173.0968</v>
      </c>
      <c r="D3499" s="15">
        <v>34795.875</v>
      </c>
      <c r="E3499" s="24">
        <v>6</v>
      </c>
      <c r="F3499" s="24">
        <v>4</v>
      </c>
      <c r="G3499" s="24">
        <v>1995</v>
      </c>
      <c r="H3499" s="7">
        <f t="shared" si="158"/>
        <v>0.97586668268853027</v>
      </c>
      <c r="I3499" s="7">
        <f t="shared" si="159"/>
        <v>-0.84041980045249676</v>
      </c>
      <c r="Q3499" s="24"/>
      <c r="R3499" s="15"/>
      <c r="S3499" s="15"/>
      <c r="T3499" s="26"/>
      <c r="V3499" s="7"/>
      <c r="W3499" s="10"/>
      <c r="X3499" s="7"/>
      <c r="Y3499" s="7"/>
      <c r="Z3499" s="7"/>
      <c r="AI3499" s="10"/>
      <c r="AJ3499" s="7"/>
    </row>
    <row r="3500" spans="1:36" x14ac:dyDescent="0.3">
      <c r="A3500">
        <f t="shared" si="160"/>
        <v>283.04099999998846</v>
      </c>
      <c r="B3500">
        <v>168.74189999999999</v>
      </c>
      <c r="C3500">
        <v>173.16130000000001</v>
      </c>
      <c r="D3500" s="15">
        <v>34792.4375</v>
      </c>
      <c r="E3500" s="24">
        <v>3</v>
      </c>
      <c r="F3500" s="24">
        <v>4</v>
      </c>
      <c r="G3500" s="24">
        <v>1995</v>
      </c>
      <c r="H3500" s="7">
        <f t="shared" si="158"/>
        <v>0.97447813108356185</v>
      </c>
      <c r="I3500" s="7">
        <f t="shared" si="159"/>
        <v>-0.87762685541690155</v>
      </c>
      <c r="Q3500" s="24"/>
      <c r="R3500" s="15"/>
      <c r="S3500" s="15"/>
      <c r="T3500" s="26"/>
      <c r="V3500" s="7"/>
      <c r="W3500" s="10"/>
      <c r="X3500" s="7"/>
      <c r="Y3500" s="7"/>
      <c r="Z3500" s="7"/>
      <c r="AI3500" s="10"/>
      <c r="AJ3500" s="7"/>
    </row>
    <row r="3501" spans="1:36" x14ac:dyDescent="0.3">
      <c r="A3501">
        <f t="shared" si="160"/>
        <v>283.12199999998847</v>
      </c>
      <c r="B3501">
        <v>168.33869999999999</v>
      </c>
      <c r="C3501">
        <v>172.83869999999999</v>
      </c>
      <c r="D3501" s="15">
        <v>34789</v>
      </c>
      <c r="E3501" s="24">
        <v>31</v>
      </c>
      <c r="F3501" s="24">
        <v>3</v>
      </c>
      <c r="G3501" s="24">
        <v>1995</v>
      </c>
      <c r="H3501" s="20">
        <f t="shared" si="158"/>
        <v>0.97396416427570909</v>
      </c>
      <c r="I3501" s="20">
        <f t="shared" si="159"/>
        <v>-0.89139889759468738</v>
      </c>
      <c r="Q3501" s="24"/>
      <c r="R3501" s="15"/>
      <c r="S3501" s="15"/>
      <c r="T3501" s="22"/>
      <c r="V3501" s="7"/>
      <c r="W3501" s="10"/>
      <c r="X3501" s="7"/>
      <c r="Y3501" s="7"/>
      <c r="Z3501" s="7"/>
      <c r="AI3501" s="10"/>
      <c r="AJ3501" s="7"/>
    </row>
    <row r="3502" spans="1:36" x14ac:dyDescent="0.3">
      <c r="A3502">
        <f t="shared" si="160"/>
        <v>283.20299999998849</v>
      </c>
      <c r="B3502">
        <v>168.45160000000001</v>
      </c>
      <c r="C3502">
        <v>172.77420000000001</v>
      </c>
      <c r="D3502" s="15">
        <v>34787.695652173912</v>
      </c>
      <c r="E3502" s="24">
        <v>29</v>
      </c>
      <c r="F3502" s="24">
        <v>3</v>
      </c>
      <c r="G3502" s="24">
        <v>1995</v>
      </c>
      <c r="H3502" s="7">
        <f t="shared" si="158"/>
        <v>0.9749812182605968</v>
      </c>
      <c r="I3502" s="7">
        <f t="shared" si="159"/>
        <v>-0.86414633933031904</v>
      </c>
      <c r="Q3502" s="24"/>
      <c r="R3502" s="15"/>
      <c r="S3502" s="15"/>
      <c r="T3502" s="26"/>
      <c r="V3502" s="7"/>
      <c r="W3502" s="10"/>
      <c r="X3502" s="7"/>
      <c r="Y3502" s="7"/>
      <c r="Z3502" s="7"/>
      <c r="AI3502" s="10"/>
      <c r="AJ3502" s="7"/>
    </row>
    <row r="3503" spans="1:36" x14ac:dyDescent="0.3">
      <c r="A3503">
        <f t="shared" si="160"/>
        <v>283.28399999998851</v>
      </c>
      <c r="B3503">
        <v>168.74189999999999</v>
      </c>
      <c r="C3503">
        <v>173.0968</v>
      </c>
      <c r="D3503" s="15">
        <v>34786.391304347824</v>
      </c>
      <c r="E3503" s="24">
        <v>28</v>
      </c>
      <c r="F3503" s="24">
        <v>3</v>
      </c>
      <c r="G3503" s="24">
        <v>1995</v>
      </c>
      <c r="H3503" s="7">
        <f t="shared" si="158"/>
        <v>0.97484124489880797</v>
      </c>
      <c r="I3503" s="7">
        <f t="shared" si="159"/>
        <v>-0.86789700768646427</v>
      </c>
      <c r="Q3503" s="24"/>
      <c r="R3503" s="15"/>
      <c r="S3503" s="15"/>
      <c r="T3503" s="26"/>
      <c r="V3503" s="7"/>
      <c r="W3503" s="10"/>
      <c r="X3503" s="7"/>
      <c r="Y3503" s="7"/>
      <c r="Z3503" s="7"/>
      <c r="AI3503" s="10"/>
      <c r="AJ3503" s="7"/>
    </row>
    <row r="3504" spans="1:36" x14ac:dyDescent="0.3">
      <c r="A3504">
        <f t="shared" si="160"/>
        <v>283.36499999998853</v>
      </c>
      <c r="B3504">
        <v>169.01609999999999</v>
      </c>
      <c r="C3504">
        <v>173.4032</v>
      </c>
      <c r="D3504" s="15">
        <v>34785.086956521744</v>
      </c>
      <c r="E3504" s="24">
        <v>27</v>
      </c>
      <c r="F3504" s="24">
        <v>3</v>
      </c>
      <c r="G3504" s="24">
        <v>1995</v>
      </c>
      <c r="H3504" s="7">
        <f t="shared" si="158"/>
        <v>0.97470000553623004</v>
      </c>
      <c r="I3504" s="7">
        <f t="shared" si="159"/>
        <v>-0.87168159927655786</v>
      </c>
      <c r="Q3504" s="24"/>
      <c r="R3504" s="15"/>
      <c r="S3504" s="15"/>
      <c r="T3504" s="26"/>
      <c r="V3504" s="7"/>
      <c r="W3504" s="10"/>
      <c r="X3504" s="7"/>
      <c r="Y3504" s="7"/>
      <c r="Z3504" s="7"/>
      <c r="AI3504" s="10"/>
      <c r="AJ3504" s="7"/>
    </row>
    <row r="3505" spans="1:36" x14ac:dyDescent="0.3">
      <c r="A3505">
        <f t="shared" si="160"/>
        <v>283.44599999998854</v>
      </c>
      <c r="B3505">
        <v>169.54839999999999</v>
      </c>
      <c r="C3505">
        <v>173.75810000000001</v>
      </c>
      <c r="D3505" s="15">
        <v>34783.782608695656</v>
      </c>
      <c r="E3505" s="24">
        <v>25</v>
      </c>
      <c r="F3505" s="24">
        <v>3</v>
      </c>
      <c r="G3505" s="24">
        <v>1995</v>
      </c>
      <c r="H3505" s="7">
        <f t="shared" si="158"/>
        <v>0.97577264023950527</v>
      </c>
      <c r="I3505" s="7">
        <f t="shared" si="159"/>
        <v>-0.84293972305194531</v>
      </c>
      <c r="Q3505" s="24"/>
      <c r="R3505" s="15"/>
      <c r="S3505" s="15"/>
      <c r="T3505" s="26"/>
      <c r="V3505" s="7"/>
      <c r="W3505" s="10"/>
      <c r="X3505" s="7"/>
      <c r="Y3505" s="7"/>
      <c r="Z3505" s="7"/>
      <c r="AI3505" s="10"/>
      <c r="AJ3505" s="7"/>
    </row>
    <row r="3506" spans="1:36" x14ac:dyDescent="0.3">
      <c r="A3506">
        <f t="shared" si="160"/>
        <v>283.52699999998856</v>
      </c>
      <c r="B3506">
        <v>169.16130000000001</v>
      </c>
      <c r="C3506">
        <v>173.53229999999999</v>
      </c>
      <c r="D3506" s="15">
        <v>34782.478260869568</v>
      </c>
      <c r="E3506" s="24">
        <v>24</v>
      </c>
      <c r="F3506" s="24">
        <v>3</v>
      </c>
      <c r="G3506" s="24">
        <v>1995</v>
      </c>
      <c r="H3506" s="7">
        <f t="shared" si="158"/>
        <v>0.97481160567802083</v>
      </c>
      <c r="I3506" s="7">
        <f t="shared" si="159"/>
        <v>-0.86869120799776933</v>
      </c>
      <c r="Q3506" s="24"/>
      <c r="R3506" s="15"/>
      <c r="S3506" s="15"/>
      <c r="T3506" s="26"/>
      <c r="V3506" s="7"/>
      <c r="W3506" s="10"/>
      <c r="X3506" s="7"/>
      <c r="Y3506" s="7"/>
      <c r="Z3506" s="7"/>
      <c r="AI3506" s="10"/>
      <c r="AJ3506" s="7"/>
    </row>
    <row r="3507" spans="1:36" x14ac:dyDescent="0.3">
      <c r="A3507">
        <f t="shared" si="160"/>
        <v>283.60799999998858</v>
      </c>
      <c r="B3507">
        <v>168.25810000000001</v>
      </c>
      <c r="C3507">
        <v>172.7097</v>
      </c>
      <c r="D3507" s="15">
        <v>34781.17391304348</v>
      </c>
      <c r="E3507" s="24">
        <v>23</v>
      </c>
      <c r="F3507" s="24">
        <v>3</v>
      </c>
      <c r="G3507" s="24">
        <v>1995</v>
      </c>
      <c r="H3507" s="7">
        <f t="shared" si="158"/>
        <v>0.97422495667585562</v>
      </c>
      <c r="I3507" s="7">
        <f t="shared" si="159"/>
        <v>-0.88441081221721096</v>
      </c>
      <c r="Q3507" s="24"/>
      <c r="R3507" s="15"/>
      <c r="S3507" s="15"/>
      <c r="T3507" s="26"/>
      <c r="V3507" s="7"/>
      <c r="W3507" s="10"/>
      <c r="X3507" s="7"/>
      <c r="Y3507" s="7"/>
      <c r="Z3507" s="7"/>
      <c r="AI3507" s="10"/>
      <c r="AJ3507" s="7"/>
    </row>
    <row r="3508" spans="1:36" x14ac:dyDescent="0.3">
      <c r="A3508">
        <f t="shared" si="160"/>
        <v>283.6889999999886</v>
      </c>
      <c r="B3508">
        <v>167.46770000000001</v>
      </c>
      <c r="C3508">
        <v>171.9194</v>
      </c>
      <c r="D3508" s="15">
        <v>34779.869565217392</v>
      </c>
      <c r="E3508" s="24">
        <v>21</v>
      </c>
      <c r="F3508" s="24">
        <v>3</v>
      </c>
      <c r="G3508" s="24">
        <v>1995</v>
      </c>
      <c r="H3508" s="7">
        <f t="shared" si="158"/>
        <v>0.97410588915503438</v>
      </c>
      <c r="I3508" s="7">
        <f t="shared" si="159"/>
        <v>-0.8876012962984795</v>
      </c>
      <c r="Q3508" s="24"/>
      <c r="R3508" s="15"/>
      <c r="S3508" s="15"/>
      <c r="T3508" s="26"/>
      <c r="V3508" s="7"/>
      <c r="W3508" s="10"/>
      <c r="X3508" s="7"/>
      <c r="Y3508" s="7"/>
      <c r="Z3508" s="7"/>
      <c r="AI3508" s="10"/>
      <c r="AJ3508" s="7"/>
    </row>
    <row r="3509" spans="1:36" x14ac:dyDescent="0.3">
      <c r="A3509">
        <f t="shared" si="160"/>
        <v>283.76999999998861</v>
      </c>
      <c r="B3509">
        <v>167.67740000000001</v>
      </c>
      <c r="C3509">
        <v>172.04839999999999</v>
      </c>
      <c r="D3509" s="15">
        <v>34778.565217391304</v>
      </c>
      <c r="E3509" s="24">
        <v>20</v>
      </c>
      <c r="F3509" s="24">
        <v>3</v>
      </c>
      <c r="G3509" s="24">
        <v>1995</v>
      </c>
      <c r="H3509" s="7">
        <f t="shared" si="158"/>
        <v>0.97459435833172536</v>
      </c>
      <c r="I3509" s="7">
        <f t="shared" si="159"/>
        <v>-0.87451247810797916</v>
      </c>
      <c r="Q3509" s="24"/>
      <c r="R3509" s="15"/>
      <c r="S3509" s="15"/>
      <c r="T3509" s="26"/>
      <c r="V3509" s="7"/>
      <c r="W3509" s="10"/>
      <c r="X3509" s="7"/>
      <c r="Y3509" s="7"/>
      <c r="Z3509" s="7"/>
      <c r="AI3509" s="10"/>
      <c r="AJ3509" s="7"/>
    </row>
    <row r="3510" spans="1:36" x14ac:dyDescent="0.3">
      <c r="A3510">
        <f t="shared" si="160"/>
        <v>283.85099999998863</v>
      </c>
      <c r="B3510">
        <v>168.32259999999999</v>
      </c>
      <c r="C3510">
        <v>172.7097</v>
      </c>
      <c r="D3510" s="15">
        <v>34777.260869565216</v>
      </c>
      <c r="E3510" s="24">
        <v>19</v>
      </c>
      <c r="F3510" s="24">
        <v>3</v>
      </c>
      <c r="G3510" s="24">
        <v>1995</v>
      </c>
      <c r="H3510" s="7">
        <f t="shared" si="158"/>
        <v>0.97459841572303119</v>
      </c>
      <c r="I3510" s="7">
        <f t="shared" si="159"/>
        <v>-0.8744037579273336</v>
      </c>
      <c r="Q3510" s="24"/>
      <c r="R3510" s="15"/>
      <c r="S3510" s="15"/>
      <c r="T3510" s="26"/>
      <c r="V3510" s="7"/>
      <c r="W3510" s="10"/>
      <c r="X3510" s="7"/>
      <c r="Y3510" s="7"/>
      <c r="Z3510" s="7"/>
      <c r="AI3510" s="10"/>
      <c r="AJ3510" s="7"/>
    </row>
    <row r="3511" spans="1:36" x14ac:dyDescent="0.3">
      <c r="A3511">
        <f t="shared" si="160"/>
        <v>283.93199999998865</v>
      </c>
      <c r="B3511">
        <v>168.75810000000001</v>
      </c>
      <c r="C3511">
        <v>173.0806</v>
      </c>
      <c r="D3511" s="15">
        <v>34775.956521739128</v>
      </c>
      <c r="E3511" s="24">
        <v>17</v>
      </c>
      <c r="F3511" s="24">
        <v>3</v>
      </c>
      <c r="G3511" s="24">
        <v>1995</v>
      </c>
      <c r="H3511" s="7">
        <f t="shared" si="158"/>
        <v>0.97502608611248176</v>
      </c>
      <c r="I3511" s="7">
        <f t="shared" si="159"/>
        <v>-0.86294407891360503</v>
      </c>
      <c r="Q3511" s="24"/>
      <c r="R3511" s="15"/>
      <c r="S3511" s="15"/>
      <c r="T3511" s="26"/>
      <c r="V3511" s="7"/>
      <c r="W3511" s="10"/>
      <c r="X3511" s="7"/>
      <c r="Y3511" s="7"/>
      <c r="Z3511" s="7"/>
      <c r="AI3511" s="10"/>
      <c r="AJ3511" s="7"/>
    </row>
    <row r="3512" spans="1:36" x14ac:dyDescent="0.3">
      <c r="A3512">
        <f t="shared" si="160"/>
        <v>284.01299999998866</v>
      </c>
      <c r="B3512">
        <v>169.7097</v>
      </c>
      <c r="C3512">
        <v>173.77420000000001</v>
      </c>
      <c r="D3512" s="15">
        <v>34774.652173913048</v>
      </c>
      <c r="E3512" s="24">
        <v>16</v>
      </c>
      <c r="F3512" s="24">
        <v>3</v>
      </c>
      <c r="G3512" s="24">
        <v>1995</v>
      </c>
      <c r="H3512" s="7">
        <f t="shared" si="158"/>
        <v>0.97661045195431773</v>
      </c>
      <c r="I3512" s="7">
        <f t="shared" si="159"/>
        <v>-0.82049006658162771</v>
      </c>
      <c r="Q3512" s="24"/>
      <c r="R3512" s="15"/>
      <c r="S3512" s="15"/>
      <c r="T3512" s="26"/>
      <c r="V3512" s="7"/>
      <c r="W3512" s="10"/>
      <c r="X3512" s="7"/>
      <c r="Y3512" s="7"/>
      <c r="Z3512" s="7"/>
      <c r="AI3512" s="10"/>
      <c r="AJ3512" s="7"/>
    </row>
    <row r="3513" spans="1:36" x14ac:dyDescent="0.3">
      <c r="A3513">
        <f t="shared" si="160"/>
        <v>284.09399999998868</v>
      </c>
      <c r="B3513">
        <v>171.06450000000001</v>
      </c>
      <c r="C3513">
        <v>174.7097</v>
      </c>
      <c r="D3513" s="15">
        <v>34773.34782608696</v>
      </c>
      <c r="E3513" s="24">
        <v>15</v>
      </c>
      <c r="F3513" s="24">
        <v>3</v>
      </c>
      <c r="G3513" s="24">
        <v>1995</v>
      </c>
      <c r="H3513" s="7">
        <f t="shared" si="158"/>
        <v>0.97913567477936259</v>
      </c>
      <c r="I3513" s="7">
        <f t="shared" si="159"/>
        <v>-0.75282523935257406</v>
      </c>
      <c r="Q3513" s="24"/>
      <c r="R3513" s="15"/>
      <c r="S3513" s="15"/>
      <c r="T3513" s="26"/>
      <c r="V3513" s="7"/>
      <c r="W3513" s="10"/>
      <c r="X3513" s="7"/>
      <c r="Y3513" s="7"/>
      <c r="Z3513" s="7"/>
      <c r="AI3513" s="10"/>
      <c r="AJ3513" s="7"/>
    </row>
    <row r="3514" spans="1:36" x14ac:dyDescent="0.3">
      <c r="A3514">
        <f t="shared" si="160"/>
        <v>284.1749999999887</v>
      </c>
      <c r="B3514">
        <v>171.98390000000001</v>
      </c>
      <c r="C3514">
        <v>175.37100000000001</v>
      </c>
      <c r="D3514" s="15">
        <v>34772.043478260872</v>
      </c>
      <c r="E3514" s="24">
        <v>14</v>
      </c>
      <c r="F3514" s="24">
        <v>3</v>
      </c>
      <c r="G3514" s="24">
        <v>1995</v>
      </c>
      <c r="H3514" s="7">
        <f t="shared" si="158"/>
        <v>0.98068608834984117</v>
      </c>
      <c r="I3514" s="7">
        <f t="shared" si="159"/>
        <v>-0.71128099805254152</v>
      </c>
      <c r="Q3514" s="24"/>
      <c r="R3514" s="15"/>
      <c r="S3514" s="15"/>
      <c r="T3514" s="26"/>
      <c r="V3514" s="7"/>
      <c r="W3514" s="10"/>
      <c r="X3514" s="7"/>
      <c r="Y3514" s="7"/>
      <c r="Z3514" s="7"/>
      <c r="AI3514" s="10"/>
      <c r="AJ3514" s="7"/>
    </row>
    <row r="3515" spans="1:36" x14ac:dyDescent="0.3">
      <c r="A3515">
        <f t="shared" si="160"/>
        <v>284.25599999998872</v>
      </c>
      <c r="B3515">
        <v>172.74189999999999</v>
      </c>
      <c r="C3515">
        <v>175.9032</v>
      </c>
      <c r="D3515" s="15">
        <v>34770.739130434784</v>
      </c>
      <c r="E3515" s="24">
        <v>12</v>
      </c>
      <c r="F3515" s="24">
        <v>3</v>
      </c>
      <c r="G3515" s="24">
        <v>1995</v>
      </c>
      <c r="H3515" s="7">
        <f t="shared" si="158"/>
        <v>0.98202818368284372</v>
      </c>
      <c r="I3515" s="7">
        <f t="shared" si="159"/>
        <v>-0.67531876615289754</v>
      </c>
      <c r="Q3515" s="24"/>
      <c r="R3515" s="15"/>
      <c r="S3515" s="15"/>
      <c r="T3515" s="26"/>
      <c r="V3515" s="7"/>
      <c r="W3515" s="10"/>
      <c r="X3515" s="7"/>
      <c r="Y3515" s="7"/>
      <c r="Z3515" s="7"/>
      <c r="AI3515" s="10"/>
      <c r="AJ3515" s="7"/>
    </row>
    <row r="3516" spans="1:36" x14ac:dyDescent="0.3">
      <c r="A3516">
        <f t="shared" si="160"/>
        <v>284.33699999998873</v>
      </c>
      <c r="B3516">
        <v>172.8871</v>
      </c>
      <c r="C3516">
        <v>175.8065</v>
      </c>
      <c r="D3516" s="15">
        <v>34769.434782608696</v>
      </c>
      <c r="E3516" s="24">
        <v>11</v>
      </c>
      <c r="F3516" s="24">
        <v>3</v>
      </c>
      <c r="G3516" s="24">
        <v>1995</v>
      </c>
      <c r="H3516" s="7">
        <f t="shared" si="158"/>
        <v>0.9833942431025019</v>
      </c>
      <c r="I3516" s="7">
        <f t="shared" si="159"/>
        <v>-0.63871440249079203</v>
      </c>
      <c r="Q3516" s="24"/>
      <c r="R3516" s="15"/>
      <c r="S3516" s="15"/>
      <c r="T3516" s="26"/>
      <c r="V3516" s="7"/>
      <c r="W3516" s="10"/>
      <c r="X3516" s="7"/>
      <c r="Y3516" s="7"/>
      <c r="Z3516" s="7"/>
      <c r="AI3516" s="10"/>
      <c r="AJ3516" s="7"/>
    </row>
    <row r="3517" spans="1:36" x14ac:dyDescent="0.3">
      <c r="A3517">
        <f t="shared" si="160"/>
        <v>284.41799999998875</v>
      </c>
      <c r="B3517">
        <v>172</v>
      </c>
      <c r="C3517">
        <v>174.9194</v>
      </c>
      <c r="D3517" s="15">
        <v>34768.130434782608</v>
      </c>
      <c r="E3517" s="24">
        <v>10</v>
      </c>
      <c r="F3517" s="24">
        <v>3</v>
      </c>
      <c r="G3517" s="24">
        <v>1995</v>
      </c>
      <c r="H3517" s="7">
        <f t="shared" si="158"/>
        <v>0.98331002736117323</v>
      </c>
      <c r="I3517" s="7">
        <f t="shared" si="159"/>
        <v>-0.64097101269186185</v>
      </c>
      <c r="Q3517" s="24"/>
      <c r="R3517" s="15"/>
      <c r="S3517" s="15"/>
      <c r="T3517" s="26"/>
      <c r="V3517" s="7"/>
      <c r="W3517" s="10"/>
      <c r="X3517" s="7"/>
      <c r="Y3517" s="7"/>
      <c r="Z3517" s="7"/>
      <c r="AI3517" s="10"/>
      <c r="AJ3517" s="7"/>
    </row>
    <row r="3518" spans="1:36" x14ac:dyDescent="0.3">
      <c r="A3518">
        <f t="shared" si="160"/>
        <v>284.49899999998877</v>
      </c>
      <c r="B3518">
        <v>170.45160000000001</v>
      </c>
      <c r="C3518">
        <v>173.72579999999999</v>
      </c>
      <c r="D3518" s="15">
        <v>34766.82608695652</v>
      </c>
      <c r="E3518" s="24">
        <v>8</v>
      </c>
      <c r="F3518" s="24">
        <v>3</v>
      </c>
      <c r="G3518" s="24">
        <v>1995</v>
      </c>
      <c r="H3518" s="7">
        <f t="shared" si="158"/>
        <v>0.98115305844036993</v>
      </c>
      <c r="I3518" s="7">
        <f t="shared" si="159"/>
        <v>-0.69876826048998486</v>
      </c>
      <c r="Q3518" s="24"/>
      <c r="R3518" s="15"/>
      <c r="S3518" s="15"/>
      <c r="T3518" s="26"/>
      <c r="V3518" s="7"/>
      <c r="W3518" s="10"/>
      <c r="X3518" s="7"/>
      <c r="Y3518" s="7"/>
      <c r="Z3518" s="7"/>
      <c r="AI3518" s="10"/>
      <c r="AJ3518" s="7"/>
    </row>
    <row r="3519" spans="1:36" x14ac:dyDescent="0.3">
      <c r="A3519">
        <f t="shared" si="160"/>
        <v>284.57999999998879</v>
      </c>
      <c r="B3519">
        <v>169.7903</v>
      </c>
      <c r="C3519">
        <v>173.12899999999999</v>
      </c>
      <c r="D3519" s="15">
        <v>34765.521739130432</v>
      </c>
      <c r="E3519" s="24">
        <v>7</v>
      </c>
      <c r="F3519" s="24">
        <v>3</v>
      </c>
      <c r="G3519" s="24">
        <v>1995</v>
      </c>
      <c r="H3519" s="7">
        <f t="shared" si="158"/>
        <v>0.98071553581433502</v>
      </c>
      <c r="I3519" s="7">
        <f t="shared" si="159"/>
        <v>-0.71049193596362481</v>
      </c>
      <c r="Q3519" s="24"/>
      <c r="R3519" s="15"/>
      <c r="S3519" s="15"/>
      <c r="T3519" s="26"/>
      <c r="V3519" s="7"/>
      <c r="W3519" s="10"/>
      <c r="X3519" s="7"/>
      <c r="Y3519" s="7"/>
      <c r="Z3519" s="7"/>
      <c r="AI3519" s="10"/>
      <c r="AJ3519" s="7"/>
    </row>
    <row r="3520" spans="1:36" x14ac:dyDescent="0.3">
      <c r="A3520">
        <f t="shared" si="160"/>
        <v>284.6609999999888</v>
      </c>
      <c r="B3520">
        <v>170.06450000000001</v>
      </c>
      <c r="C3520">
        <v>173.48390000000001</v>
      </c>
      <c r="D3520" s="15">
        <v>34764.217391304352</v>
      </c>
      <c r="E3520" s="24">
        <v>6</v>
      </c>
      <c r="F3520" s="24">
        <v>3</v>
      </c>
      <c r="G3520" s="24">
        <v>1995</v>
      </c>
      <c r="H3520" s="7">
        <f t="shared" si="158"/>
        <v>0.98028981363688505</v>
      </c>
      <c r="I3520" s="7">
        <f t="shared" si="159"/>
        <v>-0.7218994114937165</v>
      </c>
      <c r="Q3520" s="24"/>
      <c r="R3520" s="15"/>
      <c r="S3520" s="15"/>
      <c r="T3520" s="26"/>
      <c r="V3520" s="7"/>
      <c r="W3520" s="10"/>
      <c r="X3520" s="7"/>
      <c r="Y3520" s="7"/>
      <c r="Z3520" s="7"/>
      <c r="AI3520" s="10"/>
      <c r="AJ3520" s="7"/>
    </row>
    <row r="3521" spans="1:36" x14ac:dyDescent="0.3">
      <c r="A3521">
        <f t="shared" si="160"/>
        <v>284.74199999998882</v>
      </c>
      <c r="B3521">
        <v>170.93549999999999</v>
      </c>
      <c r="C3521">
        <v>174</v>
      </c>
      <c r="D3521" s="15">
        <v>34762.913043478264</v>
      </c>
      <c r="E3521" s="24">
        <v>4</v>
      </c>
      <c r="F3521" s="24">
        <v>3</v>
      </c>
      <c r="G3521" s="24">
        <v>1995</v>
      </c>
      <c r="H3521" s="7">
        <f t="shared" si="158"/>
        <v>0.98238793103448274</v>
      </c>
      <c r="I3521" s="7">
        <f t="shared" si="159"/>
        <v>-0.66567912479002833</v>
      </c>
      <c r="Q3521" s="24"/>
      <c r="R3521" s="15"/>
      <c r="S3521" s="15"/>
      <c r="T3521" s="26"/>
      <c r="V3521" s="7"/>
      <c r="W3521" s="10"/>
      <c r="X3521" s="7"/>
      <c r="Y3521" s="7"/>
      <c r="Z3521" s="7"/>
      <c r="AI3521" s="10"/>
      <c r="AJ3521" s="7"/>
    </row>
    <row r="3522" spans="1:36" x14ac:dyDescent="0.3">
      <c r="A3522">
        <f t="shared" si="160"/>
        <v>284.82299999998884</v>
      </c>
      <c r="B3522">
        <v>171.51609999999999</v>
      </c>
      <c r="C3522">
        <v>174.4032</v>
      </c>
      <c r="D3522" s="15">
        <v>34761.608695652176</v>
      </c>
      <c r="E3522" s="24">
        <v>3</v>
      </c>
      <c r="F3522" s="24">
        <v>3</v>
      </c>
      <c r="G3522" s="24">
        <v>1995</v>
      </c>
      <c r="H3522" s="7">
        <f t="shared" si="158"/>
        <v>0.98344583126915097</v>
      </c>
      <c r="I3522" s="7">
        <f t="shared" si="159"/>
        <v>-0.63733206729694181</v>
      </c>
      <c r="Q3522" s="24"/>
      <c r="R3522" s="15"/>
      <c r="S3522" s="15"/>
      <c r="T3522" s="26"/>
      <c r="V3522" s="7"/>
      <c r="W3522" s="10"/>
      <c r="X3522" s="7"/>
      <c r="Y3522" s="7"/>
      <c r="Z3522" s="7"/>
      <c r="AI3522" s="10"/>
      <c r="AJ3522" s="7"/>
    </row>
    <row r="3523" spans="1:36" x14ac:dyDescent="0.3">
      <c r="A3523">
        <f t="shared" si="160"/>
        <v>284.90399999998886</v>
      </c>
      <c r="B3523">
        <v>171.3871</v>
      </c>
      <c r="C3523">
        <v>173.95160000000001</v>
      </c>
      <c r="D3523" s="15">
        <v>34760.304347826088</v>
      </c>
      <c r="E3523" s="24">
        <v>2</v>
      </c>
      <c r="F3523" s="24">
        <v>3</v>
      </c>
      <c r="G3523" s="24">
        <v>1995</v>
      </c>
      <c r="H3523" s="7">
        <f t="shared" si="158"/>
        <v>0.98525739343587526</v>
      </c>
      <c r="I3523" s="7">
        <f t="shared" si="159"/>
        <v>-0.58879019613596351</v>
      </c>
      <c r="Q3523" s="24"/>
      <c r="R3523" s="15"/>
      <c r="S3523" s="15"/>
      <c r="T3523" s="26"/>
      <c r="V3523" s="7"/>
      <c r="W3523" s="10"/>
      <c r="X3523" s="7"/>
      <c r="Y3523" s="7"/>
      <c r="Z3523" s="7"/>
      <c r="AI3523" s="10"/>
      <c r="AJ3523" s="7"/>
    </row>
    <row r="3524" spans="1:36" x14ac:dyDescent="0.3">
      <c r="A3524">
        <f t="shared" si="160"/>
        <v>284.98499999998887</v>
      </c>
      <c r="B3524">
        <v>171.27420000000001</v>
      </c>
      <c r="C3524">
        <v>173.74189999999999</v>
      </c>
      <c r="D3524" s="15">
        <v>34759</v>
      </c>
      <c r="E3524" s="24">
        <v>1</v>
      </c>
      <c r="F3524" s="24">
        <v>3</v>
      </c>
      <c r="G3524" s="24">
        <v>1995</v>
      </c>
      <c r="H3524" s="7">
        <f t="shared" si="158"/>
        <v>0.98579674793472394</v>
      </c>
      <c r="I3524" s="7">
        <f t="shared" si="159"/>
        <v>-0.57433787588214191</v>
      </c>
      <c r="Q3524" s="24"/>
      <c r="R3524" s="15"/>
      <c r="S3524" s="15"/>
      <c r="T3524" s="22"/>
      <c r="V3524" s="7"/>
      <c r="W3524" s="10"/>
      <c r="X3524" s="7"/>
      <c r="Y3524" s="7"/>
      <c r="Z3524" s="7"/>
      <c r="AJ3524" s="7"/>
    </row>
    <row r="3525" spans="1:36" x14ac:dyDescent="0.3">
      <c r="A3525">
        <f t="shared" si="160"/>
        <v>285.06599999998889</v>
      </c>
      <c r="B3525">
        <v>171.51609999999999</v>
      </c>
      <c r="C3525">
        <v>174.03229999999999</v>
      </c>
      <c r="D3525" s="15">
        <v>34757.695652173912</v>
      </c>
      <c r="E3525" s="24">
        <v>27</v>
      </c>
      <c r="F3525" s="24">
        <v>2</v>
      </c>
      <c r="G3525" s="24">
        <v>1995</v>
      </c>
      <c r="H3525" s="7">
        <f t="shared" si="158"/>
        <v>0.98554176437362495</v>
      </c>
      <c r="I3525" s="7">
        <f t="shared" si="159"/>
        <v>-0.58117031000910069</v>
      </c>
      <c r="Q3525" s="24"/>
      <c r="R3525" s="15"/>
      <c r="S3525" s="15"/>
      <c r="T3525" s="26"/>
      <c r="V3525" s="7"/>
      <c r="W3525" s="10"/>
      <c r="X3525" s="7"/>
      <c r="Y3525" s="7"/>
      <c r="Z3525" s="7"/>
      <c r="AI3525" s="10"/>
      <c r="AJ3525" s="7"/>
    </row>
    <row r="3526" spans="1:36" x14ac:dyDescent="0.3">
      <c r="A3526">
        <f t="shared" si="160"/>
        <v>285.14699999998891</v>
      </c>
      <c r="B3526">
        <v>171.6935</v>
      </c>
      <c r="C3526">
        <v>174.12899999999999</v>
      </c>
      <c r="D3526" s="15">
        <v>34756.391304347824</v>
      </c>
      <c r="E3526" s="24">
        <v>26</v>
      </c>
      <c r="F3526" s="24">
        <v>2</v>
      </c>
      <c r="G3526" s="24">
        <v>1995</v>
      </c>
      <c r="H3526" s="7">
        <f t="shared" ref="H3526:H3589" si="161">B3526/C3526</f>
        <v>0.98601324305543592</v>
      </c>
      <c r="I3526" s="7">
        <f t="shared" ref="I3526:I3589" si="162">STANDARDIZE(H3526,H$2,H$3)</f>
        <v>-0.56853676209779735</v>
      </c>
      <c r="Q3526" s="24"/>
      <c r="R3526" s="15"/>
      <c r="S3526" s="15"/>
      <c r="T3526" s="26"/>
      <c r="V3526" s="7"/>
      <c r="W3526" s="10"/>
      <c r="X3526" s="7"/>
      <c r="Y3526" s="7"/>
      <c r="Z3526" s="7"/>
      <c r="AI3526" s="10"/>
      <c r="AJ3526" s="7"/>
    </row>
    <row r="3527" spans="1:36" x14ac:dyDescent="0.3">
      <c r="A3527">
        <f t="shared" si="160"/>
        <v>285.22799999998892</v>
      </c>
      <c r="B3527">
        <v>171.6129</v>
      </c>
      <c r="C3527">
        <v>174.03229999999999</v>
      </c>
      <c r="D3527" s="15">
        <v>34755.086956521744</v>
      </c>
      <c r="E3527" s="24">
        <v>25</v>
      </c>
      <c r="F3527" s="24">
        <v>2</v>
      </c>
      <c r="G3527" s="24">
        <v>1995</v>
      </c>
      <c r="H3527" s="7">
        <f t="shared" si="161"/>
        <v>0.98609798296063433</v>
      </c>
      <c r="I3527" s="7">
        <f t="shared" si="162"/>
        <v>-0.56626610661829313</v>
      </c>
      <c r="Q3527" s="24"/>
      <c r="R3527" s="15"/>
      <c r="S3527" s="15"/>
      <c r="T3527" s="26"/>
      <c r="V3527" s="7"/>
      <c r="W3527" s="10"/>
      <c r="X3527" s="7"/>
      <c r="Y3527" s="7"/>
      <c r="Z3527" s="7"/>
      <c r="AI3527" s="10"/>
      <c r="AJ3527" s="7"/>
    </row>
    <row r="3528" spans="1:36" x14ac:dyDescent="0.3">
      <c r="A3528">
        <f t="shared" si="160"/>
        <v>285.30899999998894</v>
      </c>
      <c r="B3528">
        <v>171.2903</v>
      </c>
      <c r="C3528">
        <v>173.51609999999999</v>
      </c>
      <c r="D3528" s="15">
        <v>34753.782608695656</v>
      </c>
      <c r="E3528" s="24">
        <v>23</v>
      </c>
      <c r="F3528" s="24">
        <v>2</v>
      </c>
      <c r="G3528" s="24">
        <v>1995</v>
      </c>
      <c r="H3528" s="7">
        <f t="shared" si="161"/>
        <v>0.98717237190093599</v>
      </c>
      <c r="I3528" s="7">
        <f t="shared" si="162"/>
        <v>-0.53747722458328862</v>
      </c>
      <c r="Q3528" s="24"/>
      <c r="R3528" s="15"/>
      <c r="S3528" s="15"/>
      <c r="T3528" s="26"/>
      <c r="V3528" s="7"/>
      <c r="W3528" s="10"/>
      <c r="X3528" s="7"/>
      <c r="Y3528" s="7"/>
      <c r="Z3528" s="7"/>
      <c r="AI3528" s="10"/>
      <c r="AJ3528" s="7"/>
    </row>
    <row r="3529" spans="1:36" x14ac:dyDescent="0.3">
      <c r="A3529">
        <f t="shared" si="160"/>
        <v>285.38999999998896</v>
      </c>
      <c r="B3529">
        <v>171.3871</v>
      </c>
      <c r="C3529">
        <v>173.7097</v>
      </c>
      <c r="D3529" s="15">
        <v>34752.478260869568</v>
      </c>
      <c r="E3529" s="24">
        <v>22</v>
      </c>
      <c r="F3529" s="24">
        <v>2</v>
      </c>
      <c r="G3529" s="24">
        <v>1995</v>
      </c>
      <c r="H3529" s="7">
        <f t="shared" si="161"/>
        <v>0.9866294167798344</v>
      </c>
      <c r="I3529" s="7">
        <f t="shared" si="162"/>
        <v>-0.55202602562298142</v>
      </c>
      <c r="Q3529" s="24"/>
      <c r="R3529" s="15"/>
      <c r="S3529" s="15"/>
      <c r="T3529" s="26"/>
      <c r="V3529" s="7"/>
      <c r="W3529" s="10"/>
      <c r="X3529" s="7"/>
      <c r="Y3529" s="7"/>
      <c r="Z3529" s="7"/>
      <c r="AI3529" s="10"/>
      <c r="AJ3529" s="7"/>
    </row>
    <row r="3530" spans="1:36" x14ac:dyDescent="0.3">
      <c r="A3530">
        <f t="shared" si="160"/>
        <v>285.47099999998898</v>
      </c>
      <c r="B3530">
        <v>172.01609999999999</v>
      </c>
      <c r="C3530">
        <v>174.1129</v>
      </c>
      <c r="D3530" s="15">
        <v>34751.17391304348</v>
      </c>
      <c r="E3530" s="24">
        <v>21</v>
      </c>
      <c r="F3530" s="24">
        <v>2</v>
      </c>
      <c r="G3530" s="24">
        <v>1995</v>
      </c>
      <c r="H3530" s="7">
        <f t="shared" si="161"/>
        <v>0.98795723923959677</v>
      </c>
      <c r="I3530" s="7">
        <f t="shared" si="162"/>
        <v>-0.5164462437361762</v>
      </c>
      <c r="Q3530" s="24"/>
      <c r="R3530" s="15"/>
      <c r="S3530" s="15"/>
      <c r="T3530" s="26"/>
      <c r="V3530" s="7"/>
      <c r="W3530" s="10"/>
      <c r="X3530" s="7"/>
      <c r="Y3530" s="7"/>
      <c r="Z3530" s="7"/>
      <c r="AI3530" s="10"/>
      <c r="AJ3530" s="7"/>
    </row>
    <row r="3531" spans="1:36" x14ac:dyDescent="0.3">
      <c r="A3531">
        <f t="shared" si="160"/>
        <v>285.55199999998899</v>
      </c>
      <c r="B3531">
        <v>172.03229999999999</v>
      </c>
      <c r="C3531">
        <v>173.98390000000001</v>
      </c>
      <c r="D3531" s="15">
        <v>34749.869565217392</v>
      </c>
      <c r="E3531" s="24">
        <v>19</v>
      </c>
      <c r="F3531" s="24">
        <v>2</v>
      </c>
      <c r="G3531" s="24">
        <v>1995</v>
      </c>
      <c r="H3531" s="7">
        <f t="shared" si="161"/>
        <v>0.98878287013913346</v>
      </c>
      <c r="I3531" s="7">
        <f t="shared" si="162"/>
        <v>-0.49432297935806108</v>
      </c>
      <c r="Q3531" s="24"/>
      <c r="R3531" s="15"/>
      <c r="S3531" s="15"/>
      <c r="T3531" s="26"/>
      <c r="V3531" s="7"/>
      <c r="W3531" s="10"/>
      <c r="X3531" s="7"/>
      <c r="Y3531" s="7"/>
      <c r="Z3531" s="7"/>
      <c r="AI3531" s="10"/>
      <c r="AJ3531" s="7"/>
    </row>
    <row r="3532" spans="1:36" x14ac:dyDescent="0.3">
      <c r="A3532">
        <f t="shared" si="160"/>
        <v>285.63299999998901</v>
      </c>
      <c r="B3532">
        <v>171.4194</v>
      </c>
      <c r="C3532">
        <v>173.25810000000001</v>
      </c>
      <c r="D3532" s="15">
        <v>34748.565217391304</v>
      </c>
      <c r="E3532" s="24">
        <v>18</v>
      </c>
      <c r="F3532" s="24">
        <v>2</v>
      </c>
      <c r="G3532" s="24">
        <v>1995</v>
      </c>
      <c r="H3532" s="7">
        <f t="shared" si="161"/>
        <v>0.98938750915541607</v>
      </c>
      <c r="I3532" s="7">
        <f t="shared" si="162"/>
        <v>-0.47812132215500586</v>
      </c>
      <c r="Q3532" s="24"/>
      <c r="R3532" s="15"/>
      <c r="S3532" s="15"/>
      <c r="T3532" s="26"/>
      <c r="V3532" s="7"/>
      <c r="W3532" s="10"/>
      <c r="X3532" s="7"/>
      <c r="Y3532" s="7"/>
      <c r="Z3532" s="7"/>
      <c r="AI3532" s="10"/>
      <c r="AJ3532" s="7"/>
    </row>
    <row r="3533" spans="1:36" x14ac:dyDescent="0.3">
      <c r="A3533">
        <f t="shared" si="160"/>
        <v>285.71399999998903</v>
      </c>
      <c r="B3533">
        <v>171.6935</v>
      </c>
      <c r="C3533">
        <v>172.96770000000001</v>
      </c>
      <c r="D3533" s="15">
        <v>34747.260869565216</v>
      </c>
      <c r="E3533" s="24">
        <v>17</v>
      </c>
      <c r="F3533" s="24">
        <v>2</v>
      </c>
      <c r="G3533" s="24">
        <v>1995</v>
      </c>
      <c r="H3533" s="7">
        <f t="shared" si="161"/>
        <v>0.99263330668095828</v>
      </c>
      <c r="I3533" s="7">
        <f t="shared" si="162"/>
        <v>-0.39114827304105199</v>
      </c>
      <c r="Q3533" s="24"/>
      <c r="R3533" s="15"/>
      <c r="S3533" s="15"/>
      <c r="T3533" s="26"/>
      <c r="V3533" s="7"/>
      <c r="W3533" s="10"/>
      <c r="X3533" s="7"/>
      <c r="Y3533" s="7"/>
      <c r="Z3533" s="7"/>
      <c r="AI3533" s="10"/>
      <c r="AJ3533" s="7"/>
    </row>
    <row r="3534" spans="1:36" x14ac:dyDescent="0.3">
      <c r="A3534">
        <f t="shared" ref="A3534:A3597" si="163">A3533+0.081</f>
        <v>285.79499999998905</v>
      </c>
      <c r="B3534">
        <v>172.3065</v>
      </c>
      <c r="C3534">
        <v>173.03229999999999</v>
      </c>
      <c r="D3534" s="15">
        <v>34745.956521739128</v>
      </c>
      <c r="E3534" s="24">
        <v>15</v>
      </c>
      <c r="F3534" s="24">
        <v>2</v>
      </c>
      <c r="G3534" s="24">
        <v>1995</v>
      </c>
      <c r="H3534" s="7">
        <f t="shared" si="161"/>
        <v>0.99580540742971113</v>
      </c>
      <c r="I3534" s="7">
        <f t="shared" si="162"/>
        <v>-0.30614997230151214</v>
      </c>
      <c r="Q3534" s="24"/>
      <c r="R3534" s="15"/>
      <c r="S3534" s="15"/>
      <c r="T3534" s="26"/>
      <c r="V3534" s="7"/>
      <c r="W3534" s="10"/>
      <c r="X3534" s="7"/>
      <c r="Y3534" s="7"/>
      <c r="Z3534" s="7"/>
      <c r="AI3534" s="10"/>
      <c r="AJ3534" s="7"/>
    </row>
    <row r="3535" spans="1:36" x14ac:dyDescent="0.3">
      <c r="A3535">
        <f t="shared" si="163"/>
        <v>285.87599999998906</v>
      </c>
      <c r="B3535">
        <v>172.93549999999999</v>
      </c>
      <c r="C3535">
        <v>173.7097</v>
      </c>
      <c r="D3535" s="15">
        <v>34744.652173913048</v>
      </c>
      <c r="E3535" s="24">
        <v>14</v>
      </c>
      <c r="F3535" s="24">
        <v>2</v>
      </c>
      <c r="G3535" s="24">
        <v>1995</v>
      </c>
      <c r="H3535" s="7">
        <f t="shared" si="161"/>
        <v>0.99554313892661139</v>
      </c>
      <c r="I3535" s="7">
        <f t="shared" si="162"/>
        <v>-0.31317761072369815</v>
      </c>
      <c r="Q3535" s="24"/>
      <c r="R3535" s="15"/>
      <c r="S3535" s="15"/>
      <c r="T3535" s="26"/>
      <c r="V3535" s="7"/>
      <c r="W3535" s="10"/>
      <c r="X3535" s="7"/>
      <c r="Y3535" s="7"/>
      <c r="Z3535" s="7"/>
      <c r="AI3535" s="10"/>
      <c r="AJ3535" s="7"/>
    </row>
    <row r="3536" spans="1:36" x14ac:dyDescent="0.3">
      <c r="A3536">
        <f t="shared" si="163"/>
        <v>285.95699999998908</v>
      </c>
      <c r="B3536">
        <v>173.43549999999999</v>
      </c>
      <c r="C3536">
        <v>174.25810000000001</v>
      </c>
      <c r="D3536" s="15">
        <v>34743.34782608696</v>
      </c>
      <c r="E3536" s="24">
        <v>13</v>
      </c>
      <c r="F3536" s="24">
        <v>2</v>
      </c>
      <c r="G3536" s="24">
        <v>1995</v>
      </c>
      <c r="H3536" s="7">
        <f t="shared" si="161"/>
        <v>0.99527941599271408</v>
      </c>
      <c r="I3536" s="7">
        <f t="shared" si="162"/>
        <v>-0.32024422147246795</v>
      </c>
      <c r="Q3536" s="24"/>
      <c r="R3536" s="15"/>
      <c r="S3536" s="15"/>
      <c r="T3536" s="26"/>
      <c r="V3536" s="7"/>
      <c r="W3536" s="10"/>
      <c r="X3536" s="7"/>
      <c r="Y3536" s="7"/>
      <c r="Z3536" s="7"/>
      <c r="AI3536" s="10"/>
      <c r="AJ3536" s="7"/>
    </row>
    <row r="3537" spans="1:36" x14ac:dyDescent="0.3">
      <c r="A3537">
        <f t="shared" si="163"/>
        <v>286.0379999999891</v>
      </c>
      <c r="B3537">
        <v>174</v>
      </c>
      <c r="C3537">
        <v>174.43549999999999</v>
      </c>
      <c r="D3537" s="15">
        <v>34742.043478260872</v>
      </c>
      <c r="E3537" s="24">
        <v>12</v>
      </c>
      <c r="F3537" s="24">
        <v>2</v>
      </c>
      <c r="G3537" s="24">
        <v>1995</v>
      </c>
      <c r="H3537" s="7">
        <f t="shared" si="161"/>
        <v>0.99750337517305832</v>
      </c>
      <c r="I3537" s="7">
        <f t="shared" si="162"/>
        <v>-0.26065193036453876</v>
      </c>
      <c r="Q3537" s="24"/>
      <c r="R3537" s="15"/>
      <c r="S3537" s="15"/>
      <c r="T3537" s="26"/>
      <c r="V3537" s="7"/>
      <c r="W3537" s="10"/>
      <c r="X3537" s="7"/>
      <c r="Y3537" s="7"/>
      <c r="Z3537" s="7"/>
      <c r="AI3537" s="10"/>
      <c r="AJ3537" s="7"/>
    </row>
    <row r="3538" spans="1:36" x14ac:dyDescent="0.3">
      <c r="A3538">
        <f t="shared" si="163"/>
        <v>286.11899999998911</v>
      </c>
      <c r="B3538">
        <v>174.6935</v>
      </c>
      <c r="C3538">
        <v>174.64519999999999</v>
      </c>
      <c r="D3538" s="15">
        <v>34740.739130434784</v>
      </c>
      <c r="E3538" s="24">
        <v>10</v>
      </c>
      <c r="F3538" s="24">
        <v>2</v>
      </c>
      <c r="G3538" s="24">
        <v>1995</v>
      </c>
      <c r="H3538" s="7">
        <f t="shared" si="161"/>
        <v>1.0002765607070794</v>
      </c>
      <c r="I3538" s="7">
        <f t="shared" si="162"/>
        <v>-0.18634279686052307</v>
      </c>
      <c r="Q3538" s="24"/>
      <c r="R3538" s="15"/>
      <c r="S3538" s="15"/>
      <c r="T3538" s="26"/>
      <c r="V3538" s="7"/>
      <c r="W3538" s="10"/>
      <c r="X3538" s="7"/>
      <c r="Y3538" s="7"/>
      <c r="Z3538" s="7"/>
      <c r="AI3538" s="10"/>
      <c r="AJ3538" s="7"/>
    </row>
    <row r="3539" spans="1:36" x14ac:dyDescent="0.3">
      <c r="A3539">
        <f t="shared" si="163"/>
        <v>286.19999999998913</v>
      </c>
      <c r="B3539">
        <v>175.51609999999999</v>
      </c>
      <c r="C3539">
        <v>175</v>
      </c>
      <c r="D3539" s="15">
        <v>34739.434782608696</v>
      </c>
      <c r="E3539" s="24">
        <v>9</v>
      </c>
      <c r="F3539" s="24">
        <v>2</v>
      </c>
      <c r="G3539" s="24">
        <v>1995</v>
      </c>
      <c r="H3539" s="7">
        <f t="shared" si="161"/>
        <v>1.0029491428571429</v>
      </c>
      <c r="I3539" s="7">
        <f t="shared" si="162"/>
        <v>-0.11472939005699209</v>
      </c>
      <c r="Q3539" s="24"/>
      <c r="R3539" s="15"/>
      <c r="S3539" s="15"/>
      <c r="T3539" s="26"/>
      <c r="V3539" s="7"/>
      <c r="W3539" s="10"/>
      <c r="X3539" s="7"/>
      <c r="Y3539" s="7"/>
      <c r="Z3539" s="7"/>
      <c r="AI3539" s="10"/>
      <c r="AJ3539" s="7"/>
    </row>
    <row r="3540" spans="1:36" x14ac:dyDescent="0.3">
      <c r="A3540">
        <f t="shared" si="163"/>
        <v>286.28099999998915</v>
      </c>
      <c r="B3540">
        <v>176.04839999999999</v>
      </c>
      <c r="C3540">
        <v>175.24189999999999</v>
      </c>
      <c r="D3540" s="15">
        <v>34738.130434782608</v>
      </c>
      <c r="E3540" s="24">
        <v>8</v>
      </c>
      <c r="F3540" s="24">
        <v>2</v>
      </c>
      <c r="G3540" s="24">
        <v>1995</v>
      </c>
      <c r="H3540" s="7">
        <f t="shared" si="161"/>
        <v>1.0046022098596283</v>
      </c>
      <c r="I3540" s="7">
        <f t="shared" si="162"/>
        <v>-7.0434489816162224E-2</v>
      </c>
      <c r="Q3540" s="24"/>
      <c r="R3540" s="15"/>
      <c r="S3540" s="15"/>
      <c r="T3540" s="26"/>
      <c r="V3540" s="7"/>
      <c r="W3540" s="10"/>
      <c r="X3540" s="7"/>
      <c r="Y3540" s="7"/>
      <c r="Z3540" s="7"/>
      <c r="AI3540" s="10"/>
      <c r="AJ3540" s="7"/>
    </row>
    <row r="3541" spans="1:36" x14ac:dyDescent="0.3">
      <c r="A3541">
        <f t="shared" si="163"/>
        <v>286.36199999998917</v>
      </c>
      <c r="B3541">
        <v>176.24189999999999</v>
      </c>
      <c r="C3541">
        <v>175.2097</v>
      </c>
      <c r="D3541" s="15">
        <v>34736.82608695652</v>
      </c>
      <c r="E3541" s="24">
        <v>6</v>
      </c>
      <c r="F3541" s="24">
        <v>2</v>
      </c>
      <c r="G3541" s="24">
        <v>1995</v>
      </c>
      <c r="H3541" s="7">
        <f t="shared" si="161"/>
        <v>1.0058912263419204</v>
      </c>
      <c r="I3541" s="7">
        <f t="shared" si="162"/>
        <v>-3.5894536864427715E-2</v>
      </c>
      <c r="Q3541" s="24"/>
      <c r="R3541" s="15"/>
      <c r="S3541" s="15"/>
      <c r="T3541" s="26"/>
      <c r="V3541" s="7"/>
      <c r="W3541" s="10"/>
      <c r="X3541" s="7"/>
      <c r="Y3541" s="7"/>
      <c r="Z3541" s="7"/>
      <c r="AI3541" s="10"/>
      <c r="AJ3541" s="7"/>
    </row>
    <row r="3542" spans="1:36" x14ac:dyDescent="0.3">
      <c r="A3542">
        <f t="shared" si="163"/>
        <v>286.44299999998918</v>
      </c>
      <c r="B3542">
        <v>176.7903</v>
      </c>
      <c r="C3542">
        <v>175.64519999999999</v>
      </c>
      <c r="D3542" s="15">
        <v>34735.521739130432</v>
      </c>
      <c r="E3542" s="24">
        <v>5</v>
      </c>
      <c r="F3542" s="24">
        <v>2</v>
      </c>
      <c r="G3542" s="24">
        <v>1995</v>
      </c>
      <c r="H3542" s="7">
        <f t="shared" si="161"/>
        <v>1.0065193925026132</v>
      </c>
      <c r="I3542" s="7">
        <f t="shared" si="162"/>
        <v>-1.9062456022744572E-2</v>
      </c>
      <c r="Q3542" s="24"/>
      <c r="R3542" s="15"/>
      <c r="S3542" s="15"/>
      <c r="T3542" s="26"/>
      <c r="V3542" s="7"/>
      <c r="W3542" s="10"/>
      <c r="X3542" s="7"/>
      <c r="Y3542" s="7"/>
      <c r="Z3542" s="7"/>
      <c r="AI3542" s="10"/>
      <c r="AJ3542" s="7"/>
    </row>
    <row r="3543" spans="1:36" x14ac:dyDescent="0.3">
      <c r="A3543">
        <f t="shared" si="163"/>
        <v>286.5239999999892</v>
      </c>
      <c r="B3543">
        <v>177.75810000000001</v>
      </c>
      <c r="C3543">
        <v>176.06450000000001</v>
      </c>
      <c r="D3543" s="15">
        <v>34734.217391304352</v>
      </c>
      <c r="E3543" s="24">
        <v>4</v>
      </c>
      <c r="F3543" s="24">
        <v>2</v>
      </c>
      <c r="G3543" s="24">
        <v>1995</v>
      </c>
      <c r="H3543" s="7">
        <f t="shared" si="161"/>
        <v>1.0096192020537929</v>
      </c>
      <c r="I3543" s="7">
        <f t="shared" si="162"/>
        <v>6.3998759662177315E-2</v>
      </c>
      <c r="Q3543" s="24"/>
      <c r="R3543" s="15"/>
      <c r="S3543" s="15"/>
      <c r="T3543" s="26"/>
      <c r="V3543" s="7"/>
      <c r="W3543" s="10"/>
      <c r="X3543" s="7"/>
      <c r="Y3543" s="7"/>
      <c r="Z3543" s="7"/>
      <c r="AI3543" s="10"/>
      <c r="AJ3543" s="7"/>
    </row>
    <row r="3544" spans="1:36" x14ac:dyDescent="0.3">
      <c r="A3544">
        <f t="shared" si="163"/>
        <v>286.60499999998922</v>
      </c>
      <c r="B3544">
        <v>178.7903</v>
      </c>
      <c r="C3544">
        <v>176.64519999999999</v>
      </c>
      <c r="D3544" s="15">
        <v>34732.913043478264</v>
      </c>
      <c r="E3544" s="24">
        <v>2</v>
      </c>
      <c r="F3544" s="24">
        <v>2</v>
      </c>
      <c r="G3544" s="24">
        <v>1995</v>
      </c>
      <c r="H3544" s="7">
        <f t="shared" si="161"/>
        <v>1.0121435510277099</v>
      </c>
      <c r="I3544" s="7">
        <f t="shared" si="162"/>
        <v>0.1316401715375444</v>
      </c>
      <c r="Q3544" s="24"/>
      <c r="R3544" s="15"/>
      <c r="S3544" s="15"/>
      <c r="T3544" s="26"/>
      <c r="V3544" s="7"/>
      <c r="W3544" s="10"/>
      <c r="X3544" s="7"/>
      <c r="Y3544" s="7"/>
      <c r="Z3544" s="7"/>
      <c r="AI3544" s="10"/>
      <c r="AJ3544" s="7"/>
    </row>
    <row r="3545" spans="1:36" x14ac:dyDescent="0.3">
      <c r="A3545">
        <f t="shared" si="163"/>
        <v>286.68599999998924</v>
      </c>
      <c r="B3545">
        <v>179.8871</v>
      </c>
      <c r="C3545">
        <v>177.35480000000001</v>
      </c>
      <c r="D3545" s="15">
        <v>34731.608695652176</v>
      </c>
      <c r="E3545" s="24">
        <v>1</v>
      </c>
      <c r="F3545" s="24">
        <v>2</v>
      </c>
      <c r="G3545" s="24">
        <v>1995</v>
      </c>
      <c r="H3545" s="7">
        <f t="shared" si="161"/>
        <v>1.014278158809347</v>
      </c>
      <c r="I3545" s="7">
        <f t="shared" si="162"/>
        <v>0.18883823949168702</v>
      </c>
      <c r="Q3545" s="24"/>
      <c r="R3545" s="15"/>
      <c r="S3545" s="15"/>
      <c r="T3545" s="26"/>
      <c r="V3545" s="7"/>
      <c r="W3545" s="10"/>
      <c r="X3545" s="7"/>
      <c r="Y3545" s="7"/>
      <c r="Z3545" s="7"/>
      <c r="AI3545" s="10"/>
      <c r="AJ3545" s="7"/>
    </row>
    <row r="3546" spans="1:36" x14ac:dyDescent="0.3">
      <c r="A3546">
        <f t="shared" si="163"/>
        <v>286.76699999998925</v>
      </c>
      <c r="B3546">
        <v>181.03229999999999</v>
      </c>
      <c r="C3546">
        <v>177.85480000000001</v>
      </c>
      <c r="D3546" s="15">
        <v>34730.304347826088</v>
      </c>
      <c r="E3546" s="24">
        <v>31</v>
      </c>
      <c r="F3546" s="24">
        <v>1</v>
      </c>
      <c r="G3546" s="24">
        <v>1995</v>
      </c>
      <c r="H3546" s="7">
        <f t="shared" si="161"/>
        <v>1.0178656971866937</v>
      </c>
      <c r="I3546" s="7">
        <f t="shared" si="162"/>
        <v>0.28496843524043342</v>
      </c>
      <c r="Q3546" s="24"/>
      <c r="R3546" s="15"/>
      <c r="S3546" s="15"/>
      <c r="T3546" s="26"/>
      <c r="V3546" s="7"/>
      <c r="W3546" s="10"/>
      <c r="X3546" s="7"/>
      <c r="Y3546" s="7"/>
      <c r="Z3546" s="7"/>
      <c r="AI3546" s="10"/>
      <c r="AJ3546" s="7"/>
    </row>
    <row r="3547" spans="1:36" x14ac:dyDescent="0.3">
      <c r="A3547">
        <f t="shared" si="163"/>
        <v>286.84799999998927</v>
      </c>
      <c r="B3547">
        <v>181.93549999999999</v>
      </c>
      <c r="C3547">
        <v>178.12899999999999</v>
      </c>
      <c r="D3547" s="15">
        <v>34729</v>
      </c>
      <c r="E3547" s="24">
        <v>30</v>
      </c>
      <c r="F3547" s="24">
        <v>1</v>
      </c>
      <c r="G3547" s="24">
        <v>1995</v>
      </c>
      <c r="H3547" s="7">
        <f t="shared" si="161"/>
        <v>1.0213693446884</v>
      </c>
      <c r="I3547" s="7">
        <f t="shared" si="162"/>
        <v>0.37885072575483586</v>
      </c>
      <c r="Q3547" s="24"/>
      <c r="R3547" s="15"/>
      <c r="S3547" s="15"/>
      <c r="T3547" s="22"/>
      <c r="V3547" s="7"/>
      <c r="W3547" s="10"/>
      <c r="X3547" s="7"/>
      <c r="Y3547" s="7"/>
      <c r="Z3547" s="7"/>
      <c r="AI3547" s="10"/>
      <c r="AJ3547" s="7"/>
    </row>
    <row r="3548" spans="1:36" x14ac:dyDescent="0.3">
      <c r="A3548">
        <f t="shared" si="163"/>
        <v>286.92899999998929</v>
      </c>
      <c r="B3548">
        <v>183.01609999999999</v>
      </c>
      <c r="C3548">
        <v>178.6935</v>
      </c>
      <c r="D3548" s="15">
        <v>34727.695652173912</v>
      </c>
      <c r="E3548" s="24">
        <v>28</v>
      </c>
      <c r="F3548" s="24">
        <v>1</v>
      </c>
      <c r="G3548" s="24">
        <v>1995</v>
      </c>
      <c r="H3548" s="7">
        <f t="shared" si="161"/>
        <v>1.0241900236997987</v>
      </c>
      <c r="I3548" s="7">
        <f t="shared" si="162"/>
        <v>0.45443247485118382</v>
      </c>
      <c r="Q3548" s="24"/>
      <c r="R3548" s="15"/>
      <c r="S3548" s="15"/>
      <c r="T3548" s="26"/>
      <c r="V3548" s="7"/>
      <c r="W3548" s="10"/>
      <c r="X3548" s="7"/>
      <c r="Y3548" s="7"/>
      <c r="Z3548" s="7"/>
      <c r="AI3548" s="10"/>
      <c r="AJ3548" s="7"/>
    </row>
    <row r="3549" spans="1:36" x14ac:dyDescent="0.3">
      <c r="A3549">
        <f t="shared" si="163"/>
        <v>287.0099999999893</v>
      </c>
      <c r="B3549">
        <v>183.83869999999999</v>
      </c>
      <c r="C3549">
        <v>179.17740000000001</v>
      </c>
      <c r="D3549" s="15">
        <v>34726.391304347824</v>
      </c>
      <c r="E3549" s="24">
        <v>27</v>
      </c>
      <c r="F3549" s="24">
        <v>1</v>
      </c>
      <c r="G3549" s="24">
        <v>1995</v>
      </c>
      <c r="H3549" s="7">
        <f t="shared" si="161"/>
        <v>1.0260149996595551</v>
      </c>
      <c r="I3549" s="7">
        <f t="shared" si="162"/>
        <v>0.50333377646677446</v>
      </c>
      <c r="Q3549" s="24"/>
      <c r="R3549" s="15"/>
      <c r="S3549" s="15"/>
      <c r="T3549" s="26"/>
      <c r="V3549" s="7"/>
      <c r="W3549" s="10"/>
      <c r="X3549" s="7"/>
      <c r="Y3549" s="7"/>
      <c r="Z3549" s="7"/>
      <c r="AI3549" s="10"/>
      <c r="AJ3549" s="7"/>
    </row>
    <row r="3550" spans="1:36" x14ac:dyDescent="0.3">
      <c r="A3550">
        <f t="shared" si="163"/>
        <v>287.09099999998932</v>
      </c>
      <c r="B3550">
        <v>184.25810000000001</v>
      </c>
      <c r="C3550">
        <v>179.06450000000001</v>
      </c>
      <c r="D3550" s="15">
        <v>34725.086956521744</v>
      </c>
      <c r="E3550" s="24">
        <v>26</v>
      </c>
      <c r="F3550" s="24">
        <v>1</v>
      </c>
      <c r="G3550" s="24">
        <v>1995</v>
      </c>
      <c r="H3550" s="7">
        <f t="shared" si="161"/>
        <v>1.0290040739510065</v>
      </c>
      <c r="I3550" s="7">
        <f t="shared" si="162"/>
        <v>0.58342777589522821</v>
      </c>
      <c r="Q3550" s="24"/>
      <c r="R3550" s="15"/>
      <c r="S3550" s="15"/>
      <c r="T3550" s="26"/>
      <c r="V3550" s="7"/>
      <c r="W3550" s="10"/>
      <c r="X3550" s="7"/>
      <c r="Y3550" s="7"/>
      <c r="Z3550" s="7"/>
      <c r="AI3550" s="10"/>
      <c r="AJ3550" s="7"/>
    </row>
    <row r="3551" spans="1:36" x14ac:dyDescent="0.3">
      <c r="A3551">
        <f t="shared" si="163"/>
        <v>287.17199999998934</v>
      </c>
      <c r="B3551">
        <v>184.5806</v>
      </c>
      <c r="C3551">
        <v>179</v>
      </c>
      <c r="D3551" s="15">
        <v>34723.782608695656</v>
      </c>
      <c r="E3551" s="24">
        <v>24</v>
      </c>
      <c r="F3551" s="24">
        <v>1</v>
      </c>
      <c r="G3551" s="24">
        <v>1995</v>
      </c>
      <c r="H3551" s="7">
        <f t="shared" si="161"/>
        <v>1.0311765363128491</v>
      </c>
      <c r="I3551" s="7">
        <f t="shared" si="162"/>
        <v>0.6416401795365162</v>
      </c>
      <c r="Q3551" s="24"/>
      <c r="R3551" s="15"/>
      <c r="S3551" s="15"/>
      <c r="T3551" s="26"/>
      <c r="V3551" s="7"/>
      <c r="W3551" s="10"/>
      <c r="X3551" s="7"/>
      <c r="Y3551" s="7"/>
      <c r="Z3551" s="7"/>
      <c r="AI3551" s="10"/>
      <c r="AJ3551" s="7"/>
    </row>
    <row r="3552" spans="1:36" x14ac:dyDescent="0.3">
      <c r="A3552">
        <f t="shared" si="163"/>
        <v>287.25299999998936</v>
      </c>
      <c r="B3552">
        <v>185.32259999999999</v>
      </c>
      <c r="C3552">
        <v>179.5806</v>
      </c>
      <c r="D3552" s="15">
        <v>34722.478260869568</v>
      </c>
      <c r="E3552" s="24">
        <v>23</v>
      </c>
      <c r="F3552" s="24">
        <v>1</v>
      </c>
      <c r="G3552" s="24">
        <v>1995</v>
      </c>
      <c r="H3552" s="7">
        <f t="shared" si="161"/>
        <v>1.0319745005863661</v>
      </c>
      <c r="I3552" s="7">
        <f t="shared" si="162"/>
        <v>0.66302210043750609</v>
      </c>
      <c r="Q3552" s="24"/>
      <c r="R3552" s="15"/>
      <c r="S3552" s="15"/>
      <c r="T3552" s="26"/>
      <c r="V3552" s="7"/>
      <c r="W3552" s="10"/>
      <c r="X3552" s="7"/>
      <c r="Y3552" s="7"/>
      <c r="Z3552" s="7"/>
      <c r="AI3552" s="10"/>
      <c r="AJ3552" s="7"/>
    </row>
    <row r="3553" spans="1:36" x14ac:dyDescent="0.3">
      <c r="A3553">
        <f t="shared" si="163"/>
        <v>287.33399999998937</v>
      </c>
      <c r="B3553">
        <v>186.62899999999999</v>
      </c>
      <c r="C3553">
        <v>180.5806</v>
      </c>
      <c r="D3553" s="15">
        <v>34721.17391304348</v>
      </c>
      <c r="E3553" s="24">
        <v>22</v>
      </c>
      <c r="F3553" s="24">
        <v>1</v>
      </c>
      <c r="G3553" s="24">
        <v>1995</v>
      </c>
      <c r="H3553" s="7">
        <f t="shared" si="161"/>
        <v>1.0334941848681418</v>
      </c>
      <c r="I3553" s="7">
        <f t="shared" si="162"/>
        <v>0.70374293241685304</v>
      </c>
      <c r="Q3553" s="24"/>
      <c r="R3553" s="15"/>
      <c r="S3553" s="15"/>
      <c r="T3553" s="26"/>
      <c r="V3553" s="7"/>
      <c r="W3553" s="10"/>
      <c r="X3553" s="7"/>
      <c r="Y3553" s="7"/>
      <c r="Z3553" s="7"/>
      <c r="AJ3553" s="7"/>
    </row>
    <row r="3554" spans="1:36" x14ac:dyDescent="0.3">
      <c r="A3554">
        <f t="shared" si="163"/>
        <v>287.41499999998939</v>
      </c>
      <c r="B3554">
        <v>187.25810000000001</v>
      </c>
      <c r="C3554">
        <v>180.77420000000001</v>
      </c>
      <c r="D3554" s="15">
        <v>34719.869565217392</v>
      </c>
      <c r="E3554" s="24">
        <v>20</v>
      </c>
      <c r="F3554" s="24">
        <v>1</v>
      </c>
      <c r="G3554" s="24">
        <v>1995</v>
      </c>
      <c r="H3554" s="7">
        <f t="shared" si="161"/>
        <v>1.0358673970068737</v>
      </c>
      <c r="I3554" s="7">
        <f t="shared" si="162"/>
        <v>0.76733454411643942</v>
      </c>
      <c r="Q3554" s="24"/>
      <c r="R3554" s="15"/>
      <c r="S3554" s="15"/>
      <c r="T3554" s="26"/>
      <c r="V3554" s="7"/>
      <c r="W3554" s="10"/>
      <c r="X3554" s="7"/>
      <c r="Y3554" s="7"/>
      <c r="Z3554" s="7"/>
      <c r="AI3554" s="10"/>
      <c r="AJ3554" s="7"/>
    </row>
    <row r="3555" spans="1:36" x14ac:dyDescent="0.3">
      <c r="A3555">
        <f t="shared" si="163"/>
        <v>287.49599999998941</v>
      </c>
      <c r="B3555">
        <v>187.82259999999999</v>
      </c>
      <c r="C3555">
        <v>180.7097</v>
      </c>
      <c r="D3555" s="15">
        <v>34718.565217391304</v>
      </c>
      <c r="E3555" s="24">
        <v>19</v>
      </c>
      <c r="F3555" s="24">
        <v>1</v>
      </c>
      <c r="G3555" s="24">
        <v>1995</v>
      </c>
      <c r="H3555" s="7">
        <f t="shared" si="161"/>
        <v>1.0393609197514024</v>
      </c>
      <c r="I3555" s="7">
        <f t="shared" si="162"/>
        <v>0.86094553582173872</v>
      </c>
      <c r="Q3555" s="24"/>
      <c r="R3555" s="15"/>
      <c r="S3555" s="15"/>
      <c r="T3555" s="26"/>
      <c r="V3555" s="7"/>
      <c r="W3555" s="10"/>
      <c r="X3555" s="7"/>
      <c r="Y3555" s="7"/>
      <c r="Z3555" s="7"/>
      <c r="AI3555" s="10"/>
      <c r="AJ3555" s="7"/>
    </row>
    <row r="3556" spans="1:36" x14ac:dyDescent="0.3">
      <c r="A3556">
        <f t="shared" si="163"/>
        <v>287.57699999998943</v>
      </c>
      <c r="B3556">
        <v>188.0806</v>
      </c>
      <c r="C3556">
        <v>180.25810000000001</v>
      </c>
      <c r="D3556" s="15">
        <v>34717.260869565216</v>
      </c>
      <c r="E3556" s="24">
        <v>18</v>
      </c>
      <c r="F3556" s="24">
        <v>1</v>
      </c>
      <c r="G3556" s="24">
        <v>1995</v>
      </c>
      <c r="H3556" s="7">
        <f t="shared" si="161"/>
        <v>1.0433961081360559</v>
      </c>
      <c r="I3556" s="7">
        <f t="shared" si="162"/>
        <v>0.96907077616737392</v>
      </c>
      <c r="Q3556" s="24"/>
      <c r="R3556" s="15"/>
      <c r="S3556" s="15"/>
      <c r="T3556" s="26"/>
      <c r="V3556" s="7"/>
      <c r="W3556" s="10"/>
      <c r="X3556" s="7"/>
      <c r="Y3556" s="7"/>
      <c r="Z3556" s="7"/>
      <c r="AI3556" s="10"/>
      <c r="AJ3556" s="7"/>
    </row>
    <row r="3557" spans="1:36" x14ac:dyDescent="0.3">
      <c r="A3557">
        <f t="shared" si="163"/>
        <v>287.65799999998944</v>
      </c>
      <c r="B3557">
        <v>188.4194</v>
      </c>
      <c r="C3557">
        <v>179.7097</v>
      </c>
      <c r="D3557" s="15">
        <v>34715.956521739128</v>
      </c>
      <c r="E3557" s="24">
        <v>16</v>
      </c>
      <c r="F3557" s="24">
        <v>1</v>
      </c>
      <c r="G3557" s="24">
        <v>1995</v>
      </c>
      <c r="H3557" s="7">
        <f t="shared" si="161"/>
        <v>1.0484653861199478</v>
      </c>
      <c r="I3557" s="7">
        <f t="shared" si="162"/>
        <v>1.1049050540592655</v>
      </c>
      <c r="Q3557" s="24"/>
      <c r="R3557" s="15"/>
      <c r="S3557" s="15"/>
      <c r="T3557" s="26"/>
      <c r="V3557" s="7"/>
      <c r="W3557" s="10"/>
      <c r="X3557" s="7"/>
      <c r="Y3557" s="7"/>
      <c r="Z3557" s="7"/>
      <c r="AI3557" s="10"/>
      <c r="AJ3557" s="7"/>
    </row>
    <row r="3558" spans="1:36" x14ac:dyDescent="0.3">
      <c r="A3558">
        <f t="shared" si="163"/>
        <v>287.73899999998946</v>
      </c>
      <c r="B3558">
        <v>189.2903</v>
      </c>
      <c r="C3558">
        <v>180.03229999999999</v>
      </c>
      <c r="D3558" s="15">
        <v>34714.652173913048</v>
      </c>
      <c r="E3558" s="24">
        <v>15</v>
      </c>
      <c r="F3558" s="24">
        <v>1</v>
      </c>
      <c r="G3558" s="24">
        <v>1995</v>
      </c>
      <c r="H3558" s="7">
        <f t="shared" si="161"/>
        <v>1.0514241055632796</v>
      </c>
      <c r="I3558" s="7">
        <f t="shared" si="162"/>
        <v>1.1841856775221604</v>
      </c>
      <c r="Q3558" s="24"/>
      <c r="R3558" s="15"/>
      <c r="S3558" s="15"/>
      <c r="T3558" s="26"/>
      <c r="V3558" s="7"/>
      <c r="W3558" s="10"/>
      <c r="X3558" s="7"/>
      <c r="Y3558" s="7"/>
      <c r="Z3558" s="7"/>
      <c r="AI3558" s="10"/>
      <c r="AJ3558" s="7"/>
    </row>
    <row r="3559" spans="1:36" x14ac:dyDescent="0.3">
      <c r="A3559">
        <f t="shared" si="163"/>
        <v>287.81999999998948</v>
      </c>
      <c r="B3559">
        <v>190.6935</v>
      </c>
      <c r="C3559">
        <v>180.93549999999999</v>
      </c>
      <c r="D3559" s="15">
        <v>34713.34782608696</v>
      </c>
      <c r="E3559" s="24">
        <v>14</v>
      </c>
      <c r="F3559" s="24">
        <v>1</v>
      </c>
      <c r="G3559" s="24">
        <v>1995</v>
      </c>
      <c r="H3559" s="7">
        <f t="shared" si="161"/>
        <v>1.0539308206515583</v>
      </c>
      <c r="I3559" s="7">
        <f t="shared" si="162"/>
        <v>1.2513545790854621</v>
      </c>
      <c r="Q3559" s="24"/>
      <c r="R3559" s="15"/>
      <c r="S3559" s="15"/>
      <c r="T3559" s="26"/>
      <c r="V3559" s="7"/>
      <c r="W3559" s="10"/>
      <c r="X3559" s="7"/>
      <c r="Y3559" s="7"/>
      <c r="Z3559" s="7"/>
      <c r="AI3559" s="10"/>
      <c r="AJ3559" s="7"/>
    </row>
    <row r="3560" spans="1:36" x14ac:dyDescent="0.3">
      <c r="A3560">
        <f t="shared" si="163"/>
        <v>287.90099999998949</v>
      </c>
      <c r="B3560">
        <v>192.0968</v>
      </c>
      <c r="C3560">
        <v>181.85480000000001</v>
      </c>
      <c r="D3560" s="15">
        <v>34712.043478260872</v>
      </c>
      <c r="E3560" s="24">
        <v>13</v>
      </c>
      <c r="F3560" s="24">
        <v>1</v>
      </c>
      <c r="G3560" s="24">
        <v>1995</v>
      </c>
      <c r="H3560" s="7">
        <f t="shared" si="161"/>
        <v>1.0563196572210356</v>
      </c>
      <c r="I3560" s="7">
        <f t="shared" si="162"/>
        <v>1.315364856574244</v>
      </c>
      <c r="Q3560" s="24"/>
      <c r="R3560" s="15"/>
      <c r="S3560" s="15"/>
      <c r="T3560" s="26"/>
      <c r="V3560" s="7"/>
      <c r="W3560" s="10"/>
      <c r="X3560" s="7"/>
      <c r="Y3560" s="7"/>
      <c r="Z3560" s="7"/>
      <c r="AI3560" s="10"/>
      <c r="AJ3560" s="7"/>
    </row>
    <row r="3561" spans="1:36" x14ac:dyDescent="0.3">
      <c r="A3561">
        <f t="shared" si="163"/>
        <v>287.98199999998951</v>
      </c>
      <c r="B3561">
        <v>193.0806</v>
      </c>
      <c r="C3561">
        <v>182.37100000000001</v>
      </c>
      <c r="D3561" s="15">
        <v>34710.739130434784</v>
      </c>
      <c r="E3561" s="24">
        <v>11</v>
      </c>
      <c r="F3561" s="24">
        <v>1</v>
      </c>
      <c r="G3561" s="24">
        <v>1995</v>
      </c>
      <c r="H3561" s="7">
        <f t="shared" si="161"/>
        <v>1.0587242489211552</v>
      </c>
      <c r="I3561" s="7">
        <f t="shared" si="162"/>
        <v>1.3797973020326448</v>
      </c>
      <c r="Q3561" s="24"/>
      <c r="R3561" s="15"/>
      <c r="S3561" s="15"/>
      <c r="T3561" s="26"/>
      <c r="V3561" s="7"/>
      <c r="W3561" s="10"/>
      <c r="X3561" s="7"/>
      <c r="Y3561" s="7"/>
      <c r="Z3561" s="7"/>
      <c r="AI3561" s="10"/>
      <c r="AJ3561" s="7"/>
    </row>
    <row r="3562" spans="1:36" x14ac:dyDescent="0.3">
      <c r="A3562">
        <f t="shared" si="163"/>
        <v>288.06299999998953</v>
      </c>
      <c r="B3562">
        <v>194.45160000000001</v>
      </c>
      <c r="C3562">
        <v>182.9032</v>
      </c>
      <c r="D3562" s="15">
        <v>34709.434782608696</v>
      </c>
      <c r="E3562" s="24">
        <v>10</v>
      </c>
      <c r="F3562" s="24">
        <v>1</v>
      </c>
      <c r="G3562" s="24">
        <v>1995</v>
      </c>
      <c r="H3562" s="7">
        <f t="shared" si="161"/>
        <v>1.0631394092612925</v>
      </c>
      <c r="I3562" s="7">
        <f t="shared" si="162"/>
        <v>1.4981041138676154</v>
      </c>
      <c r="Q3562" s="24"/>
      <c r="R3562" s="15"/>
      <c r="S3562" s="15"/>
      <c r="T3562" s="26"/>
      <c r="V3562" s="7"/>
      <c r="W3562" s="10"/>
      <c r="X3562" s="7"/>
      <c r="Y3562" s="7"/>
      <c r="Z3562" s="7"/>
      <c r="AI3562" s="10"/>
      <c r="AJ3562" s="7"/>
    </row>
    <row r="3563" spans="1:36" x14ac:dyDescent="0.3">
      <c r="A3563">
        <f t="shared" si="163"/>
        <v>288.14399999998955</v>
      </c>
      <c r="B3563">
        <v>195.8065</v>
      </c>
      <c r="C3563">
        <v>183.5968</v>
      </c>
      <c r="D3563" s="15">
        <v>34708.130434782608</v>
      </c>
      <c r="E3563" s="24">
        <v>9</v>
      </c>
      <c r="F3563" s="24">
        <v>1</v>
      </c>
      <c r="G3563" s="24">
        <v>1995</v>
      </c>
      <c r="H3563" s="7">
        <f t="shared" si="161"/>
        <v>1.0665027930770035</v>
      </c>
      <c r="I3563" s="7">
        <f t="shared" si="162"/>
        <v>1.5882279566184179</v>
      </c>
      <c r="Q3563" s="24"/>
      <c r="R3563" s="15"/>
      <c r="S3563" s="15"/>
      <c r="T3563" s="26"/>
      <c r="V3563" s="7"/>
      <c r="W3563" s="10"/>
      <c r="X3563" s="7"/>
      <c r="Y3563" s="7"/>
      <c r="Z3563" s="7"/>
      <c r="AI3563" s="10"/>
      <c r="AJ3563" s="7"/>
    </row>
    <row r="3564" spans="1:36" x14ac:dyDescent="0.3">
      <c r="A3564">
        <f t="shared" si="163"/>
        <v>288.22499999998956</v>
      </c>
      <c r="B3564">
        <v>196.72579999999999</v>
      </c>
      <c r="C3564">
        <v>184.04839999999999</v>
      </c>
      <c r="D3564" s="15">
        <v>34706.82608695652</v>
      </c>
      <c r="E3564" s="24">
        <v>7</v>
      </c>
      <c r="F3564" s="24">
        <v>1</v>
      </c>
      <c r="G3564" s="24">
        <v>1995</v>
      </c>
      <c r="H3564" s="7">
        <f t="shared" si="161"/>
        <v>1.068880794399734</v>
      </c>
      <c r="I3564" s="7">
        <f t="shared" si="162"/>
        <v>1.6519478973132229</v>
      </c>
      <c r="Q3564" s="24"/>
      <c r="R3564" s="15"/>
      <c r="S3564" s="15"/>
      <c r="T3564" s="26"/>
      <c r="V3564" s="7"/>
      <c r="W3564" s="10"/>
      <c r="X3564" s="7"/>
      <c r="Y3564" s="7"/>
      <c r="Z3564" s="7"/>
      <c r="AI3564" s="10"/>
      <c r="AJ3564" s="7"/>
    </row>
    <row r="3565" spans="1:36" x14ac:dyDescent="0.3">
      <c r="A3565">
        <f t="shared" si="163"/>
        <v>288.30599999998958</v>
      </c>
      <c r="B3565">
        <v>198.03229999999999</v>
      </c>
      <c r="C3565">
        <v>184.62899999999999</v>
      </c>
      <c r="D3565" s="15">
        <v>34705.521739130432</v>
      </c>
      <c r="E3565" s="24">
        <v>6</v>
      </c>
      <c r="F3565" s="24">
        <v>1</v>
      </c>
      <c r="G3565" s="24">
        <v>1995</v>
      </c>
      <c r="H3565" s="7">
        <f t="shared" si="161"/>
        <v>1.0725958543890721</v>
      </c>
      <c r="I3565" s="7">
        <f t="shared" si="162"/>
        <v>1.7514951094764366</v>
      </c>
      <c r="Q3565" s="24"/>
      <c r="R3565" s="15"/>
      <c r="S3565" s="15"/>
      <c r="T3565" s="26"/>
      <c r="V3565" s="7"/>
      <c r="W3565" s="10"/>
      <c r="X3565" s="7"/>
      <c r="Y3565" s="7"/>
      <c r="Z3565" s="7"/>
      <c r="AI3565" s="10"/>
      <c r="AJ3565" s="7"/>
    </row>
    <row r="3566" spans="1:36" x14ac:dyDescent="0.3">
      <c r="A3566">
        <f t="shared" si="163"/>
        <v>288.3869999999896</v>
      </c>
      <c r="B3566">
        <v>199.17740000000001</v>
      </c>
      <c r="C3566">
        <v>184.8871</v>
      </c>
      <c r="D3566" s="15">
        <v>34704.217391304352</v>
      </c>
      <c r="E3566" s="24">
        <v>5</v>
      </c>
      <c r="F3566" s="24">
        <v>1</v>
      </c>
      <c r="G3566" s="24">
        <v>1995</v>
      </c>
      <c r="H3566" s="7">
        <f t="shared" si="161"/>
        <v>1.0772920338952798</v>
      </c>
      <c r="I3566" s="7">
        <f t="shared" si="162"/>
        <v>1.8773319947495304</v>
      </c>
      <c r="Q3566" s="24"/>
      <c r="R3566" s="15"/>
      <c r="S3566" s="15"/>
      <c r="T3566" s="26"/>
      <c r="V3566" s="7"/>
      <c r="W3566" s="10"/>
      <c r="X3566" s="7"/>
      <c r="Y3566" s="7"/>
      <c r="Z3566" s="7"/>
      <c r="AI3566" s="10"/>
      <c r="AJ3566" s="7"/>
    </row>
    <row r="3567" spans="1:36" x14ac:dyDescent="0.3">
      <c r="A3567">
        <f t="shared" si="163"/>
        <v>288.46799999998962</v>
      </c>
      <c r="B3567">
        <v>199.37100000000001</v>
      </c>
      <c r="C3567">
        <v>184.3871</v>
      </c>
      <c r="D3567" s="15">
        <v>34702.913043478264</v>
      </c>
      <c r="E3567" s="24">
        <v>3</v>
      </c>
      <c r="F3567" s="24">
        <v>1</v>
      </c>
      <c r="G3567" s="24">
        <v>1995</v>
      </c>
      <c r="H3567" s="7">
        <f t="shared" si="161"/>
        <v>1.0812632770947643</v>
      </c>
      <c r="I3567" s="7">
        <f t="shared" si="162"/>
        <v>1.9837437863398029</v>
      </c>
      <c r="Q3567" s="24"/>
      <c r="R3567" s="15"/>
      <c r="S3567" s="15"/>
      <c r="T3567" s="26"/>
      <c r="V3567" s="7"/>
      <c r="W3567" s="10"/>
      <c r="X3567" s="7"/>
      <c r="Y3567" s="7"/>
      <c r="Z3567" s="7"/>
      <c r="AI3567" s="10"/>
      <c r="AJ3567" s="7"/>
    </row>
    <row r="3568" spans="1:36" x14ac:dyDescent="0.3">
      <c r="A3568">
        <f t="shared" si="163"/>
        <v>288.54899999998963</v>
      </c>
      <c r="B3568">
        <v>199.3871</v>
      </c>
      <c r="C3568">
        <v>184.17740000000001</v>
      </c>
      <c r="D3568" s="15">
        <v>34701.608695652176</v>
      </c>
      <c r="E3568" s="24">
        <v>2</v>
      </c>
      <c r="F3568" s="24">
        <v>1</v>
      </c>
      <c r="G3568" s="24">
        <v>1995</v>
      </c>
      <c r="H3568" s="7">
        <f t="shared" si="161"/>
        <v>1.0825817934230801</v>
      </c>
      <c r="I3568" s="7">
        <f t="shared" si="162"/>
        <v>2.0190742049742814</v>
      </c>
      <c r="Q3568" s="24"/>
      <c r="R3568" s="15"/>
      <c r="S3568" s="15"/>
      <c r="T3568" s="26"/>
      <c r="V3568" s="7"/>
      <c r="W3568" s="10"/>
      <c r="X3568" s="7"/>
      <c r="Y3568" s="7"/>
      <c r="Z3568" s="7"/>
      <c r="AI3568" s="10"/>
      <c r="AJ3568" s="7"/>
    </row>
    <row r="3569" spans="1:36" x14ac:dyDescent="0.3">
      <c r="A3569">
        <f t="shared" si="163"/>
        <v>288.62999999998965</v>
      </c>
      <c r="B3569">
        <v>199.75810000000001</v>
      </c>
      <c r="C3569">
        <v>184.51609999999999</v>
      </c>
      <c r="D3569" s="15">
        <v>34700.304347826088</v>
      </c>
      <c r="E3569" s="24">
        <v>1</v>
      </c>
      <c r="F3569" s="24">
        <v>1</v>
      </c>
      <c r="G3569" s="24">
        <v>1995</v>
      </c>
      <c r="H3569" s="7">
        <f t="shared" si="161"/>
        <v>1.0826052577525755</v>
      </c>
      <c r="I3569" s="7">
        <f t="shared" si="162"/>
        <v>2.019702945450411</v>
      </c>
      <c r="Q3569" s="24"/>
      <c r="R3569" s="15"/>
      <c r="S3569" s="15"/>
      <c r="T3569" s="26"/>
      <c r="V3569" s="7"/>
      <c r="W3569" s="10"/>
      <c r="X3569" s="7"/>
      <c r="Y3569" s="7"/>
      <c r="Z3569" s="7"/>
      <c r="AI3569" s="10"/>
      <c r="AJ3569" s="7"/>
    </row>
    <row r="3570" spans="1:36" x14ac:dyDescent="0.3">
      <c r="A3570">
        <f t="shared" si="163"/>
        <v>288.71099999998967</v>
      </c>
      <c r="B3570">
        <v>200.6129</v>
      </c>
      <c r="C3570">
        <v>185.2097</v>
      </c>
      <c r="D3570" s="15">
        <v>34699</v>
      </c>
      <c r="E3570" s="24">
        <v>31</v>
      </c>
      <c r="F3570" s="24">
        <v>12</v>
      </c>
      <c r="G3570" s="24">
        <v>1994</v>
      </c>
      <c r="H3570" s="19">
        <f t="shared" si="161"/>
        <v>1.0831662704491178</v>
      </c>
      <c r="I3570" s="19">
        <f t="shared" si="162"/>
        <v>2.0347356098190161</v>
      </c>
      <c r="Q3570" s="24"/>
      <c r="R3570" s="15"/>
      <c r="S3570" s="15"/>
      <c r="T3570" s="22"/>
      <c r="V3570" s="7"/>
      <c r="W3570" s="10"/>
      <c r="X3570" s="7"/>
      <c r="Y3570" s="7"/>
      <c r="Z3570" s="7"/>
      <c r="AI3570" s="10"/>
      <c r="AJ3570" s="7"/>
    </row>
    <row r="3571" spans="1:36" x14ac:dyDescent="0.3">
      <c r="A3571">
        <f t="shared" si="163"/>
        <v>288.79199999998968</v>
      </c>
      <c r="B3571" s="5">
        <v>200.82259999999999</v>
      </c>
      <c r="C3571">
        <v>185.43549999999999</v>
      </c>
      <c r="D3571" s="15">
        <v>34695.802325581397</v>
      </c>
      <c r="E3571" s="24">
        <v>27</v>
      </c>
      <c r="F3571" s="24">
        <v>12</v>
      </c>
      <c r="G3571" s="24">
        <v>1994</v>
      </c>
      <c r="H3571" s="7">
        <f t="shared" si="161"/>
        <v>1.0829781783962618</v>
      </c>
      <c r="I3571" s="7">
        <f t="shared" si="162"/>
        <v>2.029695572902892</v>
      </c>
      <c r="Q3571" s="24"/>
      <c r="R3571" s="15"/>
      <c r="S3571" s="15"/>
      <c r="T3571" s="26"/>
      <c r="V3571" s="7"/>
      <c r="W3571" s="10"/>
      <c r="X3571" s="7"/>
      <c r="Y3571" s="7"/>
      <c r="Z3571" s="7"/>
      <c r="AI3571" s="10"/>
      <c r="AJ3571" s="7"/>
    </row>
    <row r="3572" spans="1:36" x14ac:dyDescent="0.3">
      <c r="A3572">
        <f t="shared" si="163"/>
        <v>288.8729999999897</v>
      </c>
      <c r="B3572" s="5">
        <v>179.0806</v>
      </c>
      <c r="C3572">
        <v>169.96770000000001</v>
      </c>
      <c r="D3572" s="15">
        <v>34692.604651162786</v>
      </c>
      <c r="E3572" s="24">
        <v>24</v>
      </c>
      <c r="F3572" s="24">
        <v>12</v>
      </c>
      <c r="G3572" s="24">
        <v>1994</v>
      </c>
      <c r="H3572" s="7">
        <f t="shared" si="161"/>
        <v>1.0536154810590483</v>
      </c>
      <c r="I3572" s="7">
        <f t="shared" si="162"/>
        <v>1.2429048696839611</v>
      </c>
      <c r="Q3572" s="24"/>
      <c r="R3572" s="15"/>
      <c r="S3572" s="15"/>
      <c r="T3572" s="26"/>
      <c r="V3572" s="7"/>
      <c r="W3572" s="10"/>
      <c r="X3572" s="7"/>
      <c r="Y3572" s="7"/>
      <c r="Z3572" s="7"/>
      <c r="AI3572" s="10"/>
      <c r="AJ3572" s="7"/>
    </row>
    <row r="3573" spans="1:36" x14ac:dyDescent="0.3">
      <c r="A3573">
        <f t="shared" si="163"/>
        <v>288.95399999998972</v>
      </c>
      <c r="B3573">
        <v>178.2097</v>
      </c>
      <c r="C3573">
        <v>169.1935</v>
      </c>
      <c r="D3573" s="15">
        <v>34689.406976744183</v>
      </c>
      <c r="E3573" s="24">
        <v>21</v>
      </c>
      <c r="F3573" s="24">
        <v>12</v>
      </c>
      <c r="G3573" s="24">
        <v>1994</v>
      </c>
      <c r="H3573" s="7">
        <f t="shared" si="161"/>
        <v>1.0532892812076113</v>
      </c>
      <c r="I3573" s="7">
        <f t="shared" si="162"/>
        <v>1.2341641532724359</v>
      </c>
      <c r="Q3573" s="24"/>
      <c r="R3573" s="15"/>
      <c r="S3573" s="15"/>
      <c r="T3573" s="26"/>
      <c r="V3573" s="7"/>
      <c r="W3573" s="10"/>
      <c r="X3573" s="7"/>
      <c r="Y3573" s="7"/>
      <c r="Z3573" s="7"/>
      <c r="AI3573" s="10"/>
      <c r="AJ3573" s="7"/>
    </row>
    <row r="3574" spans="1:36" x14ac:dyDescent="0.3">
      <c r="A3574">
        <f t="shared" si="163"/>
        <v>289.03499999998974</v>
      </c>
      <c r="B3574">
        <v>177.27420000000001</v>
      </c>
      <c r="C3574">
        <v>168.45160000000001</v>
      </c>
      <c r="D3574" s="15">
        <v>34686.20930232558</v>
      </c>
      <c r="E3574" s="24">
        <v>18</v>
      </c>
      <c r="F3574" s="24">
        <v>12</v>
      </c>
      <c r="G3574" s="24">
        <v>1994</v>
      </c>
      <c r="H3574" s="7">
        <f t="shared" si="161"/>
        <v>1.0523746880409566</v>
      </c>
      <c r="I3574" s="7">
        <f t="shared" si="162"/>
        <v>1.2096570927497794</v>
      </c>
      <c r="Q3574" s="24"/>
      <c r="R3574" s="15"/>
      <c r="S3574" s="15"/>
      <c r="T3574" s="26"/>
      <c r="V3574" s="7"/>
      <c r="W3574" s="10"/>
      <c r="X3574" s="7"/>
      <c r="Y3574" s="7"/>
      <c r="Z3574" s="7"/>
      <c r="AI3574" s="10"/>
      <c r="AJ3574" s="7"/>
    </row>
    <row r="3575" spans="1:36" x14ac:dyDescent="0.3">
      <c r="A3575">
        <f t="shared" si="163"/>
        <v>289.11599999998975</v>
      </c>
      <c r="B3575">
        <v>177.0806</v>
      </c>
      <c r="C3575">
        <v>168.33869999999999</v>
      </c>
      <c r="D3575" s="15">
        <v>34683.011627906977</v>
      </c>
      <c r="E3575" s="24">
        <v>15</v>
      </c>
      <c r="F3575" s="24">
        <v>12</v>
      </c>
      <c r="G3575" s="24">
        <v>1994</v>
      </c>
      <c r="H3575" s="7">
        <f t="shared" si="161"/>
        <v>1.0519304236043168</v>
      </c>
      <c r="I3575" s="7">
        <f t="shared" si="162"/>
        <v>1.1977527665053376</v>
      </c>
      <c r="Q3575" s="24"/>
      <c r="R3575" s="15"/>
      <c r="S3575" s="15"/>
      <c r="T3575" s="26"/>
      <c r="V3575" s="7"/>
      <c r="W3575" s="10"/>
      <c r="X3575" s="7"/>
      <c r="Y3575" s="7"/>
      <c r="Z3575" s="7"/>
      <c r="AI3575" s="10"/>
      <c r="AJ3575" s="7"/>
    </row>
    <row r="3576" spans="1:36" x14ac:dyDescent="0.3">
      <c r="A3576">
        <f t="shared" si="163"/>
        <v>289.19699999998977</v>
      </c>
      <c r="B3576">
        <v>176.7097</v>
      </c>
      <c r="C3576">
        <v>168.54839999999999</v>
      </c>
      <c r="D3576" s="15">
        <v>34679.813953488374</v>
      </c>
      <c r="E3576" s="24">
        <v>11</v>
      </c>
      <c r="F3576" s="24">
        <v>12</v>
      </c>
      <c r="G3576" s="24">
        <v>1994</v>
      </c>
      <c r="H3576" s="7">
        <f t="shared" si="161"/>
        <v>1.0484211063409681</v>
      </c>
      <c r="I3576" s="7">
        <f t="shared" si="162"/>
        <v>1.1037185514010897</v>
      </c>
      <c r="Q3576" s="24"/>
      <c r="R3576" s="15"/>
      <c r="S3576" s="15"/>
      <c r="T3576" s="26"/>
      <c r="V3576" s="7"/>
      <c r="W3576" s="10"/>
      <c r="X3576" s="7"/>
      <c r="Y3576" s="7"/>
      <c r="Z3576" s="7"/>
      <c r="AI3576" s="10"/>
      <c r="AJ3576" s="7"/>
    </row>
    <row r="3577" spans="1:36" x14ac:dyDescent="0.3">
      <c r="A3577">
        <f t="shared" si="163"/>
        <v>289.27799999998979</v>
      </c>
      <c r="B3577">
        <v>176.0806</v>
      </c>
      <c r="C3577">
        <v>167.8065</v>
      </c>
      <c r="D3577" s="15">
        <v>34676.616279069764</v>
      </c>
      <c r="E3577" s="24">
        <v>8</v>
      </c>
      <c r="F3577" s="24">
        <v>12</v>
      </c>
      <c r="G3577" s="24">
        <v>1994</v>
      </c>
      <c r="H3577" s="7">
        <f t="shared" si="161"/>
        <v>1.0493073867817992</v>
      </c>
      <c r="I3577" s="7">
        <f t="shared" si="162"/>
        <v>1.1274669558232877</v>
      </c>
      <c r="Q3577" s="24"/>
      <c r="R3577" s="15"/>
      <c r="S3577" s="15"/>
      <c r="T3577" s="26"/>
      <c r="V3577" s="7"/>
      <c r="W3577" s="10"/>
      <c r="X3577" s="7"/>
      <c r="Y3577" s="7"/>
      <c r="Z3577" s="7"/>
      <c r="AI3577" s="10"/>
      <c r="AJ3577" s="7"/>
    </row>
    <row r="3578" spans="1:36" x14ac:dyDescent="0.3">
      <c r="A3578">
        <f t="shared" si="163"/>
        <v>289.35899999998981</v>
      </c>
      <c r="B3578">
        <v>172.4032</v>
      </c>
      <c r="C3578">
        <v>166.2097</v>
      </c>
      <c r="D3578" s="15">
        <v>34673.41860465116</v>
      </c>
      <c r="E3578" s="24">
        <v>5</v>
      </c>
      <c r="F3578" s="24">
        <v>12</v>
      </c>
      <c r="G3578" s="24">
        <v>1994</v>
      </c>
      <c r="H3578" s="7">
        <f t="shared" si="161"/>
        <v>1.037263168154446</v>
      </c>
      <c r="I3578" s="7">
        <f t="shared" si="162"/>
        <v>0.80473505096085951</v>
      </c>
      <c r="Q3578" s="24"/>
      <c r="R3578" s="15"/>
      <c r="S3578" s="15"/>
      <c r="T3578" s="26"/>
      <c r="V3578" s="7"/>
      <c r="W3578" s="10"/>
      <c r="X3578" s="7"/>
      <c r="Y3578" s="7"/>
      <c r="Z3578" s="7"/>
      <c r="AI3578" s="10"/>
      <c r="AJ3578" s="7"/>
    </row>
    <row r="3579" spans="1:36" x14ac:dyDescent="0.3">
      <c r="A3579">
        <f t="shared" si="163"/>
        <v>289.43999999998982</v>
      </c>
      <c r="B3579">
        <v>171.01609999999999</v>
      </c>
      <c r="C3579">
        <v>164.7903</v>
      </c>
      <c r="D3579" s="15">
        <v>34670.220930232557</v>
      </c>
      <c r="E3579" s="24">
        <v>2</v>
      </c>
      <c r="F3579" s="24">
        <v>12</v>
      </c>
      <c r="G3579" s="24">
        <v>1994</v>
      </c>
      <c r="H3579" s="7">
        <f t="shared" si="161"/>
        <v>1.0377801363308399</v>
      </c>
      <c r="I3579" s="7">
        <f t="shared" si="162"/>
        <v>0.81858751656970774</v>
      </c>
      <c r="Q3579" s="24"/>
      <c r="R3579" s="15"/>
      <c r="S3579" s="15"/>
      <c r="T3579" s="26"/>
      <c r="V3579" s="7"/>
      <c r="W3579" s="10"/>
      <c r="X3579" s="7"/>
      <c r="Y3579" s="7"/>
      <c r="Z3579" s="7"/>
      <c r="AI3579" s="10"/>
      <c r="AJ3579" s="7"/>
    </row>
    <row r="3580" spans="1:36" x14ac:dyDescent="0.3">
      <c r="A3580">
        <f t="shared" si="163"/>
        <v>289.52099999998984</v>
      </c>
      <c r="B3580">
        <v>169.64519999999999</v>
      </c>
      <c r="C3580">
        <v>163.72579999999999</v>
      </c>
      <c r="D3580" s="15">
        <v>34667.023255813954</v>
      </c>
      <c r="E3580" s="24">
        <v>29</v>
      </c>
      <c r="F3580" s="24">
        <v>11</v>
      </c>
      <c r="G3580" s="24">
        <v>1994</v>
      </c>
      <c r="H3580" s="7">
        <f t="shared" si="161"/>
        <v>1.0361543507498512</v>
      </c>
      <c r="I3580" s="7">
        <f t="shared" si="162"/>
        <v>0.77502363802479868</v>
      </c>
      <c r="Q3580" s="24"/>
      <c r="R3580" s="15"/>
      <c r="S3580" s="15"/>
      <c r="T3580" s="26"/>
      <c r="V3580" s="7"/>
      <c r="W3580" s="10"/>
      <c r="X3580" s="7"/>
      <c r="Y3580" s="7"/>
      <c r="Z3580" s="7"/>
      <c r="AI3580" s="10"/>
      <c r="AJ3580" s="7"/>
    </row>
    <row r="3581" spans="1:36" x14ac:dyDescent="0.3">
      <c r="A3581">
        <f t="shared" si="163"/>
        <v>289.60199999998986</v>
      </c>
      <c r="B3581">
        <v>169.48390000000001</v>
      </c>
      <c r="C3581">
        <v>163.33869999999999</v>
      </c>
      <c r="D3581" s="15">
        <v>34663.825581395344</v>
      </c>
      <c r="E3581" s="24">
        <v>25</v>
      </c>
      <c r="F3581" s="24">
        <v>11</v>
      </c>
      <c r="G3581" s="24">
        <v>1994</v>
      </c>
      <c r="H3581" s="7">
        <f t="shared" si="161"/>
        <v>1.0376224373035907</v>
      </c>
      <c r="I3581" s="7">
        <f t="shared" si="162"/>
        <v>0.81436187860731746</v>
      </c>
      <c r="Q3581" s="24"/>
      <c r="R3581" s="15"/>
      <c r="S3581" s="15"/>
      <c r="T3581" s="26"/>
      <c r="V3581" s="7"/>
      <c r="W3581" s="10"/>
      <c r="X3581" s="7"/>
      <c r="Y3581" s="7"/>
      <c r="Z3581" s="7"/>
      <c r="AI3581" s="10"/>
      <c r="AJ3581" s="7"/>
    </row>
    <row r="3582" spans="1:36" x14ac:dyDescent="0.3">
      <c r="A3582">
        <f t="shared" si="163"/>
        <v>289.68299999998987</v>
      </c>
      <c r="B3582">
        <v>170</v>
      </c>
      <c r="C3582">
        <v>163.9032</v>
      </c>
      <c r="D3582" s="15">
        <v>34660.627906976741</v>
      </c>
      <c r="E3582" s="24">
        <v>22</v>
      </c>
      <c r="F3582" s="24">
        <v>11</v>
      </c>
      <c r="G3582" s="24">
        <v>1994</v>
      </c>
      <c r="H3582" s="7">
        <f t="shared" si="161"/>
        <v>1.0371975653922558</v>
      </c>
      <c r="I3582" s="7">
        <f t="shared" si="162"/>
        <v>0.8029771864566585</v>
      </c>
      <c r="Q3582" s="24"/>
      <c r="R3582" s="15"/>
      <c r="S3582" s="15"/>
      <c r="T3582" s="26"/>
      <c r="V3582" s="7"/>
      <c r="W3582" s="10"/>
      <c r="X3582" s="7"/>
      <c r="Y3582" s="7"/>
      <c r="Z3582" s="7"/>
      <c r="AJ3582" s="7"/>
    </row>
    <row r="3583" spans="1:36" x14ac:dyDescent="0.3">
      <c r="A3583">
        <f t="shared" si="163"/>
        <v>289.76399999998989</v>
      </c>
      <c r="B3583">
        <v>170.8065</v>
      </c>
      <c r="C3583">
        <v>165</v>
      </c>
      <c r="D3583" s="15">
        <v>34657.430232558138</v>
      </c>
      <c r="E3583" s="24">
        <v>19</v>
      </c>
      <c r="F3583" s="24">
        <v>11</v>
      </c>
      <c r="G3583" s="24">
        <v>1994</v>
      </c>
      <c r="H3583" s="7">
        <f t="shared" si="161"/>
        <v>1.0351909090909091</v>
      </c>
      <c r="I3583" s="7">
        <f t="shared" si="162"/>
        <v>0.74920765349027185</v>
      </c>
      <c r="Q3583" s="24"/>
      <c r="R3583" s="15"/>
      <c r="S3583" s="15"/>
      <c r="T3583" s="26"/>
      <c r="V3583" s="7"/>
      <c r="W3583" s="10"/>
      <c r="X3583" s="7"/>
      <c r="Y3583" s="7"/>
      <c r="Z3583" s="7"/>
      <c r="AI3583" s="10"/>
      <c r="AJ3583" s="7"/>
    </row>
    <row r="3584" spans="1:36" x14ac:dyDescent="0.3">
      <c r="A3584">
        <f t="shared" si="163"/>
        <v>289.84499999998991</v>
      </c>
      <c r="B3584">
        <v>171.4032</v>
      </c>
      <c r="C3584">
        <v>165.77420000000001</v>
      </c>
      <c r="D3584" s="15">
        <v>34654.232558139534</v>
      </c>
      <c r="E3584" s="24">
        <v>16</v>
      </c>
      <c r="F3584" s="24">
        <v>11</v>
      </c>
      <c r="G3584" s="24">
        <v>1994</v>
      </c>
      <c r="H3584" s="7">
        <f t="shared" si="161"/>
        <v>1.0339558266606022</v>
      </c>
      <c r="I3584" s="7">
        <f t="shared" si="162"/>
        <v>0.71611289510637688</v>
      </c>
      <c r="Q3584" s="24"/>
      <c r="R3584" s="15"/>
      <c r="S3584" s="15"/>
      <c r="T3584" s="26"/>
      <c r="V3584" s="7"/>
      <c r="W3584" s="10"/>
      <c r="X3584" s="7"/>
      <c r="Y3584" s="7"/>
      <c r="Z3584" s="7"/>
      <c r="AI3584" s="10"/>
      <c r="AJ3584" s="7"/>
    </row>
    <row r="3585" spans="1:36" x14ac:dyDescent="0.3">
      <c r="A3585">
        <f t="shared" si="163"/>
        <v>289.92599999998993</v>
      </c>
      <c r="B3585">
        <v>171.7903</v>
      </c>
      <c r="C3585">
        <v>166.1935</v>
      </c>
      <c r="D3585" s="15">
        <v>34651.034883720931</v>
      </c>
      <c r="E3585" s="24">
        <v>13</v>
      </c>
      <c r="F3585" s="24">
        <v>11</v>
      </c>
      <c r="G3585" s="24">
        <v>1994</v>
      </c>
      <c r="H3585" s="7">
        <f t="shared" si="161"/>
        <v>1.0336764073203826</v>
      </c>
      <c r="I3585" s="7">
        <f t="shared" si="162"/>
        <v>0.70862568994059993</v>
      </c>
      <c r="Q3585" s="24"/>
      <c r="R3585" s="15"/>
      <c r="S3585" s="15"/>
      <c r="T3585" s="26"/>
      <c r="V3585" s="7"/>
      <c r="W3585" s="10"/>
      <c r="X3585" s="7"/>
      <c r="Y3585" s="7"/>
      <c r="Z3585" s="7"/>
      <c r="AI3585" s="10"/>
      <c r="AJ3585" s="7"/>
    </row>
    <row r="3586" spans="1:36" x14ac:dyDescent="0.3">
      <c r="A3586">
        <f t="shared" si="163"/>
        <v>290.00699999998994</v>
      </c>
      <c r="B3586">
        <v>172.2903</v>
      </c>
      <c r="C3586">
        <v>166.22579999999999</v>
      </c>
      <c r="D3586" s="15">
        <v>34647.837209302321</v>
      </c>
      <c r="E3586" s="24">
        <v>9</v>
      </c>
      <c r="F3586" s="24">
        <v>11</v>
      </c>
      <c r="G3586" s="24">
        <v>1994</v>
      </c>
      <c r="H3586" s="7">
        <f t="shared" si="161"/>
        <v>1.0364835061705224</v>
      </c>
      <c r="I3586" s="7">
        <f t="shared" si="162"/>
        <v>0.78384355064808597</v>
      </c>
      <c r="Q3586" s="24"/>
      <c r="R3586" s="15"/>
      <c r="S3586" s="15"/>
      <c r="T3586" s="26"/>
      <c r="V3586" s="7"/>
      <c r="W3586" s="10"/>
      <c r="X3586" s="7"/>
      <c r="Y3586" s="7"/>
      <c r="Z3586" s="7"/>
      <c r="AI3586" s="10"/>
      <c r="AJ3586" s="7"/>
    </row>
    <row r="3587" spans="1:36" x14ac:dyDescent="0.3">
      <c r="A3587">
        <f t="shared" si="163"/>
        <v>290.08799999998996</v>
      </c>
      <c r="B3587">
        <v>172.24189999999999</v>
      </c>
      <c r="C3587">
        <v>165.93549999999999</v>
      </c>
      <c r="D3587" s="15">
        <v>34644.639534883718</v>
      </c>
      <c r="E3587" s="24">
        <v>6</v>
      </c>
      <c r="F3587" s="24">
        <v>11</v>
      </c>
      <c r="G3587" s="24">
        <v>1994</v>
      </c>
      <c r="H3587" s="7">
        <f t="shared" si="161"/>
        <v>1.038005128498724</v>
      </c>
      <c r="I3587" s="7">
        <f t="shared" si="162"/>
        <v>0.82461631371852795</v>
      </c>
      <c r="Q3587" s="24"/>
      <c r="R3587" s="15"/>
      <c r="S3587" s="15"/>
      <c r="T3587" s="26"/>
      <c r="V3587" s="7"/>
      <c r="W3587" s="10"/>
      <c r="X3587" s="7"/>
      <c r="Y3587" s="7"/>
      <c r="Z3587" s="7"/>
      <c r="AI3587" s="10"/>
      <c r="AJ3587" s="7"/>
    </row>
    <row r="3588" spans="1:36" x14ac:dyDescent="0.3">
      <c r="A3588">
        <f t="shared" si="163"/>
        <v>290.16899999998998</v>
      </c>
      <c r="B3588">
        <v>172.62899999999999</v>
      </c>
      <c r="C3588">
        <v>166.01609999999999</v>
      </c>
      <c r="D3588" s="15">
        <v>34641.441860465115</v>
      </c>
      <c r="E3588" s="24">
        <v>3</v>
      </c>
      <c r="F3588" s="24">
        <v>11</v>
      </c>
      <c r="G3588" s="24">
        <v>1994</v>
      </c>
      <c r="H3588" s="7">
        <f t="shared" si="161"/>
        <v>1.0398328836781492</v>
      </c>
      <c r="I3588" s="7">
        <f t="shared" si="162"/>
        <v>0.87359208615580575</v>
      </c>
      <c r="Q3588" s="24"/>
      <c r="R3588" s="15"/>
      <c r="S3588" s="15"/>
      <c r="T3588" s="26"/>
      <c r="V3588" s="7"/>
      <c r="W3588" s="10"/>
      <c r="X3588" s="7"/>
      <c r="Y3588" s="7"/>
      <c r="Z3588" s="7"/>
      <c r="AI3588" s="10"/>
      <c r="AJ3588" s="7"/>
    </row>
    <row r="3589" spans="1:36" x14ac:dyDescent="0.3">
      <c r="A3589">
        <f t="shared" si="163"/>
        <v>290.24999999999</v>
      </c>
      <c r="B3589">
        <v>173.25810000000001</v>
      </c>
      <c r="C3589">
        <v>166.46770000000001</v>
      </c>
      <c r="D3589" s="15">
        <v>34638.244186046511</v>
      </c>
      <c r="E3589" s="24">
        <v>31</v>
      </c>
      <c r="F3589" s="24">
        <v>10</v>
      </c>
      <c r="G3589" s="24">
        <v>1994</v>
      </c>
      <c r="H3589" s="7">
        <f t="shared" si="161"/>
        <v>1.0407910964108953</v>
      </c>
      <c r="I3589" s="7">
        <f t="shared" si="162"/>
        <v>0.89926795854492558</v>
      </c>
      <c r="Q3589" s="24"/>
      <c r="R3589" s="15"/>
      <c r="S3589" s="15"/>
      <c r="T3589" s="26"/>
      <c r="V3589" s="7"/>
      <c r="W3589" s="10"/>
      <c r="X3589" s="7"/>
      <c r="Y3589" s="7"/>
      <c r="Z3589" s="7"/>
      <c r="AI3589" s="10"/>
      <c r="AJ3589" s="7"/>
    </row>
    <row r="3590" spans="1:36" x14ac:dyDescent="0.3">
      <c r="A3590">
        <f t="shared" si="163"/>
        <v>290.33099999999001</v>
      </c>
      <c r="B3590">
        <v>174.01609999999999</v>
      </c>
      <c r="C3590">
        <v>167.03229999999999</v>
      </c>
      <c r="D3590" s="15">
        <v>34635.046511627908</v>
      </c>
      <c r="E3590" s="24">
        <v>28</v>
      </c>
      <c r="F3590" s="24">
        <v>10</v>
      </c>
      <c r="G3590" s="24">
        <v>1994</v>
      </c>
      <c r="H3590" s="7">
        <f t="shared" ref="H3590:H3653" si="164">B3590/C3590</f>
        <v>1.0418110748639635</v>
      </c>
      <c r="I3590" s="7">
        <f t="shared" ref="I3590:I3653" si="165">STANDARDIZE(H3590,H$2,H$3)</f>
        <v>0.92659887965007315</v>
      </c>
      <c r="Q3590" s="24"/>
      <c r="R3590" s="15"/>
      <c r="S3590" s="15"/>
      <c r="T3590" s="26"/>
      <c r="V3590" s="7"/>
      <c r="W3590" s="10"/>
      <c r="X3590" s="7"/>
      <c r="Y3590" s="7"/>
      <c r="Z3590" s="7"/>
      <c r="AI3590" s="10"/>
      <c r="AJ3590" s="7"/>
    </row>
    <row r="3591" spans="1:36" x14ac:dyDescent="0.3">
      <c r="A3591">
        <f t="shared" si="163"/>
        <v>290.41199999999003</v>
      </c>
      <c r="B3591">
        <v>174.1935</v>
      </c>
      <c r="C3591">
        <v>167.45160000000001</v>
      </c>
      <c r="D3591" s="15">
        <v>34631.848837209298</v>
      </c>
      <c r="E3591" s="24">
        <v>24</v>
      </c>
      <c r="F3591" s="24">
        <v>10</v>
      </c>
      <c r="G3591" s="24">
        <v>1994</v>
      </c>
      <c r="H3591" s="7">
        <f t="shared" si="164"/>
        <v>1.0402617831062826</v>
      </c>
      <c r="I3591" s="7">
        <f t="shared" si="165"/>
        <v>0.8850846979821585</v>
      </c>
      <c r="Q3591" s="24"/>
      <c r="R3591" s="15"/>
      <c r="S3591" s="15"/>
      <c r="T3591" s="26"/>
      <c r="V3591" s="7"/>
      <c r="W3591" s="10"/>
      <c r="X3591" s="7"/>
      <c r="Y3591" s="7"/>
      <c r="Z3591" s="7"/>
      <c r="AI3591" s="10"/>
      <c r="AJ3591" s="7"/>
    </row>
    <row r="3592" spans="1:36" x14ac:dyDescent="0.3">
      <c r="A3592">
        <f t="shared" si="163"/>
        <v>290.49299999999005</v>
      </c>
      <c r="B3592">
        <v>173.6935</v>
      </c>
      <c r="C3592">
        <v>166.95160000000001</v>
      </c>
      <c r="D3592" s="15">
        <v>34628.651162790695</v>
      </c>
      <c r="E3592" s="24">
        <v>21</v>
      </c>
      <c r="F3592" s="24">
        <v>10</v>
      </c>
      <c r="G3592" s="24">
        <v>1994</v>
      </c>
      <c r="H3592" s="7">
        <f t="shared" si="164"/>
        <v>1.040382362313389</v>
      </c>
      <c r="I3592" s="7">
        <f t="shared" si="165"/>
        <v>0.88831568858439414</v>
      </c>
      <c r="Q3592" s="24"/>
      <c r="R3592" s="15"/>
      <c r="S3592" s="15"/>
      <c r="T3592" s="26"/>
      <c r="V3592" s="7"/>
      <c r="W3592" s="10"/>
      <c r="X3592" s="7"/>
      <c r="Y3592" s="7"/>
      <c r="Z3592" s="7"/>
      <c r="AI3592" s="10"/>
      <c r="AJ3592" s="7"/>
    </row>
    <row r="3593" spans="1:36" x14ac:dyDescent="0.3">
      <c r="A3593">
        <f t="shared" si="163"/>
        <v>290.57399999999006</v>
      </c>
      <c r="B3593">
        <v>172.5</v>
      </c>
      <c r="C3593">
        <v>165.93549999999999</v>
      </c>
      <c r="D3593" s="15">
        <v>34625.453488372092</v>
      </c>
      <c r="E3593" s="24">
        <v>18</v>
      </c>
      <c r="F3593" s="24">
        <v>10</v>
      </c>
      <c r="G3593" s="24">
        <v>1994</v>
      </c>
      <c r="H3593" s="7">
        <f t="shared" si="164"/>
        <v>1.0395605521422482</v>
      </c>
      <c r="I3593" s="7">
        <f t="shared" si="165"/>
        <v>0.86629480286539484</v>
      </c>
      <c r="Q3593" s="24"/>
      <c r="R3593" s="15"/>
      <c r="S3593" s="15"/>
      <c r="T3593" s="26"/>
      <c r="V3593" s="7"/>
      <c r="W3593" s="10"/>
      <c r="X3593" s="7"/>
      <c r="Y3593" s="7"/>
      <c r="Z3593" s="7"/>
      <c r="AI3593" s="10"/>
      <c r="AJ3593" s="7"/>
    </row>
    <row r="3594" spans="1:36" x14ac:dyDescent="0.3">
      <c r="A3594">
        <f t="shared" si="163"/>
        <v>290.65499999999008</v>
      </c>
      <c r="B3594">
        <v>171.54839999999999</v>
      </c>
      <c r="C3594">
        <v>166</v>
      </c>
      <c r="D3594" s="15">
        <v>34622.255813953489</v>
      </c>
      <c r="E3594" s="24">
        <v>15</v>
      </c>
      <c r="F3594" s="24">
        <v>10</v>
      </c>
      <c r="G3594" s="24">
        <v>1994</v>
      </c>
      <c r="H3594" s="7">
        <f t="shared" si="164"/>
        <v>1.0334240963855421</v>
      </c>
      <c r="I3594" s="7">
        <f t="shared" si="165"/>
        <v>0.70186487040235679</v>
      </c>
      <c r="Q3594" s="24"/>
      <c r="R3594" s="15"/>
      <c r="S3594" s="15"/>
      <c r="T3594" s="26"/>
      <c r="V3594" s="7"/>
      <c r="W3594" s="10"/>
      <c r="X3594" s="7"/>
      <c r="Y3594" s="7"/>
      <c r="Z3594" s="7"/>
      <c r="AI3594" s="10"/>
      <c r="AJ3594" s="7"/>
    </row>
    <row r="3595" spans="1:36" x14ac:dyDescent="0.3">
      <c r="A3595">
        <f t="shared" si="163"/>
        <v>290.7359999999901</v>
      </c>
      <c r="B3595">
        <v>171.4194</v>
      </c>
      <c r="C3595">
        <v>165.7903</v>
      </c>
      <c r="D3595" s="15">
        <v>34619.058139534885</v>
      </c>
      <c r="E3595" s="24">
        <v>12</v>
      </c>
      <c r="F3595" s="24">
        <v>10</v>
      </c>
      <c r="G3595" s="24">
        <v>1994</v>
      </c>
      <c r="H3595" s="7">
        <f t="shared" si="164"/>
        <v>1.0339531323605784</v>
      </c>
      <c r="I3595" s="7">
        <f t="shared" si="165"/>
        <v>0.71604069975640527</v>
      </c>
      <c r="Q3595" s="24"/>
      <c r="R3595" s="15"/>
      <c r="S3595" s="15"/>
      <c r="T3595" s="26"/>
      <c r="V3595" s="7"/>
      <c r="W3595" s="10"/>
      <c r="X3595" s="7"/>
      <c r="Y3595" s="7"/>
      <c r="Z3595" s="7"/>
      <c r="AI3595" s="10"/>
      <c r="AJ3595" s="7"/>
    </row>
    <row r="3596" spans="1:36" x14ac:dyDescent="0.3">
      <c r="A3596">
        <f t="shared" si="163"/>
        <v>290.81699999999012</v>
      </c>
      <c r="B3596">
        <v>171.3065</v>
      </c>
      <c r="C3596">
        <v>165.6935</v>
      </c>
      <c r="D3596" s="15">
        <v>34615.860465116275</v>
      </c>
      <c r="E3596" s="24">
        <v>8</v>
      </c>
      <c r="F3596" s="24">
        <v>10</v>
      </c>
      <c r="G3596" s="24">
        <v>1994</v>
      </c>
      <c r="H3596" s="7">
        <f t="shared" si="164"/>
        <v>1.0338758008008764</v>
      </c>
      <c r="I3596" s="7">
        <f t="shared" si="165"/>
        <v>0.71396855524119895</v>
      </c>
      <c r="Q3596" s="24"/>
      <c r="R3596" s="15"/>
      <c r="S3596" s="15"/>
      <c r="T3596" s="26"/>
      <c r="V3596" s="7"/>
      <c r="W3596" s="10"/>
      <c r="X3596" s="7"/>
      <c r="Y3596" s="7"/>
      <c r="Z3596" s="7"/>
      <c r="AI3596" s="10"/>
      <c r="AJ3596" s="7"/>
    </row>
    <row r="3597" spans="1:36" x14ac:dyDescent="0.3">
      <c r="A3597">
        <f t="shared" si="163"/>
        <v>290.89799999999013</v>
      </c>
      <c r="B3597">
        <v>171.25810000000001</v>
      </c>
      <c r="C3597">
        <v>165.5968</v>
      </c>
      <c r="D3597" s="15">
        <v>34612.662790697672</v>
      </c>
      <c r="E3597" s="24">
        <v>5</v>
      </c>
      <c r="F3597" s="24">
        <v>10</v>
      </c>
      <c r="G3597" s="24">
        <v>1994</v>
      </c>
      <c r="H3597" s="7">
        <f t="shared" si="164"/>
        <v>1.0341872548261803</v>
      </c>
      <c r="I3597" s="7">
        <f t="shared" si="165"/>
        <v>0.72231414858962439</v>
      </c>
      <c r="Q3597" s="24"/>
      <c r="R3597" s="15"/>
      <c r="S3597" s="15"/>
      <c r="T3597" s="26"/>
      <c r="V3597" s="7"/>
      <c r="W3597" s="10"/>
      <c r="X3597" s="7"/>
      <c r="Y3597" s="7"/>
      <c r="Z3597" s="7"/>
      <c r="AI3597" s="10"/>
      <c r="AJ3597" s="7"/>
    </row>
    <row r="3598" spans="1:36" x14ac:dyDescent="0.3">
      <c r="A3598">
        <f t="shared" ref="A3598:A3661" si="166">A3597+0.081</f>
        <v>290.97899999999015</v>
      </c>
      <c r="B3598">
        <v>170.77420000000001</v>
      </c>
      <c r="C3598">
        <v>165.14519999999999</v>
      </c>
      <c r="D3598" s="15">
        <v>34609.465116279069</v>
      </c>
      <c r="E3598" s="24">
        <v>2</v>
      </c>
      <c r="F3598" s="24">
        <v>10</v>
      </c>
      <c r="G3598" s="24">
        <v>1994</v>
      </c>
      <c r="H3598" s="7">
        <f t="shared" si="164"/>
        <v>1.0340851565773637</v>
      </c>
      <c r="I3598" s="7">
        <f t="shared" si="165"/>
        <v>0.71957836610815284</v>
      </c>
      <c r="Q3598" s="24"/>
      <c r="R3598" s="15"/>
      <c r="S3598" s="15"/>
      <c r="T3598" s="26"/>
      <c r="V3598" s="7"/>
      <c r="W3598" s="10"/>
      <c r="X3598" s="7"/>
      <c r="Y3598" s="7"/>
      <c r="Z3598" s="7"/>
      <c r="AI3598" s="10"/>
      <c r="AJ3598" s="7"/>
    </row>
    <row r="3599" spans="1:36" x14ac:dyDescent="0.3">
      <c r="A3599">
        <f t="shared" si="166"/>
        <v>291.05999999999017</v>
      </c>
      <c r="B3599">
        <v>169.95160000000001</v>
      </c>
      <c r="C3599">
        <v>164.51609999999999</v>
      </c>
      <c r="D3599" s="15">
        <v>34606.267441860466</v>
      </c>
      <c r="E3599" s="24">
        <v>29</v>
      </c>
      <c r="F3599" s="24">
        <v>9</v>
      </c>
      <c r="G3599" s="24">
        <v>1994</v>
      </c>
      <c r="H3599" s="7">
        <f t="shared" si="164"/>
        <v>1.0330393195559584</v>
      </c>
      <c r="I3599" s="7">
        <f t="shared" si="165"/>
        <v>0.69155454949233475</v>
      </c>
      <c r="Q3599" s="24"/>
      <c r="R3599" s="15"/>
      <c r="S3599" s="15"/>
      <c r="T3599" s="26"/>
      <c r="V3599" s="7"/>
      <c r="W3599" s="10"/>
      <c r="X3599" s="7"/>
      <c r="Y3599" s="7"/>
      <c r="Z3599" s="7"/>
      <c r="AI3599" s="10"/>
      <c r="AJ3599" s="7"/>
    </row>
    <row r="3600" spans="1:36" x14ac:dyDescent="0.3">
      <c r="A3600">
        <f t="shared" si="166"/>
        <v>291.14099999999019</v>
      </c>
      <c r="B3600">
        <v>169.25810000000001</v>
      </c>
      <c r="C3600">
        <v>164.16130000000001</v>
      </c>
      <c r="D3600" s="15">
        <v>34603.069767441862</v>
      </c>
      <c r="E3600" s="24">
        <v>26</v>
      </c>
      <c r="F3600" s="24">
        <v>9</v>
      </c>
      <c r="G3600" s="24">
        <v>1994</v>
      </c>
      <c r="H3600" s="7">
        <f t="shared" si="164"/>
        <v>1.031047512416142</v>
      </c>
      <c r="I3600" s="7">
        <f t="shared" si="165"/>
        <v>0.63818290852165027</v>
      </c>
      <c r="Q3600" s="24"/>
      <c r="R3600" s="15"/>
      <c r="S3600" s="15"/>
      <c r="T3600" s="26"/>
      <c r="V3600" s="7"/>
      <c r="W3600" s="10"/>
      <c r="X3600" s="7"/>
      <c r="Y3600" s="7"/>
      <c r="Z3600" s="7"/>
      <c r="AI3600" s="10"/>
      <c r="AJ3600" s="7"/>
    </row>
    <row r="3601" spans="1:36" x14ac:dyDescent="0.3">
      <c r="A3601">
        <f t="shared" si="166"/>
        <v>291.2219999999902</v>
      </c>
      <c r="B3601">
        <v>168.96770000000001</v>
      </c>
      <c r="C3601">
        <v>163.9194</v>
      </c>
      <c r="D3601" s="15">
        <v>34599.872093023252</v>
      </c>
      <c r="E3601" s="24">
        <v>22</v>
      </c>
      <c r="F3601" s="24">
        <v>9</v>
      </c>
      <c r="G3601" s="24">
        <v>1994</v>
      </c>
      <c r="H3601" s="7">
        <f t="shared" si="164"/>
        <v>1.0307974528945323</v>
      </c>
      <c r="I3601" s="7">
        <f t="shared" si="165"/>
        <v>0.63148241692190354</v>
      </c>
      <c r="Q3601" s="24"/>
      <c r="R3601" s="15"/>
      <c r="S3601" s="15"/>
      <c r="T3601" s="26"/>
      <c r="V3601" s="7"/>
      <c r="W3601" s="10"/>
      <c r="X3601" s="7"/>
      <c r="Y3601" s="7"/>
      <c r="Z3601" s="7"/>
      <c r="AI3601" s="10"/>
      <c r="AJ3601" s="7"/>
    </row>
    <row r="3602" spans="1:36" x14ac:dyDescent="0.3">
      <c r="A3602">
        <f t="shared" si="166"/>
        <v>291.30299999999022</v>
      </c>
      <c r="B3602">
        <v>168.56450000000001</v>
      </c>
      <c r="C3602">
        <v>163.9194</v>
      </c>
      <c r="D3602" s="15">
        <v>34596.674418604649</v>
      </c>
      <c r="E3602" s="24">
        <v>19</v>
      </c>
      <c r="F3602" s="24">
        <v>9</v>
      </c>
      <c r="G3602" s="24">
        <v>1994</v>
      </c>
      <c r="H3602" s="7">
        <f t="shared" si="164"/>
        <v>1.0283377074342634</v>
      </c>
      <c r="I3602" s="7">
        <f t="shared" si="165"/>
        <v>0.56557209409976483</v>
      </c>
      <c r="Q3602" s="24"/>
      <c r="R3602" s="15"/>
      <c r="S3602" s="15"/>
      <c r="T3602" s="26"/>
      <c r="V3602" s="7"/>
      <c r="W3602" s="10"/>
      <c r="X3602" s="7"/>
      <c r="Y3602" s="7"/>
      <c r="Z3602" s="7"/>
      <c r="AI3602" s="10"/>
      <c r="AJ3602" s="7"/>
    </row>
    <row r="3603" spans="1:36" x14ac:dyDescent="0.3">
      <c r="A3603">
        <f t="shared" si="166"/>
        <v>291.38399999999024</v>
      </c>
      <c r="B3603">
        <v>168.8871</v>
      </c>
      <c r="C3603">
        <v>164.32259999999999</v>
      </c>
      <c r="D3603" s="15">
        <v>34593.476744186046</v>
      </c>
      <c r="E3603" s="24">
        <v>16</v>
      </c>
      <c r="F3603" s="24">
        <v>9</v>
      </c>
      <c r="G3603" s="24">
        <v>1994</v>
      </c>
      <c r="H3603" s="7">
        <f t="shared" si="164"/>
        <v>1.0277776763512749</v>
      </c>
      <c r="I3603" s="7">
        <f t="shared" si="165"/>
        <v>0.55056573264227837</v>
      </c>
      <c r="Q3603" s="24"/>
      <c r="R3603" s="15"/>
      <c r="S3603" s="15"/>
      <c r="T3603" s="26"/>
      <c r="V3603" s="7"/>
      <c r="W3603" s="10"/>
      <c r="X3603" s="7"/>
      <c r="Y3603" s="7"/>
      <c r="Z3603" s="7"/>
      <c r="AI3603" s="10"/>
      <c r="AJ3603" s="7"/>
    </row>
    <row r="3604" spans="1:36" x14ac:dyDescent="0.3">
      <c r="A3604">
        <f t="shared" si="166"/>
        <v>291.46499999999025</v>
      </c>
      <c r="B3604">
        <v>169.2903</v>
      </c>
      <c r="C3604">
        <v>164.8871</v>
      </c>
      <c r="D3604" s="15">
        <v>34590.279069767443</v>
      </c>
      <c r="E3604" s="24">
        <v>13</v>
      </c>
      <c r="F3604" s="24">
        <v>9</v>
      </c>
      <c r="G3604" s="24">
        <v>1994</v>
      </c>
      <c r="H3604" s="7">
        <f t="shared" si="164"/>
        <v>1.0267043328435033</v>
      </c>
      <c r="I3604" s="7">
        <f t="shared" si="165"/>
        <v>0.52180486358530487</v>
      </c>
      <c r="Q3604" s="24"/>
      <c r="R3604" s="15"/>
      <c r="S3604" s="15"/>
      <c r="T3604" s="26"/>
      <c r="V3604" s="7"/>
      <c r="W3604" s="10"/>
      <c r="X3604" s="7"/>
      <c r="Y3604" s="7"/>
      <c r="Z3604" s="7"/>
      <c r="AI3604" s="10"/>
      <c r="AJ3604" s="7"/>
    </row>
    <row r="3605" spans="1:36" x14ac:dyDescent="0.3">
      <c r="A3605">
        <f t="shared" si="166"/>
        <v>291.54599999999027</v>
      </c>
      <c r="B3605">
        <v>169.3065</v>
      </c>
      <c r="C3605">
        <v>164.93549999999999</v>
      </c>
      <c r="D3605" s="15">
        <v>34587.081395348832</v>
      </c>
      <c r="E3605" s="24">
        <v>10</v>
      </c>
      <c r="F3605" s="24">
        <v>9</v>
      </c>
      <c r="G3605" s="24">
        <v>1994</v>
      </c>
      <c r="H3605" s="7">
        <f t="shared" si="164"/>
        <v>1.0265012686777559</v>
      </c>
      <c r="I3605" s="7">
        <f t="shared" si="165"/>
        <v>0.51636364011962466</v>
      </c>
      <c r="Q3605" s="24"/>
      <c r="R3605" s="15"/>
      <c r="S3605" s="15"/>
      <c r="T3605" s="26"/>
      <c r="V3605" s="7"/>
      <c r="W3605" s="10"/>
      <c r="X3605" s="7"/>
      <c r="Y3605" s="7"/>
      <c r="Z3605" s="7"/>
      <c r="AI3605" s="10"/>
      <c r="AJ3605" s="7"/>
    </row>
    <row r="3606" spans="1:36" x14ac:dyDescent="0.3">
      <c r="A3606">
        <f t="shared" si="166"/>
        <v>291.62699999999029</v>
      </c>
      <c r="B3606">
        <v>169.0806</v>
      </c>
      <c r="C3606">
        <v>164.83869999999999</v>
      </c>
      <c r="D3606" s="15">
        <v>34583.883720930229</v>
      </c>
      <c r="E3606" s="24">
        <v>6</v>
      </c>
      <c r="F3606" s="24">
        <v>9</v>
      </c>
      <c r="G3606" s="24">
        <v>1994</v>
      </c>
      <c r="H3606" s="7">
        <f t="shared" si="164"/>
        <v>1.0257336414325036</v>
      </c>
      <c r="I3606" s="7">
        <f t="shared" si="165"/>
        <v>0.49579461769072547</v>
      </c>
      <c r="Q3606" s="24"/>
      <c r="R3606" s="15"/>
      <c r="S3606" s="15"/>
      <c r="T3606" s="26"/>
      <c r="V3606" s="7"/>
      <c r="W3606" s="10"/>
      <c r="X3606" s="7"/>
      <c r="Y3606" s="7"/>
      <c r="Z3606" s="7"/>
      <c r="AI3606" s="10"/>
      <c r="AJ3606" s="7"/>
    </row>
    <row r="3607" spans="1:36" x14ac:dyDescent="0.3">
      <c r="A3607">
        <f t="shared" si="166"/>
        <v>291.70799999999031</v>
      </c>
      <c r="B3607">
        <v>169.16130000000001</v>
      </c>
      <c r="C3607">
        <v>165.03229999999999</v>
      </c>
      <c r="D3607" s="15">
        <v>34580.686046511626</v>
      </c>
      <c r="E3607" s="24">
        <v>3</v>
      </c>
      <c r="F3607" s="24">
        <v>9</v>
      </c>
      <c r="G3607" s="24">
        <v>1994</v>
      </c>
      <c r="H3607" s="7">
        <f t="shared" si="164"/>
        <v>1.0250193446979774</v>
      </c>
      <c r="I3607" s="7">
        <f t="shared" si="165"/>
        <v>0.47665461758751415</v>
      </c>
      <c r="Q3607" s="24"/>
      <c r="R3607" s="15"/>
      <c r="S3607" s="15"/>
      <c r="T3607" s="26"/>
      <c r="V3607" s="7"/>
      <c r="W3607" s="10"/>
      <c r="X3607" s="7"/>
      <c r="Y3607" s="7"/>
      <c r="Z3607" s="7"/>
      <c r="AI3607" s="10"/>
      <c r="AJ3607" s="7"/>
    </row>
    <row r="3608" spans="1:36" x14ac:dyDescent="0.3">
      <c r="A3608">
        <f t="shared" si="166"/>
        <v>291.78899999999032</v>
      </c>
      <c r="B3608">
        <v>169.48390000000001</v>
      </c>
      <c r="C3608">
        <v>165.45160000000001</v>
      </c>
      <c r="D3608" s="15">
        <v>34577.488372093023</v>
      </c>
      <c r="E3608" s="24">
        <v>31</v>
      </c>
      <c r="F3608" s="24">
        <v>8</v>
      </c>
      <c r="G3608" s="24">
        <v>1994</v>
      </c>
      <c r="H3608" s="7">
        <f t="shared" si="164"/>
        <v>1.0243714778219128</v>
      </c>
      <c r="I3608" s="7">
        <f t="shared" si="165"/>
        <v>0.45929464451838281</v>
      </c>
      <c r="Q3608" s="24"/>
      <c r="R3608" s="15"/>
      <c r="S3608" s="15"/>
      <c r="T3608" s="26"/>
      <c r="V3608" s="7"/>
      <c r="W3608" s="10"/>
      <c r="X3608" s="7"/>
      <c r="Y3608" s="7"/>
      <c r="Z3608" s="7"/>
      <c r="AI3608" s="10"/>
      <c r="AJ3608" s="7"/>
    </row>
    <row r="3609" spans="1:36" x14ac:dyDescent="0.3">
      <c r="A3609">
        <f t="shared" si="166"/>
        <v>291.86999999999034</v>
      </c>
      <c r="B3609">
        <v>169.67740000000001</v>
      </c>
      <c r="C3609">
        <v>165.74189999999999</v>
      </c>
      <c r="D3609" s="15">
        <v>34574.29069767442</v>
      </c>
      <c r="E3609" s="24">
        <v>28</v>
      </c>
      <c r="F3609" s="24">
        <v>8</v>
      </c>
      <c r="G3609" s="24">
        <v>1994</v>
      </c>
      <c r="H3609" s="7">
        <f t="shared" si="164"/>
        <v>1.0237447501205188</v>
      </c>
      <c r="I3609" s="7">
        <f t="shared" si="165"/>
        <v>0.4425011080376024</v>
      </c>
      <c r="Q3609" s="24"/>
      <c r="R3609" s="15"/>
      <c r="S3609" s="15"/>
      <c r="T3609" s="26"/>
      <c r="V3609" s="7"/>
      <c r="W3609" s="10"/>
      <c r="X3609" s="7"/>
      <c r="Y3609" s="7"/>
      <c r="Z3609" s="7"/>
      <c r="AI3609" s="10"/>
      <c r="AJ3609" s="7"/>
    </row>
    <row r="3610" spans="1:36" x14ac:dyDescent="0.3">
      <c r="A3610">
        <f t="shared" si="166"/>
        <v>291.95099999999036</v>
      </c>
      <c r="B3610">
        <v>169.5806</v>
      </c>
      <c r="C3610">
        <v>165.83869999999999</v>
      </c>
      <c r="D3610" s="15">
        <v>34571.093023255809</v>
      </c>
      <c r="E3610" s="24">
        <v>25</v>
      </c>
      <c r="F3610" s="24">
        <v>8</v>
      </c>
      <c r="G3610" s="24">
        <v>1994</v>
      </c>
      <c r="H3610" s="7">
        <f t="shared" si="164"/>
        <v>1.0225634909101435</v>
      </c>
      <c r="I3610" s="7">
        <f t="shared" si="165"/>
        <v>0.4108485744116438</v>
      </c>
      <c r="Q3610" s="24"/>
      <c r="R3610" s="15"/>
      <c r="S3610" s="15"/>
      <c r="T3610" s="26"/>
      <c r="V3610" s="7"/>
      <c r="W3610" s="10"/>
      <c r="X3610" s="7"/>
      <c r="Y3610" s="7"/>
      <c r="Z3610" s="7"/>
      <c r="AI3610" s="10"/>
      <c r="AJ3610" s="7"/>
    </row>
    <row r="3611" spans="1:36" x14ac:dyDescent="0.3">
      <c r="A3611">
        <f t="shared" si="166"/>
        <v>292.03199999999038</v>
      </c>
      <c r="B3611">
        <v>169.54839999999999</v>
      </c>
      <c r="C3611">
        <v>165.66130000000001</v>
      </c>
      <c r="D3611" s="15">
        <v>34567.895348837206</v>
      </c>
      <c r="E3611" s="24">
        <v>21</v>
      </c>
      <c r="F3611" s="24">
        <v>8</v>
      </c>
      <c r="G3611" s="24">
        <v>1994</v>
      </c>
      <c r="H3611" s="7">
        <f t="shared" si="164"/>
        <v>1.0234641403876461</v>
      </c>
      <c r="I3611" s="7">
        <f t="shared" si="165"/>
        <v>0.43498200560224226</v>
      </c>
      <c r="Q3611" s="24"/>
      <c r="R3611" s="15"/>
      <c r="S3611" s="15"/>
      <c r="T3611" s="26"/>
      <c r="V3611" s="7"/>
      <c r="W3611" s="10"/>
      <c r="X3611" s="7"/>
      <c r="Y3611" s="7"/>
      <c r="Z3611" s="7"/>
      <c r="AJ3611" s="7"/>
    </row>
    <row r="3612" spans="1:36" x14ac:dyDescent="0.3">
      <c r="A3612">
        <f t="shared" si="166"/>
        <v>292.11299999999039</v>
      </c>
      <c r="B3612">
        <v>169.48390000000001</v>
      </c>
      <c r="C3612">
        <v>165.5968</v>
      </c>
      <c r="D3612" s="15">
        <v>34564.697674418603</v>
      </c>
      <c r="E3612" s="24">
        <v>18</v>
      </c>
      <c r="F3612" s="24">
        <v>8</v>
      </c>
      <c r="G3612" s="24">
        <v>1994</v>
      </c>
      <c r="H3612" s="7">
        <f t="shared" si="164"/>
        <v>1.0234732796769019</v>
      </c>
      <c r="I3612" s="7">
        <f t="shared" si="165"/>
        <v>0.43522689822017641</v>
      </c>
      <c r="Q3612" s="24"/>
      <c r="R3612" s="15"/>
      <c r="S3612" s="15"/>
      <c r="T3612" s="26"/>
      <c r="V3612" s="7"/>
      <c r="W3612" s="10"/>
      <c r="X3612" s="7"/>
      <c r="Y3612" s="7"/>
      <c r="Z3612" s="7"/>
      <c r="AI3612" s="10"/>
      <c r="AJ3612" s="7"/>
    </row>
    <row r="3613" spans="1:36" x14ac:dyDescent="0.3">
      <c r="A3613">
        <f t="shared" si="166"/>
        <v>292.19399999999041</v>
      </c>
      <c r="B3613">
        <v>169.64519999999999</v>
      </c>
      <c r="C3613">
        <v>165.75810000000001</v>
      </c>
      <c r="D3613" s="15">
        <v>34561.5</v>
      </c>
      <c r="E3613" s="24">
        <v>15</v>
      </c>
      <c r="F3613" s="24">
        <v>8</v>
      </c>
      <c r="G3613" s="24">
        <v>1994</v>
      </c>
      <c r="H3613" s="7">
        <f t="shared" si="164"/>
        <v>1.0234504377161657</v>
      </c>
      <c r="I3613" s="7">
        <f t="shared" si="165"/>
        <v>0.43461483448011384</v>
      </c>
      <c r="Q3613" s="24"/>
      <c r="R3613" s="15"/>
      <c r="S3613" s="15"/>
      <c r="T3613" s="26"/>
      <c r="V3613" s="7"/>
      <c r="W3613" s="10"/>
      <c r="X3613" s="7"/>
      <c r="Y3613" s="7"/>
      <c r="Z3613" s="7"/>
      <c r="AI3613" s="10"/>
      <c r="AJ3613" s="7"/>
    </row>
    <row r="3614" spans="1:36" x14ac:dyDescent="0.3">
      <c r="A3614">
        <f t="shared" si="166"/>
        <v>292.27499999999043</v>
      </c>
      <c r="B3614">
        <v>169.87100000000001</v>
      </c>
      <c r="C3614">
        <v>166.04839999999999</v>
      </c>
      <c r="D3614" s="15">
        <v>34558.302325581397</v>
      </c>
      <c r="E3614" s="24">
        <v>12</v>
      </c>
      <c r="F3614" s="24">
        <v>8</v>
      </c>
      <c r="G3614" s="24">
        <v>1994</v>
      </c>
      <c r="H3614" s="7">
        <f t="shared" si="164"/>
        <v>1.0230209986967655</v>
      </c>
      <c r="I3614" s="7">
        <f t="shared" si="165"/>
        <v>0.4231077639891716</v>
      </c>
      <c r="Q3614" s="24"/>
      <c r="R3614" s="15"/>
      <c r="S3614" s="15"/>
      <c r="T3614" s="26"/>
      <c r="V3614" s="7"/>
      <c r="W3614" s="10"/>
      <c r="X3614" s="7"/>
      <c r="Y3614" s="7"/>
      <c r="Z3614" s="7"/>
      <c r="AI3614" s="10"/>
      <c r="AJ3614" s="7"/>
    </row>
    <row r="3615" spans="1:36" x14ac:dyDescent="0.3">
      <c r="A3615">
        <f t="shared" si="166"/>
        <v>292.35599999999044</v>
      </c>
      <c r="B3615">
        <v>170.53229999999999</v>
      </c>
      <c r="C3615">
        <v>166.64519999999999</v>
      </c>
      <c r="D3615" s="15">
        <v>34555.104651162786</v>
      </c>
      <c r="E3615" s="24">
        <v>9</v>
      </c>
      <c r="F3615" s="24">
        <v>8</v>
      </c>
      <c r="G3615" s="24">
        <v>1994</v>
      </c>
      <c r="H3615" s="7">
        <f t="shared" si="164"/>
        <v>1.0233256043378387</v>
      </c>
      <c r="I3615" s="7">
        <f t="shared" si="165"/>
        <v>0.43126985086395814</v>
      </c>
      <c r="Q3615" s="24"/>
      <c r="R3615" s="15"/>
      <c r="S3615" s="15"/>
      <c r="T3615" s="26"/>
      <c r="V3615" s="7"/>
      <c r="W3615" s="10"/>
      <c r="X3615" s="7"/>
      <c r="Y3615" s="7"/>
      <c r="Z3615" s="7"/>
      <c r="AI3615" s="10"/>
      <c r="AJ3615" s="7"/>
    </row>
    <row r="3616" spans="1:36" x14ac:dyDescent="0.3">
      <c r="A3616">
        <f t="shared" si="166"/>
        <v>292.43699999999046</v>
      </c>
      <c r="B3616">
        <v>170.43549999999999</v>
      </c>
      <c r="C3616">
        <v>166.5</v>
      </c>
      <c r="D3616" s="15">
        <v>34551.906976744183</v>
      </c>
      <c r="E3616" s="24">
        <v>5</v>
      </c>
      <c r="F3616" s="24">
        <v>8</v>
      </c>
      <c r="G3616" s="24">
        <v>1994</v>
      </c>
      <c r="H3616" s="7">
        <f t="shared" si="164"/>
        <v>1.0236366366366365</v>
      </c>
      <c r="I3616" s="7">
        <f t="shared" si="165"/>
        <v>0.43960414380321006</v>
      </c>
      <c r="Q3616" s="24"/>
      <c r="R3616" s="15"/>
      <c r="S3616" s="15"/>
      <c r="T3616" s="26"/>
      <c r="V3616" s="7"/>
      <c r="W3616" s="10"/>
      <c r="X3616" s="7"/>
      <c r="Y3616" s="7"/>
      <c r="Z3616" s="7"/>
      <c r="AI3616" s="10"/>
      <c r="AJ3616" s="7"/>
    </row>
    <row r="3617" spans="1:36" x14ac:dyDescent="0.3">
      <c r="A3617">
        <f t="shared" si="166"/>
        <v>292.51799999999048</v>
      </c>
      <c r="B3617">
        <v>169.37100000000001</v>
      </c>
      <c r="C3617">
        <v>165.54839999999999</v>
      </c>
      <c r="D3617" s="15">
        <v>34548.70930232558</v>
      </c>
      <c r="E3617" s="24">
        <v>2</v>
      </c>
      <c r="F3617" s="24">
        <v>8</v>
      </c>
      <c r="G3617" s="24">
        <v>1994</v>
      </c>
      <c r="H3617" s="7">
        <f t="shared" si="164"/>
        <v>1.0230905282080649</v>
      </c>
      <c r="I3617" s="7">
        <f t="shared" si="165"/>
        <v>0.4249708480397078</v>
      </c>
      <c r="Q3617" s="24"/>
      <c r="R3617" s="15"/>
      <c r="S3617" s="15"/>
      <c r="T3617" s="26"/>
      <c r="V3617" s="7"/>
      <c r="W3617" s="10"/>
      <c r="X3617" s="7"/>
      <c r="Y3617" s="7"/>
      <c r="Z3617" s="7"/>
      <c r="AI3617" s="10"/>
      <c r="AJ3617" s="7"/>
    </row>
    <row r="3618" spans="1:36" x14ac:dyDescent="0.3">
      <c r="A3618">
        <f t="shared" si="166"/>
        <v>292.5989999999905</v>
      </c>
      <c r="B3618">
        <v>168.43549999999999</v>
      </c>
      <c r="C3618">
        <v>164.7097</v>
      </c>
      <c r="D3618" s="15">
        <v>34545.511627906977</v>
      </c>
      <c r="E3618" s="24">
        <v>30</v>
      </c>
      <c r="F3618" s="24">
        <v>7</v>
      </c>
      <c r="G3618" s="24">
        <v>1994</v>
      </c>
      <c r="H3618" s="7">
        <f t="shared" si="164"/>
        <v>1.0226204042627727</v>
      </c>
      <c r="I3618" s="7">
        <f t="shared" si="165"/>
        <v>0.41237360108829307</v>
      </c>
      <c r="Q3618" s="24"/>
      <c r="R3618" s="15"/>
      <c r="S3618" s="15"/>
      <c r="T3618" s="26"/>
      <c r="V3618" s="7"/>
      <c r="W3618" s="10"/>
      <c r="X3618" s="7"/>
      <c r="Y3618" s="7"/>
      <c r="Z3618" s="7"/>
      <c r="AI3618" s="10"/>
      <c r="AJ3618" s="7"/>
    </row>
    <row r="3619" spans="1:36" x14ac:dyDescent="0.3">
      <c r="A3619">
        <f t="shared" si="166"/>
        <v>292.67999999999051</v>
      </c>
      <c r="B3619">
        <v>168.17740000000001</v>
      </c>
      <c r="C3619">
        <v>164.9032</v>
      </c>
      <c r="D3619" s="15">
        <v>34542.313953488374</v>
      </c>
      <c r="E3619" s="24">
        <v>27</v>
      </c>
      <c r="F3619" s="24">
        <v>7</v>
      </c>
      <c r="G3619" s="24">
        <v>1994</v>
      </c>
      <c r="H3619" s="7">
        <f t="shared" si="164"/>
        <v>1.0198552847973843</v>
      </c>
      <c r="I3619" s="7">
        <f t="shared" si="165"/>
        <v>0.33828060262592008</v>
      </c>
      <c r="Q3619" s="24"/>
      <c r="R3619" s="15"/>
      <c r="S3619" s="15"/>
      <c r="T3619" s="26"/>
      <c r="V3619" s="7"/>
      <c r="W3619" s="10"/>
      <c r="X3619" s="7"/>
      <c r="Y3619" s="7"/>
      <c r="Z3619" s="7"/>
      <c r="AI3619" s="10"/>
      <c r="AJ3619" s="7"/>
    </row>
    <row r="3620" spans="1:36" x14ac:dyDescent="0.3">
      <c r="A3620">
        <f t="shared" si="166"/>
        <v>292.76099999999053</v>
      </c>
      <c r="B3620">
        <v>168.27420000000001</v>
      </c>
      <c r="C3620">
        <v>165.64519999999999</v>
      </c>
      <c r="D3620" s="15">
        <v>34539.116279069764</v>
      </c>
      <c r="E3620" s="24">
        <v>24</v>
      </c>
      <c r="F3620" s="24">
        <v>7</v>
      </c>
      <c r="G3620" s="24">
        <v>1994</v>
      </c>
      <c r="H3620" s="7">
        <f t="shared" si="164"/>
        <v>1.01587127185092</v>
      </c>
      <c r="I3620" s="7">
        <f t="shared" si="165"/>
        <v>0.23152663817288879</v>
      </c>
      <c r="Q3620" s="24"/>
      <c r="R3620" s="15"/>
      <c r="S3620" s="15"/>
      <c r="T3620" s="26"/>
      <c r="V3620" s="7"/>
      <c r="W3620" s="10"/>
      <c r="X3620" s="7"/>
      <c r="Y3620" s="7"/>
      <c r="Z3620" s="7"/>
      <c r="AI3620" s="10"/>
      <c r="AJ3620" s="7"/>
    </row>
    <row r="3621" spans="1:36" x14ac:dyDescent="0.3">
      <c r="A3621">
        <f t="shared" si="166"/>
        <v>292.84199999999055</v>
      </c>
      <c r="B3621">
        <v>169.51609999999999</v>
      </c>
      <c r="C3621">
        <v>166.95160000000001</v>
      </c>
      <c r="D3621" s="15">
        <v>34535.91860465116</v>
      </c>
      <c r="E3621" s="24">
        <v>20</v>
      </c>
      <c r="F3621" s="24">
        <v>7</v>
      </c>
      <c r="G3621" s="24">
        <v>1994</v>
      </c>
      <c r="H3621" s="7">
        <f t="shared" si="164"/>
        <v>1.0153607392801265</v>
      </c>
      <c r="I3621" s="7">
        <f t="shared" si="165"/>
        <v>0.21784661839208727</v>
      </c>
      <c r="Q3621" s="24"/>
      <c r="R3621" s="15"/>
      <c r="S3621" s="15"/>
      <c r="T3621" s="26"/>
      <c r="V3621" s="7"/>
      <c r="W3621" s="10"/>
      <c r="X3621" s="7"/>
      <c r="Y3621" s="7"/>
      <c r="Z3621" s="7"/>
      <c r="AI3621" s="10"/>
      <c r="AJ3621" s="7"/>
    </row>
    <row r="3622" spans="1:36" x14ac:dyDescent="0.3">
      <c r="A3622">
        <f t="shared" si="166"/>
        <v>292.92299999999057</v>
      </c>
      <c r="B3622" s="6">
        <v>170.5</v>
      </c>
      <c r="C3622">
        <v>168.0968</v>
      </c>
      <c r="D3622" s="15">
        <v>34532.720930232557</v>
      </c>
      <c r="E3622" s="24">
        <v>17</v>
      </c>
      <c r="F3622" s="24">
        <v>7</v>
      </c>
      <c r="G3622" s="24">
        <v>1994</v>
      </c>
      <c r="H3622" s="7">
        <f t="shared" si="164"/>
        <v>1.0142965243835695</v>
      </c>
      <c r="I3622" s="7">
        <f t="shared" si="165"/>
        <v>0.18933035582867097</v>
      </c>
      <c r="Q3622" s="24"/>
      <c r="R3622" s="15"/>
      <c r="S3622" s="15"/>
      <c r="T3622" s="26"/>
      <c r="V3622" s="7"/>
      <c r="W3622" s="10"/>
      <c r="X3622" s="7"/>
      <c r="Y3622" s="7"/>
      <c r="Z3622" s="7"/>
      <c r="AI3622" s="10"/>
      <c r="AJ3622" s="7"/>
    </row>
    <row r="3623" spans="1:36" x14ac:dyDescent="0.3">
      <c r="A3623">
        <f t="shared" si="166"/>
        <v>293.00399999999058</v>
      </c>
      <c r="B3623">
        <v>169.64519999999999</v>
      </c>
      <c r="C3623">
        <v>167.56450000000001</v>
      </c>
      <c r="D3623" s="15">
        <v>34529.523255813954</v>
      </c>
      <c r="E3623" s="24">
        <v>14</v>
      </c>
      <c r="F3623" s="24">
        <v>7</v>
      </c>
      <c r="G3623" s="24">
        <v>1994</v>
      </c>
      <c r="H3623" s="7">
        <f t="shared" si="164"/>
        <v>1.0124173079620085</v>
      </c>
      <c r="I3623" s="7">
        <f t="shared" si="165"/>
        <v>0.13897564921434588</v>
      </c>
      <c r="Q3623" s="24"/>
      <c r="R3623" s="15"/>
      <c r="S3623" s="15"/>
      <c r="T3623" s="26"/>
      <c r="V3623" s="7"/>
      <c r="W3623" s="10"/>
      <c r="X3623" s="7"/>
      <c r="Y3623" s="7"/>
      <c r="Z3623" s="7"/>
      <c r="AI3623" s="10"/>
      <c r="AJ3623" s="7"/>
    </row>
    <row r="3624" spans="1:36" x14ac:dyDescent="0.3">
      <c r="A3624">
        <f t="shared" si="166"/>
        <v>293.0849999999906</v>
      </c>
      <c r="B3624">
        <v>167.2903</v>
      </c>
      <c r="C3624">
        <v>165.93549999999999</v>
      </c>
      <c r="D3624" s="15">
        <v>34526.325581395344</v>
      </c>
      <c r="E3624" s="24">
        <v>11</v>
      </c>
      <c r="F3624" s="24">
        <v>7</v>
      </c>
      <c r="G3624" s="24">
        <v>1994</v>
      </c>
      <c r="H3624" s="7">
        <f t="shared" si="164"/>
        <v>1.0081646181799555</v>
      </c>
      <c r="I3624" s="7">
        <f t="shared" si="165"/>
        <v>2.5022331310107778E-2</v>
      </c>
      <c r="Q3624" s="24"/>
      <c r="R3624" s="15"/>
      <c r="S3624" s="15"/>
      <c r="T3624" s="26"/>
      <c r="V3624" s="7"/>
      <c r="W3624" s="10"/>
      <c r="X3624" s="7"/>
      <c r="Y3624" s="7"/>
      <c r="Z3624" s="7"/>
      <c r="AI3624" s="10"/>
      <c r="AJ3624" s="7"/>
    </row>
    <row r="3625" spans="1:36" x14ac:dyDescent="0.3">
      <c r="A3625">
        <f t="shared" si="166"/>
        <v>293.16599999999062</v>
      </c>
      <c r="B3625">
        <v>165.14519999999999</v>
      </c>
      <c r="C3625">
        <v>164.06450000000001</v>
      </c>
      <c r="D3625" s="15">
        <v>34523.127906976741</v>
      </c>
      <c r="E3625" s="24">
        <v>8</v>
      </c>
      <c r="F3625" s="24">
        <v>7</v>
      </c>
      <c r="G3625" s="24">
        <v>1994</v>
      </c>
      <c r="H3625" s="7">
        <f t="shared" si="164"/>
        <v>1.0065870435103266</v>
      </c>
      <c r="I3625" s="7">
        <f t="shared" si="165"/>
        <v>-1.7249707577976076E-2</v>
      </c>
      <c r="Q3625" s="24"/>
      <c r="R3625" s="15"/>
      <c r="S3625" s="15"/>
      <c r="T3625" s="26"/>
      <c r="V3625" s="7"/>
      <c r="W3625" s="10"/>
      <c r="X3625" s="7"/>
      <c r="Y3625" s="7"/>
      <c r="Z3625" s="7"/>
      <c r="AI3625" s="10"/>
      <c r="AJ3625" s="7"/>
    </row>
    <row r="3626" spans="1:36" x14ac:dyDescent="0.3">
      <c r="A3626">
        <f t="shared" si="166"/>
        <v>293.24699999999063</v>
      </c>
      <c r="B3626">
        <v>163.4032</v>
      </c>
      <c r="C3626">
        <v>163.33869999999999</v>
      </c>
      <c r="D3626" s="15">
        <v>34519.930232558138</v>
      </c>
      <c r="E3626" s="24">
        <v>4</v>
      </c>
      <c r="F3626" s="24">
        <v>7</v>
      </c>
      <c r="G3626" s="24">
        <v>1994</v>
      </c>
      <c r="H3626" s="7">
        <f t="shared" si="164"/>
        <v>1.0003948849843913</v>
      </c>
      <c r="I3626" s="7">
        <f t="shared" si="165"/>
        <v>-0.18317222842517172</v>
      </c>
      <c r="Q3626" s="24"/>
      <c r="R3626" s="15"/>
      <c r="S3626" s="15"/>
      <c r="T3626" s="26"/>
      <c r="V3626" s="7"/>
      <c r="W3626" s="10"/>
      <c r="X3626" s="7"/>
      <c r="Y3626" s="7"/>
      <c r="Z3626" s="7"/>
      <c r="AI3626" s="10"/>
      <c r="AJ3626" s="7"/>
    </row>
    <row r="3627" spans="1:36" x14ac:dyDescent="0.3">
      <c r="A3627">
        <f t="shared" si="166"/>
        <v>293.32799999999065</v>
      </c>
      <c r="B3627">
        <v>162.66130000000001</v>
      </c>
      <c r="C3627">
        <v>162.7903</v>
      </c>
      <c r="D3627" s="15">
        <v>34516.732558139534</v>
      </c>
      <c r="E3627" s="24">
        <v>1</v>
      </c>
      <c r="F3627" s="24">
        <v>7</v>
      </c>
      <c r="G3627" s="24">
        <v>1994</v>
      </c>
      <c r="H3627" s="7">
        <f t="shared" si="164"/>
        <v>0.999207569492777</v>
      </c>
      <c r="I3627" s="7">
        <f t="shared" si="165"/>
        <v>-0.2149870436603521</v>
      </c>
      <c r="Q3627" s="24"/>
      <c r="R3627" s="15"/>
      <c r="S3627" s="15"/>
      <c r="T3627" s="26"/>
      <c r="V3627" s="7"/>
      <c r="W3627" s="10"/>
      <c r="X3627" s="7"/>
      <c r="Y3627" s="7"/>
      <c r="Z3627" s="7"/>
      <c r="AI3627" s="10"/>
      <c r="AJ3627" s="7"/>
    </row>
    <row r="3628" spans="1:36" x14ac:dyDescent="0.3">
      <c r="A3628">
        <f t="shared" si="166"/>
        <v>293.40899999999067</v>
      </c>
      <c r="B3628">
        <v>162.54839999999999</v>
      </c>
      <c r="C3628">
        <v>162.9194</v>
      </c>
      <c r="D3628" s="15">
        <v>34513.534883720931</v>
      </c>
      <c r="E3628" s="24">
        <v>28</v>
      </c>
      <c r="F3628" s="24">
        <v>6</v>
      </c>
      <c r="G3628" s="24">
        <v>1994</v>
      </c>
      <c r="H3628" s="7">
        <f t="shared" si="164"/>
        <v>0.99772280035404004</v>
      </c>
      <c r="I3628" s="7">
        <f t="shared" si="165"/>
        <v>-0.25477230389610284</v>
      </c>
      <c r="Q3628" s="24"/>
      <c r="R3628" s="15"/>
      <c r="S3628" s="15"/>
      <c r="T3628" s="26"/>
      <c r="V3628" s="7"/>
      <c r="W3628" s="10"/>
      <c r="X3628" s="7"/>
      <c r="Y3628" s="7"/>
      <c r="Z3628" s="7"/>
      <c r="AI3628" s="10"/>
      <c r="AJ3628" s="7"/>
    </row>
    <row r="3629" spans="1:36" x14ac:dyDescent="0.3">
      <c r="A3629">
        <f t="shared" si="166"/>
        <v>293.48999999999069</v>
      </c>
      <c r="B3629">
        <v>163.0968</v>
      </c>
      <c r="C3629">
        <v>163.74189999999999</v>
      </c>
      <c r="D3629" s="15">
        <v>34510.337209302321</v>
      </c>
      <c r="E3629" s="24">
        <v>25</v>
      </c>
      <c r="F3629" s="24">
        <v>6</v>
      </c>
      <c r="G3629" s="24">
        <v>1994</v>
      </c>
      <c r="H3629" s="7">
        <f t="shared" si="164"/>
        <v>0.99606026313362683</v>
      </c>
      <c r="I3629" s="7">
        <f t="shared" si="165"/>
        <v>-0.29932096418279752</v>
      </c>
      <c r="Q3629" s="24"/>
      <c r="R3629" s="15"/>
      <c r="S3629" s="15"/>
      <c r="T3629" s="26"/>
      <c r="V3629" s="7"/>
      <c r="W3629" s="10"/>
      <c r="X3629" s="7"/>
      <c r="Y3629" s="7"/>
      <c r="Z3629" s="7"/>
      <c r="AI3629" s="10"/>
      <c r="AJ3629" s="7"/>
    </row>
    <row r="3630" spans="1:36" x14ac:dyDescent="0.3">
      <c r="A3630">
        <f t="shared" si="166"/>
        <v>293.5709999999907</v>
      </c>
      <c r="B3630">
        <v>163.43549999999999</v>
      </c>
      <c r="C3630">
        <v>164.24189999999999</v>
      </c>
      <c r="D3630" s="15">
        <v>34507.139534883718</v>
      </c>
      <c r="E3630" s="24">
        <v>22</v>
      </c>
      <c r="F3630" s="24">
        <v>6</v>
      </c>
      <c r="G3630" s="24">
        <v>1994</v>
      </c>
      <c r="H3630" s="7">
        <f t="shared" si="164"/>
        <v>0.9950901688302437</v>
      </c>
      <c r="I3630" s="7">
        <f t="shared" si="165"/>
        <v>-0.32531521022844795</v>
      </c>
      <c r="Q3630" s="24"/>
      <c r="R3630" s="15"/>
      <c r="S3630" s="15"/>
      <c r="T3630" s="26"/>
      <c r="V3630" s="7"/>
      <c r="W3630" s="10"/>
      <c r="X3630" s="7"/>
      <c r="Y3630" s="7"/>
      <c r="Z3630" s="7"/>
      <c r="AI3630" s="10"/>
      <c r="AJ3630" s="7"/>
    </row>
    <row r="3631" spans="1:36" x14ac:dyDescent="0.3">
      <c r="A3631">
        <f t="shared" si="166"/>
        <v>293.65199999999072</v>
      </c>
      <c r="B3631">
        <v>162.95160000000001</v>
      </c>
      <c r="C3631">
        <v>163.82259999999999</v>
      </c>
      <c r="D3631" s="15">
        <v>34503.941860465115</v>
      </c>
      <c r="E3631" s="24">
        <v>18</v>
      </c>
      <c r="F3631" s="24">
        <v>6</v>
      </c>
      <c r="G3631" s="24">
        <v>1994</v>
      </c>
      <c r="H3631" s="7">
        <f t="shared" si="164"/>
        <v>0.99468327324801353</v>
      </c>
      <c r="I3631" s="7">
        <f t="shared" si="165"/>
        <v>-0.33621821609343755</v>
      </c>
      <c r="Q3631" s="24"/>
      <c r="R3631" s="15"/>
      <c r="S3631" s="15"/>
      <c r="T3631" s="26"/>
      <c r="V3631" s="7"/>
      <c r="W3631" s="10"/>
      <c r="X3631" s="7"/>
      <c r="Y3631" s="7"/>
      <c r="Z3631" s="7"/>
      <c r="AI3631" s="10"/>
      <c r="AJ3631" s="7"/>
    </row>
    <row r="3632" spans="1:36" x14ac:dyDescent="0.3">
      <c r="A3632">
        <f t="shared" si="166"/>
        <v>293.73299999999074</v>
      </c>
      <c r="B3632">
        <v>162.53229999999999</v>
      </c>
      <c r="C3632">
        <v>163.35480000000001</v>
      </c>
      <c r="D3632" s="15">
        <v>34500.744186046511</v>
      </c>
      <c r="E3632" s="24">
        <v>15</v>
      </c>
      <c r="F3632" s="24">
        <v>6</v>
      </c>
      <c r="G3632" s="24">
        <v>1994</v>
      </c>
      <c r="H3632" s="7">
        <f t="shared" si="164"/>
        <v>0.99496494746404751</v>
      </c>
      <c r="I3632" s="7">
        <f t="shared" si="165"/>
        <v>-0.32867059020720329</v>
      </c>
      <c r="Q3632" s="24"/>
      <c r="R3632" s="15"/>
      <c r="S3632" s="15"/>
      <c r="T3632" s="26"/>
      <c r="V3632" s="7"/>
      <c r="W3632" s="10"/>
      <c r="X3632" s="7"/>
      <c r="Y3632" s="7"/>
      <c r="Z3632" s="7"/>
      <c r="AI3632" s="10"/>
      <c r="AJ3632" s="7"/>
    </row>
    <row r="3633" spans="1:36" x14ac:dyDescent="0.3">
      <c r="A3633">
        <f t="shared" si="166"/>
        <v>293.81399999999076</v>
      </c>
      <c r="B3633">
        <v>162.1935</v>
      </c>
      <c r="C3633">
        <v>163.01609999999999</v>
      </c>
      <c r="D3633" s="15">
        <v>34497.546511627908</v>
      </c>
      <c r="E3633" s="24">
        <v>12</v>
      </c>
      <c r="F3633" s="24">
        <v>6</v>
      </c>
      <c r="G3633" s="24">
        <v>1994</v>
      </c>
      <c r="H3633" s="7">
        <f t="shared" si="164"/>
        <v>0.99495387265429613</v>
      </c>
      <c r="I3633" s="7">
        <f t="shared" si="165"/>
        <v>-0.32896734623244961</v>
      </c>
      <c r="Q3633" s="24"/>
      <c r="R3633" s="15"/>
      <c r="S3633" s="15"/>
      <c r="T3633" s="26"/>
      <c r="V3633" s="7"/>
      <c r="W3633" s="10"/>
      <c r="X3633" s="7"/>
      <c r="Y3633" s="7"/>
      <c r="Z3633" s="7"/>
      <c r="AI3633" s="10"/>
      <c r="AJ3633" s="7"/>
    </row>
    <row r="3634" spans="1:36" x14ac:dyDescent="0.3">
      <c r="A3634">
        <f t="shared" si="166"/>
        <v>293.89499999999077</v>
      </c>
      <c r="B3634">
        <v>161.2903</v>
      </c>
      <c r="C3634">
        <v>162.5806</v>
      </c>
      <c r="D3634" s="15">
        <v>34494.348837209298</v>
      </c>
      <c r="E3634" s="24">
        <v>9</v>
      </c>
      <c r="F3634" s="24">
        <v>6</v>
      </c>
      <c r="G3634" s="24">
        <v>1994</v>
      </c>
      <c r="H3634" s="7">
        <f t="shared" si="164"/>
        <v>0.99206362874783338</v>
      </c>
      <c r="I3634" s="7">
        <f t="shared" si="165"/>
        <v>-0.40641312750806957</v>
      </c>
      <c r="Q3634" s="24"/>
      <c r="R3634" s="15"/>
      <c r="S3634" s="15"/>
      <c r="T3634" s="26"/>
      <c r="V3634" s="7"/>
      <c r="W3634" s="10"/>
      <c r="X3634" s="7"/>
      <c r="Y3634" s="7"/>
      <c r="Z3634" s="7"/>
      <c r="AI3634" s="10"/>
      <c r="AJ3634" s="7"/>
    </row>
    <row r="3635" spans="1:36" x14ac:dyDescent="0.3">
      <c r="A3635">
        <f t="shared" si="166"/>
        <v>293.97599999999079</v>
      </c>
      <c r="B3635">
        <v>161.72579999999999</v>
      </c>
      <c r="C3635">
        <v>162.87100000000001</v>
      </c>
      <c r="D3635" s="15">
        <v>34491.151162790695</v>
      </c>
      <c r="E3635" s="24">
        <v>6</v>
      </c>
      <c r="F3635" s="24">
        <v>6</v>
      </c>
      <c r="G3635" s="24">
        <v>1994</v>
      </c>
      <c r="H3635" s="7">
        <f t="shared" si="164"/>
        <v>0.99296866845540321</v>
      </c>
      <c r="I3635" s="7">
        <f t="shared" si="165"/>
        <v>-0.38216205752692523</v>
      </c>
      <c r="Q3635" s="24"/>
      <c r="R3635" s="15"/>
      <c r="S3635" s="15"/>
      <c r="T3635" s="26"/>
      <c r="V3635" s="7"/>
      <c r="W3635" s="10"/>
      <c r="X3635" s="7"/>
      <c r="Y3635" s="7"/>
      <c r="Z3635" s="7"/>
      <c r="AI3635" s="10"/>
      <c r="AJ3635" s="7"/>
    </row>
    <row r="3636" spans="1:36" x14ac:dyDescent="0.3">
      <c r="A3636">
        <f t="shared" si="166"/>
        <v>294.05699999999081</v>
      </c>
      <c r="B3636">
        <v>162.35480000000001</v>
      </c>
      <c r="C3636">
        <v>163.27420000000001</v>
      </c>
      <c r="D3636" s="15">
        <v>34487.953488372092</v>
      </c>
      <c r="E3636" s="24">
        <v>2</v>
      </c>
      <c r="F3636" s="24">
        <v>6</v>
      </c>
      <c r="G3636" s="24">
        <v>1994</v>
      </c>
      <c r="H3636" s="7">
        <f t="shared" si="164"/>
        <v>0.99436898174971922</v>
      </c>
      <c r="I3636" s="7">
        <f t="shared" si="165"/>
        <v>-0.34463984119547886</v>
      </c>
      <c r="Q3636" s="24"/>
      <c r="R3636" s="15"/>
      <c r="S3636" s="15"/>
      <c r="T3636" s="26"/>
      <c r="V3636" s="7"/>
      <c r="W3636" s="10"/>
      <c r="X3636" s="7"/>
      <c r="Y3636" s="7"/>
      <c r="Z3636" s="7"/>
      <c r="AI3636" s="10"/>
      <c r="AJ3636" s="7"/>
    </row>
    <row r="3637" spans="1:36" x14ac:dyDescent="0.3">
      <c r="A3637">
        <f t="shared" si="166"/>
        <v>294.13799999999083</v>
      </c>
      <c r="B3637">
        <v>162.48390000000001</v>
      </c>
      <c r="C3637">
        <v>163.3065</v>
      </c>
      <c r="D3637" s="15">
        <v>34484.755813953489</v>
      </c>
      <c r="E3637" s="24">
        <v>30</v>
      </c>
      <c r="F3637" s="24">
        <v>5</v>
      </c>
      <c r="G3637" s="24">
        <v>1994</v>
      </c>
      <c r="H3637" s="7">
        <f t="shared" si="164"/>
        <v>0.99496284593693463</v>
      </c>
      <c r="I3637" s="7">
        <f t="shared" si="165"/>
        <v>-0.3287269018592287</v>
      </c>
      <c r="Q3637" s="24"/>
      <c r="R3637" s="15"/>
      <c r="S3637" s="15"/>
      <c r="T3637" s="26"/>
      <c r="V3637" s="7"/>
      <c r="W3637" s="10"/>
      <c r="X3637" s="7"/>
      <c r="Y3637" s="7"/>
      <c r="Z3637" s="7"/>
      <c r="AI3637" s="10"/>
      <c r="AJ3637" s="7"/>
    </row>
    <row r="3638" spans="1:36" x14ac:dyDescent="0.3">
      <c r="A3638">
        <f t="shared" si="166"/>
        <v>294.21899999999084</v>
      </c>
      <c r="B3638">
        <v>161.5968</v>
      </c>
      <c r="C3638">
        <v>162.4194</v>
      </c>
      <c r="D3638" s="15">
        <v>34481.558139534885</v>
      </c>
      <c r="E3638" s="24">
        <v>27</v>
      </c>
      <c r="F3638" s="24">
        <v>5</v>
      </c>
      <c r="G3638" s="24">
        <v>1994</v>
      </c>
      <c r="H3638" s="7">
        <f t="shared" si="164"/>
        <v>0.99493533407954959</v>
      </c>
      <c r="I3638" s="7">
        <f t="shared" si="165"/>
        <v>-0.32946409821997974</v>
      </c>
      <c r="Q3638" s="24"/>
      <c r="R3638" s="15"/>
      <c r="S3638" s="15"/>
      <c r="T3638" s="26"/>
      <c r="V3638" s="7"/>
      <c r="W3638" s="10"/>
      <c r="X3638" s="7"/>
      <c r="Y3638" s="7"/>
      <c r="Z3638" s="7"/>
      <c r="AI3638" s="10"/>
      <c r="AJ3638" s="7"/>
    </row>
    <row r="3639" spans="1:36" x14ac:dyDescent="0.3">
      <c r="A3639">
        <f t="shared" si="166"/>
        <v>294.29999999999086</v>
      </c>
      <c r="B3639">
        <v>160.45160000000001</v>
      </c>
      <c r="C3639">
        <v>161.56450000000001</v>
      </c>
      <c r="D3639" s="15">
        <v>34478.360465116275</v>
      </c>
      <c r="E3639" s="24">
        <v>24</v>
      </c>
      <c r="F3639" s="24">
        <v>5</v>
      </c>
      <c r="G3639" s="24">
        <v>1994</v>
      </c>
      <c r="H3639" s="7">
        <f t="shared" si="164"/>
        <v>0.99311172937124181</v>
      </c>
      <c r="I3639" s="7">
        <f t="shared" si="165"/>
        <v>-0.3783286563484462</v>
      </c>
      <c r="Q3639" s="24"/>
      <c r="R3639" s="15"/>
      <c r="S3639" s="15"/>
      <c r="T3639" s="26"/>
      <c r="V3639" s="7"/>
      <c r="W3639" s="10"/>
      <c r="X3639" s="7"/>
      <c r="Y3639" s="7"/>
      <c r="Z3639" s="7"/>
      <c r="AI3639" s="10"/>
      <c r="AJ3639" s="7"/>
    </row>
    <row r="3640" spans="1:36" x14ac:dyDescent="0.3">
      <c r="A3640">
        <f t="shared" si="166"/>
        <v>294.38099999999088</v>
      </c>
      <c r="B3640">
        <v>159.74189999999999</v>
      </c>
      <c r="C3640">
        <v>161.03229999999999</v>
      </c>
      <c r="D3640" s="15">
        <v>34475.162790697672</v>
      </c>
      <c r="E3640" s="24">
        <v>21</v>
      </c>
      <c r="F3640" s="24">
        <v>5</v>
      </c>
      <c r="G3640" s="24">
        <v>1994</v>
      </c>
      <c r="H3640" s="7">
        <f t="shared" si="164"/>
        <v>0.99198670080474538</v>
      </c>
      <c r="I3640" s="7">
        <f t="shared" si="165"/>
        <v>-0.40847445687928796</v>
      </c>
      <c r="Q3640" s="24"/>
      <c r="R3640" s="15"/>
      <c r="S3640" s="15"/>
      <c r="T3640" s="26"/>
      <c r="V3640" s="7"/>
      <c r="W3640" s="10"/>
      <c r="X3640" s="7"/>
      <c r="Y3640" s="7"/>
      <c r="Z3640" s="7"/>
      <c r="AJ3640" s="7"/>
    </row>
    <row r="3641" spans="1:36" x14ac:dyDescent="0.3">
      <c r="A3641">
        <f t="shared" si="166"/>
        <v>294.46199999999089</v>
      </c>
      <c r="B3641">
        <v>159.77420000000001</v>
      </c>
      <c r="C3641">
        <v>161.22579999999999</v>
      </c>
      <c r="D3641" s="15">
        <v>34471.965116279069</v>
      </c>
      <c r="E3641" s="24">
        <v>17</v>
      </c>
      <c r="F3641" s="24">
        <v>5</v>
      </c>
      <c r="G3641" s="24">
        <v>1994</v>
      </c>
      <c r="H3641" s="7">
        <f t="shared" si="164"/>
        <v>0.99099647823115167</v>
      </c>
      <c r="I3641" s="7">
        <f t="shared" si="165"/>
        <v>-0.43500805173515467</v>
      </c>
      <c r="Q3641" s="24"/>
      <c r="R3641" s="15"/>
      <c r="S3641" s="15"/>
      <c r="T3641" s="26"/>
      <c r="V3641" s="7"/>
      <c r="W3641" s="10"/>
      <c r="X3641" s="7"/>
      <c r="Y3641" s="7"/>
      <c r="Z3641" s="7"/>
      <c r="AI3641" s="10"/>
      <c r="AJ3641" s="7"/>
    </row>
    <row r="3642" spans="1:36" x14ac:dyDescent="0.3">
      <c r="A3642">
        <f t="shared" si="166"/>
        <v>294.54299999999091</v>
      </c>
      <c r="B3642">
        <v>158.74189999999999</v>
      </c>
      <c r="C3642">
        <v>160.98390000000001</v>
      </c>
      <c r="D3642" s="15">
        <v>34468.767441860466</v>
      </c>
      <c r="E3642" s="24">
        <v>14</v>
      </c>
      <c r="F3642" s="24">
        <v>5</v>
      </c>
      <c r="G3642" s="24">
        <v>1994</v>
      </c>
      <c r="H3642" s="7">
        <f t="shared" si="164"/>
        <v>0.98607314147563818</v>
      </c>
      <c r="I3642" s="7">
        <f t="shared" si="165"/>
        <v>-0.56693174878408803</v>
      </c>
      <c r="Q3642" s="24"/>
      <c r="R3642" s="15"/>
      <c r="S3642" s="15"/>
      <c r="T3642" s="26"/>
      <c r="V3642" s="7"/>
      <c r="W3642" s="10"/>
      <c r="X3642" s="7"/>
      <c r="Y3642" s="7"/>
      <c r="Z3642" s="7"/>
      <c r="AI3642" s="10"/>
      <c r="AJ3642" s="7"/>
    </row>
    <row r="3643" spans="1:36" x14ac:dyDescent="0.3">
      <c r="A3643">
        <f t="shared" si="166"/>
        <v>294.62399999999093</v>
      </c>
      <c r="B3643">
        <v>158.16130000000001</v>
      </c>
      <c r="C3643">
        <v>160.35480000000001</v>
      </c>
      <c r="D3643" s="15">
        <v>34465.569767441862</v>
      </c>
      <c r="E3643" s="24">
        <v>11</v>
      </c>
      <c r="F3643" s="24">
        <v>5</v>
      </c>
      <c r="G3643" s="24">
        <v>1994</v>
      </c>
      <c r="H3643" s="7">
        <f t="shared" si="164"/>
        <v>0.98632095827502508</v>
      </c>
      <c r="I3643" s="7">
        <f t="shared" si="165"/>
        <v>-0.56029135224218141</v>
      </c>
      <c r="Q3643" s="24"/>
      <c r="R3643" s="15"/>
      <c r="S3643" s="15"/>
      <c r="T3643" s="26"/>
      <c r="V3643" s="7"/>
      <c r="W3643" s="10"/>
      <c r="X3643" s="7"/>
      <c r="Y3643" s="7"/>
      <c r="Z3643" s="7"/>
      <c r="AI3643" s="10"/>
      <c r="AJ3643" s="7"/>
    </row>
    <row r="3644" spans="1:36" x14ac:dyDescent="0.3">
      <c r="A3644">
        <f t="shared" si="166"/>
        <v>294.70499999999095</v>
      </c>
      <c r="B3644">
        <v>157.2097</v>
      </c>
      <c r="C3644">
        <v>159.01609999999999</v>
      </c>
      <c r="D3644" s="15">
        <v>34462.372093023252</v>
      </c>
      <c r="E3644" s="24">
        <v>8</v>
      </c>
      <c r="F3644" s="24">
        <v>5</v>
      </c>
      <c r="G3644" s="24">
        <v>1994</v>
      </c>
      <c r="H3644" s="7">
        <f t="shared" si="164"/>
        <v>0.98864014398542033</v>
      </c>
      <c r="I3644" s="7">
        <f t="shared" si="165"/>
        <v>-0.4981474103889722</v>
      </c>
      <c r="Q3644" s="24"/>
      <c r="R3644" s="15"/>
      <c r="S3644" s="15"/>
      <c r="T3644" s="26"/>
      <c r="V3644" s="7"/>
      <c r="W3644" s="10"/>
      <c r="X3644" s="7"/>
      <c r="Y3644" s="7"/>
      <c r="Z3644" s="7"/>
      <c r="AI3644" s="10"/>
      <c r="AJ3644" s="7"/>
    </row>
    <row r="3645" spans="1:36" x14ac:dyDescent="0.3">
      <c r="A3645">
        <f t="shared" si="166"/>
        <v>294.78599999999096</v>
      </c>
      <c r="B3645">
        <v>155.9032</v>
      </c>
      <c r="C3645">
        <v>157.64519999999999</v>
      </c>
      <c r="D3645" s="15">
        <v>34459.174418604649</v>
      </c>
      <c r="E3645" s="24">
        <v>5</v>
      </c>
      <c r="F3645" s="24">
        <v>5</v>
      </c>
      <c r="G3645" s="24">
        <v>1994</v>
      </c>
      <c r="H3645" s="7">
        <f t="shared" si="164"/>
        <v>0.98894986970741905</v>
      </c>
      <c r="I3645" s="7">
        <f t="shared" si="165"/>
        <v>-0.48984812794166377</v>
      </c>
      <c r="Q3645" s="24"/>
      <c r="R3645" s="15"/>
      <c r="S3645" s="15"/>
      <c r="T3645" s="26"/>
      <c r="V3645" s="7"/>
      <c r="W3645" s="10"/>
      <c r="X3645" s="7"/>
      <c r="Y3645" s="7"/>
      <c r="Z3645" s="7"/>
      <c r="AI3645" s="10"/>
      <c r="AJ3645" s="7"/>
    </row>
    <row r="3646" spans="1:36" x14ac:dyDescent="0.3">
      <c r="A3646">
        <f t="shared" si="166"/>
        <v>294.86699999999098</v>
      </c>
      <c r="B3646">
        <v>154.56450000000001</v>
      </c>
      <c r="C3646">
        <v>156.6935</v>
      </c>
      <c r="D3646" s="15">
        <v>34455.976744186046</v>
      </c>
      <c r="E3646" s="24">
        <v>1</v>
      </c>
      <c r="F3646" s="24">
        <v>5</v>
      </c>
      <c r="G3646" s="24">
        <v>1994</v>
      </c>
      <c r="H3646" s="7">
        <f t="shared" si="164"/>
        <v>0.98641296543889834</v>
      </c>
      <c r="I3646" s="7">
        <f t="shared" si="165"/>
        <v>-0.55782596630254322</v>
      </c>
      <c r="Q3646" s="24"/>
      <c r="R3646" s="15"/>
      <c r="S3646" s="15"/>
      <c r="T3646" s="26"/>
      <c r="V3646" s="7"/>
      <c r="W3646" s="10"/>
      <c r="X3646" s="7"/>
      <c r="Y3646" s="7"/>
      <c r="Z3646" s="7"/>
      <c r="AI3646" s="10"/>
      <c r="AJ3646" s="7"/>
    </row>
    <row r="3647" spans="1:36" x14ac:dyDescent="0.3">
      <c r="A3647">
        <f t="shared" si="166"/>
        <v>294.947999999991</v>
      </c>
      <c r="B3647">
        <v>153.06450000000001</v>
      </c>
      <c r="C3647">
        <v>155.72579999999999</v>
      </c>
      <c r="D3647" s="15">
        <v>34452.779069767443</v>
      </c>
      <c r="E3647" s="24">
        <v>28</v>
      </c>
      <c r="F3647" s="24">
        <v>4</v>
      </c>
      <c r="G3647" s="24">
        <v>1994</v>
      </c>
      <c r="H3647" s="7">
        <f t="shared" si="164"/>
        <v>0.98291034626246909</v>
      </c>
      <c r="I3647" s="7">
        <f t="shared" si="165"/>
        <v>-0.65168070223779473</v>
      </c>
      <c r="Q3647" s="24"/>
      <c r="R3647" s="15"/>
      <c r="S3647" s="15"/>
      <c r="T3647" s="26"/>
      <c r="V3647" s="7"/>
      <c r="W3647" s="10"/>
      <c r="X3647" s="7"/>
      <c r="Y3647" s="7"/>
      <c r="Z3647" s="7"/>
      <c r="AI3647" s="10"/>
      <c r="AJ3647" s="7"/>
    </row>
    <row r="3648" spans="1:36" x14ac:dyDescent="0.3">
      <c r="A3648">
        <f t="shared" si="166"/>
        <v>295.02899999999102</v>
      </c>
      <c r="B3648">
        <v>152.1129</v>
      </c>
      <c r="C3648">
        <v>155.27420000000001</v>
      </c>
      <c r="D3648" s="15">
        <v>34449.581395348832</v>
      </c>
      <c r="E3648" s="24">
        <v>25</v>
      </c>
      <c r="F3648" s="24">
        <v>4</v>
      </c>
      <c r="G3648" s="24">
        <v>1994</v>
      </c>
      <c r="H3648" s="7">
        <f t="shared" si="164"/>
        <v>0.97964053268347218</v>
      </c>
      <c r="I3648" s="7">
        <f t="shared" si="165"/>
        <v>-0.7392972755950824</v>
      </c>
      <c r="Q3648" s="24"/>
      <c r="R3648" s="15"/>
      <c r="S3648" s="15"/>
      <c r="T3648" s="26"/>
      <c r="V3648" s="7"/>
      <c r="W3648" s="10"/>
      <c r="X3648" s="7"/>
      <c r="Y3648" s="7"/>
      <c r="Z3648" s="7"/>
      <c r="AI3648" s="10"/>
      <c r="AJ3648" s="7"/>
    </row>
    <row r="3649" spans="1:36" x14ac:dyDescent="0.3">
      <c r="A3649">
        <f t="shared" si="166"/>
        <v>295.10999999999103</v>
      </c>
      <c r="B3649">
        <v>152.35480000000001</v>
      </c>
      <c r="C3649">
        <v>155.75810000000001</v>
      </c>
      <c r="D3649" s="15">
        <v>34446.383720930229</v>
      </c>
      <c r="E3649" s="24">
        <v>22</v>
      </c>
      <c r="F3649" s="24">
        <v>4</v>
      </c>
      <c r="G3649" s="24">
        <v>1994</v>
      </c>
      <c r="H3649" s="7">
        <f t="shared" si="164"/>
        <v>0.97815009299676869</v>
      </c>
      <c r="I3649" s="7">
        <f t="shared" si="165"/>
        <v>-0.77923448149069452</v>
      </c>
      <c r="Q3649" s="24"/>
      <c r="R3649" s="15"/>
      <c r="S3649" s="15"/>
      <c r="T3649" s="26"/>
      <c r="V3649" s="7"/>
      <c r="W3649" s="10"/>
      <c r="X3649" s="7"/>
      <c r="Y3649" s="7"/>
      <c r="Z3649" s="7"/>
      <c r="AI3649" s="10"/>
      <c r="AJ3649" s="7"/>
    </row>
    <row r="3650" spans="1:36" x14ac:dyDescent="0.3">
      <c r="A3650">
        <f t="shared" si="166"/>
        <v>295.19099999999105</v>
      </c>
      <c r="B3650">
        <v>152.51609999999999</v>
      </c>
      <c r="C3650">
        <v>156.32259999999999</v>
      </c>
      <c r="D3650" s="15">
        <v>34443.186046511626</v>
      </c>
      <c r="E3650" s="24">
        <v>19</v>
      </c>
      <c r="F3650" s="24">
        <v>4</v>
      </c>
      <c r="G3650" s="24">
        <v>1994</v>
      </c>
      <c r="H3650" s="7">
        <f t="shared" si="164"/>
        <v>0.97564971411683277</v>
      </c>
      <c r="I3650" s="7">
        <f t="shared" si="165"/>
        <v>-0.84623360063378794</v>
      </c>
      <c r="Q3650" s="24"/>
      <c r="R3650" s="15"/>
      <c r="S3650" s="15"/>
      <c r="T3650" s="26"/>
      <c r="V3650" s="7"/>
      <c r="W3650" s="10"/>
      <c r="X3650" s="7"/>
      <c r="Y3650" s="7"/>
      <c r="Z3650" s="7"/>
      <c r="AI3650" s="10"/>
      <c r="AJ3650" s="7"/>
    </row>
    <row r="3651" spans="1:36" x14ac:dyDescent="0.3">
      <c r="A3651">
        <f t="shared" si="166"/>
        <v>295.27199999999107</v>
      </c>
      <c r="B3651">
        <v>152.46770000000001</v>
      </c>
      <c r="C3651">
        <v>156.16130000000001</v>
      </c>
      <c r="D3651" s="15">
        <v>34439.988372093023</v>
      </c>
      <c r="E3651" s="24">
        <v>15</v>
      </c>
      <c r="F3651" s="24">
        <v>4</v>
      </c>
      <c r="G3651" s="24">
        <v>1994</v>
      </c>
      <c r="H3651" s="7">
        <f t="shared" si="164"/>
        <v>0.97634753296751497</v>
      </c>
      <c r="I3651" s="7">
        <f t="shared" si="165"/>
        <v>-0.82753513509629628</v>
      </c>
      <c r="Q3651" s="24"/>
      <c r="R3651" s="15"/>
      <c r="S3651" s="15"/>
      <c r="T3651" s="26"/>
      <c r="V3651" s="7"/>
      <c r="W3651" s="10"/>
      <c r="X3651" s="7"/>
      <c r="Y3651" s="7"/>
      <c r="Z3651" s="7"/>
      <c r="AI3651" s="10"/>
      <c r="AJ3651" s="7"/>
    </row>
    <row r="3652" spans="1:36" x14ac:dyDescent="0.3">
      <c r="A3652">
        <f t="shared" si="166"/>
        <v>295.35299999999108</v>
      </c>
      <c r="B3652">
        <v>152.8065</v>
      </c>
      <c r="C3652">
        <v>156.77420000000001</v>
      </c>
      <c r="D3652" s="15">
        <v>34436.79069767442</v>
      </c>
      <c r="E3652" s="24">
        <v>12</v>
      </c>
      <c r="F3652" s="24">
        <v>4</v>
      </c>
      <c r="G3652" s="24">
        <v>1994</v>
      </c>
      <c r="H3652" s="7">
        <f t="shared" si="164"/>
        <v>0.97469162655590014</v>
      </c>
      <c r="I3652" s="7">
        <f t="shared" si="165"/>
        <v>-0.87190611897072323</v>
      </c>
      <c r="Q3652" s="24"/>
      <c r="R3652" s="15"/>
      <c r="S3652" s="15"/>
      <c r="T3652" s="26"/>
      <c r="V3652" s="7"/>
      <c r="W3652" s="10"/>
      <c r="X3652" s="7"/>
      <c r="Y3652" s="7"/>
      <c r="Z3652" s="7"/>
      <c r="AI3652" s="10"/>
      <c r="AJ3652" s="7"/>
    </row>
    <row r="3653" spans="1:36" x14ac:dyDescent="0.3">
      <c r="A3653">
        <f t="shared" si="166"/>
        <v>295.4339999999911</v>
      </c>
      <c r="B3653">
        <v>153.0968</v>
      </c>
      <c r="C3653">
        <v>157.16130000000001</v>
      </c>
      <c r="D3653" s="15">
        <v>34433.593023255809</v>
      </c>
      <c r="E3653" s="24">
        <v>9</v>
      </c>
      <c r="F3653" s="24">
        <v>4</v>
      </c>
      <c r="G3653" s="24">
        <v>1994</v>
      </c>
      <c r="H3653" s="7">
        <f t="shared" si="164"/>
        <v>0.97413803525422604</v>
      </c>
      <c r="I3653" s="7">
        <f t="shared" si="165"/>
        <v>-0.88673992270945634</v>
      </c>
      <c r="Q3653" s="24"/>
      <c r="R3653" s="15"/>
      <c r="S3653" s="15"/>
      <c r="T3653" s="26"/>
      <c r="V3653" s="7"/>
      <c r="W3653" s="10"/>
      <c r="X3653" s="7"/>
      <c r="Y3653" s="7"/>
      <c r="Z3653" s="7"/>
      <c r="AI3653" s="10"/>
      <c r="AJ3653" s="7"/>
    </row>
    <row r="3654" spans="1:36" x14ac:dyDescent="0.3">
      <c r="A3654">
        <f t="shared" si="166"/>
        <v>295.51499999999112</v>
      </c>
      <c r="B3654">
        <v>152.9032</v>
      </c>
      <c r="C3654">
        <v>157.06450000000001</v>
      </c>
      <c r="D3654" s="15">
        <v>34430.395348837206</v>
      </c>
      <c r="E3654" s="24">
        <v>6</v>
      </c>
      <c r="F3654" s="24">
        <v>4</v>
      </c>
      <c r="G3654" s="24">
        <v>1994</v>
      </c>
      <c r="H3654" s="7">
        <f t="shared" ref="H3654:H3717" si="167">B3654/C3654</f>
        <v>0.97350578902298091</v>
      </c>
      <c r="I3654" s="7">
        <f t="shared" ref="I3654:I3717" si="168">STANDARDIZE(H3654,H$2,H$3)</f>
        <v>-0.90368133143550111</v>
      </c>
      <c r="Q3654" s="24"/>
      <c r="R3654" s="15"/>
      <c r="S3654" s="15"/>
      <c r="T3654" s="26"/>
      <c r="V3654" s="7"/>
      <c r="W3654" s="10"/>
      <c r="X3654" s="7"/>
      <c r="Y3654" s="7"/>
      <c r="Z3654" s="7"/>
      <c r="AI3654" s="10"/>
      <c r="AJ3654" s="7"/>
    </row>
    <row r="3655" spans="1:36" x14ac:dyDescent="0.3">
      <c r="A3655">
        <f t="shared" si="166"/>
        <v>295.59599999999114</v>
      </c>
      <c r="B3655">
        <v>152.27420000000001</v>
      </c>
      <c r="C3655">
        <v>156.6129</v>
      </c>
      <c r="D3655" s="15">
        <v>34427.197674418603</v>
      </c>
      <c r="E3655" s="24">
        <v>3</v>
      </c>
      <c r="F3655" s="24">
        <v>4</v>
      </c>
      <c r="G3655" s="24">
        <v>1994</v>
      </c>
      <c r="H3655" s="7">
        <f t="shared" si="167"/>
        <v>0.97229666266316506</v>
      </c>
      <c r="I3655" s="7">
        <f t="shared" si="168"/>
        <v>-0.93608058168130104</v>
      </c>
      <c r="Q3655" s="24"/>
      <c r="R3655" s="15"/>
      <c r="S3655" s="15"/>
      <c r="T3655" s="26"/>
      <c r="V3655" s="7"/>
      <c r="W3655" s="10"/>
      <c r="X3655" s="7"/>
      <c r="Y3655" s="7"/>
      <c r="Z3655" s="7"/>
      <c r="AI3655" s="10"/>
      <c r="AJ3655" s="7"/>
    </row>
    <row r="3656" spans="1:36" x14ac:dyDescent="0.3">
      <c r="A3656">
        <f t="shared" si="166"/>
        <v>295.67699999999115</v>
      </c>
      <c r="B3656">
        <v>151.75810000000001</v>
      </c>
      <c r="C3656">
        <v>156.43549999999999</v>
      </c>
      <c r="D3656" s="15">
        <v>34424</v>
      </c>
      <c r="E3656" s="24">
        <v>31</v>
      </c>
      <c r="F3656" s="24">
        <v>3</v>
      </c>
      <c r="G3656" s="24">
        <v>1994</v>
      </c>
      <c r="H3656" s="20">
        <f t="shared" si="167"/>
        <v>0.97010013711721454</v>
      </c>
      <c r="I3656" s="20">
        <f t="shared" si="168"/>
        <v>-0.99493777245942727</v>
      </c>
      <c r="Q3656" s="24"/>
      <c r="R3656" s="15"/>
      <c r="S3656" s="15"/>
      <c r="T3656" s="22"/>
      <c r="V3656" s="7"/>
      <c r="W3656" s="10"/>
      <c r="X3656" s="7"/>
      <c r="Y3656" s="7"/>
      <c r="Z3656" s="7"/>
      <c r="AI3656" s="10"/>
      <c r="AJ3656" s="7"/>
    </row>
    <row r="3657" spans="1:36" x14ac:dyDescent="0.3">
      <c r="A3657">
        <f t="shared" si="166"/>
        <v>295.75799999999117</v>
      </c>
      <c r="B3657">
        <v>152.03229999999999</v>
      </c>
      <c r="C3657">
        <v>156.54839999999999</v>
      </c>
      <c r="D3657" s="15">
        <v>34422.695652173912</v>
      </c>
      <c r="E3657" s="24">
        <v>29</v>
      </c>
      <c r="F3657" s="24">
        <v>3</v>
      </c>
      <c r="G3657" s="24">
        <v>1994</v>
      </c>
      <c r="H3657" s="7">
        <f t="shared" si="167"/>
        <v>0.97115205265591986</v>
      </c>
      <c r="I3657" s="7">
        <f t="shared" si="168"/>
        <v>-0.96675107840608654</v>
      </c>
      <c r="Q3657" s="24"/>
      <c r="R3657" s="15"/>
      <c r="S3657" s="15"/>
      <c r="T3657" s="26"/>
      <c r="V3657" s="7"/>
      <c r="W3657" s="10"/>
      <c r="X3657" s="7"/>
      <c r="Y3657" s="7"/>
      <c r="Z3657" s="7"/>
      <c r="AI3657" s="10"/>
      <c r="AJ3657" s="7"/>
    </row>
    <row r="3658" spans="1:36" x14ac:dyDescent="0.3">
      <c r="A3658">
        <f t="shared" si="166"/>
        <v>295.83899999999119</v>
      </c>
      <c r="B3658">
        <v>152.04839999999999</v>
      </c>
      <c r="C3658">
        <v>156.0806</v>
      </c>
      <c r="D3658" s="15">
        <v>34421.391304347824</v>
      </c>
      <c r="E3658" s="24">
        <v>28</v>
      </c>
      <c r="F3658" s="24">
        <v>3</v>
      </c>
      <c r="G3658" s="24">
        <v>1994</v>
      </c>
      <c r="H3658" s="7">
        <f t="shared" si="167"/>
        <v>0.97416591171484468</v>
      </c>
      <c r="I3658" s="7">
        <f t="shared" si="168"/>
        <v>-0.88599295659113608</v>
      </c>
      <c r="Q3658" s="24"/>
      <c r="R3658" s="15"/>
      <c r="S3658" s="15"/>
      <c r="T3658" s="26"/>
      <c r="V3658" s="7"/>
      <c r="W3658" s="10"/>
      <c r="X3658" s="7"/>
      <c r="Y3658" s="7"/>
      <c r="Z3658" s="7"/>
      <c r="AI3658" s="10"/>
      <c r="AJ3658" s="7"/>
    </row>
    <row r="3659" spans="1:36" x14ac:dyDescent="0.3">
      <c r="A3659">
        <f t="shared" si="166"/>
        <v>295.91999999999121</v>
      </c>
      <c r="B3659">
        <v>152.0968</v>
      </c>
      <c r="C3659">
        <v>156.27420000000001</v>
      </c>
      <c r="D3659" s="15">
        <v>34420.086956521744</v>
      </c>
      <c r="E3659" s="24">
        <v>27</v>
      </c>
      <c r="F3659" s="24">
        <v>3</v>
      </c>
      <c r="G3659" s="24">
        <v>1994</v>
      </c>
      <c r="H3659" s="7">
        <f t="shared" si="167"/>
        <v>0.97326878013133322</v>
      </c>
      <c r="I3659" s="7">
        <f t="shared" si="168"/>
        <v>-0.91003212374817766</v>
      </c>
      <c r="Q3659" s="24"/>
      <c r="R3659" s="15"/>
      <c r="S3659" s="15"/>
      <c r="T3659" s="26"/>
      <c r="V3659" s="7"/>
      <c r="W3659" s="10"/>
      <c r="X3659" s="7"/>
      <c r="Y3659" s="7"/>
      <c r="Z3659" s="7"/>
      <c r="AI3659" s="10"/>
      <c r="AJ3659" s="7"/>
    </row>
    <row r="3660" spans="1:36" x14ac:dyDescent="0.3">
      <c r="A3660">
        <f t="shared" si="166"/>
        <v>296.00099999999122</v>
      </c>
      <c r="B3660">
        <v>151.93549999999999</v>
      </c>
      <c r="C3660">
        <v>156.22579999999999</v>
      </c>
      <c r="D3660" s="15">
        <v>34418.782608695656</v>
      </c>
      <c r="E3660" s="24">
        <v>25</v>
      </c>
      <c r="F3660" s="24">
        <v>3</v>
      </c>
      <c r="G3660" s="24">
        <v>1994</v>
      </c>
      <c r="H3660" s="7">
        <f t="shared" si="167"/>
        <v>0.9725378266585929</v>
      </c>
      <c r="I3660" s="7">
        <f t="shared" si="168"/>
        <v>-0.92961845092489803</v>
      </c>
      <c r="Q3660" s="24"/>
      <c r="R3660" s="15"/>
      <c r="S3660" s="15"/>
      <c r="T3660" s="26"/>
      <c r="V3660" s="7"/>
      <c r="W3660" s="10"/>
      <c r="X3660" s="7"/>
      <c r="Y3660" s="7"/>
      <c r="Z3660" s="7"/>
      <c r="AI3660" s="10"/>
      <c r="AJ3660" s="7"/>
    </row>
    <row r="3661" spans="1:36" x14ac:dyDescent="0.3">
      <c r="A3661">
        <f t="shared" si="166"/>
        <v>296.08199999999124</v>
      </c>
      <c r="B3661">
        <v>151.5968</v>
      </c>
      <c r="C3661">
        <v>155.72579999999999</v>
      </c>
      <c r="D3661" s="15">
        <v>34417.478260869568</v>
      </c>
      <c r="E3661" s="24">
        <v>24</v>
      </c>
      <c r="F3661" s="24">
        <v>3</v>
      </c>
      <c r="G3661" s="24">
        <v>1994</v>
      </c>
      <c r="H3661" s="7">
        <f t="shared" si="167"/>
        <v>0.97348544685594818</v>
      </c>
      <c r="I3661" s="7">
        <f t="shared" si="168"/>
        <v>-0.90422641173656715</v>
      </c>
      <c r="Q3661" s="24"/>
      <c r="R3661" s="15"/>
      <c r="S3661" s="15"/>
      <c r="T3661" s="26"/>
      <c r="V3661" s="7"/>
      <c r="W3661" s="10"/>
      <c r="X3661" s="7"/>
      <c r="Y3661" s="7"/>
      <c r="Z3661" s="7"/>
      <c r="AI3661" s="10"/>
      <c r="AJ3661" s="7"/>
    </row>
    <row r="3662" spans="1:36" x14ac:dyDescent="0.3">
      <c r="A3662">
        <f t="shared" ref="A3662:A3725" si="169">A3661+0.081</f>
        <v>296.16299999999126</v>
      </c>
      <c r="B3662">
        <v>151.67740000000001</v>
      </c>
      <c r="C3662">
        <v>155.8871</v>
      </c>
      <c r="D3662" s="15">
        <v>34416.17391304348</v>
      </c>
      <c r="E3662" s="24">
        <v>23</v>
      </c>
      <c r="F3662" s="24">
        <v>3</v>
      </c>
      <c r="G3662" s="24">
        <v>1994</v>
      </c>
      <c r="H3662" s="7">
        <f t="shared" si="167"/>
        <v>0.9729951997310875</v>
      </c>
      <c r="I3662" s="7">
        <f t="shared" si="168"/>
        <v>-0.91736287109145542</v>
      </c>
      <c r="Q3662" s="24"/>
      <c r="R3662" s="15"/>
      <c r="S3662" s="15"/>
      <c r="T3662" s="26"/>
      <c r="V3662" s="7"/>
      <c r="W3662" s="10"/>
      <c r="X3662" s="7"/>
      <c r="Y3662" s="7"/>
      <c r="Z3662" s="7"/>
      <c r="AI3662" s="10"/>
      <c r="AJ3662" s="7"/>
    </row>
    <row r="3663" spans="1:36" x14ac:dyDescent="0.3">
      <c r="A3663">
        <f t="shared" si="169"/>
        <v>296.24399999999127</v>
      </c>
      <c r="B3663">
        <v>152.45160000000001</v>
      </c>
      <c r="C3663">
        <v>156.7097</v>
      </c>
      <c r="D3663" s="15">
        <v>34414.869565217392</v>
      </c>
      <c r="E3663" s="24">
        <v>21</v>
      </c>
      <c r="F3663" s="24">
        <v>3</v>
      </c>
      <c r="G3663" s="24">
        <v>1994</v>
      </c>
      <c r="H3663" s="7">
        <f t="shared" si="167"/>
        <v>0.97282810189796809</v>
      </c>
      <c r="I3663" s="7">
        <f t="shared" si="168"/>
        <v>-0.92184035557173027</v>
      </c>
      <c r="Q3663" s="24"/>
      <c r="R3663" s="15"/>
      <c r="S3663" s="15"/>
      <c r="T3663" s="26"/>
      <c r="V3663" s="7"/>
      <c r="W3663" s="10"/>
      <c r="X3663" s="7"/>
      <c r="Y3663" s="7"/>
      <c r="Z3663" s="7"/>
      <c r="AI3663" s="10"/>
      <c r="AJ3663" s="7"/>
    </row>
    <row r="3664" spans="1:36" x14ac:dyDescent="0.3">
      <c r="A3664">
        <f t="shared" si="169"/>
        <v>296.32499999999129</v>
      </c>
      <c r="B3664">
        <v>153.32259999999999</v>
      </c>
      <c r="C3664">
        <v>157.54839999999999</v>
      </c>
      <c r="D3664" s="15">
        <v>34413.565217391304</v>
      </c>
      <c r="E3664" s="24">
        <v>20</v>
      </c>
      <c r="F3664" s="24">
        <v>3</v>
      </c>
      <c r="G3664" s="24">
        <v>1994</v>
      </c>
      <c r="H3664" s="7">
        <f t="shared" si="167"/>
        <v>0.97317776632450725</v>
      </c>
      <c r="I3664" s="7">
        <f t="shared" si="168"/>
        <v>-0.91247089210289822</v>
      </c>
      <c r="Q3664" s="24"/>
      <c r="R3664" s="15"/>
      <c r="S3664" s="15"/>
      <c r="T3664" s="26"/>
      <c r="V3664" s="7"/>
      <c r="W3664" s="10"/>
      <c r="X3664" s="7"/>
      <c r="Y3664" s="7"/>
      <c r="Z3664" s="7"/>
      <c r="AI3664" s="10"/>
      <c r="AJ3664" s="7"/>
    </row>
    <row r="3665" spans="1:36" x14ac:dyDescent="0.3">
      <c r="A3665">
        <f t="shared" si="169"/>
        <v>296.40599999999131</v>
      </c>
      <c r="B3665">
        <v>153.67740000000001</v>
      </c>
      <c r="C3665">
        <v>157.87100000000001</v>
      </c>
      <c r="D3665" s="15">
        <v>34412.260869565216</v>
      </c>
      <c r="E3665" s="24">
        <v>19</v>
      </c>
      <c r="F3665" s="24">
        <v>3</v>
      </c>
      <c r="G3665" s="24">
        <v>1994</v>
      </c>
      <c r="H3665" s="7">
        <f t="shared" si="167"/>
        <v>0.97343653995984059</v>
      </c>
      <c r="I3665" s="7">
        <f t="shared" si="168"/>
        <v>-0.90553690071306792</v>
      </c>
      <c r="Q3665" s="24"/>
      <c r="R3665" s="15"/>
      <c r="S3665" s="15"/>
      <c r="T3665" s="26"/>
      <c r="V3665" s="7"/>
      <c r="W3665" s="10"/>
      <c r="X3665" s="7"/>
      <c r="Y3665" s="7"/>
      <c r="Z3665" s="7"/>
      <c r="AI3665" s="10"/>
      <c r="AJ3665" s="7"/>
    </row>
    <row r="3666" spans="1:36" x14ac:dyDescent="0.3">
      <c r="A3666">
        <f t="shared" si="169"/>
        <v>296.48699999999133</v>
      </c>
      <c r="B3666">
        <v>154.67740000000001</v>
      </c>
      <c r="C3666">
        <v>158.27420000000001</v>
      </c>
      <c r="D3666" s="15">
        <v>34410.956521739128</v>
      </c>
      <c r="E3666" s="24">
        <v>17</v>
      </c>
      <c r="F3666" s="24">
        <v>3</v>
      </c>
      <c r="G3666" s="24">
        <v>1994</v>
      </c>
      <c r="H3666" s="7">
        <f t="shared" si="167"/>
        <v>0.97727488118720551</v>
      </c>
      <c r="I3666" s="7">
        <f t="shared" si="168"/>
        <v>-0.80268629544373371</v>
      </c>
      <c r="Q3666" s="24"/>
      <c r="R3666" s="15"/>
      <c r="S3666" s="15"/>
      <c r="T3666" s="26"/>
      <c r="V3666" s="7"/>
      <c r="W3666" s="10"/>
      <c r="X3666" s="7"/>
      <c r="Y3666" s="7"/>
      <c r="Z3666" s="7"/>
      <c r="AI3666" s="10"/>
      <c r="AJ3666" s="7"/>
    </row>
    <row r="3667" spans="1:36" x14ac:dyDescent="0.3">
      <c r="A3667">
        <f t="shared" si="169"/>
        <v>296.56799999999134</v>
      </c>
      <c r="B3667">
        <v>155.0968</v>
      </c>
      <c r="C3667">
        <v>158.5968</v>
      </c>
      <c r="D3667" s="15">
        <v>34409.652173913048</v>
      </c>
      <c r="E3667" s="24">
        <v>16</v>
      </c>
      <c r="F3667" s="24">
        <v>3</v>
      </c>
      <c r="G3667" s="24">
        <v>1994</v>
      </c>
      <c r="H3667" s="7">
        <f t="shared" si="167"/>
        <v>0.97793145889450483</v>
      </c>
      <c r="I3667" s="7">
        <f t="shared" si="168"/>
        <v>-0.78509291054073316</v>
      </c>
      <c r="Q3667" s="24"/>
      <c r="R3667" s="15"/>
      <c r="S3667" s="15"/>
      <c r="T3667" s="26"/>
      <c r="V3667" s="7"/>
      <c r="W3667" s="10"/>
      <c r="X3667" s="7"/>
      <c r="Y3667" s="7"/>
      <c r="Z3667" s="7"/>
      <c r="AI3667" s="10"/>
      <c r="AJ3667" s="7"/>
    </row>
    <row r="3668" spans="1:36" x14ac:dyDescent="0.3">
      <c r="A3668">
        <f t="shared" si="169"/>
        <v>296.64899999999136</v>
      </c>
      <c r="B3668">
        <v>155.6129</v>
      </c>
      <c r="C3668">
        <v>159.04839999999999</v>
      </c>
      <c r="D3668" s="15">
        <v>34408.34782608696</v>
      </c>
      <c r="E3668" s="24">
        <v>15</v>
      </c>
      <c r="F3668" s="24">
        <v>3</v>
      </c>
      <c r="G3668" s="24">
        <v>1994</v>
      </c>
      <c r="H3668" s="7">
        <f t="shared" si="167"/>
        <v>0.97839965695976827</v>
      </c>
      <c r="I3668" s="7">
        <f t="shared" si="168"/>
        <v>-0.77254726867466739</v>
      </c>
      <c r="Q3668" s="24"/>
      <c r="R3668" s="15"/>
      <c r="S3668" s="15"/>
      <c r="T3668" s="26"/>
      <c r="V3668" s="7"/>
      <c r="W3668" s="10"/>
      <c r="X3668" s="7"/>
      <c r="Y3668" s="7"/>
      <c r="Z3668" s="7"/>
      <c r="AI3668" s="10"/>
      <c r="AJ3668" s="7"/>
    </row>
    <row r="3669" spans="1:36" x14ac:dyDescent="0.3">
      <c r="A3669">
        <f t="shared" si="169"/>
        <v>296.72999999999138</v>
      </c>
      <c r="B3669">
        <v>155.7903</v>
      </c>
      <c r="C3669">
        <v>158.9032</v>
      </c>
      <c r="D3669" s="15">
        <v>34407.043478260872</v>
      </c>
      <c r="E3669" s="24">
        <v>14</v>
      </c>
      <c r="F3669" s="24">
        <v>3</v>
      </c>
      <c r="G3669" s="24">
        <v>1994</v>
      </c>
      <c r="H3669" s="7">
        <f t="shared" si="167"/>
        <v>0.98041008614049308</v>
      </c>
      <c r="I3669" s="7">
        <f t="shared" si="168"/>
        <v>-0.71867663919167302</v>
      </c>
      <c r="Q3669" s="24"/>
      <c r="R3669" s="15"/>
      <c r="S3669" s="15"/>
      <c r="T3669" s="26"/>
      <c r="V3669" s="7"/>
      <c r="W3669" s="10"/>
      <c r="X3669" s="7"/>
      <c r="Y3669" s="7"/>
      <c r="Z3669" s="7"/>
      <c r="AI3669" s="10"/>
      <c r="AJ3669" s="7"/>
    </row>
    <row r="3670" spans="1:36" x14ac:dyDescent="0.3">
      <c r="A3670">
        <f t="shared" si="169"/>
        <v>296.8109999999914</v>
      </c>
      <c r="B3670">
        <v>155.5968</v>
      </c>
      <c r="C3670">
        <v>158.54839999999999</v>
      </c>
      <c r="D3670" s="15">
        <v>34405.739130434784</v>
      </c>
      <c r="E3670" s="24">
        <v>12</v>
      </c>
      <c r="F3670" s="24">
        <v>3</v>
      </c>
      <c r="G3670" s="24">
        <v>1994</v>
      </c>
      <c r="H3670" s="7">
        <f t="shared" si="167"/>
        <v>0.98138360273582081</v>
      </c>
      <c r="I3670" s="7">
        <f t="shared" si="168"/>
        <v>-0.69259069082539459</v>
      </c>
      <c r="Q3670" s="24"/>
      <c r="R3670" s="15"/>
      <c r="S3670" s="15"/>
      <c r="T3670" s="26"/>
      <c r="V3670" s="7"/>
      <c r="W3670" s="10"/>
      <c r="X3670" s="7"/>
      <c r="Y3670" s="7"/>
      <c r="Z3670" s="7"/>
      <c r="AI3670" s="10"/>
      <c r="AJ3670" s="7"/>
    </row>
    <row r="3671" spans="1:36" x14ac:dyDescent="0.3">
      <c r="A3671">
        <f t="shared" si="169"/>
        <v>296.89199999999141</v>
      </c>
      <c r="B3671">
        <v>155.22579999999999</v>
      </c>
      <c r="C3671">
        <v>158.27420000000001</v>
      </c>
      <c r="D3671" s="15">
        <v>34404.434782608696</v>
      </c>
      <c r="E3671" s="24">
        <v>11</v>
      </c>
      <c r="F3671" s="24">
        <v>3</v>
      </c>
      <c r="G3671" s="24">
        <v>1994</v>
      </c>
      <c r="H3671" s="7">
        <f t="shared" si="167"/>
        <v>0.98073975417345327</v>
      </c>
      <c r="I3671" s="7">
        <f t="shared" si="168"/>
        <v>-0.70984299082133673</v>
      </c>
      <c r="Q3671" s="24"/>
      <c r="R3671" s="15"/>
      <c r="S3671" s="15"/>
      <c r="T3671" s="26"/>
      <c r="V3671" s="7"/>
      <c r="W3671" s="10"/>
      <c r="X3671" s="7"/>
      <c r="Y3671" s="7"/>
      <c r="Z3671" s="7"/>
      <c r="AI3671" s="10"/>
      <c r="AJ3671" s="7"/>
    </row>
    <row r="3672" spans="1:36" x14ac:dyDescent="0.3">
      <c r="A3672">
        <f t="shared" si="169"/>
        <v>296.97299999999143</v>
      </c>
      <c r="B3672">
        <v>155.48390000000001</v>
      </c>
      <c r="C3672">
        <v>158.5</v>
      </c>
      <c r="D3672" s="15">
        <v>34403.130434782608</v>
      </c>
      <c r="E3672" s="24">
        <v>10</v>
      </c>
      <c r="F3672" s="24">
        <v>3</v>
      </c>
      <c r="G3672" s="24">
        <v>1994</v>
      </c>
      <c r="H3672" s="7">
        <f t="shared" si="167"/>
        <v>0.98097097791798116</v>
      </c>
      <c r="I3672" s="7">
        <f t="shared" si="168"/>
        <v>-0.70364721492007287</v>
      </c>
      <c r="Q3672" s="24"/>
      <c r="R3672" s="15"/>
      <c r="S3672" s="15"/>
      <c r="T3672" s="26"/>
      <c r="V3672" s="7"/>
      <c r="W3672" s="10"/>
      <c r="X3672" s="7"/>
      <c r="Y3672" s="7"/>
      <c r="Z3672" s="7"/>
      <c r="AI3672" s="10"/>
      <c r="AJ3672" s="7"/>
    </row>
    <row r="3673" spans="1:36" x14ac:dyDescent="0.3">
      <c r="A3673">
        <f t="shared" si="169"/>
        <v>297.05399999999145</v>
      </c>
      <c r="B3673">
        <v>156.12899999999999</v>
      </c>
      <c r="C3673">
        <v>159.0968</v>
      </c>
      <c r="D3673" s="15">
        <v>34401.82608695652</v>
      </c>
      <c r="E3673" s="24">
        <v>8</v>
      </c>
      <c r="F3673" s="24">
        <v>3</v>
      </c>
      <c r="G3673" s="24">
        <v>1994</v>
      </c>
      <c r="H3673" s="7">
        <f t="shared" si="167"/>
        <v>0.98134594787575857</v>
      </c>
      <c r="I3673" s="7">
        <f t="shared" si="168"/>
        <v>-0.69359967489411756</v>
      </c>
      <c r="Q3673" s="24"/>
      <c r="R3673" s="15"/>
      <c r="S3673" s="15"/>
      <c r="T3673" s="26"/>
      <c r="V3673" s="7"/>
      <c r="W3673" s="10"/>
      <c r="X3673" s="7"/>
      <c r="Y3673" s="7"/>
      <c r="Z3673" s="7"/>
      <c r="AI3673" s="10"/>
      <c r="AJ3673" s="7"/>
    </row>
    <row r="3674" spans="1:36" x14ac:dyDescent="0.3">
      <c r="A3674">
        <f t="shared" si="169"/>
        <v>297.13499999999146</v>
      </c>
      <c r="B3674">
        <v>157.37100000000001</v>
      </c>
      <c r="C3674">
        <v>160.01609999999999</v>
      </c>
      <c r="D3674" s="15">
        <v>34400.521739130432</v>
      </c>
      <c r="E3674" s="24">
        <v>7</v>
      </c>
      <c r="F3674" s="24">
        <v>3</v>
      </c>
      <c r="G3674" s="24">
        <v>1994</v>
      </c>
      <c r="H3674" s="7">
        <f t="shared" si="167"/>
        <v>0.98346978835254717</v>
      </c>
      <c r="I3674" s="7">
        <f t="shared" si="168"/>
        <v>-0.63669012319092533</v>
      </c>
      <c r="Q3674" s="24"/>
      <c r="R3674" s="15"/>
      <c r="S3674" s="15"/>
      <c r="T3674" s="26"/>
      <c r="V3674" s="7"/>
      <c r="W3674" s="10"/>
      <c r="X3674" s="7"/>
      <c r="Y3674" s="7"/>
      <c r="Z3674" s="7"/>
      <c r="AI3674" s="10"/>
      <c r="AJ3674" s="7"/>
    </row>
    <row r="3675" spans="1:36" x14ac:dyDescent="0.3">
      <c r="A3675">
        <f t="shared" si="169"/>
        <v>297.21599999999148</v>
      </c>
      <c r="B3675">
        <v>157</v>
      </c>
      <c r="C3675">
        <v>159.74189999999999</v>
      </c>
      <c r="D3675" s="15">
        <v>34399.217391304352</v>
      </c>
      <c r="E3675" s="24">
        <v>6</v>
      </c>
      <c r="F3675" s="24">
        <v>3</v>
      </c>
      <c r="G3675" s="24">
        <v>1994</v>
      </c>
      <c r="H3675" s="7">
        <f t="shared" si="167"/>
        <v>0.98283543641336435</v>
      </c>
      <c r="I3675" s="7">
        <f t="shared" si="168"/>
        <v>-0.65368795559664905</v>
      </c>
      <c r="Q3675" s="24"/>
      <c r="R3675" s="15"/>
      <c r="S3675" s="15"/>
      <c r="T3675" s="26"/>
      <c r="V3675" s="7"/>
      <c r="W3675" s="10"/>
      <c r="X3675" s="7"/>
      <c r="Y3675" s="7"/>
      <c r="Z3675" s="7"/>
      <c r="AI3675" s="10"/>
      <c r="AJ3675" s="7"/>
    </row>
    <row r="3676" spans="1:36" x14ac:dyDescent="0.3">
      <c r="A3676">
        <f t="shared" si="169"/>
        <v>297.2969999999915</v>
      </c>
      <c r="B3676">
        <v>157.32259999999999</v>
      </c>
      <c r="C3676">
        <v>160.16130000000001</v>
      </c>
      <c r="D3676" s="15">
        <v>34397.913043478264</v>
      </c>
      <c r="E3676" s="24">
        <v>4</v>
      </c>
      <c r="F3676" s="24">
        <v>3</v>
      </c>
      <c r="G3676" s="24">
        <v>1994</v>
      </c>
      <c r="H3676" s="7">
        <f t="shared" si="167"/>
        <v>0.98227599301454216</v>
      </c>
      <c r="I3676" s="7">
        <f t="shared" si="168"/>
        <v>-0.66867856971208484</v>
      </c>
      <c r="Q3676" s="24"/>
      <c r="R3676" s="15"/>
      <c r="S3676" s="15"/>
      <c r="T3676" s="26"/>
      <c r="V3676" s="7"/>
      <c r="W3676" s="10"/>
      <c r="X3676" s="7"/>
      <c r="Y3676" s="7"/>
      <c r="Z3676" s="7"/>
      <c r="AI3676" s="10"/>
      <c r="AJ3676" s="7"/>
    </row>
    <row r="3677" spans="1:36" x14ac:dyDescent="0.3">
      <c r="A3677">
        <f t="shared" si="169"/>
        <v>297.37799999999152</v>
      </c>
      <c r="B3677">
        <v>157.32259999999999</v>
      </c>
      <c r="C3677">
        <v>160.2097</v>
      </c>
      <c r="D3677" s="15">
        <v>34396.608695652176</v>
      </c>
      <c r="E3677" s="24">
        <v>3</v>
      </c>
      <c r="F3677" s="24">
        <v>3</v>
      </c>
      <c r="G3677" s="24">
        <v>1994</v>
      </c>
      <c r="H3677" s="7">
        <f t="shared" si="167"/>
        <v>0.98197924345404797</v>
      </c>
      <c r="I3677" s="7">
        <f t="shared" si="168"/>
        <v>-0.67663014829833512</v>
      </c>
      <c r="Q3677" s="24"/>
      <c r="R3677" s="15"/>
      <c r="S3677" s="15"/>
      <c r="T3677" s="26"/>
      <c r="V3677" s="7"/>
      <c r="W3677" s="10"/>
      <c r="X3677" s="7"/>
      <c r="Y3677" s="7"/>
      <c r="Z3677" s="7"/>
      <c r="AI3677" s="10"/>
      <c r="AJ3677" s="7"/>
    </row>
    <row r="3678" spans="1:36" x14ac:dyDescent="0.3">
      <c r="A3678">
        <f t="shared" si="169"/>
        <v>297.45899999999153</v>
      </c>
      <c r="B3678">
        <v>156.4194</v>
      </c>
      <c r="C3678">
        <v>159.37100000000001</v>
      </c>
      <c r="D3678" s="15">
        <v>34395.304347826088</v>
      </c>
      <c r="E3678" s="24">
        <v>2</v>
      </c>
      <c r="F3678" s="24">
        <v>3</v>
      </c>
      <c r="G3678" s="24">
        <v>1994</v>
      </c>
      <c r="H3678" s="7">
        <f t="shared" si="167"/>
        <v>0.9814796920393295</v>
      </c>
      <c r="I3678" s="7">
        <f t="shared" si="168"/>
        <v>-0.69001592155909841</v>
      </c>
      <c r="Q3678" s="24"/>
      <c r="R3678" s="15"/>
      <c r="S3678" s="15"/>
      <c r="T3678" s="26"/>
      <c r="V3678" s="7"/>
      <c r="W3678" s="10"/>
      <c r="X3678" s="7"/>
      <c r="Y3678" s="7"/>
      <c r="Z3678" s="7"/>
      <c r="AI3678" s="10"/>
      <c r="AJ3678" s="7"/>
    </row>
    <row r="3679" spans="1:36" x14ac:dyDescent="0.3">
      <c r="A3679">
        <f t="shared" si="169"/>
        <v>297.53999999999155</v>
      </c>
      <c r="B3679">
        <v>156.01609999999999</v>
      </c>
      <c r="C3679">
        <v>158.96770000000001</v>
      </c>
      <c r="D3679" s="15">
        <v>34394</v>
      </c>
      <c r="E3679" s="24">
        <v>1</v>
      </c>
      <c r="F3679" s="24">
        <v>3</v>
      </c>
      <c r="G3679" s="24">
        <v>1994</v>
      </c>
      <c r="H3679" s="7">
        <f t="shared" si="167"/>
        <v>0.98143270614093292</v>
      </c>
      <c r="I3679" s="7">
        <f t="shared" si="168"/>
        <v>-0.69127493627481951</v>
      </c>
      <c r="Q3679" s="24"/>
      <c r="R3679" s="15"/>
      <c r="S3679" s="15"/>
      <c r="T3679" s="22"/>
      <c r="V3679" s="7"/>
      <c r="W3679" s="10"/>
      <c r="X3679" s="7"/>
      <c r="Y3679" s="7"/>
      <c r="Z3679" s="7"/>
      <c r="AI3679" s="10"/>
      <c r="AJ3679" s="7"/>
    </row>
    <row r="3680" spans="1:36" x14ac:dyDescent="0.3">
      <c r="A3680">
        <f t="shared" si="169"/>
        <v>297.62099999999157</v>
      </c>
      <c r="B3680">
        <v>155.43549999999999</v>
      </c>
      <c r="C3680">
        <v>158.6129</v>
      </c>
      <c r="D3680" s="15">
        <v>34392.695652173912</v>
      </c>
      <c r="E3680" s="24">
        <v>27</v>
      </c>
      <c r="F3680" s="24">
        <v>2</v>
      </c>
      <c r="G3680" s="24">
        <v>1994</v>
      </c>
      <c r="H3680" s="7">
        <f t="shared" si="167"/>
        <v>0.97996758145144558</v>
      </c>
      <c r="I3680" s="7">
        <f t="shared" si="168"/>
        <v>-0.73053381196687683</v>
      </c>
      <c r="Q3680" s="24"/>
      <c r="R3680" s="15"/>
      <c r="S3680" s="15"/>
      <c r="T3680" s="26"/>
      <c r="V3680" s="7"/>
      <c r="W3680" s="10"/>
      <c r="X3680" s="7"/>
      <c r="Y3680" s="7"/>
      <c r="Z3680" s="7"/>
      <c r="AI3680" s="10"/>
      <c r="AJ3680" s="7"/>
    </row>
    <row r="3681" spans="1:36" x14ac:dyDescent="0.3">
      <c r="A3681">
        <f t="shared" si="169"/>
        <v>297.70199999999159</v>
      </c>
      <c r="B3681">
        <v>154.74189999999999</v>
      </c>
      <c r="C3681">
        <v>157.87100000000001</v>
      </c>
      <c r="D3681" s="15">
        <v>34391.391304347824</v>
      </c>
      <c r="E3681" s="24">
        <v>26</v>
      </c>
      <c r="F3681" s="24">
        <v>2</v>
      </c>
      <c r="G3681" s="24">
        <v>1994</v>
      </c>
      <c r="H3681" s="7">
        <f t="shared" si="167"/>
        <v>0.98017938696784068</v>
      </c>
      <c r="I3681" s="7">
        <f t="shared" si="168"/>
        <v>-0.72485835888174932</v>
      </c>
      <c r="Q3681" s="24"/>
      <c r="R3681" s="15"/>
      <c r="S3681" s="15"/>
      <c r="T3681" s="26"/>
      <c r="V3681" s="7"/>
      <c r="W3681" s="10"/>
      <c r="X3681" s="7"/>
      <c r="Y3681" s="7"/>
      <c r="Z3681" s="7"/>
      <c r="AI3681" s="10"/>
      <c r="AJ3681" s="7"/>
    </row>
    <row r="3682" spans="1:36" x14ac:dyDescent="0.3">
      <c r="A3682">
        <f t="shared" si="169"/>
        <v>297.7829999999916</v>
      </c>
      <c r="B3682">
        <v>154.96770000000001</v>
      </c>
      <c r="C3682">
        <v>157.0968</v>
      </c>
      <c r="D3682" s="15">
        <v>34390.086956521744</v>
      </c>
      <c r="E3682" s="24">
        <v>25</v>
      </c>
      <c r="F3682" s="24">
        <v>2</v>
      </c>
      <c r="G3682" s="24">
        <v>1994</v>
      </c>
      <c r="H3682" s="7">
        <f t="shared" si="167"/>
        <v>0.98644720961852828</v>
      </c>
      <c r="I3682" s="7">
        <f t="shared" si="168"/>
        <v>-0.55690837341716315</v>
      </c>
      <c r="Q3682" s="24"/>
      <c r="R3682" s="15"/>
      <c r="S3682" s="15"/>
      <c r="T3682" s="26"/>
      <c r="V3682" s="7"/>
      <c r="W3682" s="10"/>
      <c r="X3682" s="7"/>
      <c r="Y3682" s="7"/>
      <c r="Z3682" s="7"/>
      <c r="AI3682" s="10"/>
      <c r="AJ3682" s="7"/>
    </row>
    <row r="3683" spans="1:36" x14ac:dyDescent="0.3">
      <c r="A3683">
        <f t="shared" si="169"/>
        <v>297.86399999999162</v>
      </c>
      <c r="B3683">
        <v>154.9032</v>
      </c>
      <c r="C3683">
        <v>157.1935</v>
      </c>
      <c r="D3683" s="15">
        <v>34388.782608695656</v>
      </c>
      <c r="E3683" s="24">
        <v>23</v>
      </c>
      <c r="F3683" s="24">
        <v>2</v>
      </c>
      <c r="G3683" s="24">
        <v>1994</v>
      </c>
      <c r="H3683" s="7">
        <f t="shared" si="167"/>
        <v>0.98543005913094373</v>
      </c>
      <c r="I3683" s="7">
        <f t="shared" si="168"/>
        <v>-0.58416351752791451</v>
      </c>
      <c r="Q3683" s="24"/>
      <c r="R3683" s="15"/>
      <c r="S3683" s="15"/>
      <c r="T3683" s="26"/>
      <c r="V3683" s="7"/>
      <c r="W3683" s="10"/>
      <c r="X3683" s="7"/>
      <c r="Y3683" s="7"/>
      <c r="Z3683" s="7"/>
      <c r="AI3683" s="10"/>
      <c r="AJ3683" s="7"/>
    </row>
    <row r="3684" spans="1:36" x14ac:dyDescent="0.3">
      <c r="A3684">
        <f t="shared" si="169"/>
        <v>297.94499999999164</v>
      </c>
      <c r="B3684">
        <v>154.56450000000001</v>
      </c>
      <c r="C3684">
        <v>157.2903</v>
      </c>
      <c r="D3684" s="15">
        <v>34387.478260869568</v>
      </c>
      <c r="E3684" s="24">
        <v>22</v>
      </c>
      <c r="F3684" s="24">
        <v>2</v>
      </c>
      <c r="G3684" s="24">
        <v>1994</v>
      </c>
      <c r="H3684" s="7">
        <f t="shared" si="167"/>
        <v>0.98267026002239177</v>
      </c>
      <c r="I3684" s="7">
        <f t="shared" si="168"/>
        <v>-0.65811395390722571</v>
      </c>
      <c r="Q3684" s="24"/>
      <c r="R3684" s="15"/>
      <c r="S3684" s="15"/>
      <c r="T3684" s="26"/>
      <c r="V3684" s="7"/>
      <c r="W3684" s="10"/>
      <c r="X3684" s="7"/>
      <c r="Y3684" s="7"/>
      <c r="Z3684" s="7"/>
      <c r="AI3684" s="10"/>
      <c r="AJ3684" s="7"/>
    </row>
    <row r="3685" spans="1:36" x14ac:dyDescent="0.3">
      <c r="A3685">
        <f t="shared" si="169"/>
        <v>298.02599999999165</v>
      </c>
      <c r="B3685">
        <v>154.83869999999999</v>
      </c>
      <c r="C3685">
        <v>157.64519999999999</v>
      </c>
      <c r="D3685" s="15">
        <v>34386.17391304348</v>
      </c>
      <c r="E3685" s="24">
        <v>21</v>
      </c>
      <c r="F3685" s="24">
        <v>2</v>
      </c>
      <c r="G3685" s="24">
        <v>1994</v>
      </c>
      <c r="H3685" s="7">
        <f t="shared" si="167"/>
        <v>0.98219736471519592</v>
      </c>
      <c r="I3685" s="7">
        <f t="shared" si="168"/>
        <v>-0.67078546112689819</v>
      </c>
      <c r="Q3685" s="24"/>
      <c r="R3685" s="15"/>
      <c r="S3685" s="15"/>
      <c r="T3685" s="26"/>
      <c r="V3685" s="7"/>
      <c r="W3685" s="10"/>
      <c r="X3685" s="7"/>
      <c r="Y3685" s="7"/>
      <c r="Z3685" s="7"/>
      <c r="AI3685" s="10"/>
      <c r="AJ3685" s="7"/>
    </row>
    <row r="3686" spans="1:36" x14ac:dyDescent="0.3">
      <c r="A3686">
        <f t="shared" si="169"/>
        <v>298.10699999999167</v>
      </c>
      <c r="B3686">
        <v>154.85480000000001</v>
      </c>
      <c r="C3686">
        <v>157.6935</v>
      </c>
      <c r="D3686" s="15">
        <v>34384.869565217392</v>
      </c>
      <c r="E3686" s="24">
        <v>19</v>
      </c>
      <c r="F3686" s="24">
        <v>2</v>
      </c>
      <c r="G3686" s="24">
        <v>1994</v>
      </c>
      <c r="H3686" s="7">
        <f t="shared" si="167"/>
        <v>0.98199862391284365</v>
      </c>
      <c r="I3686" s="7">
        <f t="shared" si="168"/>
        <v>-0.6761108375337469</v>
      </c>
      <c r="Q3686" s="24"/>
      <c r="R3686" s="15"/>
      <c r="S3686" s="15"/>
      <c r="T3686" s="26"/>
      <c r="V3686" s="7"/>
      <c r="W3686" s="10"/>
      <c r="X3686" s="7"/>
      <c r="Y3686" s="7"/>
      <c r="Z3686" s="7"/>
      <c r="AI3686" s="10"/>
      <c r="AJ3686" s="7"/>
    </row>
    <row r="3687" spans="1:36" x14ac:dyDescent="0.3">
      <c r="A3687">
        <f t="shared" si="169"/>
        <v>298.18799999999169</v>
      </c>
      <c r="B3687">
        <v>155.35480000000001</v>
      </c>
      <c r="C3687">
        <v>157.93549999999999</v>
      </c>
      <c r="D3687" s="15">
        <v>34383.565217391304</v>
      </c>
      <c r="E3687" s="24">
        <v>18</v>
      </c>
      <c r="F3687" s="24">
        <v>2</v>
      </c>
      <c r="G3687" s="24">
        <v>1994</v>
      </c>
      <c r="H3687" s="7">
        <f t="shared" si="167"/>
        <v>0.98365978516546326</v>
      </c>
      <c r="I3687" s="7">
        <f t="shared" si="168"/>
        <v>-0.63159904711140757</v>
      </c>
      <c r="Q3687" s="24"/>
      <c r="R3687" s="15"/>
      <c r="S3687" s="15"/>
      <c r="T3687" s="26"/>
      <c r="V3687" s="7"/>
      <c r="W3687" s="10"/>
      <c r="X3687" s="7"/>
      <c r="Y3687" s="7"/>
      <c r="Z3687" s="7"/>
      <c r="AI3687" s="10"/>
      <c r="AJ3687" s="7"/>
    </row>
    <row r="3688" spans="1:36" x14ac:dyDescent="0.3">
      <c r="A3688">
        <f t="shared" si="169"/>
        <v>298.26899999999171</v>
      </c>
      <c r="B3688">
        <v>156.17740000000001</v>
      </c>
      <c r="C3688">
        <v>158.51609999999999</v>
      </c>
      <c r="D3688" s="15">
        <v>34382.260869565216</v>
      </c>
      <c r="E3688" s="24">
        <v>17</v>
      </c>
      <c r="F3688" s="24">
        <v>2</v>
      </c>
      <c r="G3688" s="24">
        <v>1994</v>
      </c>
      <c r="H3688" s="7">
        <f t="shared" si="167"/>
        <v>0.98524629359415239</v>
      </c>
      <c r="I3688" s="7">
        <f t="shared" si="168"/>
        <v>-0.58908762290757311</v>
      </c>
      <c r="Q3688" s="24"/>
      <c r="R3688" s="15"/>
      <c r="S3688" s="15"/>
      <c r="T3688" s="26"/>
      <c r="V3688" s="7"/>
      <c r="W3688" s="10"/>
      <c r="X3688" s="7"/>
      <c r="Y3688" s="7"/>
      <c r="Z3688" s="7"/>
      <c r="AJ3688" s="7"/>
    </row>
    <row r="3689" spans="1:36" x14ac:dyDescent="0.3">
      <c r="A3689">
        <f t="shared" si="169"/>
        <v>298.34999999999172</v>
      </c>
      <c r="B3689">
        <v>155.62899999999999</v>
      </c>
      <c r="C3689">
        <v>157.75810000000001</v>
      </c>
      <c r="D3689" s="15">
        <v>34380.956521739128</v>
      </c>
      <c r="E3689" s="24">
        <v>15</v>
      </c>
      <c r="F3689" s="24">
        <v>2</v>
      </c>
      <c r="G3689" s="24">
        <v>1994</v>
      </c>
      <c r="H3689" s="7">
        <f t="shared" si="167"/>
        <v>0.98650402102966495</v>
      </c>
      <c r="I3689" s="7">
        <f t="shared" si="168"/>
        <v>-0.5553860783226171</v>
      </c>
      <c r="Q3689" s="24"/>
      <c r="R3689" s="15"/>
      <c r="S3689" s="15"/>
      <c r="T3689" s="26"/>
      <c r="V3689" s="7"/>
      <c r="W3689" s="10"/>
      <c r="X3689" s="7"/>
      <c r="Y3689" s="7"/>
      <c r="Z3689" s="7"/>
      <c r="AI3689" s="10"/>
      <c r="AJ3689" s="7"/>
    </row>
    <row r="3690" spans="1:36" x14ac:dyDescent="0.3">
      <c r="A3690">
        <f t="shared" si="169"/>
        <v>298.43099999999174</v>
      </c>
      <c r="B3690">
        <v>155.96770000000001</v>
      </c>
      <c r="C3690">
        <v>157.56450000000001</v>
      </c>
      <c r="D3690" s="15">
        <v>34379.652173913048</v>
      </c>
      <c r="E3690" s="24">
        <v>14</v>
      </c>
      <c r="F3690" s="24">
        <v>2</v>
      </c>
      <c r="G3690" s="24">
        <v>1994</v>
      </c>
      <c r="H3690" s="7">
        <f t="shared" si="167"/>
        <v>0.98986573752336349</v>
      </c>
      <c r="I3690" s="7">
        <f t="shared" si="168"/>
        <v>-0.46530691244341155</v>
      </c>
      <c r="Q3690" s="24"/>
      <c r="R3690" s="15"/>
      <c r="S3690" s="15"/>
      <c r="T3690" s="26"/>
      <c r="V3690" s="7"/>
      <c r="W3690" s="10"/>
      <c r="X3690" s="7"/>
      <c r="Y3690" s="7"/>
      <c r="Z3690" s="7"/>
      <c r="AI3690" s="10"/>
      <c r="AJ3690" s="7"/>
    </row>
    <row r="3691" spans="1:36" x14ac:dyDescent="0.3">
      <c r="A3691">
        <f t="shared" si="169"/>
        <v>298.51199999999176</v>
      </c>
      <c r="B3691">
        <v>156.96770000000001</v>
      </c>
      <c r="C3691">
        <v>158.14519999999999</v>
      </c>
      <c r="D3691" s="15">
        <v>34378.34782608696</v>
      </c>
      <c r="E3691" s="24">
        <v>13</v>
      </c>
      <c r="F3691" s="24">
        <v>2</v>
      </c>
      <c r="G3691" s="24">
        <v>1994</v>
      </c>
      <c r="H3691" s="7">
        <f t="shared" si="167"/>
        <v>0.99255431084851153</v>
      </c>
      <c r="I3691" s="7">
        <f t="shared" si="168"/>
        <v>-0.39326501272093728</v>
      </c>
      <c r="Q3691" s="24"/>
      <c r="R3691" s="15"/>
      <c r="S3691" s="15"/>
      <c r="T3691" s="26"/>
      <c r="V3691" s="7"/>
      <c r="W3691" s="10"/>
      <c r="X3691" s="7"/>
      <c r="Y3691" s="7"/>
      <c r="Z3691" s="7"/>
      <c r="AI3691" s="10"/>
      <c r="AJ3691" s="7"/>
    </row>
    <row r="3692" spans="1:36" x14ac:dyDescent="0.3">
      <c r="A3692">
        <f t="shared" si="169"/>
        <v>298.59299999999178</v>
      </c>
      <c r="B3692">
        <v>157.7097</v>
      </c>
      <c r="C3692">
        <v>158.7097</v>
      </c>
      <c r="D3692" s="15">
        <v>34377.043478260872</v>
      </c>
      <c r="E3692" s="24">
        <v>12</v>
      </c>
      <c r="F3692" s="24">
        <v>2</v>
      </c>
      <c r="G3692" s="24">
        <v>1994</v>
      </c>
      <c r="H3692" s="7">
        <f t="shared" si="167"/>
        <v>0.9936991878883269</v>
      </c>
      <c r="I3692" s="7">
        <f t="shared" si="168"/>
        <v>-0.36258736070175729</v>
      </c>
      <c r="Q3692" s="24"/>
      <c r="R3692" s="15"/>
      <c r="S3692" s="15"/>
      <c r="T3692" s="26"/>
      <c r="V3692" s="7"/>
      <c r="W3692" s="10"/>
      <c r="X3692" s="7"/>
      <c r="Y3692" s="7"/>
      <c r="Z3692" s="7"/>
      <c r="AI3692" s="10"/>
      <c r="AJ3692" s="7"/>
    </row>
    <row r="3693" spans="1:36" x14ac:dyDescent="0.3">
      <c r="A3693">
        <f t="shared" si="169"/>
        <v>298.67399999999179</v>
      </c>
      <c r="B3693">
        <v>157.45160000000001</v>
      </c>
      <c r="C3693">
        <v>158.3871</v>
      </c>
      <c r="D3693" s="15">
        <v>34375.739130434784</v>
      </c>
      <c r="E3693" s="24">
        <v>10</v>
      </c>
      <c r="F3693" s="24">
        <v>2</v>
      </c>
      <c r="G3693" s="24">
        <v>1994</v>
      </c>
      <c r="H3693" s="7">
        <f t="shared" si="167"/>
        <v>0.99409358464167863</v>
      </c>
      <c r="I3693" s="7">
        <f t="shared" si="168"/>
        <v>-0.35201926829004282</v>
      </c>
      <c r="Q3693" s="24"/>
      <c r="R3693" s="15"/>
      <c r="S3693" s="15"/>
      <c r="T3693" s="26"/>
      <c r="V3693" s="7"/>
      <c r="W3693" s="10"/>
      <c r="X3693" s="7"/>
      <c r="Y3693" s="7"/>
      <c r="Z3693" s="7"/>
      <c r="AI3693" s="10"/>
      <c r="AJ3693" s="7"/>
    </row>
    <row r="3694" spans="1:36" x14ac:dyDescent="0.3">
      <c r="A3694">
        <f t="shared" si="169"/>
        <v>298.75499999999181</v>
      </c>
      <c r="B3694">
        <v>157.1935</v>
      </c>
      <c r="C3694">
        <v>158.1129</v>
      </c>
      <c r="D3694" s="15">
        <v>34374.434782608696</v>
      </c>
      <c r="E3694" s="24">
        <v>9</v>
      </c>
      <c r="F3694" s="24">
        <v>2</v>
      </c>
      <c r="G3694" s="24">
        <v>1994</v>
      </c>
      <c r="H3694" s="7">
        <f t="shared" si="167"/>
        <v>0.99418516768714005</v>
      </c>
      <c r="I3694" s="7">
        <f t="shared" si="168"/>
        <v>-0.34956524685209411</v>
      </c>
      <c r="Q3694" s="24"/>
      <c r="R3694" s="15"/>
      <c r="S3694" s="15"/>
      <c r="T3694" s="26"/>
      <c r="V3694" s="7"/>
      <c r="W3694" s="10"/>
      <c r="X3694" s="7"/>
      <c r="Y3694" s="7"/>
      <c r="Z3694" s="7"/>
      <c r="AI3694" s="10"/>
      <c r="AJ3694" s="7"/>
    </row>
    <row r="3695" spans="1:36" x14ac:dyDescent="0.3">
      <c r="A3695">
        <f t="shared" si="169"/>
        <v>298.83599999999183</v>
      </c>
      <c r="B3695">
        <v>158.12899999999999</v>
      </c>
      <c r="C3695">
        <v>158.95160000000001</v>
      </c>
      <c r="D3695" s="15">
        <v>34373.130434782608</v>
      </c>
      <c r="E3695" s="24">
        <v>8</v>
      </c>
      <c r="F3695" s="24">
        <v>2</v>
      </c>
      <c r="G3695" s="24">
        <v>1994</v>
      </c>
      <c r="H3695" s="7">
        <f t="shared" si="167"/>
        <v>0.99482483976254388</v>
      </c>
      <c r="I3695" s="7">
        <f t="shared" si="168"/>
        <v>-0.33242485827482809</v>
      </c>
      <c r="Q3695" s="24"/>
      <c r="R3695" s="15"/>
      <c r="S3695" s="15"/>
      <c r="T3695" s="26"/>
      <c r="V3695" s="7"/>
      <c r="W3695" s="10"/>
      <c r="X3695" s="7"/>
      <c r="Y3695" s="7"/>
      <c r="Z3695" s="7"/>
      <c r="AI3695" s="10"/>
      <c r="AJ3695" s="7"/>
    </row>
    <row r="3696" spans="1:36" x14ac:dyDescent="0.3">
      <c r="A3696">
        <f t="shared" si="169"/>
        <v>298.91699999999184</v>
      </c>
      <c r="B3696">
        <v>160.04839999999999</v>
      </c>
      <c r="C3696">
        <v>160.04839999999999</v>
      </c>
      <c r="D3696" s="15">
        <v>34371.82608695652</v>
      </c>
      <c r="E3696" s="24">
        <v>6</v>
      </c>
      <c r="F3696" s="24">
        <v>2</v>
      </c>
      <c r="G3696" s="24">
        <v>1994</v>
      </c>
      <c r="H3696" s="7">
        <f t="shared" si="167"/>
        <v>1</v>
      </c>
      <c r="I3696" s="7">
        <f t="shared" si="168"/>
        <v>-0.19375340327405355</v>
      </c>
      <c r="Q3696" s="24"/>
      <c r="R3696" s="15"/>
      <c r="S3696" s="15"/>
      <c r="T3696" s="26"/>
      <c r="V3696" s="7"/>
      <c r="W3696" s="10"/>
      <c r="X3696" s="7"/>
      <c r="Y3696" s="7"/>
      <c r="Z3696" s="7"/>
      <c r="AI3696" s="10"/>
      <c r="AJ3696" s="7"/>
    </row>
    <row r="3697" spans="1:36" x14ac:dyDescent="0.3">
      <c r="A3697">
        <f t="shared" si="169"/>
        <v>298.99799999999186</v>
      </c>
      <c r="B3697">
        <v>160.64519999999999</v>
      </c>
      <c r="C3697">
        <v>160.1935</v>
      </c>
      <c r="D3697" s="15">
        <v>34370.521739130432</v>
      </c>
      <c r="E3697" s="24">
        <v>5</v>
      </c>
      <c r="F3697" s="24">
        <v>2</v>
      </c>
      <c r="G3697" s="24">
        <v>1994</v>
      </c>
      <c r="H3697" s="7">
        <f t="shared" si="167"/>
        <v>1.0028197149072839</v>
      </c>
      <c r="I3697" s="7">
        <f t="shared" si="168"/>
        <v>-0.11819748791313256</v>
      </c>
      <c r="Q3697" s="24"/>
      <c r="R3697" s="15"/>
      <c r="S3697" s="15"/>
      <c r="T3697" s="26"/>
      <c r="V3697" s="7"/>
      <c r="W3697" s="10"/>
      <c r="X3697" s="7"/>
      <c r="Y3697" s="7"/>
      <c r="Z3697" s="7"/>
      <c r="AI3697" s="10"/>
      <c r="AJ3697" s="7"/>
    </row>
    <row r="3698" spans="1:36" x14ac:dyDescent="0.3">
      <c r="A3698">
        <f t="shared" si="169"/>
        <v>299.07899999999188</v>
      </c>
      <c r="B3698">
        <v>161.12899999999999</v>
      </c>
      <c r="C3698">
        <v>160.43549999999999</v>
      </c>
      <c r="D3698" s="15">
        <v>34369.217391304352</v>
      </c>
      <c r="E3698" s="24">
        <v>4</v>
      </c>
      <c r="F3698" s="24">
        <v>2</v>
      </c>
      <c r="G3698" s="24">
        <v>1994</v>
      </c>
      <c r="H3698" s="7">
        <f t="shared" si="167"/>
        <v>1.0043226093975461</v>
      </c>
      <c r="I3698" s="7">
        <f t="shared" si="168"/>
        <v>-7.7926548248518315E-2</v>
      </c>
      <c r="Q3698" s="24"/>
      <c r="R3698" s="15"/>
      <c r="S3698" s="15"/>
      <c r="T3698" s="26"/>
      <c r="V3698" s="7"/>
      <c r="W3698" s="10"/>
      <c r="X3698" s="7"/>
      <c r="Y3698" s="7"/>
      <c r="Z3698" s="7"/>
      <c r="AI3698" s="10"/>
      <c r="AJ3698" s="7"/>
    </row>
    <row r="3699" spans="1:36" x14ac:dyDescent="0.3">
      <c r="A3699">
        <f t="shared" si="169"/>
        <v>299.1599999999919</v>
      </c>
      <c r="B3699">
        <v>162.14519999999999</v>
      </c>
      <c r="C3699">
        <v>161.32259999999999</v>
      </c>
      <c r="D3699" s="15">
        <v>34367.913043478264</v>
      </c>
      <c r="E3699" s="24">
        <v>2</v>
      </c>
      <c r="F3699" s="24">
        <v>2</v>
      </c>
      <c r="G3699" s="24">
        <v>1994</v>
      </c>
      <c r="H3699" s="7">
        <f t="shared" si="167"/>
        <v>1.0050990995681943</v>
      </c>
      <c r="I3699" s="7">
        <f t="shared" si="168"/>
        <v>-5.7120038533466061E-2</v>
      </c>
      <c r="Q3699" s="24"/>
      <c r="R3699" s="15"/>
      <c r="S3699" s="15"/>
      <c r="T3699" s="26"/>
      <c r="V3699" s="7"/>
      <c r="W3699" s="10"/>
      <c r="X3699" s="7"/>
      <c r="Y3699" s="7"/>
      <c r="Z3699" s="7"/>
      <c r="AI3699" s="10"/>
      <c r="AJ3699" s="7"/>
    </row>
    <row r="3700" spans="1:36" x14ac:dyDescent="0.3">
      <c r="A3700">
        <f t="shared" si="169"/>
        <v>299.24099999999191</v>
      </c>
      <c r="B3700">
        <v>162.98390000000001</v>
      </c>
      <c r="C3700">
        <v>161.6129</v>
      </c>
      <c r="D3700" s="15">
        <v>34366.608695652176</v>
      </c>
      <c r="E3700" s="24">
        <v>1</v>
      </c>
      <c r="F3700" s="24">
        <v>2</v>
      </c>
      <c r="G3700" s="24">
        <v>1994</v>
      </c>
      <c r="H3700" s="7">
        <f t="shared" si="167"/>
        <v>1.0084832337022602</v>
      </c>
      <c r="I3700" s="7">
        <f t="shared" si="168"/>
        <v>3.3559821172556133E-2</v>
      </c>
      <c r="Q3700" s="24"/>
      <c r="R3700" s="15"/>
      <c r="S3700" s="15"/>
      <c r="T3700" s="26"/>
      <c r="V3700" s="7"/>
      <c r="W3700" s="10"/>
      <c r="X3700" s="7"/>
      <c r="Y3700" s="7"/>
      <c r="Z3700" s="7"/>
      <c r="AI3700" s="10"/>
      <c r="AJ3700" s="7"/>
    </row>
    <row r="3701" spans="1:36" x14ac:dyDescent="0.3">
      <c r="A3701">
        <f t="shared" si="169"/>
        <v>299.32199999999193</v>
      </c>
      <c r="B3701">
        <v>163.8065</v>
      </c>
      <c r="C3701">
        <v>161.7097</v>
      </c>
      <c r="D3701" s="15">
        <v>34365.304347826088</v>
      </c>
      <c r="E3701" s="24">
        <v>31</v>
      </c>
      <c r="F3701" s="24">
        <v>1</v>
      </c>
      <c r="G3701" s="24">
        <v>1994</v>
      </c>
      <c r="H3701" s="7">
        <f t="shared" si="167"/>
        <v>1.0129664454265885</v>
      </c>
      <c r="I3701" s="7">
        <f t="shared" si="168"/>
        <v>0.15369010977493075</v>
      </c>
      <c r="Q3701" s="24"/>
      <c r="R3701" s="15"/>
      <c r="S3701" s="15"/>
      <c r="T3701" s="26"/>
      <c r="V3701" s="7"/>
      <c r="W3701" s="10"/>
      <c r="X3701" s="7"/>
      <c r="Y3701" s="7"/>
      <c r="Z3701" s="7"/>
      <c r="AI3701" s="10"/>
      <c r="AJ3701" s="7"/>
    </row>
    <row r="3702" spans="1:36" x14ac:dyDescent="0.3">
      <c r="A3702">
        <f t="shared" si="169"/>
        <v>299.40299999999195</v>
      </c>
      <c r="B3702">
        <v>164.64519999999999</v>
      </c>
      <c r="C3702">
        <v>161.87100000000001</v>
      </c>
      <c r="D3702" s="15">
        <v>34364</v>
      </c>
      <c r="E3702" s="24">
        <v>30</v>
      </c>
      <c r="F3702" s="24">
        <v>1</v>
      </c>
      <c r="G3702" s="24">
        <v>1994</v>
      </c>
      <c r="H3702" s="7">
        <f t="shared" si="167"/>
        <v>1.0171383385535395</v>
      </c>
      <c r="I3702" s="7">
        <f t="shared" si="168"/>
        <v>0.2654784338996346</v>
      </c>
      <c r="Q3702" s="24"/>
      <c r="R3702" s="15"/>
      <c r="S3702" s="15"/>
      <c r="T3702" s="22"/>
      <c r="V3702" s="7"/>
      <c r="W3702" s="10"/>
      <c r="X3702" s="7"/>
      <c r="Y3702" s="7"/>
      <c r="Z3702" s="7"/>
      <c r="AI3702" s="10"/>
      <c r="AJ3702" s="7"/>
    </row>
    <row r="3703" spans="1:36" x14ac:dyDescent="0.3">
      <c r="A3703">
        <f t="shared" si="169"/>
        <v>299.48399999999197</v>
      </c>
      <c r="B3703">
        <v>165.6129</v>
      </c>
      <c r="C3703">
        <v>161.98390000000001</v>
      </c>
      <c r="D3703" s="15">
        <v>34362.695652173912</v>
      </c>
      <c r="E3703" s="24">
        <v>28</v>
      </c>
      <c r="F3703" s="24">
        <v>1</v>
      </c>
      <c r="G3703" s="24">
        <v>1994</v>
      </c>
      <c r="H3703" s="7">
        <f t="shared" si="167"/>
        <v>1.0224034610847126</v>
      </c>
      <c r="I3703" s="7">
        <f t="shared" si="168"/>
        <v>0.40656048134441575</v>
      </c>
      <c r="Q3703" s="24"/>
      <c r="R3703" s="15"/>
      <c r="S3703" s="15"/>
      <c r="T3703" s="26"/>
      <c r="V3703" s="7"/>
      <c r="W3703" s="10"/>
      <c r="X3703" s="7"/>
      <c r="Y3703" s="7"/>
      <c r="Z3703" s="7"/>
      <c r="AI3703" s="10"/>
      <c r="AJ3703" s="7"/>
    </row>
    <row r="3704" spans="1:36" x14ac:dyDescent="0.3">
      <c r="A3704">
        <f t="shared" si="169"/>
        <v>299.56499999999198</v>
      </c>
      <c r="B3704">
        <v>167</v>
      </c>
      <c r="C3704">
        <v>162.9032</v>
      </c>
      <c r="D3704" s="15">
        <v>34361.391304347824</v>
      </c>
      <c r="E3704" s="24">
        <v>27</v>
      </c>
      <c r="F3704" s="24">
        <v>1</v>
      </c>
      <c r="G3704" s="24">
        <v>1994</v>
      </c>
      <c r="H3704" s="7">
        <f t="shared" si="167"/>
        <v>1.0251486772512757</v>
      </c>
      <c r="I3704" s="7">
        <f t="shared" si="168"/>
        <v>0.48012015923683965</v>
      </c>
      <c r="Q3704" s="24"/>
      <c r="R3704" s="15"/>
      <c r="S3704" s="15"/>
      <c r="T3704" s="26"/>
      <c r="V3704" s="7"/>
      <c r="W3704" s="10"/>
      <c r="X3704" s="7"/>
      <c r="Y3704" s="7"/>
      <c r="Z3704" s="7"/>
      <c r="AI3704" s="10"/>
      <c r="AJ3704" s="7"/>
    </row>
    <row r="3705" spans="1:36" x14ac:dyDescent="0.3">
      <c r="A3705">
        <f t="shared" si="169"/>
        <v>299.645999999992</v>
      </c>
      <c r="B3705">
        <v>168.7097</v>
      </c>
      <c r="C3705">
        <v>164.2097</v>
      </c>
      <c r="D3705" s="15">
        <v>34360.086956521744</v>
      </c>
      <c r="E3705" s="24">
        <v>26</v>
      </c>
      <c r="F3705" s="24">
        <v>1</v>
      </c>
      <c r="G3705" s="24">
        <v>1994</v>
      </c>
      <c r="H3705" s="7">
        <f t="shared" si="167"/>
        <v>1.0274039840520992</v>
      </c>
      <c r="I3705" s="7">
        <f t="shared" si="168"/>
        <v>0.54055242822820004</v>
      </c>
      <c r="Q3705" s="24"/>
      <c r="R3705" s="15"/>
      <c r="S3705" s="15"/>
      <c r="T3705" s="26"/>
      <c r="V3705" s="7"/>
      <c r="W3705" s="10"/>
      <c r="X3705" s="7"/>
      <c r="Y3705" s="7"/>
      <c r="Z3705" s="7"/>
      <c r="AI3705" s="10"/>
      <c r="AJ3705" s="7"/>
    </row>
    <row r="3706" spans="1:36" x14ac:dyDescent="0.3">
      <c r="A3706">
        <f t="shared" si="169"/>
        <v>299.72699999999202</v>
      </c>
      <c r="B3706">
        <v>170.33869999999999</v>
      </c>
      <c r="C3706">
        <v>164.5806</v>
      </c>
      <c r="D3706" s="15">
        <v>34358.782608695656</v>
      </c>
      <c r="E3706" s="24">
        <v>24</v>
      </c>
      <c r="F3706" s="24">
        <v>1</v>
      </c>
      <c r="G3706" s="24">
        <v>1994</v>
      </c>
      <c r="H3706" s="7">
        <f t="shared" si="167"/>
        <v>1.0349865050923377</v>
      </c>
      <c r="I3706" s="7">
        <f t="shared" si="168"/>
        <v>0.74373052841794762</v>
      </c>
      <c r="Q3706" s="24"/>
      <c r="R3706" s="15"/>
      <c r="S3706" s="15"/>
      <c r="T3706" s="26"/>
      <c r="V3706" s="7"/>
      <c r="W3706" s="10"/>
      <c r="X3706" s="7"/>
      <c r="Y3706" s="7"/>
      <c r="Z3706" s="7"/>
      <c r="AI3706" s="10"/>
      <c r="AJ3706" s="7"/>
    </row>
    <row r="3707" spans="1:36" x14ac:dyDescent="0.3">
      <c r="A3707">
        <f t="shared" si="169"/>
        <v>299.80799999999203</v>
      </c>
      <c r="B3707">
        <v>171.32259999999999</v>
      </c>
      <c r="C3707">
        <v>165.35480000000001</v>
      </c>
      <c r="D3707" s="15">
        <v>34357.478260869568</v>
      </c>
      <c r="E3707" s="24">
        <v>23</v>
      </c>
      <c r="F3707" s="24">
        <v>1</v>
      </c>
      <c r="G3707" s="24">
        <v>1994</v>
      </c>
      <c r="H3707" s="7">
        <f t="shared" si="167"/>
        <v>1.0360908785230303</v>
      </c>
      <c r="I3707" s="7">
        <f t="shared" si="168"/>
        <v>0.77332286246587212</v>
      </c>
      <c r="Q3707" s="24"/>
      <c r="R3707" s="15"/>
      <c r="S3707" s="15"/>
      <c r="T3707" s="26"/>
      <c r="V3707" s="7"/>
      <c r="W3707" s="10"/>
      <c r="X3707" s="7"/>
      <c r="Y3707" s="7"/>
      <c r="Z3707" s="7"/>
      <c r="AI3707" s="10"/>
      <c r="AJ3707" s="7"/>
    </row>
    <row r="3708" spans="1:36" x14ac:dyDescent="0.3">
      <c r="A3708">
        <f t="shared" si="169"/>
        <v>299.88899999999205</v>
      </c>
      <c r="B3708">
        <v>173.17740000000001</v>
      </c>
      <c r="C3708">
        <v>166.67740000000001</v>
      </c>
      <c r="D3708" s="15">
        <v>34356.17391304348</v>
      </c>
      <c r="E3708" s="24">
        <v>22</v>
      </c>
      <c r="F3708" s="24">
        <v>1</v>
      </c>
      <c r="G3708" s="24">
        <v>1994</v>
      </c>
      <c r="H3708" s="7">
        <f t="shared" si="167"/>
        <v>1.0389974885617366</v>
      </c>
      <c r="I3708" s="7">
        <f t="shared" si="168"/>
        <v>0.85120718385751026</v>
      </c>
      <c r="Q3708" s="24"/>
      <c r="R3708" s="15"/>
      <c r="S3708" s="15"/>
      <c r="T3708" s="26"/>
      <c r="V3708" s="7"/>
      <c r="W3708" s="10"/>
      <c r="X3708" s="7"/>
      <c r="Y3708" s="7"/>
      <c r="Z3708" s="7"/>
      <c r="AI3708" s="10"/>
      <c r="AJ3708" s="7"/>
    </row>
    <row r="3709" spans="1:36" x14ac:dyDescent="0.3">
      <c r="A3709">
        <f t="shared" si="169"/>
        <v>299.96999999999207</v>
      </c>
      <c r="B3709">
        <v>175.0806</v>
      </c>
      <c r="C3709">
        <v>168</v>
      </c>
      <c r="D3709" s="15">
        <v>34354.869565217392</v>
      </c>
      <c r="E3709" s="24">
        <v>20</v>
      </c>
      <c r="F3709" s="24">
        <v>1</v>
      </c>
      <c r="G3709" s="24">
        <v>1994</v>
      </c>
      <c r="H3709" s="7">
        <f t="shared" si="167"/>
        <v>1.0421464285714286</v>
      </c>
      <c r="I3709" s="7">
        <f t="shared" si="168"/>
        <v>0.9355848790047413</v>
      </c>
      <c r="Q3709" s="24"/>
      <c r="R3709" s="15"/>
      <c r="S3709" s="15"/>
      <c r="T3709" s="26"/>
      <c r="V3709" s="7"/>
      <c r="W3709" s="10"/>
      <c r="X3709" s="7"/>
      <c r="Y3709" s="7"/>
      <c r="Z3709" s="7"/>
      <c r="AI3709" s="10"/>
      <c r="AJ3709" s="7"/>
    </row>
    <row r="3710" spans="1:36" x14ac:dyDescent="0.3">
      <c r="A3710">
        <f t="shared" si="169"/>
        <v>300.05099999999209</v>
      </c>
      <c r="B3710">
        <v>176.56450000000001</v>
      </c>
      <c r="C3710">
        <v>168.3871</v>
      </c>
      <c r="D3710" s="15">
        <v>34353.565217391304</v>
      </c>
      <c r="E3710" s="24">
        <v>19</v>
      </c>
      <c r="F3710" s="24">
        <v>1</v>
      </c>
      <c r="G3710" s="24">
        <v>1994</v>
      </c>
      <c r="H3710" s="7">
        <f t="shared" si="167"/>
        <v>1.0485631025179483</v>
      </c>
      <c r="I3710" s="7">
        <f t="shared" si="168"/>
        <v>1.10752342227714</v>
      </c>
      <c r="Q3710" s="24"/>
      <c r="R3710" s="15"/>
      <c r="S3710" s="15"/>
      <c r="T3710" s="26"/>
      <c r="V3710" s="7"/>
      <c r="W3710" s="10"/>
      <c r="X3710" s="7"/>
      <c r="Y3710" s="7"/>
      <c r="Z3710" s="7"/>
      <c r="AI3710" s="10"/>
      <c r="AJ3710" s="7"/>
    </row>
    <row r="3711" spans="1:36" x14ac:dyDescent="0.3">
      <c r="A3711">
        <f t="shared" si="169"/>
        <v>300.1319999999921</v>
      </c>
      <c r="B3711">
        <v>177.4032</v>
      </c>
      <c r="C3711">
        <v>168.7903</v>
      </c>
      <c r="D3711" s="15">
        <v>34352.260869565216</v>
      </c>
      <c r="E3711" s="24">
        <v>18</v>
      </c>
      <c r="F3711" s="24">
        <v>1</v>
      </c>
      <c r="G3711" s="24">
        <v>1994</v>
      </c>
      <c r="H3711" s="7">
        <f t="shared" si="167"/>
        <v>1.0510272213509899</v>
      </c>
      <c r="I3711" s="7">
        <f t="shared" si="168"/>
        <v>1.1735509321887292</v>
      </c>
      <c r="Q3711" s="24"/>
      <c r="R3711" s="15"/>
      <c r="S3711" s="15"/>
      <c r="T3711" s="26"/>
      <c r="V3711" s="7"/>
      <c r="W3711" s="10"/>
      <c r="X3711" s="7"/>
      <c r="Y3711" s="7"/>
      <c r="Z3711" s="7"/>
      <c r="AI3711" s="10"/>
      <c r="AJ3711" s="7"/>
    </row>
    <row r="3712" spans="1:36" x14ac:dyDescent="0.3">
      <c r="A3712">
        <f t="shared" si="169"/>
        <v>300.21299999999212</v>
      </c>
      <c r="B3712">
        <v>178.2097</v>
      </c>
      <c r="C3712">
        <v>169.4032</v>
      </c>
      <c r="D3712" s="15">
        <v>34350.956521739128</v>
      </c>
      <c r="E3712" s="24">
        <v>16</v>
      </c>
      <c r="F3712" s="24">
        <v>1</v>
      </c>
      <c r="G3712" s="24">
        <v>1994</v>
      </c>
      <c r="H3712" s="7">
        <f t="shared" si="167"/>
        <v>1.0519854406528331</v>
      </c>
      <c r="I3712" s="7">
        <f t="shared" si="168"/>
        <v>1.1992269806006586</v>
      </c>
      <c r="Q3712" s="24"/>
      <c r="R3712" s="15"/>
      <c r="S3712" s="15"/>
      <c r="T3712" s="26"/>
      <c r="V3712" s="7"/>
      <c r="W3712" s="10"/>
      <c r="X3712" s="7"/>
      <c r="Y3712" s="7"/>
      <c r="Z3712" s="7"/>
      <c r="AI3712" s="10"/>
      <c r="AJ3712" s="7"/>
    </row>
    <row r="3713" spans="1:36" x14ac:dyDescent="0.3">
      <c r="A3713">
        <f t="shared" si="169"/>
        <v>300.29399999999214</v>
      </c>
      <c r="B3713">
        <v>179.1129</v>
      </c>
      <c r="C3713">
        <v>170.17740000000001</v>
      </c>
      <c r="D3713" s="15">
        <v>34349.652173913048</v>
      </c>
      <c r="E3713" s="24">
        <v>15</v>
      </c>
      <c r="F3713" s="24">
        <v>1</v>
      </c>
      <c r="G3713" s="24">
        <v>1994</v>
      </c>
      <c r="H3713" s="7">
        <f t="shared" si="167"/>
        <v>1.0525069721361355</v>
      </c>
      <c r="I3713" s="7">
        <f t="shared" si="168"/>
        <v>1.2132017226955654</v>
      </c>
      <c r="Q3713" s="24"/>
      <c r="R3713" s="15"/>
      <c r="S3713" s="15"/>
      <c r="T3713" s="26"/>
      <c r="V3713" s="7"/>
      <c r="W3713" s="10"/>
      <c r="X3713" s="7"/>
      <c r="Y3713" s="7"/>
      <c r="Z3713" s="7"/>
      <c r="AI3713" s="10"/>
      <c r="AJ3713" s="7"/>
    </row>
    <row r="3714" spans="1:36" x14ac:dyDescent="0.3">
      <c r="A3714">
        <f t="shared" si="169"/>
        <v>300.37499999999216</v>
      </c>
      <c r="B3714">
        <v>180.0806</v>
      </c>
      <c r="C3714">
        <v>170.5</v>
      </c>
      <c r="D3714" s="15">
        <v>34348.34782608696</v>
      </c>
      <c r="E3714" s="24">
        <v>14</v>
      </c>
      <c r="F3714" s="24">
        <v>1</v>
      </c>
      <c r="G3714" s="24">
        <v>1994</v>
      </c>
      <c r="H3714" s="7">
        <f t="shared" si="167"/>
        <v>1.0561912023460411</v>
      </c>
      <c r="I3714" s="7">
        <f t="shared" si="168"/>
        <v>1.3119228328300321</v>
      </c>
      <c r="Q3714" s="24"/>
      <c r="R3714" s="15"/>
      <c r="S3714" s="15"/>
      <c r="T3714" s="26"/>
      <c r="V3714" s="7"/>
      <c r="W3714" s="10"/>
      <c r="X3714" s="7"/>
      <c r="Y3714" s="7"/>
      <c r="Z3714" s="7"/>
      <c r="AI3714" s="10"/>
      <c r="AJ3714" s="7"/>
    </row>
    <row r="3715" spans="1:36" x14ac:dyDescent="0.3">
      <c r="A3715">
        <f t="shared" si="169"/>
        <v>300.45599999999217</v>
      </c>
      <c r="B3715">
        <v>180.5</v>
      </c>
      <c r="C3715">
        <v>170.9032</v>
      </c>
      <c r="D3715" s="15">
        <v>34347.043478260872</v>
      </c>
      <c r="E3715" s="24">
        <v>13</v>
      </c>
      <c r="F3715" s="24">
        <v>1</v>
      </c>
      <c r="G3715" s="24">
        <v>1994</v>
      </c>
      <c r="H3715" s="7">
        <f t="shared" si="167"/>
        <v>1.0561534248627293</v>
      </c>
      <c r="I3715" s="7">
        <f t="shared" si="168"/>
        <v>1.3109105629993902</v>
      </c>
      <c r="Q3715" s="24"/>
      <c r="R3715" s="15"/>
      <c r="S3715" s="15"/>
      <c r="T3715" s="26"/>
      <c r="V3715" s="7"/>
      <c r="W3715" s="10"/>
      <c r="X3715" s="7"/>
      <c r="Y3715" s="7"/>
      <c r="Z3715" s="7"/>
      <c r="AI3715" s="10"/>
      <c r="AJ3715" s="7"/>
    </row>
    <row r="3716" spans="1:36" x14ac:dyDescent="0.3">
      <c r="A3716">
        <f t="shared" si="169"/>
        <v>300.53699999999219</v>
      </c>
      <c r="B3716" s="6">
        <v>180.5806</v>
      </c>
      <c r="C3716">
        <v>170.85480000000001</v>
      </c>
      <c r="D3716" s="15">
        <v>34345.739130434784</v>
      </c>
      <c r="E3716" s="24">
        <v>11</v>
      </c>
      <c r="F3716" s="24">
        <v>1</v>
      </c>
      <c r="G3716" s="24">
        <v>1994</v>
      </c>
      <c r="H3716" s="7">
        <f t="shared" si="167"/>
        <v>1.0569243591634534</v>
      </c>
      <c r="I3716" s="7">
        <f t="shared" si="168"/>
        <v>1.3315681999200124</v>
      </c>
      <c r="Q3716" s="24"/>
      <c r="R3716" s="15"/>
      <c r="S3716" s="15"/>
      <c r="T3716" s="26"/>
      <c r="V3716" s="7"/>
      <c r="W3716" s="10"/>
      <c r="X3716" s="7"/>
      <c r="Y3716" s="7"/>
      <c r="Z3716" s="7"/>
      <c r="AI3716" s="10"/>
      <c r="AJ3716" s="7"/>
    </row>
    <row r="3717" spans="1:36" x14ac:dyDescent="0.3">
      <c r="A3717">
        <f t="shared" si="169"/>
        <v>300.61799999999221</v>
      </c>
      <c r="B3717">
        <v>180.04839999999999</v>
      </c>
      <c r="C3717">
        <v>170.27420000000001</v>
      </c>
      <c r="D3717" s="15">
        <v>34344.434782608696</v>
      </c>
      <c r="E3717" s="24">
        <v>10</v>
      </c>
      <c r="F3717" s="24">
        <v>1</v>
      </c>
      <c r="G3717" s="24">
        <v>1994</v>
      </c>
      <c r="H3717" s="7">
        <f t="shared" si="167"/>
        <v>1.0574027069280019</v>
      </c>
      <c r="I3717" s="7">
        <f t="shared" si="168"/>
        <v>1.3443858089335858</v>
      </c>
      <c r="Q3717" s="24"/>
      <c r="R3717" s="15"/>
      <c r="S3717" s="15"/>
      <c r="T3717" s="26"/>
      <c r="V3717" s="7"/>
      <c r="W3717" s="10"/>
      <c r="X3717" s="7"/>
      <c r="Y3717" s="7"/>
      <c r="Z3717" s="7"/>
      <c r="AI3717" s="10"/>
      <c r="AJ3717" s="7"/>
    </row>
    <row r="3718" spans="1:36" x14ac:dyDescent="0.3">
      <c r="A3718">
        <f t="shared" si="169"/>
        <v>300.69899999999222</v>
      </c>
      <c r="B3718">
        <v>179</v>
      </c>
      <c r="C3718">
        <v>169.1129</v>
      </c>
      <c r="D3718" s="15">
        <v>34343.130434782608</v>
      </c>
      <c r="E3718" s="24">
        <v>9</v>
      </c>
      <c r="F3718" s="24">
        <v>1</v>
      </c>
      <c r="G3718" s="24">
        <v>1994</v>
      </c>
      <c r="H3718" s="7">
        <f t="shared" ref="H3718:H3781" si="170">B3718/C3718</f>
        <v>1.0584644932468192</v>
      </c>
      <c r="I3718" s="7">
        <f t="shared" ref="I3718:I3781" si="171">STANDARDIZE(H3718,H$2,H$3)</f>
        <v>1.372836996331543</v>
      </c>
      <c r="Q3718" s="24"/>
      <c r="R3718" s="15"/>
      <c r="S3718" s="15"/>
      <c r="T3718" s="26"/>
      <c r="V3718" s="7"/>
      <c r="W3718" s="10"/>
      <c r="X3718" s="7"/>
      <c r="Y3718" s="7"/>
      <c r="Z3718" s="7"/>
      <c r="AI3718" s="10"/>
      <c r="AJ3718" s="7"/>
    </row>
    <row r="3719" spans="1:36" x14ac:dyDescent="0.3">
      <c r="A3719">
        <f t="shared" si="169"/>
        <v>300.77999999999224</v>
      </c>
      <c r="B3719">
        <v>178.4194</v>
      </c>
      <c r="C3719">
        <v>168.4194</v>
      </c>
      <c r="D3719" s="15">
        <v>34341.82608695652</v>
      </c>
      <c r="E3719" s="24">
        <v>7</v>
      </c>
      <c r="F3719" s="24">
        <v>1</v>
      </c>
      <c r="G3719" s="24">
        <v>1994</v>
      </c>
      <c r="H3719" s="7">
        <f t="shared" si="170"/>
        <v>1.0593755826229045</v>
      </c>
      <c r="I3719" s="7">
        <f t="shared" si="171"/>
        <v>1.3972501707301006</v>
      </c>
      <c r="Q3719" s="24"/>
      <c r="R3719" s="15"/>
      <c r="S3719" s="15"/>
      <c r="T3719" s="26"/>
      <c r="V3719" s="7"/>
      <c r="W3719" s="10"/>
      <c r="X3719" s="7"/>
      <c r="Y3719" s="7"/>
      <c r="Z3719" s="7"/>
      <c r="AI3719" s="10"/>
      <c r="AJ3719" s="7"/>
    </row>
    <row r="3720" spans="1:36" x14ac:dyDescent="0.3">
      <c r="A3720">
        <f t="shared" si="169"/>
        <v>300.86099999999226</v>
      </c>
      <c r="B3720">
        <v>178.87100000000001</v>
      </c>
      <c r="C3720">
        <v>168.85480000000001</v>
      </c>
      <c r="D3720" s="15">
        <v>34340.521739130432</v>
      </c>
      <c r="E3720" s="24">
        <v>6</v>
      </c>
      <c r="F3720" s="24">
        <v>1</v>
      </c>
      <c r="G3720" s="24">
        <v>1994</v>
      </c>
      <c r="H3720" s="7">
        <f t="shared" si="170"/>
        <v>1.05931842032326</v>
      </c>
      <c r="I3720" s="7">
        <f t="shared" si="171"/>
        <v>1.3957184733721071</v>
      </c>
      <c r="Q3720" s="24"/>
      <c r="R3720" s="15"/>
      <c r="S3720" s="15"/>
      <c r="T3720" s="26"/>
      <c r="V3720" s="7"/>
      <c r="W3720" s="10"/>
      <c r="X3720" s="7"/>
      <c r="Y3720" s="7"/>
      <c r="Z3720" s="7"/>
      <c r="AI3720" s="10"/>
      <c r="AJ3720" s="7"/>
    </row>
    <row r="3721" spans="1:36" x14ac:dyDescent="0.3">
      <c r="A3721">
        <f t="shared" si="169"/>
        <v>300.94199999999228</v>
      </c>
      <c r="B3721">
        <v>179.45160000000001</v>
      </c>
      <c r="C3721">
        <v>169.37100000000001</v>
      </c>
      <c r="D3721" s="15">
        <v>34339.217391304352</v>
      </c>
      <c r="E3721" s="24">
        <v>5</v>
      </c>
      <c r="F3721" s="24">
        <v>1</v>
      </c>
      <c r="G3721" s="24">
        <v>1994</v>
      </c>
      <c r="H3721" s="7">
        <f t="shared" si="170"/>
        <v>1.0595178631524877</v>
      </c>
      <c r="I3721" s="7">
        <f t="shared" si="171"/>
        <v>1.401062661000988</v>
      </c>
      <c r="Q3721" s="24"/>
      <c r="R3721" s="15"/>
      <c r="S3721" s="15"/>
      <c r="T3721" s="26"/>
      <c r="V3721" s="7"/>
      <c r="W3721" s="10"/>
      <c r="X3721" s="7"/>
      <c r="Y3721" s="7"/>
      <c r="Z3721" s="7"/>
      <c r="AI3721" s="10"/>
      <c r="AJ3721" s="7"/>
    </row>
    <row r="3722" spans="1:36" x14ac:dyDescent="0.3">
      <c r="A3722">
        <f t="shared" si="169"/>
        <v>301.02299999999229</v>
      </c>
      <c r="B3722">
        <v>181.16130000000001</v>
      </c>
      <c r="C3722">
        <v>170.0968</v>
      </c>
      <c r="D3722" s="15">
        <v>34337.913043478264</v>
      </c>
      <c r="E3722" s="24">
        <v>3</v>
      </c>
      <c r="F3722" s="24">
        <v>1</v>
      </c>
      <c r="G3722" s="24">
        <v>1994</v>
      </c>
      <c r="H3722" s="7">
        <f t="shared" si="170"/>
        <v>1.0650482548760472</v>
      </c>
      <c r="I3722" s="7">
        <f t="shared" si="171"/>
        <v>1.5492527520979935</v>
      </c>
      <c r="Q3722" s="24"/>
      <c r="R3722" s="15"/>
      <c r="S3722" s="15"/>
      <c r="T3722" s="26"/>
      <c r="V3722" s="7"/>
      <c r="W3722" s="10"/>
      <c r="X3722" s="7"/>
      <c r="Y3722" s="7"/>
      <c r="Z3722" s="7"/>
      <c r="AI3722" s="10"/>
      <c r="AJ3722" s="7"/>
    </row>
    <row r="3723" spans="1:36" x14ac:dyDescent="0.3">
      <c r="A3723">
        <f t="shared" si="169"/>
        <v>301.10399999999231</v>
      </c>
      <c r="B3723">
        <v>182.0968</v>
      </c>
      <c r="C3723">
        <v>171.1129</v>
      </c>
      <c r="D3723" s="15">
        <v>34336.608695652176</v>
      </c>
      <c r="E3723" s="24">
        <v>2</v>
      </c>
      <c r="F3723" s="24">
        <v>1</v>
      </c>
      <c r="G3723" s="24">
        <v>1994</v>
      </c>
      <c r="H3723" s="7">
        <f t="shared" si="170"/>
        <v>1.0641909522893949</v>
      </c>
      <c r="I3723" s="7">
        <f t="shared" si="171"/>
        <v>1.5262808262807868</v>
      </c>
      <c r="Q3723" s="24"/>
      <c r="R3723" s="15"/>
      <c r="S3723" s="15"/>
      <c r="T3723" s="26"/>
      <c r="V3723" s="7"/>
      <c r="W3723" s="10"/>
      <c r="X3723" s="7"/>
      <c r="Y3723" s="7"/>
      <c r="Z3723" s="7"/>
      <c r="AI3723" s="10"/>
      <c r="AJ3723" s="7"/>
    </row>
    <row r="3724" spans="1:36" x14ac:dyDescent="0.3">
      <c r="A3724">
        <f t="shared" si="169"/>
        <v>301.18499999999233</v>
      </c>
      <c r="B3724">
        <v>183.27420000000001</v>
      </c>
      <c r="C3724">
        <v>171.98390000000001</v>
      </c>
      <c r="D3724" s="15">
        <v>34335.304347826088</v>
      </c>
      <c r="E3724" s="24">
        <v>1</v>
      </c>
      <c r="F3724" s="24">
        <v>1</v>
      </c>
      <c r="G3724" s="24">
        <v>1994</v>
      </c>
      <c r="H3724" s="7">
        <f t="shared" si="170"/>
        <v>1.0656474239739884</v>
      </c>
      <c r="I3724" s="7">
        <f t="shared" si="171"/>
        <v>1.5653078396297089</v>
      </c>
      <c r="Q3724" s="24"/>
      <c r="R3724" s="15"/>
      <c r="S3724" s="15"/>
      <c r="T3724" s="26"/>
      <c r="V3724" s="7"/>
      <c r="W3724" s="10"/>
      <c r="X3724" s="7"/>
      <c r="Y3724" s="7"/>
      <c r="Z3724" s="7"/>
      <c r="AI3724" s="10"/>
      <c r="AJ3724" s="7"/>
    </row>
    <row r="3725" spans="1:36" x14ac:dyDescent="0.3">
      <c r="A3725">
        <f t="shared" si="169"/>
        <v>301.26599999999235</v>
      </c>
      <c r="B3725" s="5">
        <v>183.83869999999999</v>
      </c>
      <c r="C3725">
        <v>172.35480000000001</v>
      </c>
      <c r="D3725" s="15">
        <v>34334</v>
      </c>
      <c r="E3725" s="24">
        <v>31</v>
      </c>
      <c r="F3725" s="24">
        <v>12</v>
      </c>
      <c r="G3725" s="24">
        <v>1993</v>
      </c>
      <c r="H3725" s="19">
        <f t="shared" si="170"/>
        <v>1.066629417921636</v>
      </c>
      <c r="I3725" s="19">
        <f t="shared" si="171"/>
        <v>1.5916209436253428</v>
      </c>
      <c r="Q3725" s="24"/>
      <c r="R3725" s="15"/>
      <c r="S3725" s="15"/>
      <c r="T3725" s="22"/>
      <c r="V3725" s="7"/>
      <c r="W3725" s="10"/>
      <c r="X3725" s="7"/>
      <c r="Y3725" s="7"/>
      <c r="Z3725" s="7"/>
      <c r="AI3725" s="10"/>
      <c r="AJ3725" s="7"/>
    </row>
    <row r="3726" spans="1:36" x14ac:dyDescent="0.3">
      <c r="A3726">
        <f t="shared" ref="A3726:A3789" si="172">A3725+0.081</f>
        <v>301.34699999999236</v>
      </c>
      <c r="B3726">
        <v>183.72579999999999</v>
      </c>
      <c r="C3726">
        <v>172.25810000000001</v>
      </c>
      <c r="D3726" s="15">
        <v>34331.25</v>
      </c>
      <c r="E3726" s="24">
        <v>28</v>
      </c>
      <c r="F3726" s="24">
        <v>12</v>
      </c>
      <c r="G3726" s="24">
        <v>1993</v>
      </c>
      <c r="H3726" s="7">
        <f t="shared" si="170"/>
        <v>1.0665727765486788</v>
      </c>
      <c r="I3726" s="7">
        <f t="shared" si="171"/>
        <v>1.5901032048035815</v>
      </c>
      <c r="Q3726" s="24"/>
      <c r="R3726" s="15"/>
      <c r="S3726" s="15"/>
      <c r="T3726" s="26"/>
      <c r="V3726" s="7"/>
      <c r="W3726" s="10"/>
      <c r="X3726" s="7"/>
      <c r="Y3726" s="7"/>
      <c r="Z3726" s="7"/>
      <c r="AI3726" s="10"/>
      <c r="AJ3726" s="7"/>
    </row>
    <row r="3727" spans="1:36" x14ac:dyDescent="0.3">
      <c r="A3727">
        <f t="shared" si="172"/>
        <v>301.42799999999238</v>
      </c>
      <c r="B3727">
        <v>183.33869999999999</v>
      </c>
      <c r="C3727">
        <v>172.03229999999999</v>
      </c>
      <c r="D3727" s="15">
        <v>34328.5</v>
      </c>
      <c r="E3727" s="24">
        <v>25</v>
      </c>
      <c r="F3727" s="24">
        <v>12</v>
      </c>
      <c r="G3727" s="24">
        <v>1993</v>
      </c>
      <c r="H3727" s="7">
        <f t="shared" si="170"/>
        <v>1.0657225416389828</v>
      </c>
      <c r="I3727" s="7">
        <f t="shared" si="171"/>
        <v>1.5673206615372606</v>
      </c>
      <c r="Q3727" s="24"/>
      <c r="R3727" s="15"/>
      <c r="S3727" s="15"/>
      <c r="T3727" s="26"/>
      <c r="V3727" s="7"/>
      <c r="W3727" s="10"/>
      <c r="X3727" s="7"/>
      <c r="Y3727" s="7"/>
      <c r="Z3727" s="7"/>
      <c r="AI3727" s="10"/>
      <c r="AJ3727" s="7"/>
    </row>
    <row r="3728" spans="1:36" x14ac:dyDescent="0.3">
      <c r="A3728">
        <f t="shared" si="172"/>
        <v>301.5089999999924</v>
      </c>
      <c r="B3728">
        <v>182.98390000000001</v>
      </c>
      <c r="C3728">
        <v>171.93549999999999</v>
      </c>
      <c r="D3728" s="15">
        <v>34325.75</v>
      </c>
      <c r="E3728" s="24">
        <v>22</v>
      </c>
      <c r="F3728" s="24">
        <v>12</v>
      </c>
      <c r="G3728" s="24">
        <v>1993</v>
      </c>
      <c r="H3728" s="7">
        <f t="shared" si="170"/>
        <v>1.0642589808387448</v>
      </c>
      <c r="I3728" s="7">
        <f t="shared" si="171"/>
        <v>1.5281036911752246</v>
      </c>
      <c r="Q3728" s="24"/>
      <c r="R3728" s="15"/>
      <c r="S3728" s="15"/>
      <c r="T3728" s="26"/>
      <c r="V3728" s="7"/>
      <c r="W3728" s="10"/>
      <c r="X3728" s="7"/>
      <c r="Y3728" s="7"/>
      <c r="Z3728" s="7"/>
      <c r="AI3728" s="10"/>
      <c r="AJ3728" s="7"/>
    </row>
    <row r="3729" spans="1:36" x14ac:dyDescent="0.3">
      <c r="A3729">
        <f t="shared" si="172"/>
        <v>301.58999999999241</v>
      </c>
      <c r="B3729">
        <v>182.9032</v>
      </c>
      <c r="C3729">
        <v>171.9032</v>
      </c>
      <c r="D3729" s="15">
        <v>34323</v>
      </c>
      <c r="E3729" s="24">
        <v>20</v>
      </c>
      <c r="F3729" s="24">
        <v>12</v>
      </c>
      <c r="G3729" s="24">
        <v>1993</v>
      </c>
      <c r="H3729" s="7">
        <f t="shared" si="170"/>
        <v>1.0639895010680429</v>
      </c>
      <c r="I3729" s="7">
        <f t="shared" si="171"/>
        <v>1.5208828226065487</v>
      </c>
      <c r="Q3729" s="24"/>
      <c r="R3729" s="15"/>
      <c r="S3729" s="15"/>
      <c r="T3729" s="22"/>
      <c r="V3729" s="7"/>
      <c r="W3729" s="10"/>
      <c r="X3729" s="7"/>
      <c r="Y3729" s="7"/>
      <c r="Z3729" s="7"/>
      <c r="AI3729" s="10"/>
      <c r="AJ3729" s="7"/>
    </row>
    <row r="3730" spans="1:36" x14ac:dyDescent="0.3">
      <c r="A3730">
        <f t="shared" si="172"/>
        <v>301.67099999999243</v>
      </c>
      <c r="B3730">
        <v>182.8871</v>
      </c>
      <c r="C3730">
        <v>172.4032</v>
      </c>
      <c r="D3730" s="15">
        <v>34320.25</v>
      </c>
      <c r="E3730" s="24">
        <v>17</v>
      </c>
      <c r="F3730" s="24">
        <v>12</v>
      </c>
      <c r="G3730" s="24">
        <v>1993</v>
      </c>
      <c r="H3730" s="7">
        <f t="shared" si="170"/>
        <v>1.0608103561882842</v>
      </c>
      <c r="I3730" s="7">
        <f t="shared" si="171"/>
        <v>1.4356957702436823</v>
      </c>
      <c r="Q3730" s="24"/>
      <c r="R3730" s="15"/>
      <c r="S3730" s="15"/>
      <c r="T3730" s="26"/>
      <c r="V3730" s="7"/>
      <c r="W3730" s="10"/>
      <c r="X3730" s="7"/>
      <c r="Y3730" s="7"/>
      <c r="Z3730" s="7"/>
      <c r="AI3730" s="10"/>
      <c r="AJ3730" s="7"/>
    </row>
    <row r="3731" spans="1:36" x14ac:dyDescent="0.3">
      <c r="A3731">
        <f t="shared" si="172"/>
        <v>301.75199999999245</v>
      </c>
      <c r="B3731">
        <v>182.5806</v>
      </c>
      <c r="C3731">
        <v>172.1935</v>
      </c>
      <c r="D3731" s="15">
        <v>34317.5</v>
      </c>
      <c r="E3731" s="24">
        <v>14</v>
      </c>
      <c r="F3731" s="24">
        <v>12</v>
      </c>
      <c r="G3731" s="24">
        <v>1993</v>
      </c>
      <c r="H3731" s="7">
        <f t="shared" si="170"/>
        <v>1.0603222537436083</v>
      </c>
      <c r="I3731" s="7">
        <f t="shared" si="171"/>
        <v>1.4226167788527002</v>
      </c>
      <c r="Q3731" s="24"/>
      <c r="R3731" s="15"/>
      <c r="S3731" s="15"/>
      <c r="T3731" s="26"/>
      <c r="V3731" s="7"/>
      <c r="W3731" s="10"/>
      <c r="X3731" s="7"/>
      <c r="Y3731" s="7"/>
      <c r="Z3731" s="7"/>
      <c r="AI3731" s="10"/>
      <c r="AJ3731" s="7"/>
    </row>
    <row r="3732" spans="1:36" x14ac:dyDescent="0.3">
      <c r="A3732">
        <f t="shared" si="172"/>
        <v>301.83299999999247</v>
      </c>
      <c r="B3732">
        <v>182.2903</v>
      </c>
      <c r="C3732">
        <v>171.87100000000001</v>
      </c>
      <c r="D3732" s="15">
        <v>34314.75</v>
      </c>
      <c r="E3732" s="24">
        <v>11</v>
      </c>
      <c r="F3732" s="24">
        <v>12</v>
      </c>
      <c r="G3732" s="24">
        <v>1993</v>
      </c>
      <c r="H3732" s="7">
        <f t="shared" si="170"/>
        <v>1.0606227926759022</v>
      </c>
      <c r="I3732" s="7">
        <f t="shared" si="171"/>
        <v>1.4306698958796729</v>
      </c>
      <c r="Q3732" s="24"/>
      <c r="R3732" s="15"/>
      <c r="S3732" s="15"/>
      <c r="T3732" s="26"/>
      <c r="V3732" s="7"/>
      <c r="W3732" s="10"/>
      <c r="X3732" s="7"/>
      <c r="Y3732" s="7"/>
      <c r="Z3732" s="7"/>
      <c r="AI3732" s="10"/>
      <c r="AJ3732" s="7"/>
    </row>
    <row r="3733" spans="1:36" x14ac:dyDescent="0.3">
      <c r="A3733">
        <f t="shared" si="172"/>
        <v>301.91399999999248</v>
      </c>
      <c r="B3733">
        <v>181.0968</v>
      </c>
      <c r="C3733">
        <v>171.1129</v>
      </c>
      <c r="D3733" s="15">
        <v>34312</v>
      </c>
      <c r="E3733" s="24">
        <v>9</v>
      </c>
      <c r="F3733" s="24">
        <v>12</v>
      </c>
      <c r="G3733" s="24">
        <v>1993</v>
      </c>
      <c r="H3733" s="7">
        <f t="shared" si="170"/>
        <v>1.0583468575425932</v>
      </c>
      <c r="I3733" s="7">
        <f t="shared" si="171"/>
        <v>1.3696848786160367</v>
      </c>
      <c r="Q3733" s="24"/>
      <c r="R3733" s="15"/>
      <c r="S3733" s="15"/>
      <c r="T3733" s="22"/>
      <c r="V3733" s="7"/>
      <c r="W3733" s="10"/>
      <c r="X3733" s="7"/>
      <c r="Y3733" s="7"/>
      <c r="Z3733" s="7"/>
      <c r="AI3733" s="10"/>
      <c r="AJ3733" s="7"/>
    </row>
    <row r="3734" spans="1:36" x14ac:dyDescent="0.3">
      <c r="A3734">
        <f t="shared" si="172"/>
        <v>301.9949999999925</v>
      </c>
      <c r="B3734">
        <v>180.75810000000001</v>
      </c>
      <c r="C3734">
        <v>170.54839999999999</v>
      </c>
      <c r="D3734" s="15">
        <v>34309.25</v>
      </c>
      <c r="E3734" s="24">
        <v>6</v>
      </c>
      <c r="F3734" s="24">
        <v>12</v>
      </c>
      <c r="G3734" s="24">
        <v>1993</v>
      </c>
      <c r="H3734" s="7">
        <f t="shared" si="170"/>
        <v>1.0598639447804847</v>
      </c>
      <c r="I3734" s="7">
        <f t="shared" si="171"/>
        <v>1.4103361212807355</v>
      </c>
      <c r="Q3734" s="24"/>
      <c r="R3734" s="15"/>
      <c r="S3734" s="15"/>
      <c r="T3734" s="26"/>
      <c r="V3734" s="7"/>
      <c r="W3734" s="10"/>
      <c r="X3734" s="7"/>
      <c r="Y3734" s="7"/>
      <c r="Z3734" s="7"/>
      <c r="AI3734" s="10"/>
      <c r="AJ3734" s="7"/>
    </row>
    <row r="3735" spans="1:36" x14ac:dyDescent="0.3">
      <c r="A3735">
        <f t="shared" si="172"/>
        <v>302.07599999999252</v>
      </c>
      <c r="B3735">
        <v>180.95160000000001</v>
      </c>
      <c r="C3735">
        <v>170.6129</v>
      </c>
      <c r="D3735" s="15">
        <v>34306.5</v>
      </c>
      <c r="E3735" s="24">
        <v>3</v>
      </c>
      <c r="F3735" s="24">
        <v>12</v>
      </c>
      <c r="G3735" s="24">
        <v>1993</v>
      </c>
      <c r="H3735" s="7">
        <f t="shared" si="170"/>
        <v>1.0605974108640086</v>
      </c>
      <c r="I3735" s="7">
        <f t="shared" si="171"/>
        <v>1.4299897753376332</v>
      </c>
      <c r="Q3735" s="24"/>
      <c r="R3735" s="15"/>
      <c r="S3735" s="15"/>
      <c r="T3735" s="26"/>
      <c r="V3735" s="7"/>
      <c r="W3735" s="10"/>
      <c r="X3735" s="7"/>
      <c r="Y3735" s="7"/>
      <c r="Z3735" s="7"/>
      <c r="AI3735" s="10"/>
      <c r="AJ3735" s="7"/>
    </row>
    <row r="3736" spans="1:36" x14ac:dyDescent="0.3">
      <c r="A3736">
        <f t="shared" si="172"/>
        <v>302.15699999999254</v>
      </c>
      <c r="B3736">
        <v>181.3871</v>
      </c>
      <c r="C3736">
        <v>170.98390000000001</v>
      </c>
      <c r="D3736" s="15">
        <v>34303.75</v>
      </c>
      <c r="E3736" s="24">
        <v>30</v>
      </c>
      <c r="F3736" s="24">
        <v>11</v>
      </c>
      <c r="G3736" s="24">
        <v>1993</v>
      </c>
      <c r="H3736" s="7">
        <f t="shared" si="170"/>
        <v>1.0608431554081992</v>
      </c>
      <c r="I3736" s="7">
        <f t="shared" si="171"/>
        <v>1.4365746445856935</v>
      </c>
      <c r="Q3736" s="24"/>
      <c r="R3736" s="15"/>
      <c r="S3736" s="15"/>
      <c r="T3736" s="26"/>
      <c r="V3736" s="7"/>
      <c r="W3736" s="10"/>
      <c r="X3736" s="7"/>
      <c r="Y3736" s="7"/>
      <c r="Z3736" s="7"/>
      <c r="AJ3736" s="7"/>
    </row>
    <row r="3737" spans="1:36" x14ac:dyDescent="0.3">
      <c r="A3737">
        <f t="shared" si="172"/>
        <v>302.23799999999255</v>
      </c>
      <c r="B3737">
        <v>181.03229999999999</v>
      </c>
      <c r="C3737">
        <v>170.77420000000001</v>
      </c>
      <c r="D3737" s="15">
        <v>34301</v>
      </c>
      <c r="E3737" s="24">
        <v>28</v>
      </c>
      <c r="F3737" s="24">
        <v>11</v>
      </c>
      <c r="G3737" s="24">
        <v>1993</v>
      </c>
      <c r="H3737" s="7">
        <f t="shared" si="170"/>
        <v>1.060068207024246</v>
      </c>
      <c r="I3737" s="7">
        <f t="shared" si="171"/>
        <v>1.4158094479497505</v>
      </c>
      <c r="Q3737" s="24"/>
      <c r="R3737" s="15"/>
      <c r="S3737" s="15"/>
      <c r="T3737" s="22"/>
      <c r="V3737" s="7"/>
      <c r="W3737" s="10"/>
      <c r="X3737" s="7"/>
      <c r="Y3737" s="7"/>
      <c r="Z3737" s="7"/>
      <c r="AI3737" s="10"/>
      <c r="AJ3737" s="7"/>
    </row>
    <row r="3738" spans="1:36" x14ac:dyDescent="0.3">
      <c r="A3738">
        <f t="shared" si="172"/>
        <v>302.31899999999257</v>
      </c>
      <c r="B3738">
        <v>180.62899999999999</v>
      </c>
      <c r="C3738">
        <v>170.06450000000001</v>
      </c>
      <c r="D3738" s="15">
        <v>34298.25</v>
      </c>
      <c r="E3738" s="24">
        <v>25</v>
      </c>
      <c r="F3738" s="24">
        <v>11</v>
      </c>
      <c r="G3738" s="24">
        <v>1993</v>
      </c>
      <c r="H3738" s="7">
        <f t="shared" si="170"/>
        <v>1.0621205483801732</v>
      </c>
      <c r="I3738" s="7">
        <f t="shared" si="171"/>
        <v>1.4708031387585574</v>
      </c>
      <c r="Q3738" s="24"/>
      <c r="R3738" s="15"/>
      <c r="S3738" s="15"/>
      <c r="T3738" s="26"/>
      <c r="V3738" s="7"/>
      <c r="W3738" s="10"/>
      <c r="X3738" s="7"/>
      <c r="Y3738" s="7"/>
      <c r="Z3738" s="7"/>
      <c r="AI3738" s="10"/>
      <c r="AJ3738" s="7"/>
    </row>
    <row r="3739" spans="1:36" x14ac:dyDescent="0.3">
      <c r="A3739">
        <f t="shared" si="172"/>
        <v>302.39999999999259</v>
      </c>
      <c r="B3739">
        <v>180.3871</v>
      </c>
      <c r="C3739">
        <v>170.01609999999999</v>
      </c>
      <c r="D3739" s="15">
        <v>34295.5</v>
      </c>
      <c r="E3739" s="24">
        <v>22</v>
      </c>
      <c r="F3739" s="24">
        <v>11</v>
      </c>
      <c r="G3739" s="24">
        <v>1993</v>
      </c>
      <c r="H3739" s="7">
        <f t="shared" si="170"/>
        <v>1.0610001052841467</v>
      </c>
      <c r="I3739" s="7">
        <f t="shared" si="171"/>
        <v>1.4407802085994039</v>
      </c>
      <c r="Q3739" s="24"/>
      <c r="R3739" s="15"/>
      <c r="S3739" s="15"/>
      <c r="T3739" s="26"/>
      <c r="V3739" s="7"/>
      <c r="W3739" s="10"/>
      <c r="X3739" s="7"/>
      <c r="Y3739" s="7"/>
      <c r="Z3739" s="7"/>
      <c r="AI3739" s="10"/>
      <c r="AJ3739" s="7"/>
    </row>
    <row r="3740" spans="1:36" x14ac:dyDescent="0.3">
      <c r="A3740">
        <f t="shared" si="172"/>
        <v>302.4809999999926</v>
      </c>
      <c r="B3740">
        <v>180.1935</v>
      </c>
      <c r="C3740">
        <v>170</v>
      </c>
      <c r="D3740" s="15">
        <v>34292.75</v>
      </c>
      <c r="E3740" s="24">
        <v>19</v>
      </c>
      <c r="F3740" s="24">
        <v>11</v>
      </c>
      <c r="G3740" s="24">
        <v>1993</v>
      </c>
      <c r="H3740" s="7">
        <f t="shared" si="170"/>
        <v>1.0599617647058823</v>
      </c>
      <c r="I3740" s="7">
        <f t="shared" si="171"/>
        <v>1.4129572635759584</v>
      </c>
      <c r="Q3740" s="24"/>
      <c r="R3740" s="15"/>
      <c r="S3740" s="15"/>
      <c r="T3740" s="26"/>
      <c r="V3740" s="7"/>
      <c r="W3740" s="10"/>
      <c r="X3740" s="7"/>
      <c r="Y3740" s="7"/>
      <c r="Z3740" s="7"/>
      <c r="AI3740" s="10"/>
      <c r="AJ3740" s="7"/>
    </row>
    <row r="3741" spans="1:36" x14ac:dyDescent="0.3">
      <c r="A3741">
        <f t="shared" si="172"/>
        <v>302.56199999999262</v>
      </c>
      <c r="B3741">
        <v>179.5968</v>
      </c>
      <c r="C3741">
        <v>169.74189999999999</v>
      </c>
      <c r="D3741" s="15">
        <v>34290</v>
      </c>
      <c r="E3741" s="24">
        <v>17</v>
      </c>
      <c r="F3741" s="24">
        <v>11</v>
      </c>
      <c r="G3741" s="24">
        <v>1993</v>
      </c>
      <c r="H3741" s="7">
        <f t="shared" si="170"/>
        <v>1.0580581459262564</v>
      </c>
      <c r="I3741" s="7">
        <f t="shared" si="171"/>
        <v>1.3619486814596118</v>
      </c>
      <c r="Q3741" s="24"/>
      <c r="R3741" s="15"/>
      <c r="S3741" s="15"/>
      <c r="T3741" s="22"/>
      <c r="V3741" s="7"/>
      <c r="W3741" s="10"/>
      <c r="X3741" s="7"/>
      <c r="Y3741" s="7"/>
      <c r="Z3741" s="7"/>
      <c r="AI3741" s="10"/>
      <c r="AJ3741" s="7"/>
    </row>
    <row r="3742" spans="1:36" x14ac:dyDescent="0.3">
      <c r="A3742">
        <f t="shared" si="172"/>
        <v>302.64299999999264</v>
      </c>
      <c r="B3742">
        <v>179</v>
      </c>
      <c r="C3742">
        <v>169.2903</v>
      </c>
      <c r="D3742" s="15">
        <v>34287.25</v>
      </c>
      <c r="E3742" s="24">
        <v>14</v>
      </c>
      <c r="F3742" s="24">
        <v>11</v>
      </c>
      <c r="G3742" s="24">
        <v>1993</v>
      </c>
      <c r="H3742" s="7">
        <f t="shared" si="170"/>
        <v>1.0573553239612665</v>
      </c>
      <c r="I3742" s="7">
        <f t="shared" si="171"/>
        <v>1.3431161545387544</v>
      </c>
      <c r="Q3742" s="24"/>
      <c r="R3742" s="15"/>
      <c r="S3742" s="15"/>
      <c r="T3742" s="26"/>
      <c r="V3742" s="7"/>
      <c r="W3742" s="10"/>
      <c r="X3742" s="7"/>
      <c r="Y3742" s="7"/>
      <c r="Z3742" s="7"/>
      <c r="AI3742" s="10"/>
      <c r="AJ3742" s="7"/>
    </row>
    <row r="3743" spans="1:36" x14ac:dyDescent="0.3">
      <c r="A3743">
        <f t="shared" si="172"/>
        <v>302.72399999999266</v>
      </c>
      <c r="B3743">
        <v>178.9032</v>
      </c>
      <c r="C3743">
        <v>169.14519999999999</v>
      </c>
      <c r="D3743" s="15">
        <v>34284.5</v>
      </c>
      <c r="E3743" s="24">
        <v>11</v>
      </c>
      <c r="F3743" s="24">
        <v>11</v>
      </c>
      <c r="G3743" s="24">
        <v>1993</v>
      </c>
      <c r="H3743" s="7">
        <f t="shared" si="170"/>
        <v>1.0576900792928208</v>
      </c>
      <c r="I3743" s="7">
        <f t="shared" si="171"/>
        <v>1.3520861200598051</v>
      </c>
      <c r="Q3743" s="24"/>
      <c r="R3743" s="15"/>
      <c r="S3743" s="15"/>
      <c r="T3743" s="26"/>
      <c r="V3743" s="7"/>
      <c r="W3743" s="10"/>
      <c r="X3743" s="7"/>
      <c r="Y3743" s="7"/>
      <c r="Z3743" s="7"/>
      <c r="AI3743" s="10"/>
      <c r="AJ3743" s="7"/>
    </row>
    <row r="3744" spans="1:36" x14ac:dyDescent="0.3">
      <c r="A3744">
        <f t="shared" si="172"/>
        <v>302.80499999999267</v>
      </c>
      <c r="B3744">
        <v>179.24189999999999</v>
      </c>
      <c r="C3744">
        <v>169.54839999999999</v>
      </c>
      <c r="D3744" s="15">
        <v>34281.75</v>
      </c>
      <c r="E3744" s="24">
        <v>8</v>
      </c>
      <c r="F3744" s="24">
        <v>11</v>
      </c>
      <c r="G3744" s="24">
        <v>1993</v>
      </c>
      <c r="H3744" s="7">
        <f t="shared" si="170"/>
        <v>1.0571724652075749</v>
      </c>
      <c r="I3744" s="7">
        <f t="shared" si="171"/>
        <v>1.3382163469442925</v>
      </c>
      <c r="Q3744" s="24"/>
      <c r="R3744" s="15"/>
      <c r="S3744" s="15"/>
      <c r="T3744" s="26"/>
      <c r="V3744" s="7"/>
      <c r="W3744" s="10"/>
      <c r="X3744" s="7"/>
      <c r="Y3744" s="7"/>
      <c r="Z3744" s="7"/>
      <c r="AI3744" s="10"/>
      <c r="AJ3744" s="7"/>
    </row>
    <row r="3745" spans="1:36" x14ac:dyDescent="0.3">
      <c r="A3745">
        <f t="shared" si="172"/>
        <v>302.88599999999269</v>
      </c>
      <c r="B3745">
        <v>179.46770000000001</v>
      </c>
      <c r="C3745">
        <v>169.7903</v>
      </c>
      <c r="D3745" s="15">
        <v>34279</v>
      </c>
      <c r="E3745" s="24">
        <v>6</v>
      </c>
      <c r="F3745" s="24">
        <v>11</v>
      </c>
      <c r="G3745" s="24">
        <v>1993</v>
      </c>
      <c r="H3745" s="7">
        <f t="shared" si="170"/>
        <v>1.0569961888282193</v>
      </c>
      <c r="I3745" s="7">
        <f t="shared" si="171"/>
        <v>1.3334929179322621</v>
      </c>
      <c r="Q3745" s="24"/>
      <c r="R3745" s="15"/>
      <c r="S3745" s="15"/>
      <c r="T3745" s="22"/>
      <c r="V3745" s="7"/>
      <c r="W3745" s="10"/>
      <c r="X3745" s="7"/>
      <c r="Y3745" s="7"/>
      <c r="Z3745" s="7"/>
      <c r="AI3745" s="10"/>
      <c r="AJ3745" s="7"/>
    </row>
    <row r="3746" spans="1:36" x14ac:dyDescent="0.3">
      <c r="A3746">
        <f t="shared" si="172"/>
        <v>302.96699999999271</v>
      </c>
      <c r="B3746">
        <v>177.85480000000001</v>
      </c>
      <c r="C3746">
        <v>169.45160000000001</v>
      </c>
      <c r="D3746" s="15">
        <v>34276.25</v>
      </c>
      <c r="E3746" s="24">
        <v>3</v>
      </c>
      <c r="F3746" s="24">
        <v>11</v>
      </c>
      <c r="G3746" s="24">
        <v>1993</v>
      </c>
      <c r="H3746" s="7">
        <f t="shared" si="170"/>
        <v>1.0495905615526793</v>
      </c>
      <c r="I3746" s="7">
        <f t="shared" si="171"/>
        <v>1.1350547899570471</v>
      </c>
      <c r="Q3746" s="24"/>
      <c r="R3746" s="15"/>
      <c r="S3746" s="15"/>
      <c r="T3746" s="26"/>
      <c r="V3746" s="7"/>
      <c r="W3746" s="10"/>
      <c r="X3746" s="7"/>
      <c r="Y3746" s="7"/>
      <c r="Z3746" s="7"/>
      <c r="AI3746" s="10"/>
      <c r="AJ3746" s="7"/>
    </row>
    <row r="3747" spans="1:36" x14ac:dyDescent="0.3">
      <c r="A3747">
        <f t="shared" si="172"/>
        <v>303.04799999999273</v>
      </c>
      <c r="B3747">
        <v>177.4032</v>
      </c>
      <c r="C3747">
        <v>168.8065</v>
      </c>
      <c r="D3747" s="15">
        <v>34273.5</v>
      </c>
      <c r="E3747" s="24">
        <v>31</v>
      </c>
      <c r="F3747" s="24">
        <v>10</v>
      </c>
      <c r="G3747" s="24">
        <v>1993</v>
      </c>
      <c r="H3747" s="7">
        <f t="shared" si="170"/>
        <v>1.0509263565087836</v>
      </c>
      <c r="I3747" s="7">
        <f t="shared" si="171"/>
        <v>1.1708481995610638</v>
      </c>
      <c r="Q3747" s="24"/>
      <c r="R3747" s="15"/>
      <c r="S3747" s="15"/>
      <c r="T3747" s="26"/>
      <c r="V3747" s="7"/>
      <c r="W3747" s="10"/>
      <c r="X3747" s="7"/>
      <c r="Y3747" s="7"/>
      <c r="Z3747" s="7"/>
      <c r="AI3747" s="10"/>
      <c r="AJ3747" s="7"/>
    </row>
    <row r="3748" spans="1:36" x14ac:dyDescent="0.3">
      <c r="A3748">
        <f t="shared" si="172"/>
        <v>303.12899999999274</v>
      </c>
      <c r="B3748">
        <v>177.01609999999999</v>
      </c>
      <c r="C3748">
        <v>168.25810000000001</v>
      </c>
      <c r="D3748" s="15">
        <v>34270.75</v>
      </c>
      <c r="E3748" s="24">
        <v>28</v>
      </c>
      <c r="F3748" s="24">
        <v>10</v>
      </c>
      <c r="G3748" s="24">
        <v>1993</v>
      </c>
      <c r="H3748" s="7">
        <f t="shared" si="170"/>
        <v>1.0520509859555052</v>
      </c>
      <c r="I3748" s="7">
        <f t="shared" si="171"/>
        <v>1.2009833054433605</v>
      </c>
      <c r="Q3748" s="24"/>
      <c r="R3748" s="15"/>
      <c r="S3748" s="15"/>
      <c r="T3748" s="26"/>
      <c r="V3748" s="7"/>
      <c r="W3748" s="10"/>
      <c r="X3748" s="7"/>
      <c r="Y3748" s="7"/>
      <c r="Z3748" s="7"/>
      <c r="AI3748" s="10"/>
      <c r="AJ3748" s="7"/>
    </row>
    <row r="3749" spans="1:36" x14ac:dyDescent="0.3">
      <c r="A3749">
        <f t="shared" si="172"/>
        <v>303.20999999999276</v>
      </c>
      <c r="B3749">
        <v>176.0806</v>
      </c>
      <c r="C3749">
        <v>167.25810000000001</v>
      </c>
      <c r="D3749" s="15">
        <v>34268</v>
      </c>
      <c r="E3749" s="24">
        <v>26</v>
      </c>
      <c r="F3749" s="24">
        <v>10</v>
      </c>
      <c r="G3749" s="24">
        <v>1993</v>
      </c>
      <c r="H3749" s="7">
        <f t="shared" si="170"/>
        <v>1.0527478190891801</v>
      </c>
      <c r="I3749" s="7">
        <f t="shared" si="171"/>
        <v>1.2196553581152902</v>
      </c>
      <c r="Q3749" s="24"/>
      <c r="R3749" s="15"/>
      <c r="S3749" s="15"/>
      <c r="T3749" s="22"/>
      <c r="V3749" s="7"/>
      <c r="W3749" s="10"/>
      <c r="X3749" s="7"/>
      <c r="Y3749" s="7"/>
      <c r="Z3749" s="7"/>
      <c r="AI3749" s="10"/>
      <c r="AJ3749" s="7"/>
    </row>
    <row r="3750" spans="1:36" x14ac:dyDescent="0.3">
      <c r="A3750">
        <f t="shared" si="172"/>
        <v>303.29099999999278</v>
      </c>
      <c r="B3750">
        <v>174.6129</v>
      </c>
      <c r="C3750">
        <v>165.96770000000001</v>
      </c>
      <c r="D3750" s="15">
        <v>34265.25</v>
      </c>
      <c r="E3750" s="24">
        <v>23</v>
      </c>
      <c r="F3750" s="24">
        <v>10</v>
      </c>
      <c r="G3750" s="24">
        <v>1993</v>
      </c>
      <c r="H3750" s="7">
        <f t="shared" si="170"/>
        <v>1.0520896535892224</v>
      </c>
      <c r="I3750" s="7">
        <f t="shared" si="171"/>
        <v>1.2020194273763953</v>
      </c>
      <c r="Q3750" s="24"/>
      <c r="R3750" s="15"/>
      <c r="S3750" s="15"/>
      <c r="T3750" s="26"/>
      <c r="V3750" s="7"/>
      <c r="W3750" s="10"/>
      <c r="X3750" s="7"/>
      <c r="Y3750" s="7"/>
      <c r="Z3750" s="7"/>
      <c r="AI3750" s="10"/>
      <c r="AJ3750" s="7"/>
    </row>
    <row r="3751" spans="1:36" x14ac:dyDescent="0.3">
      <c r="A3751">
        <f t="shared" si="172"/>
        <v>303.37199999999279</v>
      </c>
      <c r="B3751">
        <v>173.82259999999999</v>
      </c>
      <c r="C3751">
        <v>165.17740000000001</v>
      </c>
      <c r="D3751" s="15">
        <v>34262.5</v>
      </c>
      <c r="E3751" s="24">
        <v>20</v>
      </c>
      <c r="F3751" s="24">
        <v>10</v>
      </c>
      <c r="G3751" s="24">
        <v>1993</v>
      </c>
      <c r="H3751" s="7">
        <f t="shared" si="170"/>
        <v>1.0523388792897816</v>
      </c>
      <c r="I3751" s="7">
        <f t="shared" si="171"/>
        <v>1.2086975762518655</v>
      </c>
      <c r="Q3751" s="24"/>
      <c r="R3751" s="15"/>
      <c r="S3751" s="15"/>
      <c r="T3751" s="26"/>
      <c r="V3751" s="7"/>
      <c r="W3751" s="10"/>
      <c r="X3751" s="7"/>
      <c r="Y3751" s="7"/>
      <c r="Z3751" s="7"/>
      <c r="AI3751" s="10"/>
      <c r="AJ3751" s="7"/>
    </row>
    <row r="3752" spans="1:36" x14ac:dyDescent="0.3">
      <c r="A3752">
        <f t="shared" si="172"/>
        <v>303.45299999999281</v>
      </c>
      <c r="B3752">
        <v>173.8871</v>
      </c>
      <c r="C3752">
        <v>165.0968</v>
      </c>
      <c r="D3752" s="15">
        <v>34259.75</v>
      </c>
      <c r="E3752" s="24">
        <v>17</v>
      </c>
      <c r="F3752" s="24">
        <v>10</v>
      </c>
      <c r="G3752" s="24">
        <v>1993</v>
      </c>
      <c r="H3752" s="7">
        <f t="shared" si="170"/>
        <v>1.0532433093797093</v>
      </c>
      <c r="I3752" s="7">
        <f t="shared" si="171"/>
        <v>1.2329323111706056</v>
      </c>
      <c r="Q3752" s="24"/>
      <c r="R3752" s="15"/>
      <c r="S3752" s="15"/>
      <c r="T3752" s="26"/>
      <c r="V3752" s="7"/>
      <c r="W3752" s="10"/>
      <c r="X3752" s="7"/>
      <c r="Y3752" s="7"/>
      <c r="Z3752" s="7"/>
      <c r="AI3752" s="10"/>
      <c r="AJ3752" s="7"/>
    </row>
    <row r="3753" spans="1:36" x14ac:dyDescent="0.3">
      <c r="A3753">
        <f t="shared" si="172"/>
        <v>303.53399999999283</v>
      </c>
      <c r="B3753">
        <v>174.04839999999999</v>
      </c>
      <c r="C3753">
        <v>165.03229999999999</v>
      </c>
      <c r="D3753" s="15">
        <v>34257</v>
      </c>
      <c r="E3753" s="24">
        <v>15</v>
      </c>
      <c r="F3753" s="24">
        <v>10</v>
      </c>
      <c r="G3753" s="24">
        <v>1993</v>
      </c>
      <c r="H3753" s="7">
        <f t="shared" si="170"/>
        <v>1.0546323356094534</v>
      </c>
      <c r="I3753" s="7">
        <f t="shared" si="171"/>
        <v>1.2701520839843505</v>
      </c>
      <c r="Q3753" s="24"/>
      <c r="R3753" s="15"/>
      <c r="S3753" s="15"/>
      <c r="T3753" s="22"/>
      <c r="V3753" s="7"/>
      <c r="W3753" s="10"/>
      <c r="X3753" s="7"/>
      <c r="Y3753" s="7"/>
      <c r="Z3753" s="7"/>
      <c r="AI3753" s="10"/>
      <c r="AJ3753" s="7"/>
    </row>
    <row r="3754" spans="1:36" x14ac:dyDescent="0.3">
      <c r="A3754">
        <f t="shared" si="172"/>
        <v>303.61499999999285</v>
      </c>
      <c r="B3754">
        <v>173.43549999999999</v>
      </c>
      <c r="C3754">
        <v>164.8871</v>
      </c>
      <c r="D3754" s="15">
        <v>34254.25</v>
      </c>
      <c r="E3754" s="24">
        <v>12</v>
      </c>
      <c r="F3754" s="24">
        <v>10</v>
      </c>
      <c r="G3754" s="24">
        <v>1993</v>
      </c>
      <c r="H3754" s="7">
        <f t="shared" si="170"/>
        <v>1.0518439586844572</v>
      </c>
      <c r="I3754" s="7">
        <f t="shared" si="171"/>
        <v>1.1954358882458653</v>
      </c>
      <c r="Q3754" s="24"/>
      <c r="R3754" s="15"/>
      <c r="S3754" s="15"/>
      <c r="T3754" s="26"/>
      <c r="V3754" s="7"/>
      <c r="W3754" s="10"/>
      <c r="X3754" s="7"/>
      <c r="Y3754" s="7"/>
      <c r="Z3754" s="7"/>
      <c r="AI3754" s="10"/>
      <c r="AJ3754" s="7"/>
    </row>
    <row r="3755" spans="1:36" x14ac:dyDescent="0.3">
      <c r="A3755">
        <f t="shared" si="172"/>
        <v>303.69599999999286</v>
      </c>
      <c r="B3755">
        <v>173.16130000000001</v>
      </c>
      <c r="C3755">
        <v>164.5968</v>
      </c>
      <c r="D3755" s="15">
        <v>34251.5</v>
      </c>
      <c r="E3755" s="24">
        <v>9</v>
      </c>
      <c r="F3755" s="24">
        <v>10</v>
      </c>
      <c r="G3755" s="24">
        <v>1993</v>
      </c>
      <c r="H3755" s="7">
        <f t="shared" si="170"/>
        <v>1.0520332108522159</v>
      </c>
      <c r="I3755" s="7">
        <f t="shared" si="171"/>
        <v>1.2005070111214819</v>
      </c>
      <c r="Q3755" s="24"/>
      <c r="R3755" s="15"/>
      <c r="S3755" s="15"/>
      <c r="T3755" s="26"/>
      <c r="V3755" s="7"/>
      <c r="W3755" s="10"/>
      <c r="X3755" s="7"/>
      <c r="Y3755" s="7"/>
      <c r="Z3755" s="7"/>
      <c r="AI3755" s="10"/>
      <c r="AJ3755" s="7"/>
    </row>
    <row r="3756" spans="1:36" x14ac:dyDescent="0.3">
      <c r="A3756">
        <f t="shared" si="172"/>
        <v>303.77699999999288</v>
      </c>
      <c r="B3756">
        <v>173.9032</v>
      </c>
      <c r="C3756">
        <v>165</v>
      </c>
      <c r="D3756" s="15">
        <v>34248.75</v>
      </c>
      <c r="E3756" s="24">
        <v>6</v>
      </c>
      <c r="F3756" s="24">
        <v>10</v>
      </c>
      <c r="G3756" s="24">
        <v>1993</v>
      </c>
      <c r="H3756" s="7">
        <f t="shared" si="170"/>
        <v>1.0539587878787879</v>
      </c>
      <c r="I3756" s="7">
        <f t="shared" si="171"/>
        <v>1.25210397734838</v>
      </c>
      <c r="Q3756" s="24"/>
      <c r="R3756" s="15"/>
      <c r="S3756" s="15"/>
      <c r="T3756" s="26"/>
      <c r="V3756" s="7"/>
      <c r="W3756" s="10"/>
      <c r="X3756" s="7"/>
      <c r="Y3756" s="7"/>
      <c r="Z3756" s="7"/>
      <c r="AI3756" s="10"/>
      <c r="AJ3756" s="7"/>
    </row>
    <row r="3757" spans="1:36" x14ac:dyDescent="0.3">
      <c r="A3757">
        <f t="shared" si="172"/>
        <v>303.8579999999929</v>
      </c>
      <c r="B3757">
        <v>174.51609999999999</v>
      </c>
      <c r="C3757">
        <v>165.82259999999999</v>
      </c>
      <c r="D3757" s="15">
        <v>34246</v>
      </c>
      <c r="E3757" s="24">
        <v>4</v>
      </c>
      <c r="F3757" s="24">
        <v>10</v>
      </c>
      <c r="G3757" s="24">
        <v>1993</v>
      </c>
      <c r="H3757" s="7">
        <f t="shared" si="170"/>
        <v>1.0524265088112235</v>
      </c>
      <c r="I3757" s="7">
        <f t="shared" si="171"/>
        <v>1.2110456606940452</v>
      </c>
      <c r="Q3757" s="24"/>
      <c r="R3757" s="15"/>
      <c r="S3757" s="15"/>
      <c r="T3757" s="22"/>
      <c r="V3757" s="7"/>
      <c r="W3757" s="10"/>
      <c r="X3757" s="7"/>
      <c r="Y3757" s="7"/>
      <c r="Z3757" s="7"/>
      <c r="AI3757" s="10"/>
      <c r="AJ3757" s="7"/>
    </row>
    <row r="3758" spans="1:36" x14ac:dyDescent="0.3">
      <c r="A3758">
        <f t="shared" si="172"/>
        <v>303.93899999999292</v>
      </c>
      <c r="B3758">
        <v>174.04839999999999</v>
      </c>
      <c r="C3758">
        <v>165.56450000000001</v>
      </c>
      <c r="D3758" s="15">
        <v>34243.25</v>
      </c>
      <c r="E3758" s="24">
        <v>1</v>
      </c>
      <c r="F3758" s="24">
        <v>10</v>
      </c>
      <c r="G3758" s="24">
        <v>1993</v>
      </c>
      <c r="H3758" s="7">
        <f t="shared" si="170"/>
        <v>1.0512422650991002</v>
      </c>
      <c r="I3758" s="7">
        <f t="shared" si="171"/>
        <v>1.1793131555926437</v>
      </c>
      <c r="Q3758" s="24"/>
      <c r="R3758" s="15"/>
      <c r="S3758" s="15"/>
      <c r="T3758" s="26"/>
      <c r="V3758" s="7"/>
      <c r="W3758" s="10"/>
      <c r="X3758" s="7"/>
      <c r="Y3758" s="7"/>
      <c r="Z3758" s="7"/>
      <c r="AI3758" s="10"/>
      <c r="AJ3758" s="7"/>
    </row>
    <row r="3759" spans="1:36" x14ac:dyDescent="0.3">
      <c r="A3759">
        <f t="shared" si="172"/>
        <v>304.01999999999293</v>
      </c>
      <c r="B3759">
        <v>173.16130000000001</v>
      </c>
      <c r="C3759">
        <v>165.1129</v>
      </c>
      <c r="D3759" s="15">
        <v>34240.5</v>
      </c>
      <c r="E3759" s="24">
        <v>28</v>
      </c>
      <c r="F3759" s="24">
        <v>9</v>
      </c>
      <c r="G3759" s="24">
        <v>1993</v>
      </c>
      <c r="H3759" s="7">
        <f t="shared" si="170"/>
        <v>1.0487448285385335</v>
      </c>
      <c r="I3759" s="7">
        <f t="shared" si="171"/>
        <v>1.1123928776234031</v>
      </c>
      <c r="Q3759" s="24"/>
      <c r="R3759" s="15"/>
      <c r="S3759" s="15"/>
      <c r="T3759" s="26"/>
      <c r="V3759" s="7"/>
      <c r="W3759" s="10"/>
      <c r="X3759" s="7"/>
      <c r="Y3759" s="7"/>
      <c r="Z3759" s="7"/>
      <c r="AI3759" s="10"/>
      <c r="AJ3759" s="7"/>
    </row>
    <row r="3760" spans="1:36" x14ac:dyDescent="0.3">
      <c r="A3760">
        <f t="shared" si="172"/>
        <v>304.10099999999295</v>
      </c>
      <c r="B3760">
        <v>172.67740000000001</v>
      </c>
      <c r="C3760">
        <v>164.74189999999999</v>
      </c>
      <c r="D3760" s="15">
        <v>34237.75</v>
      </c>
      <c r="E3760" s="24">
        <v>25</v>
      </c>
      <c r="F3760" s="24">
        <v>9</v>
      </c>
      <c r="G3760" s="24">
        <v>1993</v>
      </c>
      <c r="H3760" s="7">
        <f t="shared" si="170"/>
        <v>1.0481692878375206</v>
      </c>
      <c r="I3760" s="7">
        <f t="shared" si="171"/>
        <v>1.0969709268509478</v>
      </c>
      <c r="Q3760" s="24"/>
      <c r="R3760" s="15"/>
      <c r="S3760" s="15"/>
      <c r="T3760" s="26"/>
      <c r="V3760" s="7"/>
      <c r="W3760" s="10"/>
      <c r="X3760" s="7"/>
      <c r="Y3760" s="7"/>
      <c r="Z3760" s="7"/>
      <c r="AI3760" s="10"/>
      <c r="AJ3760" s="7"/>
    </row>
    <row r="3761" spans="1:36" x14ac:dyDescent="0.3">
      <c r="A3761">
        <f t="shared" si="172"/>
        <v>304.18199999999297</v>
      </c>
      <c r="B3761">
        <v>172.35480000000001</v>
      </c>
      <c r="C3761">
        <v>164.6935</v>
      </c>
      <c r="D3761" s="15">
        <v>34235</v>
      </c>
      <c r="E3761" s="24">
        <v>23</v>
      </c>
      <c r="F3761" s="24">
        <v>9</v>
      </c>
      <c r="G3761" s="24">
        <v>1993</v>
      </c>
      <c r="H3761" s="7">
        <f t="shared" si="170"/>
        <v>1.0465185329111351</v>
      </c>
      <c r="I3761" s="7">
        <f t="shared" si="171"/>
        <v>1.0527379800457866</v>
      </c>
      <c r="Q3761" s="24"/>
      <c r="R3761" s="15"/>
      <c r="S3761" s="15"/>
      <c r="T3761" s="22"/>
      <c r="V3761" s="7"/>
      <c r="W3761" s="10"/>
      <c r="X3761" s="7"/>
      <c r="Y3761" s="7"/>
      <c r="Z3761" s="7"/>
      <c r="AI3761" s="10"/>
      <c r="AJ3761" s="7"/>
    </row>
    <row r="3762" spans="1:36" x14ac:dyDescent="0.3">
      <c r="A3762">
        <f t="shared" si="172"/>
        <v>304.26299999999299</v>
      </c>
      <c r="B3762">
        <v>172.01609999999999</v>
      </c>
      <c r="C3762">
        <v>164.14519999999999</v>
      </c>
      <c r="D3762" s="15">
        <v>34232.25</v>
      </c>
      <c r="E3762" s="24">
        <v>20</v>
      </c>
      <c r="F3762" s="24">
        <v>9</v>
      </c>
      <c r="G3762" s="24">
        <v>1993</v>
      </c>
      <c r="H3762" s="7">
        <f t="shared" si="170"/>
        <v>1.0479508386477339</v>
      </c>
      <c r="I3762" s="7">
        <f t="shared" si="171"/>
        <v>1.0911174526392275</v>
      </c>
      <c r="Q3762" s="24"/>
      <c r="R3762" s="15"/>
      <c r="S3762" s="15"/>
      <c r="T3762" s="26"/>
      <c r="V3762" s="7"/>
      <c r="W3762" s="10"/>
      <c r="X3762" s="7"/>
      <c r="Y3762" s="7"/>
      <c r="Z3762" s="7"/>
      <c r="AI3762" s="10"/>
      <c r="AJ3762" s="7"/>
    </row>
    <row r="3763" spans="1:36" x14ac:dyDescent="0.3">
      <c r="A3763">
        <f t="shared" si="172"/>
        <v>304.343999999993</v>
      </c>
      <c r="B3763">
        <v>171.56450000000001</v>
      </c>
      <c r="C3763">
        <v>163.67740000000001</v>
      </c>
      <c r="D3763" s="15">
        <v>34229.5</v>
      </c>
      <c r="E3763" s="24">
        <v>17</v>
      </c>
      <c r="F3763" s="24">
        <v>9</v>
      </c>
      <c r="G3763" s="24">
        <v>1993</v>
      </c>
      <c r="H3763" s="7">
        <f t="shared" si="170"/>
        <v>1.0481868602507127</v>
      </c>
      <c r="I3763" s="7">
        <f t="shared" si="171"/>
        <v>1.097441789972748</v>
      </c>
      <c r="Q3763" s="24"/>
      <c r="R3763" s="15"/>
      <c r="S3763" s="15"/>
      <c r="T3763" s="26"/>
      <c r="V3763" s="7"/>
      <c r="W3763" s="10"/>
      <c r="X3763" s="7"/>
      <c r="Y3763" s="7"/>
      <c r="Z3763" s="7"/>
      <c r="AI3763" s="10"/>
      <c r="AJ3763" s="7"/>
    </row>
    <row r="3764" spans="1:36" x14ac:dyDescent="0.3">
      <c r="A3764">
        <f t="shared" si="172"/>
        <v>304.42499999999302</v>
      </c>
      <c r="B3764">
        <v>171.4194</v>
      </c>
      <c r="C3764">
        <v>163.62899999999999</v>
      </c>
      <c r="D3764" s="15">
        <v>34226.75</v>
      </c>
      <c r="E3764" s="24">
        <v>14</v>
      </c>
      <c r="F3764" s="24">
        <v>9</v>
      </c>
      <c r="G3764" s="24">
        <v>1993</v>
      </c>
      <c r="H3764" s="7">
        <f t="shared" si="170"/>
        <v>1.0476101424564106</v>
      </c>
      <c r="I3764" s="7">
        <f t="shared" si="171"/>
        <v>1.0819882982949667</v>
      </c>
      <c r="Q3764" s="24"/>
      <c r="R3764" s="15"/>
      <c r="S3764" s="15"/>
      <c r="T3764" s="26"/>
      <c r="V3764" s="7"/>
      <c r="W3764" s="10"/>
      <c r="X3764" s="7"/>
      <c r="Y3764" s="7"/>
      <c r="Z3764" s="7"/>
      <c r="AI3764" s="10"/>
      <c r="AJ3764" s="7"/>
    </row>
    <row r="3765" spans="1:36" x14ac:dyDescent="0.3">
      <c r="A3765">
        <f t="shared" si="172"/>
        <v>304.50599999999304</v>
      </c>
      <c r="B3765">
        <v>171.12899999999999</v>
      </c>
      <c r="C3765">
        <v>163.72579999999999</v>
      </c>
      <c r="D3765" s="15">
        <v>34224</v>
      </c>
      <c r="E3765" s="24">
        <v>12</v>
      </c>
      <c r="F3765" s="24">
        <v>9</v>
      </c>
      <c r="G3765" s="24">
        <v>1993</v>
      </c>
      <c r="H3765" s="7">
        <f t="shared" si="170"/>
        <v>1.0452170641401661</v>
      </c>
      <c r="I3765" s="7">
        <f t="shared" si="171"/>
        <v>1.0178643607127851</v>
      </c>
      <c r="Q3765" s="24"/>
      <c r="R3765" s="15"/>
      <c r="S3765" s="15"/>
      <c r="T3765" s="22"/>
      <c r="V3765" s="7"/>
      <c r="W3765" s="10"/>
      <c r="X3765" s="7"/>
      <c r="Y3765" s="7"/>
      <c r="Z3765" s="7"/>
      <c r="AI3765" s="10"/>
      <c r="AJ3765" s="7"/>
    </row>
    <row r="3766" spans="1:36" x14ac:dyDescent="0.3">
      <c r="A3766">
        <f t="shared" si="172"/>
        <v>304.58699999999305</v>
      </c>
      <c r="B3766">
        <v>170.4194</v>
      </c>
      <c r="C3766">
        <v>163.35480000000001</v>
      </c>
      <c r="D3766" s="15">
        <v>34221.25</v>
      </c>
      <c r="E3766" s="24">
        <v>9</v>
      </c>
      <c r="F3766" s="24">
        <v>9</v>
      </c>
      <c r="G3766" s="24">
        <v>1993</v>
      </c>
      <c r="H3766" s="7">
        <f t="shared" si="170"/>
        <v>1.0432469691738473</v>
      </c>
      <c r="I3766" s="7">
        <f t="shared" si="171"/>
        <v>0.96507451017021983</v>
      </c>
      <c r="Q3766" s="24"/>
      <c r="R3766" s="15"/>
      <c r="S3766" s="15"/>
      <c r="T3766" s="26"/>
      <c r="V3766" s="7"/>
      <c r="W3766" s="10"/>
      <c r="X3766" s="7"/>
      <c r="Y3766" s="7"/>
      <c r="Z3766" s="7"/>
      <c r="AI3766" s="10"/>
      <c r="AJ3766" s="7"/>
    </row>
    <row r="3767" spans="1:36" x14ac:dyDescent="0.3">
      <c r="A3767">
        <f t="shared" si="172"/>
        <v>304.66799999999307</v>
      </c>
      <c r="B3767">
        <v>169.6129</v>
      </c>
      <c r="C3767">
        <v>163.03229999999999</v>
      </c>
      <c r="D3767" s="15">
        <v>34218.5</v>
      </c>
      <c r="E3767" s="24">
        <v>6</v>
      </c>
      <c r="F3767" s="24">
        <v>9</v>
      </c>
      <c r="G3767" s="24">
        <v>1993</v>
      </c>
      <c r="H3767" s="7">
        <f t="shared" si="170"/>
        <v>1.0403637806741364</v>
      </c>
      <c r="I3767" s="7">
        <f t="shared" si="171"/>
        <v>0.88781778265815636</v>
      </c>
      <c r="Q3767" s="24"/>
      <c r="R3767" s="15"/>
      <c r="S3767" s="15"/>
      <c r="T3767" s="26"/>
      <c r="V3767" s="7"/>
      <c r="W3767" s="10"/>
      <c r="X3767" s="7"/>
      <c r="Y3767" s="7"/>
      <c r="Z3767" s="7"/>
      <c r="AI3767" s="10"/>
      <c r="AJ3767" s="7"/>
    </row>
    <row r="3768" spans="1:36" x14ac:dyDescent="0.3">
      <c r="A3768">
        <f t="shared" si="172"/>
        <v>304.74899999999309</v>
      </c>
      <c r="B3768">
        <v>169.3871</v>
      </c>
      <c r="C3768">
        <v>163.27420000000001</v>
      </c>
      <c r="D3768" s="15">
        <v>34215.75</v>
      </c>
      <c r="E3768" s="24">
        <v>3</v>
      </c>
      <c r="F3768" s="24">
        <v>9</v>
      </c>
      <c r="G3768" s="24">
        <v>1993</v>
      </c>
      <c r="H3768" s="7">
        <f t="shared" si="170"/>
        <v>1.0374394729847092</v>
      </c>
      <c r="I3768" s="7">
        <f t="shared" si="171"/>
        <v>0.8094592423316529</v>
      </c>
      <c r="Q3768" s="24"/>
      <c r="R3768" s="15"/>
      <c r="S3768" s="15"/>
      <c r="T3768" s="26"/>
      <c r="V3768" s="7"/>
      <c r="W3768" s="10"/>
      <c r="X3768" s="7"/>
      <c r="Y3768" s="7"/>
      <c r="Z3768" s="7"/>
      <c r="AI3768" s="10"/>
      <c r="AJ3768" s="7"/>
    </row>
    <row r="3769" spans="1:36" x14ac:dyDescent="0.3">
      <c r="A3769">
        <f t="shared" si="172"/>
        <v>304.82999999999311</v>
      </c>
      <c r="B3769">
        <v>169.77420000000001</v>
      </c>
      <c r="C3769">
        <v>163.77420000000001</v>
      </c>
      <c r="D3769" s="15">
        <v>34213</v>
      </c>
      <c r="E3769" s="24">
        <v>1</v>
      </c>
      <c r="F3769" s="24">
        <v>9</v>
      </c>
      <c r="G3769" s="24">
        <v>1993</v>
      </c>
      <c r="H3769" s="7">
        <f t="shared" si="170"/>
        <v>1.0366358071051485</v>
      </c>
      <c r="I3769" s="7">
        <f t="shared" si="171"/>
        <v>0.78792454355139974</v>
      </c>
      <c r="Q3769" s="24"/>
      <c r="R3769" s="15"/>
      <c r="S3769" s="15"/>
      <c r="T3769" s="22"/>
      <c r="V3769" s="7"/>
      <c r="W3769" s="10"/>
      <c r="X3769" s="7"/>
      <c r="Y3769" s="7"/>
      <c r="Z3769" s="7"/>
      <c r="AI3769" s="10"/>
      <c r="AJ3769" s="7"/>
    </row>
    <row r="3770" spans="1:36" x14ac:dyDescent="0.3">
      <c r="A3770">
        <f t="shared" si="172"/>
        <v>304.91099999999312</v>
      </c>
      <c r="B3770">
        <v>171.45160000000001</v>
      </c>
      <c r="C3770">
        <v>164.6935</v>
      </c>
      <c r="D3770" s="15">
        <v>34210.25</v>
      </c>
      <c r="E3770" s="24">
        <v>29</v>
      </c>
      <c r="F3770" s="24">
        <v>8</v>
      </c>
      <c r="G3770" s="24">
        <v>1993</v>
      </c>
      <c r="H3770" s="7">
        <f t="shared" si="170"/>
        <v>1.0410344063366193</v>
      </c>
      <c r="I3770" s="7">
        <f t="shared" si="171"/>
        <v>0.90578759076270166</v>
      </c>
      <c r="Q3770" s="24"/>
      <c r="R3770" s="15"/>
      <c r="S3770" s="15"/>
      <c r="T3770" s="26"/>
      <c r="V3770" s="7"/>
      <c r="W3770" s="10"/>
      <c r="X3770" s="7"/>
      <c r="Y3770" s="7"/>
      <c r="Z3770" s="7"/>
      <c r="AI3770" s="10"/>
      <c r="AJ3770" s="7"/>
    </row>
    <row r="3771" spans="1:36" x14ac:dyDescent="0.3">
      <c r="A3771">
        <f t="shared" si="172"/>
        <v>304.99199999999314</v>
      </c>
      <c r="B3771">
        <v>171.1935</v>
      </c>
      <c r="C3771">
        <v>164.56450000000001</v>
      </c>
      <c r="D3771" s="15">
        <v>34207.5</v>
      </c>
      <c r="E3771" s="24">
        <v>26</v>
      </c>
      <c r="F3771" s="24">
        <v>8</v>
      </c>
      <c r="G3771" s="24">
        <v>1993</v>
      </c>
      <c r="H3771" s="7">
        <f t="shared" si="170"/>
        <v>1.0402820778478954</v>
      </c>
      <c r="I3771" s="7">
        <f t="shared" si="171"/>
        <v>0.88562850749127153</v>
      </c>
      <c r="Q3771" s="24"/>
      <c r="R3771" s="15"/>
      <c r="S3771" s="15"/>
      <c r="T3771" s="26"/>
      <c r="V3771" s="7"/>
      <c r="W3771" s="10"/>
      <c r="X3771" s="7"/>
      <c r="Y3771" s="7"/>
      <c r="Z3771" s="7"/>
      <c r="AI3771" s="10"/>
      <c r="AJ3771" s="7"/>
    </row>
    <row r="3772" spans="1:36" x14ac:dyDescent="0.3">
      <c r="A3772">
        <f t="shared" si="172"/>
        <v>305.07299999999316</v>
      </c>
      <c r="B3772">
        <v>171.6129</v>
      </c>
      <c r="C3772">
        <v>165.7903</v>
      </c>
      <c r="D3772" s="15">
        <v>34204.75</v>
      </c>
      <c r="E3772" s="24">
        <v>23</v>
      </c>
      <c r="F3772" s="24">
        <v>8</v>
      </c>
      <c r="G3772" s="24">
        <v>1993</v>
      </c>
      <c r="H3772" s="7">
        <f t="shared" si="170"/>
        <v>1.0351202694005619</v>
      </c>
      <c r="I3772" s="7">
        <f t="shared" si="171"/>
        <v>0.74731482154077089</v>
      </c>
      <c r="Q3772" s="24"/>
      <c r="R3772" s="15"/>
      <c r="S3772" s="15"/>
      <c r="T3772" s="26"/>
      <c r="V3772" s="7"/>
      <c r="W3772" s="10"/>
      <c r="X3772" s="7"/>
      <c r="Y3772" s="7"/>
      <c r="Z3772" s="7"/>
      <c r="AI3772" s="10"/>
      <c r="AJ3772" s="7"/>
    </row>
    <row r="3773" spans="1:36" x14ac:dyDescent="0.3">
      <c r="A3773">
        <f t="shared" si="172"/>
        <v>305.15399999999318</v>
      </c>
      <c r="B3773">
        <v>171.67740000000001</v>
      </c>
      <c r="C3773">
        <v>166.24189999999999</v>
      </c>
      <c r="D3773" s="15">
        <v>34202</v>
      </c>
      <c r="E3773" s="24">
        <v>21</v>
      </c>
      <c r="F3773" s="24">
        <v>8</v>
      </c>
      <c r="G3773" s="24">
        <v>1993</v>
      </c>
      <c r="H3773" s="7">
        <f t="shared" si="170"/>
        <v>1.0326963298662974</v>
      </c>
      <c r="I3773" s="7">
        <f t="shared" si="171"/>
        <v>0.68236393951444385</v>
      </c>
      <c r="Q3773" s="24"/>
      <c r="R3773" s="15"/>
      <c r="S3773" s="15"/>
      <c r="T3773" s="22"/>
      <c r="V3773" s="7"/>
      <c r="W3773" s="10"/>
      <c r="X3773" s="7"/>
      <c r="Y3773" s="7"/>
      <c r="Z3773" s="7"/>
      <c r="AI3773" s="10"/>
      <c r="AJ3773" s="7"/>
    </row>
    <row r="3774" spans="1:36" x14ac:dyDescent="0.3">
      <c r="A3774">
        <f t="shared" si="172"/>
        <v>305.23499999999319</v>
      </c>
      <c r="B3774" s="6">
        <v>171.74189999999999</v>
      </c>
      <c r="C3774">
        <v>166.77420000000001</v>
      </c>
      <c r="D3774" s="15">
        <v>34199.25</v>
      </c>
      <c r="E3774" s="24">
        <v>18</v>
      </c>
      <c r="F3774" s="24">
        <v>8</v>
      </c>
      <c r="G3774" s="24">
        <v>1993</v>
      </c>
      <c r="H3774" s="7">
        <f t="shared" si="170"/>
        <v>1.029786981439575</v>
      </c>
      <c r="I3774" s="7">
        <f t="shared" si="171"/>
        <v>0.60440624140921062</v>
      </c>
      <c r="Q3774" s="24"/>
      <c r="R3774" s="15"/>
      <c r="S3774" s="15"/>
      <c r="T3774" s="26"/>
      <c r="V3774" s="7"/>
      <c r="W3774" s="10"/>
      <c r="X3774" s="7"/>
      <c r="Y3774" s="7"/>
      <c r="Z3774" s="7"/>
      <c r="AI3774" s="10"/>
      <c r="AJ3774" s="7"/>
    </row>
    <row r="3775" spans="1:36" x14ac:dyDescent="0.3">
      <c r="A3775">
        <f t="shared" si="172"/>
        <v>305.31599999999321</v>
      </c>
      <c r="B3775">
        <v>171.66130000000001</v>
      </c>
      <c r="C3775">
        <v>166.9032</v>
      </c>
      <c r="D3775" s="15">
        <v>34196.5</v>
      </c>
      <c r="E3775" s="24">
        <v>15</v>
      </c>
      <c r="F3775" s="24">
        <v>8</v>
      </c>
      <c r="G3775" s="24">
        <v>1993</v>
      </c>
      <c r="H3775" s="7">
        <f t="shared" si="170"/>
        <v>1.0285081412459438</v>
      </c>
      <c r="I3775" s="7">
        <f t="shared" si="171"/>
        <v>0.57013896808290954</v>
      </c>
      <c r="Q3775" s="24"/>
      <c r="R3775" s="15"/>
      <c r="S3775" s="15"/>
      <c r="T3775" s="26"/>
      <c r="V3775" s="7"/>
      <c r="W3775" s="10"/>
      <c r="X3775" s="7"/>
      <c r="Y3775" s="7"/>
      <c r="Z3775" s="7"/>
      <c r="AI3775" s="10"/>
      <c r="AJ3775" s="7"/>
    </row>
    <row r="3776" spans="1:36" x14ac:dyDescent="0.3">
      <c r="A3776">
        <f t="shared" si="172"/>
        <v>305.39699999999323</v>
      </c>
      <c r="B3776">
        <v>170.83869999999999</v>
      </c>
      <c r="C3776">
        <v>166.2097</v>
      </c>
      <c r="D3776" s="15">
        <v>34193.75</v>
      </c>
      <c r="E3776" s="24">
        <v>12</v>
      </c>
      <c r="F3776" s="24">
        <v>8</v>
      </c>
      <c r="G3776" s="24">
        <v>1993</v>
      </c>
      <c r="H3776" s="7">
        <f t="shared" si="170"/>
        <v>1.0278503601173699</v>
      </c>
      <c r="I3776" s="7">
        <f t="shared" si="171"/>
        <v>0.55251333680076797</v>
      </c>
      <c r="Q3776" s="24"/>
      <c r="R3776" s="15"/>
      <c r="S3776" s="15"/>
      <c r="T3776" s="26"/>
      <c r="V3776" s="7"/>
      <c r="W3776" s="10"/>
      <c r="X3776" s="7"/>
      <c r="Y3776" s="7"/>
      <c r="Z3776" s="7"/>
      <c r="AI3776" s="10"/>
      <c r="AJ3776" s="7"/>
    </row>
    <row r="3777" spans="1:36" x14ac:dyDescent="0.3">
      <c r="A3777">
        <f t="shared" si="172"/>
        <v>305.47799999999324</v>
      </c>
      <c r="B3777">
        <v>170.9194</v>
      </c>
      <c r="C3777">
        <v>166.22579999999999</v>
      </c>
      <c r="D3777" s="15">
        <v>34191</v>
      </c>
      <c r="E3777" s="24">
        <v>10</v>
      </c>
      <c r="F3777" s="24">
        <v>8</v>
      </c>
      <c r="G3777" s="24">
        <v>1993</v>
      </c>
      <c r="H3777" s="7">
        <f t="shared" si="170"/>
        <v>1.0282362906359903</v>
      </c>
      <c r="I3777" s="7">
        <f t="shared" si="171"/>
        <v>0.56285457148543727</v>
      </c>
      <c r="Q3777" s="24"/>
      <c r="R3777" s="15"/>
      <c r="S3777" s="15"/>
      <c r="T3777" s="22"/>
      <c r="V3777" s="7"/>
      <c r="W3777" s="10"/>
      <c r="X3777" s="7"/>
      <c r="Y3777" s="7"/>
      <c r="Z3777" s="7"/>
      <c r="AI3777" s="10"/>
      <c r="AJ3777" s="7"/>
    </row>
    <row r="3778" spans="1:36" x14ac:dyDescent="0.3">
      <c r="A3778">
        <f t="shared" si="172"/>
        <v>305.55899999999326</v>
      </c>
      <c r="B3778">
        <v>170.96770000000001</v>
      </c>
      <c r="C3778">
        <v>166.64519999999999</v>
      </c>
      <c r="D3778" s="15">
        <v>34188.25</v>
      </c>
      <c r="E3778" s="24">
        <v>7</v>
      </c>
      <c r="F3778" s="24">
        <v>8</v>
      </c>
      <c r="G3778" s="24">
        <v>1993</v>
      </c>
      <c r="H3778" s="7">
        <f t="shared" si="170"/>
        <v>1.0259383408583027</v>
      </c>
      <c r="I3778" s="7">
        <f t="shared" si="171"/>
        <v>0.50127965890895532</v>
      </c>
      <c r="Q3778" s="24"/>
      <c r="R3778" s="15"/>
      <c r="S3778" s="15"/>
      <c r="T3778" s="26"/>
      <c r="V3778" s="7"/>
      <c r="W3778" s="10"/>
      <c r="X3778" s="7"/>
      <c r="Y3778" s="7"/>
      <c r="Z3778" s="7"/>
      <c r="AI3778" s="10"/>
      <c r="AJ3778" s="7"/>
    </row>
    <row r="3779" spans="1:36" x14ac:dyDescent="0.3">
      <c r="A3779">
        <f t="shared" si="172"/>
        <v>305.63999999999328</v>
      </c>
      <c r="B3779">
        <v>170.5</v>
      </c>
      <c r="C3779">
        <v>166.67740000000001</v>
      </c>
      <c r="D3779" s="15">
        <v>34185.5</v>
      </c>
      <c r="E3779" s="24">
        <v>4</v>
      </c>
      <c r="F3779" s="24">
        <v>8</v>
      </c>
      <c r="G3779" s="24">
        <v>1993</v>
      </c>
      <c r="H3779" s="7">
        <f t="shared" si="170"/>
        <v>1.022934123042476</v>
      </c>
      <c r="I3779" s="7">
        <f t="shared" si="171"/>
        <v>0.42077987985965559</v>
      </c>
      <c r="Q3779" s="24"/>
      <c r="R3779" s="15"/>
      <c r="S3779" s="15"/>
      <c r="T3779" s="26"/>
      <c r="V3779" s="7"/>
      <c r="W3779" s="10"/>
      <c r="X3779" s="7"/>
      <c r="Y3779" s="7"/>
      <c r="Z3779" s="7"/>
      <c r="AI3779" s="10"/>
      <c r="AJ3779" s="7"/>
    </row>
    <row r="3780" spans="1:36" x14ac:dyDescent="0.3">
      <c r="A3780">
        <f t="shared" si="172"/>
        <v>305.7209999999933</v>
      </c>
      <c r="B3780">
        <v>170.43549999999999</v>
      </c>
      <c r="C3780">
        <v>167.04839999999999</v>
      </c>
      <c r="D3780" s="15">
        <v>34182.75</v>
      </c>
      <c r="E3780" s="24">
        <v>1</v>
      </c>
      <c r="F3780" s="24">
        <v>8</v>
      </c>
      <c r="G3780" s="24">
        <v>1993</v>
      </c>
      <c r="H3780" s="7">
        <f t="shared" si="170"/>
        <v>1.020276159484317</v>
      </c>
      <c r="I3780" s="7">
        <f t="shared" si="171"/>
        <v>0.3495581868034196</v>
      </c>
      <c r="Q3780" s="24"/>
      <c r="R3780" s="15"/>
      <c r="S3780" s="15"/>
      <c r="T3780" s="26"/>
      <c r="V3780" s="7"/>
      <c r="W3780" s="10"/>
      <c r="X3780" s="7"/>
      <c r="Y3780" s="7"/>
      <c r="Z3780" s="7"/>
      <c r="AI3780" s="10"/>
      <c r="AJ3780" s="7"/>
    </row>
    <row r="3781" spans="1:36" x14ac:dyDescent="0.3">
      <c r="A3781">
        <f t="shared" si="172"/>
        <v>305.80199999999331</v>
      </c>
      <c r="B3781">
        <v>169.82259999999999</v>
      </c>
      <c r="C3781">
        <v>166.95160000000001</v>
      </c>
      <c r="D3781" s="15">
        <v>34180</v>
      </c>
      <c r="E3781" s="24">
        <v>30</v>
      </c>
      <c r="F3781" s="24">
        <v>7</v>
      </c>
      <c r="G3781" s="24">
        <v>1993</v>
      </c>
      <c r="H3781" s="7">
        <f t="shared" si="170"/>
        <v>1.0171966006914577</v>
      </c>
      <c r="I3781" s="7">
        <f t="shared" si="171"/>
        <v>0.26703960206948002</v>
      </c>
      <c r="Q3781" s="24"/>
      <c r="R3781" s="15"/>
      <c r="S3781" s="15"/>
      <c r="T3781" s="22"/>
      <c r="V3781" s="7"/>
      <c r="W3781" s="10"/>
      <c r="X3781" s="7"/>
      <c r="Y3781" s="7"/>
      <c r="Z3781" s="7"/>
      <c r="AI3781" s="10"/>
      <c r="AJ3781" s="7"/>
    </row>
    <row r="3782" spans="1:36" x14ac:dyDescent="0.3">
      <c r="A3782">
        <f t="shared" si="172"/>
        <v>305.88299999999333</v>
      </c>
      <c r="B3782">
        <v>168.12899999999999</v>
      </c>
      <c r="C3782">
        <v>165.8871</v>
      </c>
      <c r="D3782" s="15">
        <v>34177.25</v>
      </c>
      <c r="E3782" s="24">
        <v>27</v>
      </c>
      <c r="F3782" s="24">
        <v>7</v>
      </c>
      <c r="G3782" s="24">
        <v>1993</v>
      </c>
      <c r="H3782" s="7">
        <f t="shared" ref="H3782:H3845" si="173">B3782/C3782</f>
        <v>1.013514613252025</v>
      </c>
      <c r="I3782" s="7">
        <f t="shared" ref="I3782:I3845" si="174">STANDARDIZE(H3782,H$2,H$3)</f>
        <v>0.16837858828574223</v>
      </c>
      <c r="Q3782" s="24"/>
      <c r="R3782" s="15"/>
      <c r="S3782" s="15"/>
      <c r="T3782" s="26"/>
      <c r="V3782" s="7"/>
      <c r="W3782" s="10"/>
      <c r="X3782" s="7"/>
      <c r="Y3782" s="7"/>
      <c r="Z3782" s="7"/>
      <c r="AI3782" s="10"/>
      <c r="AJ3782" s="7"/>
    </row>
    <row r="3783" spans="1:36" x14ac:dyDescent="0.3">
      <c r="A3783">
        <f t="shared" si="172"/>
        <v>305.96399999999335</v>
      </c>
      <c r="B3783">
        <v>167.16130000000001</v>
      </c>
      <c r="C3783">
        <v>165.24189999999999</v>
      </c>
      <c r="D3783" s="15">
        <v>34174.5</v>
      </c>
      <c r="E3783" s="24">
        <v>24</v>
      </c>
      <c r="F3783" s="24">
        <v>7</v>
      </c>
      <c r="G3783" s="24">
        <v>1993</v>
      </c>
      <c r="H3783" s="7">
        <f t="shared" si="173"/>
        <v>1.0116156979555428</v>
      </c>
      <c r="I3783" s="7">
        <f t="shared" si="174"/>
        <v>0.11749603875992477</v>
      </c>
      <c r="Q3783" s="24"/>
      <c r="R3783" s="15"/>
      <c r="S3783" s="15"/>
      <c r="T3783" s="26"/>
      <c r="V3783" s="7"/>
      <c r="W3783" s="10"/>
      <c r="X3783" s="7"/>
      <c r="Y3783" s="7"/>
      <c r="Z3783" s="7"/>
      <c r="AI3783" s="10"/>
      <c r="AJ3783" s="7"/>
    </row>
    <row r="3784" spans="1:36" x14ac:dyDescent="0.3">
      <c r="A3784">
        <f t="shared" si="172"/>
        <v>306.04499999999337</v>
      </c>
      <c r="B3784">
        <v>167.67740000000001</v>
      </c>
      <c r="C3784">
        <v>165.7903</v>
      </c>
      <c r="D3784" s="15">
        <v>34171.75</v>
      </c>
      <c r="E3784" s="24">
        <v>21</v>
      </c>
      <c r="F3784" s="24">
        <v>7</v>
      </c>
      <c r="G3784" s="24">
        <v>1993</v>
      </c>
      <c r="H3784" s="7">
        <f t="shared" si="173"/>
        <v>1.0113824512049259</v>
      </c>
      <c r="I3784" s="7">
        <f t="shared" si="174"/>
        <v>0.11124605522353899</v>
      </c>
      <c r="Q3784" s="24"/>
      <c r="R3784" s="15"/>
      <c r="S3784" s="15"/>
      <c r="T3784" s="26"/>
      <c r="V3784" s="7"/>
      <c r="W3784" s="10"/>
      <c r="X3784" s="7"/>
      <c r="Y3784" s="7"/>
      <c r="Z3784" s="7"/>
      <c r="AJ3784" s="7"/>
    </row>
    <row r="3785" spans="1:36" x14ac:dyDescent="0.3">
      <c r="A3785">
        <f t="shared" si="172"/>
        <v>306.12599999999338</v>
      </c>
      <c r="B3785">
        <v>167.83869999999999</v>
      </c>
      <c r="C3785">
        <v>166.2903</v>
      </c>
      <c r="D3785" s="15">
        <v>34169</v>
      </c>
      <c r="E3785" s="24">
        <v>19</v>
      </c>
      <c r="F3785" s="24">
        <v>7</v>
      </c>
      <c r="G3785" s="24">
        <v>1993</v>
      </c>
      <c r="H3785" s="7">
        <f t="shared" si="173"/>
        <v>1.0093114270645971</v>
      </c>
      <c r="I3785" s="7">
        <f t="shared" si="174"/>
        <v>5.5751748244883763E-2</v>
      </c>
      <c r="Q3785" s="24"/>
      <c r="R3785" s="15"/>
      <c r="S3785" s="15"/>
      <c r="T3785" s="22"/>
      <c r="V3785" s="7"/>
      <c r="W3785" s="10"/>
      <c r="X3785" s="7"/>
      <c r="Y3785" s="7"/>
      <c r="Z3785" s="7"/>
      <c r="AI3785" s="10"/>
      <c r="AJ3785" s="7"/>
    </row>
    <row r="3786" spans="1:36" x14ac:dyDescent="0.3">
      <c r="A3786">
        <f t="shared" si="172"/>
        <v>306.2069999999934</v>
      </c>
      <c r="B3786">
        <v>168.33869999999999</v>
      </c>
      <c r="C3786">
        <v>166.17740000000001</v>
      </c>
      <c r="D3786" s="15">
        <v>34166.25</v>
      </c>
      <c r="E3786" s="24">
        <v>16</v>
      </c>
      <c r="F3786" s="24">
        <v>7</v>
      </c>
      <c r="G3786" s="24">
        <v>1993</v>
      </c>
      <c r="H3786" s="7">
        <f t="shared" si="173"/>
        <v>1.0130059803559328</v>
      </c>
      <c r="I3786" s="7">
        <f t="shared" si="174"/>
        <v>0.15474947140316481</v>
      </c>
      <c r="Q3786" s="24"/>
      <c r="R3786" s="15"/>
      <c r="S3786" s="15"/>
      <c r="T3786" s="26"/>
      <c r="V3786" s="7"/>
      <c r="W3786" s="10"/>
      <c r="X3786" s="7"/>
      <c r="Y3786" s="7"/>
      <c r="Z3786" s="7"/>
      <c r="AI3786" s="10"/>
      <c r="AJ3786" s="7"/>
    </row>
    <row r="3787" spans="1:36" x14ac:dyDescent="0.3">
      <c r="A3787">
        <f t="shared" si="172"/>
        <v>306.28799999999342</v>
      </c>
      <c r="B3787">
        <v>168.56450000000001</v>
      </c>
      <c r="C3787">
        <v>166.5</v>
      </c>
      <c r="D3787" s="15">
        <v>34163.5</v>
      </c>
      <c r="E3787" s="24">
        <v>13</v>
      </c>
      <c r="F3787" s="24">
        <v>7</v>
      </c>
      <c r="G3787" s="24">
        <v>1993</v>
      </c>
      <c r="H3787" s="7">
        <f t="shared" si="173"/>
        <v>1.0123993993993994</v>
      </c>
      <c r="I3787" s="7">
        <f t="shared" si="174"/>
        <v>0.13849577877168795</v>
      </c>
      <c r="Q3787" s="24"/>
      <c r="R3787" s="15"/>
      <c r="S3787" s="15"/>
      <c r="T3787" s="26"/>
      <c r="V3787" s="7"/>
      <c r="W3787" s="10"/>
      <c r="X3787" s="7"/>
      <c r="Y3787" s="7"/>
      <c r="Z3787" s="7"/>
      <c r="AI3787" s="10"/>
      <c r="AJ3787" s="7"/>
    </row>
    <row r="3788" spans="1:36" x14ac:dyDescent="0.3">
      <c r="A3788">
        <f t="shared" si="172"/>
        <v>306.36899999999343</v>
      </c>
      <c r="B3788">
        <v>168.5806</v>
      </c>
      <c r="C3788">
        <v>166.72579999999999</v>
      </c>
      <c r="D3788" s="15">
        <v>34160.75</v>
      </c>
      <c r="E3788" s="24">
        <v>10</v>
      </c>
      <c r="F3788" s="24">
        <v>7</v>
      </c>
      <c r="G3788" s="24">
        <v>1993</v>
      </c>
      <c r="H3788" s="7">
        <f t="shared" si="173"/>
        <v>1.0111248529021903</v>
      </c>
      <c r="I3788" s="7">
        <f t="shared" si="174"/>
        <v>0.10434355756027341</v>
      </c>
      <c r="Q3788" s="24"/>
      <c r="R3788" s="15"/>
      <c r="S3788" s="15"/>
      <c r="T3788" s="26"/>
      <c r="V3788" s="7"/>
      <c r="W3788" s="10"/>
      <c r="X3788" s="7"/>
      <c r="Y3788" s="7"/>
      <c r="Z3788" s="7"/>
      <c r="AI3788" s="10"/>
      <c r="AJ3788" s="7"/>
    </row>
    <row r="3789" spans="1:36" x14ac:dyDescent="0.3">
      <c r="A3789">
        <f t="shared" si="172"/>
        <v>306.44999999999345</v>
      </c>
      <c r="B3789">
        <v>167.77420000000001</v>
      </c>
      <c r="C3789">
        <v>166.24189999999999</v>
      </c>
      <c r="D3789" s="15">
        <v>34158</v>
      </c>
      <c r="E3789" s="24">
        <v>8</v>
      </c>
      <c r="F3789" s="24">
        <v>7</v>
      </c>
      <c r="G3789" s="24">
        <v>1993</v>
      </c>
      <c r="H3789" s="7">
        <f t="shared" si="173"/>
        <v>1.0092172911883226</v>
      </c>
      <c r="I3789" s="7">
        <f t="shared" si="174"/>
        <v>5.3229322207468253E-2</v>
      </c>
      <c r="Q3789" s="24"/>
      <c r="R3789" s="15"/>
      <c r="S3789" s="15"/>
      <c r="T3789" s="22"/>
      <c r="V3789" s="7"/>
      <c r="W3789" s="10"/>
      <c r="X3789" s="7"/>
      <c r="Y3789" s="7"/>
      <c r="Z3789" s="7"/>
      <c r="AI3789" s="10"/>
      <c r="AJ3789" s="7"/>
    </row>
    <row r="3790" spans="1:36" x14ac:dyDescent="0.3">
      <c r="A3790">
        <f t="shared" ref="A3790:A3853" si="175">A3789+0.081</f>
        <v>306.53099999999347</v>
      </c>
      <c r="B3790">
        <v>166.77420000000001</v>
      </c>
      <c r="C3790">
        <v>165.5806</v>
      </c>
      <c r="D3790" s="15">
        <v>34155.25</v>
      </c>
      <c r="E3790" s="24">
        <v>5</v>
      </c>
      <c r="F3790" s="24">
        <v>7</v>
      </c>
      <c r="G3790" s="24">
        <v>1993</v>
      </c>
      <c r="H3790" s="7">
        <f t="shared" si="173"/>
        <v>1.0072085739512961</v>
      </c>
      <c r="I3790" s="7">
        <f t="shared" si="174"/>
        <v>-5.9543473967445986E-4</v>
      </c>
      <c r="Q3790" s="24"/>
      <c r="R3790" s="15"/>
      <c r="S3790" s="15"/>
      <c r="T3790" s="26"/>
      <c r="V3790" s="7"/>
      <c r="W3790" s="10"/>
      <c r="X3790" s="7"/>
      <c r="Y3790" s="7"/>
      <c r="Z3790" s="7"/>
      <c r="AI3790" s="10"/>
      <c r="AJ3790" s="7"/>
    </row>
    <row r="3791" spans="1:36" x14ac:dyDescent="0.3">
      <c r="A3791">
        <f t="shared" si="175"/>
        <v>306.61199999999349</v>
      </c>
      <c r="B3791">
        <v>165.87100000000001</v>
      </c>
      <c r="C3791">
        <v>164.9032</v>
      </c>
      <c r="D3791" s="15">
        <v>34152.5</v>
      </c>
      <c r="E3791" s="24">
        <v>2</v>
      </c>
      <c r="F3791" s="24">
        <v>7</v>
      </c>
      <c r="G3791" s="24">
        <v>1993</v>
      </c>
      <c r="H3791" s="7">
        <f t="shared" si="173"/>
        <v>1.0058688976320653</v>
      </c>
      <c r="I3791" s="7">
        <f t="shared" si="174"/>
        <v>-3.649284774598914E-2</v>
      </c>
      <c r="Q3791" s="24"/>
      <c r="R3791" s="15"/>
      <c r="S3791" s="15"/>
      <c r="T3791" s="26"/>
      <c r="V3791" s="7"/>
      <c r="W3791" s="10"/>
      <c r="X3791" s="7"/>
      <c r="Y3791" s="7"/>
      <c r="Z3791" s="7"/>
      <c r="AI3791" s="10"/>
      <c r="AJ3791" s="7"/>
    </row>
    <row r="3792" spans="1:36" x14ac:dyDescent="0.3">
      <c r="A3792">
        <f t="shared" si="175"/>
        <v>306.6929999999935</v>
      </c>
      <c r="B3792">
        <v>165.48390000000001</v>
      </c>
      <c r="C3792">
        <v>164.75810000000001</v>
      </c>
      <c r="D3792" s="15">
        <v>34149.75</v>
      </c>
      <c r="E3792" s="24">
        <v>29</v>
      </c>
      <c r="F3792" s="24">
        <v>6</v>
      </c>
      <c r="G3792" s="24">
        <v>1993</v>
      </c>
      <c r="H3792" s="7">
        <f t="shared" si="173"/>
        <v>1.0044052462367556</v>
      </c>
      <c r="I3792" s="7">
        <f t="shared" si="174"/>
        <v>-7.5712245656125554E-2</v>
      </c>
      <c r="Q3792" s="24"/>
      <c r="R3792" s="15"/>
      <c r="S3792" s="15"/>
      <c r="T3792" s="26"/>
      <c r="V3792" s="7"/>
      <c r="W3792" s="10"/>
      <c r="X3792" s="7"/>
      <c r="Y3792" s="7"/>
      <c r="Z3792" s="7"/>
      <c r="AI3792" s="10"/>
      <c r="AJ3792" s="7"/>
    </row>
    <row r="3793" spans="1:36" x14ac:dyDescent="0.3">
      <c r="A3793">
        <f t="shared" si="175"/>
        <v>306.77399999999352</v>
      </c>
      <c r="B3793">
        <v>165.35480000000001</v>
      </c>
      <c r="C3793">
        <v>164.72579999999999</v>
      </c>
      <c r="D3793" s="15">
        <v>34147</v>
      </c>
      <c r="E3793" s="24">
        <v>27</v>
      </c>
      <c r="F3793" s="24">
        <v>6</v>
      </c>
      <c r="G3793" s="24">
        <v>1993</v>
      </c>
      <c r="H3793" s="7">
        <f t="shared" si="173"/>
        <v>1.0038184668096923</v>
      </c>
      <c r="I3793" s="7">
        <f t="shared" si="174"/>
        <v>-9.1435344687236492E-2</v>
      </c>
      <c r="Q3793" s="24"/>
      <c r="R3793" s="15"/>
      <c r="S3793" s="15"/>
      <c r="T3793" s="22"/>
      <c r="V3793" s="7"/>
      <c r="W3793" s="10"/>
      <c r="X3793" s="7"/>
      <c r="Y3793" s="7"/>
      <c r="Z3793" s="7"/>
      <c r="AI3793" s="10"/>
      <c r="AJ3793" s="7"/>
    </row>
    <row r="3794" spans="1:36" x14ac:dyDescent="0.3">
      <c r="A3794">
        <f t="shared" si="175"/>
        <v>306.85499999999354</v>
      </c>
      <c r="B3794">
        <v>165.62899999999999</v>
      </c>
      <c r="C3794">
        <v>164.6129</v>
      </c>
      <c r="D3794" s="15">
        <v>34144.25</v>
      </c>
      <c r="E3794" s="24">
        <v>24</v>
      </c>
      <c r="F3794" s="24">
        <v>6</v>
      </c>
      <c r="G3794" s="24">
        <v>1993</v>
      </c>
      <c r="H3794" s="7">
        <f t="shared" si="173"/>
        <v>1.0061726632602912</v>
      </c>
      <c r="I3794" s="7">
        <f t="shared" si="174"/>
        <v>-2.8353269508308899E-2</v>
      </c>
      <c r="Q3794" s="24"/>
      <c r="R3794" s="15"/>
      <c r="S3794" s="15"/>
      <c r="T3794" s="26"/>
      <c r="V3794" s="7"/>
      <c r="W3794" s="10"/>
      <c r="X3794" s="7"/>
      <c r="Y3794" s="7"/>
      <c r="Z3794" s="7"/>
      <c r="AI3794" s="10"/>
      <c r="AJ3794" s="7"/>
    </row>
    <row r="3795" spans="1:36" x14ac:dyDescent="0.3">
      <c r="A3795">
        <f t="shared" si="175"/>
        <v>306.93599999999356</v>
      </c>
      <c r="B3795">
        <v>165.16130000000001</v>
      </c>
      <c r="C3795">
        <v>164.1935</v>
      </c>
      <c r="D3795" s="15">
        <v>34141.5</v>
      </c>
      <c r="E3795" s="24">
        <v>21</v>
      </c>
      <c r="F3795" s="24">
        <v>6</v>
      </c>
      <c r="G3795" s="24">
        <v>1993</v>
      </c>
      <c r="H3795" s="7">
        <f t="shared" si="173"/>
        <v>1.00589426499831</v>
      </c>
      <c r="I3795" s="7">
        <f t="shared" si="174"/>
        <v>-3.5813114283587369E-2</v>
      </c>
      <c r="Q3795" s="24"/>
      <c r="R3795" s="15"/>
      <c r="S3795" s="15"/>
      <c r="T3795" s="26"/>
      <c r="V3795" s="7"/>
      <c r="W3795" s="10"/>
      <c r="X3795" s="7"/>
      <c r="Y3795" s="7"/>
      <c r="Z3795" s="7"/>
      <c r="AI3795" s="10"/>
      <c r="AJ3795" s="7"/>
    </row>
    <row r="3796" spans="1:36" x14ac:dyDescent="0.3">
      <c r="A3796">
        <f t="shared" si="175"/>
        <v>307.01699999999357</v>
      </c>
      <c r="B3796">
        <v>165.1935</v>
      </c>
      <c r="C3796">
        <v>164.3871</v>
      </c>
      <c r="D3796" s="15">
        <v>34138.75</v>
      </c>
      <c r="E3796" s="24">
        <v>18</v>
      </c>
      <c r="F3796" s="24">
        <v>6</v>
      </c>
      <c r="G3796" s="24">
        <v>1993</v>
      </c>
      <c r="H3796" s="7">
        <f t="shared" si="173"/>
        <v>1.0049054944092328</v>
      </c>
      <c r="I3796" s="7">
        <f t="shared" si="174"/>
        <v>-6.2307802362406739E-2</v>
      </c>
      <c r="Q3796" s="24"/>
      <c r="R3796" s="15"/>
      <c r="S3796" s="15"/>
      <c r="T3796" s="26"/>
      <c r="V3796" s="7"/>
      <c r="W3796" s="10"/>
      <c r="X3796" s="7"/>
      <c r="Y3796" s="7"/>
      <c r="Z3796" s="7"/>
      <c r="AI3796" s="10"/>
      <c r="AJ3796" s="7"/>
    </row>
    <row r="3797" spans="1:36" x14ac:dyDescent="0.3">
      <c r="A3797">
        <f t="shared" si="175"/>
        <v>307.09799999999359</v>
      </c>
      <c r="B3797">
        <v>164.87100000000001</v>
      </c>
      <c r="C3797">
        <v>163.9194</v>
      </c>
      <c r="D3797" s="15">
        <v>34136</v>
      </c>
      <c r="E3797" s="24">
        <v>16</v>
      </c>
      <c r="F3797" s="24">
        <v>6</v>
      </c>
      <c r="G3797" s="24">
        <v>1993</v>
      </c>
      <c r="H3797" s="7">
        <f t="shared" si="173"/>
        <v>1.0058052921130751</v>
      </c>
      <c r="I3797" s="7">
        <f t="shared" si="174"/>
        <v>-3.8197194946799087E-2</v>
      </c>
      <c r="Q3797" s="24"/>
      <c r="R3797" s="15"/>
      <c r="S3797" s="15"/>
      <c r="T3797" s="22"/>
      <c r="V3797" s="7"/>
      <c r="W3797" s="10"/>
      <c r="X3797" s="7"/>
      <c r="Y3797" s="7"/>
      <c r="Z3797" s="7"/>
      <c r="AI3797" s="10"/>
      <c r="AJ3797" s="7"/>
    </row>
    <row r="3798" spans="1:36" x14ac:dyDescent="0.3">
      <c r="A3798">
        <f t="shared" si="175"/>
        <v>307.17899999999361</v>
      </c>
      <c r="B3798">
        <v>163.22579999999999</v>
      </c>
      <c r="C3798">
        <v>162.6129</v>
      </c>
      <c r="D3798" s="15">
        <v>34133.25</v>
      </c>
      <c r="E3798" s="24">
        <v>13</v>
      </c>
      <c r="F3798" s="24">
        <v>6</v>
      </c>
      <c r="G3798" s="24">
        <v>1993</v>
      </c>
      <c r="H3798" s="7">
        <f t="shared" si="173"/>
        <v>1.003769073671277</v>
      </c>
      <c r="I3798" s="7">
        <f t="shared" si="174"/>
        <v>-9.275886281166798E-2</v>
      </c>
      <c r="Q3798" s="24"/>
      <c r="R3798" s="15"/>
      <c r="S3798" s="15"/>
      <c r="T3798" s="26"/>
      <c r="V3798" s="7"/>
      <c r="W3798" s="10"/>
      <c r="X3798" s="7"/>
      <c r="Y3798" s="7"/>
      <c r="Z3798" s="7"/>
      <c r="AI3798" s="10"/>
      <c r="AJ3798" s="7"/>
    </row>
    <row r="3799" spans="1:36" x14ac:dyDescent="0.3">
      <c r="A3799">
        <f t="shared" si="175"/>
        <v>307.25999999999362</v>
      </c>
      <c r="B3799">
        <v>161.82259999999999</v>
      </c>
      <c r="C3799">
        <v>161.48390000000001</v>
      </c>
      <c r="D3799" s="15">
        <v>34130.5</v>
      </c>
      <c r="E3799" s="24">
        <v>10</v>
      </c>
      <c r="F3799" s="24">
        <v>6</v>
      </c>
      <c r="G3799" s="24">
        <v>1993</v>
      </c>
      <c r="H3799" s="7">
        <f t="shared" si="173"/>
        <v>1.0020974227152055</v>
      </c>
      <c r="I3799" s="7">
        <f t="shared" si="174"/>
        <v>-0.13755173099265669</v>
      </c>
      <c r="Q3799" s="24"/>
      <c r="R3799" s="15"/>
      <c r="S3799" s="15"/>
      <c r="T3799" s="26"/>
      <c r="V3799" s="7"/>
      <c r="W3799" s="10"/>
      <c r="X3799" s="7"/>
      <c r="Y3799" s="7"/>
      <c r="Z3799" s="7"/>
      <c r="AI3799" s="10"/>
      <c r="AJ3799" s="7"/>
    </row>
    <row r="3800" spans="1:36" x14ac:dyDescent="0.3">
      <c r="A3800">
        <f t="shared" si="175"/>
        <v>307.34099999999364</v>
      </c>
      <c r="B3800">
        <v>160.6129</v>
      </c>
      <c r="C3800">
        <v>160.85480000000001</v>
      </c>
      <c r="D3800" s="15">
        <v>34127.75</v>
      </c>
      <c r="E3800" s="24">
        <v>7</v>
      </c>
      <c r="F3800" s="24">
        <v>6</v>
      </c>
      <c r="G3800" s="24">
        <v>1993</v>
      </c>
      <c r="H3800" s="7">
        <f t="shared" si="173"/>
        <v>0.99849615926910473</v>
      </c>
      <c r="I3800" s="7">
        <f t="shared" si="174"/>
        <v>-0.23404969801162165</v>
      </c>
      <c r="Q3800" s="24"/>
      <c r="R3800" s="15"/>
      <c r="S3800" s="15"/>
      <c r="T3800" s="26"/>
      <c r="V3800" s="7"/>
      <c r="W3800" s="10"/>
      <c r="X3800" s="7"/>
      <c r="Y3800" s="7"/>
      <c r="Z3800" s="7"/>
      <c r="AI3800" s="10"/>
      <c r="AJ3800" s="7"/>
    </row>
    <row r="3801" spans="1:36" x14ac:dyDescent="0.3">
      <c r="A3801">
        <f t="shared" si="175"/>
        <v>307.42199999999366</v>
      </c>
      <c r="B3801">
        <v>159.87100000000001</v>
      </c>
      <c r="C3801">
        <v>160.0806</v>
      </c>
      <c r="D3801" s="15">
        <v>34125</v>
      </c>
      <c r="E3801" s="24">
        <v>5</v>
      </c>
      <c r="F3801" s="24">
        <v>6</v>
      </c>
      <c r="G3801" s="24">
        <v>1993</v>
      </c>
      <c r="H3801" s="7">
        <f t="shared" si="173"/>
        <v>0.99869065958023651</v>
      </c>
      <c r="I3801" s="7">
        <f t="shared" si="174"/>
        <v>-0.22883794805506294</v>
      </c>
      <c r="Q3801" s="24"/>
      <c r="R3801" s="15"/>
      <c r="S3801" s="15"/>
      <c r="T3801" s="22"/>
      <c r="V3801" s="7"/>
      <c r="W3801" s="10"/>
      <c r="X3801" s="7"/>
      <c r="Y3801" s="7"/>
      <c r="Z3801" s="7"/>
      <c r="AI3801" s="10"/>
      <c r="AJ3801" s="7"/>
    </row>
    <row r="3802" spans="1:36" x14ac:dyDescent="0.3">
      <c r="A3802">
        <f t="shared" si="175"/>
        <v>307.50299999999368</v>
      </c>
      <c r="B3802">
        <v>160.25810000000001</v>
      </c>
      <c r="C3802">
        <v>160.54839999999999</v>
      </c>
      <c r="D3802" s="15">
        <v>34122.25</v>
      </c>
      <c r="E3802" s="24">
        <v>2</v>
      </c>
      <c r="F3802" s="24">
        <v>6</v>
      </c>
      <c r="G3802" s="24">
        <v>1993</v>
      </c>
      <c r="H3802" s="7">
        <f t="shared" si="173"/>
        <v>0.99819182252828442</v>
      </c>
      <c r="I3802" s="7">
        <f t="shared" si="174"/>
        <v>-0.24220457954636057</v>
      </c>
      <c r="Q3802" s="24"/>
      <c r="R3802" s="15"/>
      <c r="S3802" s="15"/>
      <c r="T3802" s="26"/>
      <c r="V3802" s="7"/>
      <c r="W3802" s="10"/>
      <c r="X3802" s="7"/>
      <c r="Y3802" s="7"/>
      <c r="Z3802" s="7"/>
      <c r="AI3802" s="10"/>
      <c r="AJ3802" s="7"/>
    </row>
    <row r="3803" spans="1:36" x14ac:dyDescent="0.3">
      <c r="A3803">
        <f t="shared" si="175"/>
        <v>307.58399999999369</v>
      </c>
      <c r="B3803">
        <v>160.4194</v>
      </c>
      <c r="C3803">
        <v>160.54839999999999</v>
      </c>
      <c r="D3803" s="15">
        <v>34119.5</v>
      </c>
      <c r="E3803" s="24">
        <v>30</v>
      </c>
      <c r="F3803" s="24">
        <v>5</v>
      </c>
      <c r="G3803" s="24">
        <v>1993</v>
      </c>
      <c r="H3803" s="7">
        <f t="shared" si="173"/>
        <v>0.99919650398259974</v>
      </c>
      <c r="I3803" s="7">
        <f t="shared" si="174"/>
        <v>-0.21528355049805373</v>
      </c>
      <c r="Q3803" s="24"/>
      <c r="R3803" s="15"/>
      <c r="S3803" s="15"/>
      <c r="T3803" s="26"/>
      <c r="V3803" s="7"/>
      <c r="W3803" s="10"/>
      <c r="X3803" s="7"/>
      <c r="Y3803" s="7"/>
      <c r="Z3803" s="7"/>
      <c r="AI3803" s="10"/>
      <c r="AJ3803" s="7"/>
    </row>
    <row r="3804" spans="1:36" x14ac:dyDescent="0.3">
      <c r="A3804">
        <f t="shared" si="175"/>
        <v>307.66499999999371</v>
      </c>
      <c r="B3804">
        <v>159.2903</v>
      </c>
      <c r="C3804">
        <v>159.54839999999999</v>
      </c>
      <c r="D3804" s="15">
        <v>34116.75</v>
      </c>
      <c r="E3804" s="24">
        <v>27</v>
      </c>
      <c r="F3804" s="24">
        <v>5</v>
      </c>
      <c r="G3804" s="24">
        <v>1993</v>
      </c>
      <c r="H3804" s="7">
        <f t="shared" si="173"/>
        <v>0.99838230906734271</v>
      </c>
      <c r="I3804" s="7">
        <f t="shared" si="174"/>
        <v>-0.23710038096752409</v>
      </c>
      <c r="Q3804" s="24"/>
      <c r="R3804" s="15"/>
      <c r="S3804" s="15"/>
      <c r="T3804" s="26"/>
      <c r="V3804" s="7"/>
      <c r="W3804" s="10"/>
      <c r="X3804" s="7"/>
      <c r="Y3804" s="7"/>
      <c r="Z3804" s="7"/>
      <c r="AI3804" s="10"/>
      <c r="AJ3804" s="7"/>
    </row>
    <row r="3805" spans="1:36" x14ac:dyDescent="0.3">
      <c r="A3805">
        <f t="shared" si="175"/>
        <v>307.74599999999373</v>
      </c>
      <c r="B3805">
        <v>157.82259999999999</v>
      </c>
      <c r="C3805">
        <v>158.3065</v>
      </c>
      <c r="D3805" s="15">
        <v>34114</v>
      </c>
      <c r="E3805" s="24">
        <v>25</v>
      </c>
      <c r="F3805" s="24">
        <v>5</v>
      </c>
      <c r="G3805" s="24">
        <v>1993</v>
      </c>
      <c r="H3805" s="7">
        <f t="shared" si="173"/>
        <v>0.99694327143863326</v>
      </c>
      <c r="I3805" s="7">
        <f t="shared" si="174"/>
        <v>-0.27566023855989408</v>
      </c>
      <c r="Q3805" s="24"/>
      <c r="R3805" s="15"/>
      <c r="S3805" s="15"/>
      <c r="T3805" s="22"/>
      <c r="V3805" s="7"/>
      <c r="W3805" s="10"/>
      <c r="X3805" s="7"/>
      <c r="Y3805" s="7"/>
      <c r="Z3805" s="7"/>
      <c r="AI3805" s="10"/>
      <c r="AJ3805" s="7"/>
    </row>
    <row r="3806" spans="1:36" x14ac:dyDescent="0.3">
      <c r="A3806">
        <f t="shared" si="175"/>
        <v>307.82699999999375</v>
      </c>
      <c r="B3806">
        <v>156.25810000000001</v>
      </c>
      <c r="C3806">
        <v>156.98390000000001</v>
      </c>
      <c r="D3806" s="15">
        <v>34111.25</v>
      </c>
      <c r="E3806" s="24">
        <v>22</v>
      </c>
      <c r="F3806" s="24">
        <v>5</v>
      </c>
      <c r="G3806" s="24">
        <v>1993</v>
      </c>
      <c r="H3806" s="7">
        <f t="shared" si="173"/>
        <v>0.99537659594391537</v>
      </c>
      <c r="I3806" s="7">
        <f t="shared" si="174"/>
        <v>-0.31764022766132927</v>
      </c>
      <c r="Q3806" s="24"/>
      <c r="R3806" s="15"/>
      <c r="S3806" s="15"/>
      <c r="T3806" s="26"/>
      <c r="V3806" s="7"/>
      <c r="W3806" s="10"/>
      <c r="X3806" s="7"/>
      <c r="Y3806" s="7"/>
      <c r="Z3806" s="7"/>
      <c r="AI3806" s="10"/>
      <c r="AJ3806" s="7"/>
    </row>
    <row r="3807" spans="1:36" x14ac:dyDescent="0.3">
      <c r="A3807">
        <f t="shared" si="175"/>
        <v>307.90799999999376</v>
      </c>
      <c r="B3807">
        <v>155.64519999999999</v>
      </c>
      <c r="C3807">
        <v>156.27420000000001</v>
      </c>
      <c r="D3807" s="15">
        <v>34108.5</v>
      </c>
      <c r="E3807" s="24">
        <v>19</v>
      </c>
      <c r="F3807" s="24">
        <v>5</v>
      </c>
      <c r="G3807" s="24">
        <v>1993</v>
      </c>
      <c r="H3807" s="7">
        <f t="shared" si="173"/>
        <v>0.99597502338837751</v>
      </c>
      <c r="I3807" s="7">
        <f t="shared" si="174"/>
        <v>-0.30160501316973848</v>
      </c>
      <c r="Q3807" s="24"/>
      <c r="R3807" s="15"/>
      <c r="S3807" s="15"/>
      <c r="T3807" s="26"/>
      <c r="V3807" s="7"/>
      <c r="W3807" s="10"/>
      <c r="X3807" s="7"/>
      <c r="Y3807" s="7"/>
      <c r="Z3807" s="7"/>
      <c r="AI3807" s="10"/>
      <c r="AJ3807" s="7"/>
    </row>
    <row r="3808" spans="1:36" x14ac:dyDescent="0.3">
      <c r="A3808">
        <f t="shared" si="175"/>
        <v>307.98899999999378</v>
      </c>
      <c r="B3808">
        <v>156.0806</v>
      </c>
      <c r="C3808">
        <v>156.67740000000001</v>
      </c>
      <c r="D3808" s="15">
        <v>34105.75</v>
      </c>
      <c r="E3808" s="24">
        <v>16</v>
      </c>
      <c r="F3808" s="24">
        <v>5</v>
      </c>
      <c r="G3808" s="24">
        <v>1993</v>
      </c>
      <c r="H3808" s="7">
        <f t="shared" si="173"/>
        <v>0.99619089926179527</v>
      </c>
      <c r="I3808" s="7">
        <f t="shared" si="174"/>
        <v>-0.29582049247997549</v>
      </c>
      <c r="Q3808" s="24"/>
      <c r="R3808" s="15"/>
      <c r="S3808" s="15"/>
      <c r="T3808" s="26"/>
      <c r="V3808" s="7"/>
      <c r="W3808" s="10"/>
      <c r="X3808" s="7"/>
      <c r="Y3808" s="7"/>
      <c r="Z3808" s="7"/>
      <c r="AI3808" s="10"/>
      <c r="AJ3808" s="7"/>
    </row>
    <row r="3809" spans="1:36" x14ac:dyDescent="0.3">
      <c r="A3809">
        <f t="shared" si="175"/>
        <v>308.0699999999938</v>
      </c>
      <c r="B3809">
        <v>155.93549999999999</v>
      </c>
      <c r="C3809">
        <v>156.4194</v>
      </c>
      <c r="D3809" s="15">
        <v>34103</v>
      </c>
      <c r="E3809" s="24">
        <v>14</v>
      </c>
      <c r="F3809" s="24">
        <v>5</v>
      </c>
      <c r="G3809" s="24">
        <v>1993</v>
      </c>
      <c r="H3809" s="7">
        <f t="shared" si="173"/>
        <v>0.99690639396392</v>
      </c>
      <c r="I3809" s="7">
        <f t="shared" si="174"/>
        <v>-0.27664839213207326</v>
      </c>
      <c r="Q3809" s="24"/>
      <c r="R3809" s="15"/>
      <c r="S3809" s="15"/>
      <c r="T3809" s="22"/>
      <c r="V3809" s="7"/>
      <c r="W3809" s="10"/>
      <c r="X3809" s="7"/>
      <c r="Y3809" s="7"/>
      <c r="Z3809" s="7"/>
      <c r="AI3809" s="10"/>
      <c r="AJ3809" s="7"/>
    </row>
    <row r="3810" spans="1:36" x14ac:dyDescent="0.3">
      <c r="A3810">
        <f t="shared" si="175"/>
        <v>308.15099999999381</v>
      </c>
      <c r="B3810">
        <v>154.8871</v>
      </c>
      <c r="C3810">
        <v>156.48390000000001</v>
      </c>
      <c r="D3810" s="15">
        <v>34100.25</v>
      </c>
      <c r="E3810" s="24">
        <v>11</v>
      </c>
      <c r="F3810" s="24">
        <v>5</v>
      </c>
      <c r="G3810" s="24">
        <v>1993</v>
      </c>
      <c r="H3810" s="7">
        <f t="shared" si="173"/>
        <v>0.98979575534607711</v>
      </c>
      <c r="I3810" s="7">
        <f t="shared" si="174"/>
        <v>-0.46718212594466429</v>
      </c>
      <c r="Q3810" s="24"/>
      <c r="R3810" s="15"/>
      <c r="S3810" s="15"/>
      <c r="T3810" s="26"/>
      <c r="V3810" s="7"/>
      <c r="W3810" s="10"/>
      <c r="X3810" s="7"/>
      <c r="Y3810" s="7"/>
      <c r="Z3810" s="7"/>
      <c r="AI3810" s="10"/>
      <c r="AJ3810" s="7"/>
    </row>
    <row r="3811" spans="1:36" x14ac:dyDescent="0.3">
      <c r="A3811">
        <f t="shared" si="175"/>
        <v>308.23199999999383</v>
      </c>
      <c r="B3811">
        <v>155.16130000000001</v>
      </c>
      <c r="C3811">
        <v>156.6129</v>
      </c>
      <c r="D3811" s="15">
        <v>34097.5</v>
      </c>
      <c r="E3811" s="24">
        <v>8</v>
      </c>
      <c r="F3811" s="24">
        <v>5</v>
      </c>
      <c r="G3811" s="24">
        <v>1993</v>
      </c>
      <c r="H3811" s="7">
        <f t="shared" si="173"/>
        <v>0.99073128714173619</v>
      </c>
      <c r="I3811" s="7">
        <f t="shared" si="174"/>
        <v>-0.44211400257244909</v>
      </c>
      <c r="Q3811" s="24"/>
      <c r="R3811" s="15"/>
      <c r="S3811" s="15"/>
      <c r="T3811" s="26"/>
      <c r="V3811" s="7"/>
      <c r="W3811" s="10"/>
      <c r="X3811" s="7"/>
      <c r="Y3811" s="7"/>
      <c r="Z3811" s="7"/>
      <c r="AI3811" s="10"/>
      <c r="AJ3811" s="7"/>
    </row>
    <row r="3812" spans="1:36" x14ac:dyDescent="0.3">
      <c r="A3812">
        <f t="shared" si="175"/>
        <v>308.31299999999385</v>
      </c>
      <c r="B3812">
        <v>155.06450000000001</v>
      </c>
      <c r="C3812">
        <v>156.48390000000001</v>
      </c>
      <c r="D3812" s="15">
        <v>34094.75</v>
      </c>
      <c r="E3812" s="24">
        <v>5</v>
      </c>
      <c r="F3812" s="24">
        <v>5</v>
      </c>
      <c r="G3812" s="24">
        <v>1993</v>
      </c>
      <c r="H3812" s="7">
        <f t="shared" si="173"/>
        <v>0.99092941829798464</v>
      </c>
      <c r="I3812" s="7">
        <f t="shared" si="174"/>
        <v>-0.43680496199065183</v>
      </c>
      <c r="Q3812" s="24"/>
      <c r="R3812" s="15"/>
      <c r="S3812" s="15"/>
      <c r="T3812" s="26"/>
      <c r="V3812" s="7"/>
      <c r="W3812" s="10"/>
      <c r="X3812" s="7"/>
      <c r="Y3812" s="7"/>
      <c r="Z3812" s="7"/>
      <c r="AI3812" s="10"/>
      <c r="AJ3812" s="7"/>
    </row>
    <row r="3813" spans="1:36" x14ac:dyDescent="0.3">
      <c r="A3813">
        <f t="shared" si="175"/>
        <v>308.39399999999387</v>
      </c>
      <c r="B3813">
        <v>154.5968</v>
      </c>
      <c r="C3813">
        <v>155.66130000000001</v>
      </c>
      <c r="D3813" s="15">
        <v>34092</v>
      </c>
      <c r="E3813" s="24">
        <v>3</v>
      </c>
      <c r="F3813" s="24">
        <v>5</v>
      </c>
      <c r="G3813" s="24">
        <v>1993</v>
      </c>
      <c r="H3813" s="7">
        <f t="shared" si="173"/>
        <v>0.99316143447343685</v>
      </c>
      <c r="I3813" s="7">
        <f t="shared" si="174"/>
        <v>-0.37699677897149819</v>
      </c>
      <c r="Q3813" s="24"/>
      <c r="R3813" s="15"/>
      <c r="S3813" s="15"/>
      <c r="T3813" s="22"/>
      <c r="V3813" s="7"/>
      <c r="W3813" s="10"/>
      <c r="X3813" s="7"/>
      <c r="Y3813" s="7"/>
      <c r="Z3813" s="7"/>
      <c r="AI3813" s="10"/>
      <c r="AJ3813" s="7"/>
    </row>
    <row r="3814" spans="1:36" x14ac:dyDescent="0.3">
      <c r="A3814">
        <f t="shared" si="175"/>
        <v>308.47499999999388</v>
      </c>
      <c r="B3814">
        <v>154.27420000000001</v>
      </c>
      <c r="C3814">
        <v>155.6935</v>
      </c>
      <c r="D3814" s="15">
        <v>34089.25</v>
      </c>
      <c r="E3814" s="24">
        <v>30</v>
      </c>
      <c r="F3814" s="24">
        <v>4</v>
      </c>
      <c r="G3814" s="24">
        <v>1993</v>
      </c>
      <c r="H3814" s="7">
        <f t="shared" si="173"/>
        <v>0.99088401249891622</v>
      </c>
      <c r="I3814" s="7">
        <f t="shared" si="174"/>
        <v>-0.4380216370177783</v>
      </c>
      <c r="Q3814" s="24"/>
      <c r="R3814" s="15"/>
      <c r="S3814" s="15"/>
      <c r="T3814" s="26"/>
      <c r="V3814" s="7"/>
      <c r="W3814" s="10"/>
      <c r="X3814" s="7"/>
      <c r="Y3814" s="7"/>
      <c r="Z3814" s="7"/>
      <c r="AI3814" s="10"/>
      <c r="AJ3814" s="7"/>
    </row>
    <row r="3815" spans="1:36" x14ac:dyDescent="0.3">
      <c r="A3815">
        <f t="shared" si="175"/>
        <v>308.5559999999939</v>
      </c>
      <c r="B3815">
        <v>154.16130000000001</v>
      </c>
      <c r="C3815">
        <v>155.33869999999999</v>
      </c>
      <c r="D3815" s="15">
        <v>34086.5</v>
      </c>
      <c r="E3815" s="24">
        <v>27</v>
      </c>
      <c r="F3815" s="24">
        <v>4</v>
      </c>
      <c r="G3815" s="24">
        <v>1993</v>
      </c>
      <c r="H3815" s="7">
        <f t="shared" si="173"/>
        <v>0.99242043354296139</v>
      </c>
      <c r="I3815" s="7">
        <f t="shared" si="174"/>
        <v>-0.39685233367340844</v>
      </c>
      <c r="Q3815" s="24"/>
      <c r="R3815" s="15"/>
      <c r="S3815" s="15"/>
      <c r="T3815" s="26"/>
      <c r="V3815" s="7"/>
      <c r="W3815" s="10"/>
      <c r="X3815" s="7"/>
      <c r="Y3815" s="7"/>
      <c r="Z3815" s="7"/>
      <c r="AI3815" s="10"/>
      <c r="AJ3815" s="7"/>
    </row>
    <row r="3816" spans="1:36" x14ac:dyDescent="0.3">
      <c r="A3816">
        <f t="shared" si="175"/>
        <v>308.63699999999392</v>
      </c>
      <c r="B3816">
        <v>153.5806</v>
      </c>
      <c r="C3816">
        <v>155.2097</v>
      </c>
      <c r="D3816" s="15">
        <v>34083.75</v>
      </c>
      <c r="E3816" s="24">
        <v>24</v>
      </c>
      <c r="F3816" s="24">
        <v>4</v>
      </c>
      <c r="G3816" s="24">
        <v>1993</v>
      </c>
      <c r="H3816" s="7">
        <f t="shared" si="173"/>
        <v>0.98950387765713099</v>
      </c>
      <c r="I3816" s="7">
        <f t="shared" si="174"/>
        <v>-0.47500315987429531</v>
      </c>
      <c r="Q3816" s="24"/>
      <c r="R3816" s="15"/>
      <c r="S3816" s="15"/>
      <c r="T3816" s="26"/>
      <c r="V3816" s="7"/>
      <c r="W3816" s="10"/>
      <c r="X3816" s="7"/>
      <c r="Y3816" s="7"/>
      <c r="Z3816" s="7"/>
      <c r="AI3816" s="10"/>
      <c r="AJ3816" s="7"/>
    </row>
    <row r="3817" spans="1:36" x14ac:dyDescent="0.3">
      <c r="A3817">
        <f t="shared" si="175"/>
        <v>308.71799999999394</v>
      </c>
      <c r="B3817">
        <v>152.96770000000001</v>
      </c>
      <c r="C3817">
        <v>154.98390000000001</v>
      </c>
      <c r="D3817" s="15">
        <v>34081</v>
      </c>
      <c r="E3817" s="24">
        <v>22</v>
      </c>
      <c r="F3817" s="24">
        <v>4</v>
      </c>
      <c r="G3817" s="24">
        <v>1993</v>
      </c>
      <c r="H3817" s="7">
        <f t="shared" si="173"/>
        <v>0.98699090679741575</v>
      </c>
      <c r="I3817" s="7">
        <f t="shared" si="174"/>
        <v>-0.54233968850370762</v>
      </c>
      <c r="Q3817" s="24"/>
      <c r="R3817" s="15"/>
      <c r="S3817" s="15"/>
      <c r="T3817" s="22"/>
      <c r="V3817" s="7"/>
      <c r="W3817" s="10"/>
      <c r="X3817" s="7"/>
      <c r="Y3817" s="7"/>
      <c r="Z3817" s="7"/>
      <c r="AI3817" s="10"/>
      <c r="AJ3817" s="7"/>
    </row>
    <row r="3818" spans="1:36" x14ac:dyDescent="0.3">
      <c r="A3818">
        <f t="shared" si="175"/>
        <v>308.79899999999395</v>
      </c>
      <c r="B3818">
        <v>152.53229999999999</v>
      </c>
      <c r="C3818">
        <v>153.9032</v>
      </c>
      <c r="D3818" s="15">
        <v>34078.25</v>
      </c>
      <c r="E3818" s="24">
        <v>19</v>
      </c>
      <c r="F3818" s="24">
        <v>4</v>
      </c>
      <c r="G3818" s="24">
        <v>1993</v>
      </c>
      <c r="H3818" s="7">
        <f t="shared" si="173"/>
        <v>0.99109245291845782</v>
      </c>
      <c r="I3818" s="7">
        <f t="shared" si="174"/>
        <v>-0.43243635367725436</v>
      </c>
      <c r="Q3818" s="24"/>
      <c r="R3818" s="15"/>
      <c r="S3818" s="15"/>
      <c r="T3818" s="26"/>
      <c r="V3818" s="7"/>
      <c r="W3818" s="10"/>
      <c r="X3818" s="7"/>
      <c r="Y3818" s="7"/>
      <c r="Z3818" s="7"/>
      <c r="AI3818" s="10"/>
      <c r="AJ3818" s="7"/>
    </row>
    <row r="3819" spans="1:36" x14ac:dyDescent="0.3">
      <c r="A3819">
        <f t="shared" si="175"/>
        <v>308.87999999999397</v>
      </c>
      <c r="B3819">
        <v>152.5968</v>
      </c>
      <c r="C3819">
        <v>154.27420000000001</v>
      </c>
      <c r="D3819" s="15">
        <v>34075.5</v>
      </c>
      <c r="E3819" s="24">
        <v>16</v>
      </c>
      <c r="F3819" s="24">
        <v>4</v>
      </c>
      <c r="G3819" s="24">
        <v>1993</v>
      </c>
      <c r="H3819" s="7">
        <f t="shared" si="173"/>
        <v>0.98912715152630837</v>
      </c>
      <c r="I3819" s="7">
        <f t="shared" si="174"/>
        <v>-0.48509775758740203</v>
      </c>
      <c r="Q3819" s="24"/>
      <c r="R3819" s="15"/>
      <c r="S3819" s="15"/>
      <c r="T3819" s="26"/>
      <c r="V3819" s="7"/>
      <c r="W3819" s="10"/>
      <c r="X3819" s="7"/>
      <c r="Y3819" s="7"/>
      <c r="Z3819" s="7"/>
      <c r="AI3819" s="10"/>
      <c r="AJ3819" s="7"/>
    </row>
    <row r="3820" spans="1:36" x14ac:dyDescent="0.3">
      <c r="A3820">
        <f t="shared" si="175"/>
        <v>308.96099999999399</v>
      </c>
      <c r="B3820">
        <v>152.7097</v>
      </c>
      <c r="C3820">
        <v>154.5</v>
      </c>
      <c r="D3820" s="15">
        <v>34072.75</v>
      </c>
      <c r="E3820" s="24">
        <v>13</v>
      </c>
      <c r="F3820" s="24">
        <v>4</v>
      </c>
      <c r="G3820" s="24">
        <v>1993</v>
      </c>
      <c r="H3820" s="7">
        <f t="shared" si="173"/>
        <v>0.9884122977346278</v>
      </c>
      <c r="I3820" s="7">
        <f t="shared" si="174"/>
        <v>-0.50425268436390958</v>
      </c>
      <c r="Q3820" s="24"/>
      <c r="R3820" s="15"/>
      <c r="S3820" s="15"/>
      <c r="T3820" s="26"/>
      <c r="V3820" s="7"/>
      <c r="W3820" s="10"/>
      <c r="X3820" s="7"/>
      <c r="Y3820" s="7"/>
      <c r="Z3820" s="7"/>
      <c r="AI3820" s="10"/>
      <c r="AJ3820" s="7"/>
    </row>
    <row r="3821" spans="1:36" x14ac:dyDescent="0.3">
      <c r="A3821">
        <f t="shared" si="175"/>
        <v>309.041999999994</v>
      </c>
      <c r="B3821">
        <v>152.4194</v>
      </c>
      <c r="C3821">
        <v>154.32259999999999</v>
      </c>
      <c r="D3821" s="15">
        <v>34070</v>
      </c>
      <c r="E3821" s="24">
        <v>11</v>
      </c>
      <c r="F3821" s="24">
        <v>4</v>
      </c>
      <c r="G3821" s="24">
        <v>1993</v>
      </c>
      <c r="H3821" s="7">
        <f t="shared" si="173"/>
        <v>0.98766739285107952</v>
      </c>
      <c r="I3821" s="7">
        <f t="shared" si="174"/>
        <v>-0.52421284777898458</v>
      </c>
      <c r="Q3821" s="24"/>
      <c r="R3821" s="15"/>
      <c r="S3821" s="15"/>
      <c r="T3821" s="22"/>
      <c r="V3821" s="7"/>
      <c r="W3821" s="10"/>
      <c r="X3821" s="7"/>
      <c r="Y3821" s="7"/>
      <c r="Z3821" s="7"/>
      <c r="AI3821" s="10"/>
      <c r="AJ3821" s="7"/>
    </row>
    <row r="3822" spans="1:36" x14ac:dyDescent="0.3">
      <c r="A3822">
        <f t="shared" si="175"/>
        <v>309.12299999999402</v>
      </c>
      <c r="B3822">
        <v>152.37100000000001</v>
      </c>
      <c r="C3822">
        <v>154.32259999999999</v>
      </c>
      <c r="D3822" s="15">
        <v>34067.25</v>
      </c>
      <c r="E3822" s="24">
        <v>8</v>
      </c>
      <c r="F3822" s="24">
        <v>4</v>
      </c>
      <c r="G3822" s="24">
        <v>1993</v>
      </c>
      <c r="H3822" s="7">
        <f t="shared" si="173"/>
        <v>0.98735376412787246</v>
      </c>
      <c r="I3822" s="7">
        <f t="shared" si="174"/>
        <v>-0.53261671343369066</v>
      </c>
      <c r="Q3822" s="24"/>
      <c r="R3822" s="15"/>
      <c r="S3822" s="15"/>
      <c r="T3822" s="26"/>
      <c r="V3822" s="7"/>
      <c r="W3822" s="10"/>
      <c r="X3822" s="7"/>
      <c r="Y3822" s="7"/>
      <c r="Z3822" s="7"/>
      <c r="AI3822" s="10"/>
      <c r="AJ3822" s="7"/>
    </row>
    <row r="3823" spans="1:36" x14ac:dyDescent="0.3">
      <c r="A3823">
        <f t="shared" si="175"/>
        <v>309.20399999999404</v>
      </c>
      <c r="B3823">
        <v>152.4194</v>
      </c>
      <c r="C3823">
        <v>154.3871</v>
      </c>
      <c r="D3823" s="15">
        <v>34064.5</v>
      </c>
      <c r="E3823" s="24">
        <v>5</v>
      </c>
      <c r="F3823" s="24">
        <v>4</v>
      </c>
      <c r="G3823" s="24">
        <v>1993</v>
      </c>
      <c r="H3823" s="7">
        <f t="shared" si="173"/>
        <v>0.98725476416099522</v>
      </c>
      <c r="I3823" s="7">
        <f t="shared" si="174"/>
        <v>-0.53526947563272986</v>
      </c>
      <c r="Q3823" s="24"/>
      <c r="R3823" s="15"/>
      <c r="S3823" s="15"/>
      <c r="T3823" s="26"/>
      <c r="V3823" s="7"/>
      <c r="W3823" s="10"/>
      <c r="X3823" s="7"/>
      <c r="Y3823" s="7"/>
      <c r="Z3823" s="7"/>
      <c r="AI3823" s="10"/>
      <c r="AJ3823" s="7"/>
    </row>
    <row r="3824" spans="1:36" x14ac:dyDescent="0.3">
      <c r="A3824">
        <f t="shared" si="175"/>
        <v>309.28499999999406</v>
      </c>
      <c r="B3824">
        <v>152.25810000000001</v>
      </c>
      <c r="C3824">
        <v>154.24189999999999</v>
      </c>
      <c r="D3824" s="15">
        <v>34061.75</v>
      </c>
      <c r="E3824" s="24">
        <v>2</v>
      </c>
      <c r="F3824" s="24">
        <v>4</v>
      </c>
      <c r="G3824" s="24">
        <v>1993</v>
      </c>
      <c r="H3824" s="7">
        <f t="shared" si="173"/>
        <v>0.98713838457643499</v>
      </c>
      <c r="I3824" s="7">
        <f t="shared" si="174"/>
        <v>-0.5383879348847832</v>
      </c>
      <c r="Q3824" s="24"/>
      <c r="R3824" s="15"/>
      <c r="S3824" s="15"/>
      <c r="T3824" s="26"/>
      <c r="V3824" s="7"/>
      <c r="W3824" s="10"/>
      <c r="X3824" s="7"/>
      <c r="Y3824" s="7"/>
      <c r="Z3824" s="7"/>
      <c r="AI3824" s="10"/>
      <c r="AJ3824" s="7"/>
    </row>
    <row r="3825" spans="1:36" x14ac:dyDescent="0.3">
      <c r="A3825">
        <f t="shared" si="175"/>
        <v>309.36599999999407</v>
      </c>
      <c r="B3825">
        <v>152.16130000000001</v>
      </c>
      <c r="C3825">
        <v>154.3065</v>
      </c>
      <c r="D3825" s="15">
        <v>34059</v>
      </c>
      <c r="E3825" s="24">
        <v>31</v>
      </c>
      <c r="F3825" s="24">
        <v>3</v>
      </c>
      <c r="G3825" s="24">
        <v>1993</v>
      </c>
      <c r="H3825" s="20">
        <f t="shared" si="173"/>
        <v>0.98609779886135718</v>
      </c>
      <c r="I3825" s="20">
        <f t="shared" si="174"/>
        <v>-0.56627103966644166</v>
      </c>
      <c r="Q3825" s="24"/>
      <c r="R3825" s="15"/>
      <c r="S3825" s="15"/>
      <c r="T3825" s="22"/>
      <c r="V3825" s="7"/>
      <c r="W3825" s="10"/>
      <c r="X3825" s="7"/>
      <c r="Y3825" s="7"/>
      <c r="Z3825" s="7"/>
      <c r="AI3825" s="10"/>
      <c r="AJ3825" s="7"/>
    </row>
    <row r="3826" spans="1:36" x14ac:dyDescent="0.3">
      <c r="A3826">
        <f t="shared" si="175"/>
        <v>309.44699999999409</v>
      </c>
      <c r="B3826">
        <v>152.24189999999999</v>
      </c>
      <c r="C3826">
        <v>153.8871</v>
      </c>
      <c r="D3826" s="15">
        <v>34057.695652173912</v>
      </c>
      <c r="E3826" s="24">
        <v>29</v>
      </c>
      <c r="F3826" s="24">
        <v>3</v>
      </c>
      <c r="G3826" s="24">
        <v>1993</v>
      </c>
      <c r="H3826" s="7">
        <f t="shared" si="173"/>
        <v>0.98930904539756737</v>
      </c>
      <c r="I3826" s="7">
        <f t="shared" si="174"/>
        <v>-0.48022380458385067</v>
      </c>
      <c r="Q3826" s="24"/>
      <c r="R3826" s="15"/>
      <c r="S3826" s="15"/>
      <c r="T3826" s="26"/>
      <c r="V3826" s="7"/>
      <c r="W3826" s="10"/>
      <c r="X3826" s="7"/>
      <c r="Y3826" s="7"/>
      <c r="Z3826" s="7"/>
      <c r="AI3826" s="10"/>
      <c r="AJ3826" s="7"/>
    </row>
    <row r="3827" spans="1:36" x14ac:dyDescent="0.3">
      <c r="A3827">
        <f t="shared" si="175"/>
        <v>309.52799999999411</v>
      </c>
      <c r="B3827">
        <v>152.24189999999999</v>
      </c>
      <c r="C3827">
        <v>153.77420000000001</v>
      </c>
      <c r="D3827" s="15">
        <v>34056.391304347824</v>
      </c>
      <c r="E3827" s="24">
        <v>28</v>
      </c>
      <c r="F3827" s="24">
        <v>3</v>
      </c>
      <c r="G3827" s="24">
        <v>1993</v>
      </c>
      <c r="H3827" s="7">
        <f t="shared" si="173"/>
        <v>0.99003538955169323</v>
      </c>
      <c r="I3827" s="7">
        <f t="shared" si="174"/>
        <v>-0.4607609868038447</v>
      </c>
      <c r="Q3827" s="24"/>
      <c r="R3827" s="15"/>
      <c r="S3827" s="15"/>
      <c r="T3827" s="26"/>
      <c r="V3827" s="7"/>
      <c r="W3827" s="10"/>
      <c r="X3827" s="7"/>
      <c r="Y3827" s="7"/>
      <c r="Z3827" s="7"/>
      <c r="AI3827" s="10"/>
      <c r="AJ3827" s="7"/>
    </row>
    <row r="3828" spans="1:36" x14ac:dyDescent="0.3">
      <c r="A3828">
        <f t="shared" si="175"/>
        <v>309.60899999999413</v>
      </c>
      <c r="B3828">
        <v>152.22579999999999</v>
      </c>
      <c r="C3828">
        <v>153.7097</v>
      </c>
      <c r="D3828" s="15">
        <v>34055.086956521744</v>
      </c>
      <c r="E3828" s="24">
        <v>27</v>
      </c>
      <c r="F3828" s="24">
        <v>3</v>
      </c>
      <c r="G3828" s="24">
        <v>1993</v>
      </c>
      <c r="H3828" s="7">
        <f t="shared" si="173"/>
        <v>0.99034608746227459</v>
      </c>
      <c r="I3828" s="7">
        <f t="shared" si="174"/>
        <v>-0.45243565399304919</v>
      </c>
      <c r="Q3828" s="24"/>
      <c r="R3828" s="15"/>
      <c r="S3828" s="15"/>
      <c r="T3828" s="26"/>
      <c r="V3828" s="7"/>
      <c r="W3828" s="10"/>
      <c r="X3828" s="7"/>
      <c r="Y3828" s="7"/>
      <c r="Z3828" s="7"/>
      <c r="AI3828" s="10"/>
      <c r="AJ3828" s="7"/>
    </row>
    <row r="3829" spans="1:36" x14ac:dyDescent="0.3">
      <c r="A3829">
        <f t="shared" si="175"/>
        <v>309.68999999999414</v>
      </c>
      <c r="B3829">
        <v>152.1935</v>
      </c>
      <c r="C3829">
        <v>153.4032</v>
      </c>
      <c r="D3829" s="15">
        <v>34053.782608695656</v>
      </c>
      <c r="E3829" s="24">
        <v>25</v>
      </c>
      <c r="F3829" s="24">
        <v>3</v>
      </c>
      <c r="G3829" s="24">
        <v>1993</v>
      </c>
      <c r="H3829" s="7">
        <f t="shared" si="173"/>
        <v>0.99211424533516901</v>
      </c>
      <c r="I3829" s="7">
        <f t="shared" si="174"/>
        <v>-0.40505682635198104</v>
      </c>
      <c r="Q3829" s="24"/>
      <c r="R3829" s="15"/>
      <c r="S3829" s="15"/>
      <c r="T3829" s="26"/>
      <c r="V3829" s="7"/>
      <c r="W3829" s="10"/>
      <c r="X3829" s="7"/>
      <c r="Y3829" s="7"/>
      <c r="Z3829" s="7"/>
      <c r="AI3829" s="10"/>
      <c r="AJ3829" s="7"/>
    </row>
    <row r="3830" spans="1:36" x14ac:dyDescent="0.3">
      <c r="A3830">
        <f t="shared" si="175"/>
        <v>309.77099999999416</v>
      </c>
      <c r="B3830">
        <v>151.95160000000001</v>
      </c>
      <c r="C3830">
        <v>153.06450000000001</v>
      </c>
      <c r="D3830" s="15">
        <v>34052.478260869568</v>
      </c>
      <c r="E3830" s="24">
        <v>24</v>
      </c>
      <c r="F3830" s="24">
        <v>3</v>
      </c>
      <c r="G3830" s="24">
        <v>1993</v>
      </c>
      <c r="H3830" s="7">
        <f t="shared" si="173"/>
        <v>0.99272920892826233</v>
      </c>
      <c r="I3830" s="7">
        <f t="shared" si="174"/>
        <v>-0.38857851605551108</v>
      </c>
      <c r="Q3830" s="24"/>
      <c r="R3830" s="15"/>
      <c r="S3830" s="15"/>
      <c r="T3830" s="26"/>
      <c r="V3830" s="7"/>
      <c r="W3830" s="10"/>
      <c r="X3830" s="7"/>
      <c r="Y3830" s="7"/>
      <c r="Z3830" s="7"/>
      <c r="AI3830" s="10"/>
      <c r="AJ3830" s="7"/>
    </row>
    <row r="3831" spans="1:36" x14ac:dyDescent="0.3">
      <c r="A3831">
        <f t="shared" si="175"/>
        <v>309.85199999999418</v>
      </c>
      <c r="B3831">
        <v>152.7903</v>
      </c>
      <c r="C3831">
        <v>153.98390000000001</v>
      </c>
      <c r="D3831" s="15">
        <v>34051.17391304348</v>
      </c>
      <c r="E3831" s="24">
        <v>23</v>
      </c>
      <c r="F3831" s="24">
        <v>3</v>
      </c>
      <c r="G3831" s="24">
        <v>1993</v>
      </c>
      <c r="H3831" s="7">
        <f t="shared" si="173"/>
        <v>0.99224854026946974</v>
      </c>
      <c r="I3831" s="7">
        <f t="shared" si="174"/>
        <v>-0.40145831479210137</v>
      </c>
      <c r="Q3831" s="24"/>
      <c r="R3831" s="15"/>
      <c r="S3831" s="15"/>
      <c r="T3831" s="26"/>
      <c r="V3831" s="7"/>
      <c r="W3831" s="10"/>
      <c r="X3831" s="7"/>
      <c r="Y3831" s="7"/>
      <c r="Z3831" s="7"/>
      <c r="AI3831" s="10"/>
      <c r="AJ3831" s="7"/>
    </row>
    <row r="3832" spans="1:36" x14ac:dyDescent="0.3">
      <c r="A3832">
        <f t="shared" si="175"/>
        <v>309.93299999999419</v>
      </c>
      <c r="B3832">
        <v>153.87100000000001</v>
      </c>
      <c r="C3832">
        <v>154.8871</v>
      </c>
      <c r="D3832" s="15">
        <v>34049.869565217392</v>
      </c>
      <c r="E3832" s="24">
        <v>21</v>
      </c>
      <c r="F3832" s="24">
        <v>3</v>
      </c>
      <c r="G3832" s="24">
        <v>1993</v>
      </c>
      <c r="H3832" s="7">
        <f t="shared" si="173"/>
        <v>0.99343973771863514</v>
      </c>
      <c r="I3832" s="7">
        <f t="shared" si="174"/>
        <v>-0.36953948022666666</v>
      </c>
      <c r="Q3832" s="24"/>
      <c r="R3832" s="15"/>
      <c r="S3832" s="15"/>
      <c r="T3832" s="26"/>
      <c r="V3832" s="7"/>
      <c r="W3832" s="10"/>
      <c r="X3832" s="7"/>
      <c r="Y3832" s="7"/>
      <c r="Z3832" s="7"/>
      <c r="AJ3832" s="7"/>
    </row>
    <row r="3833" spans="1:36" x14ac:dyDescent="0.3">
      <c r="A3833">
        <f t="shared" si="175"/>
        <v>310.01399999999421</v>
      </c>
      <c r="B3833">
        <v>152.77420000000001</v>
      </c>
      <c r="C3833">
        <v>153.85480000000001</v>
      </c>
      <c r="D3833" s="15">
        <v>34048.565217391304</v>
      </c>
      <c r="E3833" s="24">
        <v>20</v>
      </c>
      <c r="F3833" s="24">
        <v>3</v>
      </c>
      <c r="G3833" s="24">
        <v>1993</v>
      </c>
      <c r="H3833" s="7">
        <f t="shared" si="173"/>
        <v>0.99297649472099669</v>
      </c>
      <c r="I3833" s="7">
        <f t="shared" si="174"/>
        <v>-0.38195234814841833</v>
      </c>
      <c r="Q3833" s="24"/>
      <c r="R3833" s="15"/>
      <c r="S3833" s="15"/>
      <c r="T3833" s="26"/>
      <c r="V3833" s="7"/>
      <c r="W3833" s="10"/>
      <c r="X3833" s="7"/>
      <c r="Y3833" s="7"/>
      <c r="Z3833" s="7"/>
      <c r="AI3833" s="10"/>
      <c r="AJ3833" s="7"/>
    </row>
    <row r="3834" spans="1:36" x14ac:dyDescent="0.3">
      <c r="A3834">
        <f t="shared" si="175"/>
        <v>310.09499999999423</v>
      </c>
      <c r="B3834">
        <v>152</v>
      </c>
      <c r="C3834">
        <v>153.66130000000001</v>
      </c>
      <c r="D3834" s="15">
        <v>34047.260869565216</v>
      </c>
      <c r="E3834" s="24">
        <v>19</v>
      </c>
      <c r="F3834" s="24">
        <v>3</v>
      </c>
      <c r="G3834" s="24">
        <v>1993</v>
      </c>
      <c r="H3834" s="7">
        <f t="shared" si="173"/>
        <v>0.98918855951368356</v>
      </c>
      <c r="I3834" s="7">
        <f t="shared" si="174"/>
        <v>-0.48345229453558097</v>
      </c>
      <c r="Q3834" s="24"/>
      <c r="R3834" s="15"/>
      <c r="S3834" s="15"/>
      <c r="T3834" s="26"/>
      <c r="V3834" s="7"/>
      <c r="W3834" s="10"/>
      <c r="X3834" s="7"/>
      <c r="Y3834" s="7"/>
      <c r="Z3834" s="7"/>
      <c r="AI3834" s="10"/>
      <c r="AJ3834" s="7"/>
    </row>
    <row r="3835" spans="1:36" x14ac:dyDescent="0.3">
      <c r="A3835">
        <f t="shared" si="175"/>
        <v>310.17599999999425</v>
      </c>
      <c r="B3835">
        <v>153.33869999999999</v>
      </c>
      <c r="C3835">
        <v>154.7903</v>
      </c>
      <c r="D3835" s="15">
        <v>34045.956521739128</v>
      </c>
      <c r="E3835" s="24">
        <v>17</v>
      </c>
      <c r="F3835" s="24">
        <v>3</v>
      </c>
      <c r="G3835" s="24">
        <v>1993</v>
      </c>
      <c r="H3835" s="7">
        <f t="shared" si="173"/>
        <v>0.99062215138803911</v>
      </c>
      <c r="I3835" s="7">
        <f t="shared" si="174"/>
        <v>-0.44503835912632855</v>
      </c>
      <c r="Q3835" s="24"/>
      <c r="R3835" s="15"/>
      <c r="S3835" s="15"/>
      <c r="T3835" s="26"/>
      <c r="V3835" s="7"/>
      <c r="W3835" s="10"/>
      <c r="X3835" s="7"/>
      <c r="Y3835" s="7"/>
      <c r="Z3835" s="7"/>
      <c r="AI3835" s="10"/>
      <c r="AJ3835" s="7"/>
    </row>
    <row r="3836" spans="1:36" x14ac:dyDescent="0.3">
      <c r="A3836">
        <f t="shared" si="175"/>
        <v>310.25699999999426</v>
      </c>
      <c r="B3836">
        <v>153.75810000000001</v>
      </c>
      <c r="C3836">
        <v>155.3065</v>
      </c>
      <c r="D3836" s="15">
        <v>34044.652173913048</v>
      </c>
      <c r="E3836" s="24">
        <v>16</v>
      </c>
      <c r="F3836" s="24">
        <v>3</v>
      </c>
      <c r="G3836" s="24">
        <v>1993</v>
      </c>
      <c r="H3836" s="7">
        <f t="shared" si="173"/>
        <v>0.99003003737770157</v>
      </c>
      <c r="I3836" s="7">
        <f t="shared" si="174"/>
        <v>-0.46090440144624945</v>
      </c>
      <c r="Q3836" s="24"/>
      <c r="R3836" s="15"/>
      <c r="S3836" s="15"/>
      <c r="T3836" s="26"/>
      <c r="V3836" s="7"/>
      <c r="W3836" s="10"/>
      <c r="X3836" s="7"/>
      <c r="Y3836" s="7"/>
      <c r="Z3836" s="7"/>
      <c r="AI3836" s="10"/>
      <c r="AJ3836" s="7"/>
    </row>
    <row r="3837" spans="1:36" x14ac:dyDescent="0.3">
      <c r="A3837">
        <f t="shared" si="175"/>
        <v>310.33799999999428</v>
      </c>
      <c r="B3837">
        <v>153.54839999999999</v>
      </c>
      <c r="C3837">
        <v>154.77420000000001</v>
      </c>
      <c r="D3837" s="15">
        <v>34043.34782608696</v>
      </c>
      <c r="E3837" s="24">
        <v>15</v>
      </c>
      <c r="F3837" s="24">
        <v>3</v>
      </c>
      <c r="G3837" s="24">
        <v>1993</v>
      </c>
      <c r="H3837" s="7">
        <f t="shared" si="173"/>
        <v>0.99208007536139731</v>
      </c>
      <c r="I3837" s="7">
        <f t="shared" si="174"/>
        <v>-0.40597243084785062</v>
      </c>
      <c r="Q3837" s="24"/>
      <c r="R3837" s="15"/>
      <c r="S3837" s="15"/>
      <c r="T3837" s="26"/>
      <c r="V3837" s="7"/>
      <c r="W3837" s="10"/>
      <c r="X3837" s="7"/>
      <c r="Y3837" s="7"/>
      <c r="Z3837" s="7"/>
      <c r="AI3837" s="10"/>
      <c r="AJ3837" s="7"/>
    </row>
    <row r="3838" spans="1:36" x14ac:dyDescent="0.3">
      <c r="A3838">
        <f t="shared" si="175"/>
        <v>310.4189999999943</v>
      </c>
      <c r="B3838">
        <v>153.62899999999999</v>
      </c>
      <c r="C3838">
        <v>155.32259999999999</v>
      </c>
      <c r="D3838" s="15">
        <v>34042.043478260872</v>
      </c>
      <c r="E3838" s="24">
        <v>14</v>
      </c>
      <c r="F3838" s="24">
        <v>3</v>
      </c>
      <c r="G3838" s="24">
        <v>1993</v>
      </c>
      <c r="H3838" s="7">
        <f t="shared" si="173"/>
        <v>0.98909624227253468</v>
      </c>
      <c r="I3838" s="7">
        <f t="shared" si="174"/>
        <v>-0.48592598917775237</v>
      </c>
      <c r="Q3838" s="24"/>
      <c r="R3838" s="15"/>
      <c r="S3838" s="15"/>
      <c r="T3838" s="26"/>
      <c r="V3838" s="7"/>
      <c r="W3838" s="10"/>
      <c r="X3838" s="7"/>
      <c r="Y3838" s="7"/>
      <c r="Z3838" s="7"/>
      <c r="AI3838" s="10"/>
      <c r="AJ3838" s="7"/>
    </row>
    <row r="3839" spans="1:36" x14ac:dyDescent="0.3">
      <c r="A3839">
        <f t="shared" si="175"/>
        <v>310.49999999999432</v>
      </c>
      <c r="B3839">
        <v>154.1129</v>
      </c>
      <c r="C3839">
        <v>155.6935</v>
      </c>
      <c r="D3839" s="15">
        <v>34040.739130434784</v>
      </c>
      <c r="E3839" s="24">
        <v>12</v>
      </c>
      <c r="F3839" s="24">
        <v>3</v>
      </c>
      <c r="G3839" s="24">
        <v>1993</v>
      </c>
      <c r="H3839" s="7">
        <f t="shared" si="173"/>
        <v>0.98984800264622474</v>
      </c>
      <c r="I3839" s="7">
        <f t="shared" si="174"/>
        <v>-0.46578212888198472</v>
      </c>
      <c r="Q3839" s="24"/>
      <c r="R3839" s="15"/>
      <c r="S3839" s="15"/>
      <c r="T3839" s="26"/>
      <c r="V3839" s="7"/>
      <c r="W3839" s="10"/>
      <c r="X3839" s="7"/>
      <c r="Y3839" s="7"/>
      <c r="Z3839" s="7"/>
      <c r="AI3839" s="10"/>
      <c r="AJ3839" s="7"/>
    </row>
    <row r="3840" spans="1:36" x14ac:dyDescent="0.3">
      <c r="A3840">
        <f t="shared" si="175"/>
        <v>310.58099999999433</v>
      </c>
      <c r="B3840">
        <v>153.9194</v>
      </c>
      <c r="C3840">
        <v>155.4032</v>
      </c>
      <c r="D3840" s="15">
        <v>34039.434782608696</v>
      </c>
      <c r="E3840" s="24">
        <v>11</v>
      </c>
      <c r="F3840" s="24">
        <v>3</v>
      </c>
      <c r="G3840" s="24">
        <v>1993</v>
      </c>
      <c r="H3840" s="7">
        <f t="shared" si="173"/>
        <v>0.99045193406570775</v>
      </c>
      <c r="I3840" s="7">
        <f t="shared" si="174"/>
        <v>-0.44959943215034531</v>
      </c>
      <c r="Q3840" s="24"/>
      <c r="R3840" s="15"/>
      <c r="S3840" s="15"/>
      <c r="T3840" s="26"/>
      <c r="V3840" s="7"/>
      <c r="W3840" s="10"/>
      <c r="X3840" s="7"/>
      <c r="Y3840" s="7"/>
      <c r="Z3840" s="7"/>
      <c r="AI3840" s="10"/>
      <c r="AJ3840" s="7"/>
    </row>
    <row r="3841" spans="1:36" x14ac:dyDescent="0.3">
      <c r="A3841">
        <f t="shared" si="175"/>
        <v>310.66199999999435</v>
      </c>
      <c r="B3841">
        <v>153.2097</v>
      </c>
      <c r="C3841">
        <v>154.85480000000001</v>
      </c>
      <c r="D3841" s="15">
        <v>34038.130434782608</v>
      </c>
      <c r="E3841" s="24">
        <v>10</v>
      </c>
      <c r="F3841" s="24">
        <v>3</v>
      </c>
      <c r="G3841" s="24">
        <v>1993</v>
      </c>
      <c r="H3841" s="7">
        <f t="shared" si="173"/>
        <v>0.98937649979206321</v>
      </c>
      <c r="I3841" s="7">
        <f t="shared" si="174"/>
        <v>-0.47841632450560417</v>
      </c>
      <c r="Q3841" s="24"/>
      <c r="R3841" s="15"/>
      <c r="S3841" s="15"/>
      <c r="T3841" s="26"/>
      <c r="V3841" s="7"/>
      <c r="W3841" s="10"/>
      <c r="X3841" s="7"/>
      <c r="Y3841" s="7"/>
      <c r="Z3841" s="7"/>
      <c r="AI3841" s="10"/>
      <c r="AJ3841" s="7"/>
    </row>
    <row r="3842" spans="1:36" x14ac:dyDescent="0.3">
      <c r="A3842">
        <f t="shared" si="175"/>
        <v>310.74299999999437</v>
      </c>
      <c r="B3842">
        <v>153.6129</v>
      </c>
      <c r="C3842">
        <v>154.83869999999999</v>
      </c>
      <c r="D3842" s="15">
        <v>34036.82608695652</v>
      </c>
      <c r="E3842" s="24">
        <v>8</v>
      </c>
      <c r="F3842" s="24">
        <v>3</v>
      </c>
      <c r="G3842" s="24">
        <v>1993</v>
      </c>
      <c r="H3842" s="7">
        <f t="shared" si="173"/>
        <v>0.992083374505211</v>
      </c>
      <c r="I3842" s="7">
        <f t="shared" si="174"/>
        <v>-0.40588402835364557</v>
      </c>
      <c r="Q3842" s="24"/>
      <c r="R3842" s="15"/>
      <c r="S3842" s="15"/>
      <c r="T3842" s="26"/>
      <c r="V3842" s="7"/>
      <c r="W3842" s="10"/>
      <c r="X3842" s="7"/>
      <c r="Y3842" s="7"/>
      <c r="Z3842" s="7"/>
      <c r="AI3842" s="10"/>
      <c r="AJ3842" s="7"/>
    </row>
    <row r="3843" spans="1:36" x14ac:dyDescent="0.3">
      <c r="A3843">
        <f t="shared" si="175"/>
        <v>310.82399999999438</v>
      </c>
      <c r="B3843">
        <v>153.93549999999999</v>
      </c>
      <c r="C3843">
        <v>155.14519999999999</v>
      </c>
      <c r="D3843" s="15">
        <v>34035.521739130432</v>
      </c>
      <c r="E3843" s="24">
        <v>7</v>
      </c>
      <c r="F3843" s="24">
        <v>3</v>
      </c>
      <c r="G3843" s="24">
        <v>1993</v>
      </c>
      <c r="H3843" s="7">
        <f t="shared" si="173"/>
        <v>0.99220278809785933</v>
      </c>
      <c r="I3843" s="7">
        <f t="shared" si="174"/>
        <v>-0.40268427107471849</v>
      </c>
      <c r="Q3843" s="24"/>
      <c r="R3843" s="15"/>
      <c r="S3843" s="15"/>
      <c r="T3843" s="26"/>
      <c r="V3843" s="7"/>
      <c r="W3843" s="10"/>
      <c r="X3843" s="7"/>
      <c r="Y3843" s="7"/>
      <c r="Z3843" s="7"/>
      <c r="AI3843" s="10"/>
      <c r="AJ3843" s="7"/>
    </row>
    <row r="3844" spans="1:36" x14ac:dyDescent="0.3">
      <c r="A3844">
        <f t="shared" si="175"/>
        <v>310.9049999999944</v>
      </c>
      <c r="B3844">
        <v>154.24189999999999</v>
      </c>
      <c r="C3844">
        <v>155.37100000000001</v>
      </c>
      <c r="D3844" s="15">
        <v>34034.217391304352</v>
      </c>
      <c r="E3844" s="24">
        <v>6</v>
      </c>
      <c r="F3844" s="24">
        <v>3</v>
      </c>
      <c r="G3844" s="24">
        <v>1993</v>
      </c>
      <c r="H3844" s="7">
        <f t="shared" si="173"/>
        <v>0.99273287807892063</v>
      </c>
      <c r="I3844" s="7">
        <f t="shared" si="174"/>
        <v>-0.38848019901080949</v>
      </c>
      <c r="Q3844" s="24"/>
      <c r="R3844" s="15"/>
      <c r="S3844" s="15"/>
      <c r="T3844" s="26"/>
      <c r="V3844" s="7"/>
      <c r="W3844" s="10"/>
      <c r="X3844" s="7"/>
      <c r="Y3844" s="7"/>
      <c r="Z3844" s="7"/>
      <c r="AI3844" s="10"/>
      <c r="AJ3844" s="7"/>
    </row>
    <row r="3845" spans="1:36" x14ac:dyDescent="0.3">
      <c r="A3845">
        <f t="shared" si="175"/>
        <v>310.98599999999442</v>
      </c>
      <c r="B3845">
        <v>154.0806</v>
      </c>
      <c r="C3845">
        <v>155.3871</v>
      </c>
      <c r="D3845" s="15">
        <v>34032.913043478264</v>
      </c>
      <c r="E3845" s="24">
        <v>4</v>
      </c>
      <c r="F3845" s="24">
        <v>3</v>
      </c>
      <c r="G3845" s="24">
        <v>1993</v>
      </c>
      <c r="H3845" s="7">
        <f t="shared" si="173"/>
        <v>0.99159196612846245</v>
      </c>
      <c r="I3845" s="7">
        <f t="shared" si="174"/>
        <v>-0.41905160413421433</v>
      </c>
      <c r="Q3845" s="24"/>
      <c r="R3845" s="15"/>
      <c r="S3845" s="15"/>
      <c r="T3845" s="26"/>
      <c r="V3845" s="7"/>
      <c r="W3845" s="10"/>
      <c r="X3845" s="7"/>
      <c r="Y3845" s="7"/>
      <c r="Z3845" s="7"/>
      <c r="AI3845" s="10"/>
      <c r="AJ3845" s="7"/>
    </row>
    <row r="3846" spans="1:36" x14ac:dyDescent="0.3">
      <c r="A3846">
        <f t="shared" si="175"/>
        <v>311.06699999999444</v>
      </c>
      <c r="B3846">
        <v>153.3871</v>
      </c>
      <c r="C3846">
        <v>154.77420000000001</v>
      </c>
      <c r="D3846" s="15">
        <v>34031.608695652176</v>
      </c>
      <c r="E3846" s="24">
        <v>3</v>
      </c>
      <c r="F3846" s="24">
        <v>3</v>
      </c>
      <c r="G3846" s="24">
        <v>1993</v>
      </c>
      <c r="H3846" s="7">
        <f t="shared" ref="H3846:H3909" si="176">B3846/C3846</f>
        <v>0.99103791200342173</v>
      </c>
      <c r="I3846" s="7">
        <f t="shared" ref="I3846:I3909" si="177">STANDARDIZE(H3846,H$2,H$3)</f>
        <v>-0.43389780949661011</v>
      </c>
      <c r="Q3846" s="24"/>
      <c r="R3846" s="15"/>
      <c r="S3846" s="15"/>
      <c r="T3846" s="26"/>
      <c r="V3846" s="7"/>
      <c r="W3846" s="10"/>
      <c r="X3846" s="7"/>
      <c r="Y3846" s="7"/>
      <c r="Z3846" s="7"/>
      <c r="AI3846" s="10"/>
      <c r="AJ3846" s="7"/>
    </row>
    <row r="3847" spans="1:36" x14ac:dyDescent="0.3">
      <c r="A3847">
        <f t="shared" si="175"/>
        <v>311.14799999999445</v>
      </c>
      <c r="B3847">
        <v>152.4194</v>
      </c>
      <c r="C3847">
        <v>153.85480000000001</v>
      </c>
      <c r="D3847" s="15">
        <v>34030.304347826088</v>
      </c>
      <c r="E3847" s="24">
        <v>2</v>
      </c>
      <c r="F3847" s="24">
        <v>3</v>
      </c>
      <c r="G3847" s="24">
        <v>1993</v>
      </c>
      <c r="H3847" s="7">
        <f t="shared" si="176"/>
        <v>0.99067042432215302</v>
      </c>
      <c r="I3847" s="7">
        <f t="shared" si="177"/>
        <v>-0.44374485753341492</v>
      </c>
      <c r="Q3847" s="24"/>
      <c r="R3847" s="15"/>
      <c r="S3847" s="15"/>
      <c r="T3847" s="26"/>
      <c r="V3847" s="7"/>
      <c r="W3847" s="10"/>
      <c r="X3847" s="7"/>
      <c r="Y3847" s="7"/>
      <c r="Z3847" s="7"/>
      <c r="AI3847" s="10"/>
      <c r="AJ3847" s="7"/>
    </row>
    <row r="3848" spans="1:36" x14ac:dyDescent="0.3">
      <c r="A3848">
        <f t="shared" si="175"/>
        <v>311.22899999999447</v>
      </c>
      <c r="B3848">
        <v>152</v>
      </c>
      <c r="C3848">
        <v>152.98390000000001</v>
      </c>
      <c r="D3848" s="15">
        <v>34029</v>
      </c>
      <c r="E3848" s="24">
        <v>1</v>
      </c>
      <c r="F3848" s="24">
        <v>3</v>
      </c>
      <c r="G3848" s="24">
        <v>1993</v>
      </c>
      <c r="H3848" s="7">
        <f t="shared" si="176"/>
        <v>0.99356860427796645</v>
      </c>
      <c r="I3848" s="7">
        <f t="shared" si="177"/>
        <v>-0.36608642515910023</v>
      </c>
      <c r="Q3848" s="24"/>
      <c r="R3848" s="15"/>
      <c r="S3848" s="15"/>
      <c r="T3848" s="22"/>
      <c r="V3848" s="7"/>
      <c r="W3848" s="10"/>
      <c r="X3848" s="7"/>
      <c r="Y3848" s="7"/>
      <c r="Z3848" s="7"/>
      <c r="AI3848" s="10"/>
      <c r="AJ3848" s="7"/>
    </row>
    <row r="3849" spans="1:36" x14ac:dyDescent="0.3">
      <c r="A3849">
        <f t="shared" si="175"/>
        <v>311.30999999999449</v>
      </c>
      <c r="B3849">
        <v>152.1935</v>
      </c>
      <c r="C3849">
        <v>153.03229999999999</v>
      </c>
      <c r="D3849" s="15">
        <v>34027.695652173912</v>
      </c>
      <c r="E3849" s="24">
        <v>27</v>
      </c>
      <c r="F3849" s="24">
        <v>2</v>
      </c>
      <c r="G3849" s="24">
        <v>1993</v>
      </c>
      <c r="H3849" s="7">
        <f t="shared" si="176"/>
        <v>0.99451880420015915</v>
      </c>
      <c r="I3849" s="7">
        <f t="shared" si="177"/>
        <v>-0.34062526073014066</v>
      </c>
      <c r="Q3849" s="24"/>
      <c r="R3849" s="15"/>
      <c r="S3849" s="15"/>
      <c r="T3849" s="26"/>
      <c r="V3849" s="7"/>
      <c r="W3849" s="10"/>
      <c r="X3849" s="7"/>
      <c r="Y3849" s="7"/>
      <c r="Z3849" s="7"/>
      <c r="AI3849" s="10"/>
      <c r="AJ3849" s="7"/>
    </row>
    <row r="3850" spans="1:36" x14ac:dyDescent="0.3">
      <c r="A3850">
        <f t="shared" si="175"/>
        <v>311.39099999999451</v>
      </c>
      <c r="B3850">
        <v>153.0968</v>
      </c>
      <c r="C3850">
        <v>153.9194</v>
      </c>
      <c r="D3850" s="15">
        <v>34026.391304347824</v>
      </c>
      <c r="E3850" s="24">
        <v>26</v>
      </c>
      <c r="F3850" s="24">
        <v>2</v>
      </c>
      <c r="G3850" s="24">
        <v>1993</v>
      </c>
      <c r="H3850" s="7">
        <f t="shared" si="176"/>
        <v>0.99465564444767851</v>
      </c>
      <c r="I3850" s="7">
        <f t="shared" si="177"/>
        <v>-0.33695854600914793</v>
      </c>
      <c r="Q3850" s="24"/>
      <c r="R3850" s="15"/>
      <c r="S3850" s="15"/>
      <c r="T3850" s="26"/>
      <c r="V3850" s="7"/>
      <c r="W3850" s="10"/>
      <c r="X3850" s="7"/>
      <c r="Y3850" s="7"/>
      <c r="Z3850" s="7"/>
      <c r="AI3850" s="10"/>
      <c r="AJ3850" s="7"/>
    </row>
    <row r="3851" spans="1:36" x14ac:dyDescent="0.3">
      <c r="A3851">
        <f t="shared" si="175"/>
        <v>311.47199999999452</v>
      </c>
      <c r="B3851">
        <v>153.12899999999999</v>
      </c>
      <c r="C3851">
        <v>154.17740000000001</v>
      </c>
      <c r="D3851" s="15">
        <v>34025.086956521744</v>
      </c>
      <c r="E3851" s="24">
        <v>25</v>
      </c>
      <c r="F3851" s="24">
        <v>2</v>
      </c>
      <c r="G3851" s="24">
        <v>1993</v>
      </c>
      <c r="H3851" s="7">
        <f t="shared" si="176"/>
        <v>0.99320004099174064</v>
      </c>
      <c r="I3851" s="7">
        <f t="shared" si="177"/>
        <v>-0.37596229466182368</v>
      </c>
      <c r="Q3851" s="24"/>
      <c r="R3851" s="15"/>
      <c r="S3851" s="15"/>
      <c r="T3851" s="26"/>
      <c r="V3851" s="7"/>
      <c r="W3851" s="10"/>
      <c r="X3851" s="7"/>
      <c r="Y3851" s="7"/>
      <c r="Z3851" s="7"/>
      <c r="AI3851" s="10"/>
      <c r="AJ3851" s="7"/>
    </row>
    <row r="3852" spans="1:36" x14ac:dyDescent="0.3">
      <c r="A3852">
        <f t="shared" si="175"/>
        <v>311.55299999999454</v>
      </c>
      <c r="B3852">
        <v>153.37100000000001</v>
      </c>
      <c r="C3852">
        <v>154.5806</v>
      </c>
      <c r="D3852" s="15">
        <v>34023.782608695656</v>
      </c>
      <c r="E3852" s="24">
        <v>23</v>
      </c>
      <c r="F3852" s="24">
        <v>2</v>
      </c>
      <c r="G3852" s="24">
        <v>1993</v>
      </c>
      <c r="H3852" s="7">
        <f t="shared" si="176"/>
        <v>0.99217495597765826</v>
      </c>
      <c r="I3852" s="7">
        <f t="shared" si="177"/>
        <v>-0.40343004906553431</v>
      </c>
      <c r="Q3852" s="24"/>
      <c r="R3852" s="15"/>
      <c r="S3852" s="15"/>
      <c r="T3852" s="26"/>
      <c r="V3852" s="7"/>
      <c r="W3852" s="10"/>
      <c r="X3852" s="7"/>
      <c r="Y3852" s="7"/>
      <c r="Z3852" s="7"/>
      <c r="AI3852" s="10"/>
      <c r="AJ3852" s="7"/>
    </row>
    <row r="3853" spans="1:36" x14ac:dyDescent="0.3">
      <c r="A3853">
        <f t="shared" si="175"/>
        <v>311.63399999999456</v>
      </c>
      <c r="B3853">
        <v>153.8065</v>
      </c>
      <c r="C3853">
        <v>154.85480000000001</v>
      </c>
      <c r="D3853" s="15">
        <v>34022.478260869568</v>
      </c>
      <c r="E3853" s="24">
        <v>22</v>
      </c>
      <c r="F3853" s="24">
        <v>2</v>
      </c>
      <c r="G3853" s="24">
        <v>1993</v>
      </c>
      <c r="H3853" s="7">
        <f t="shared" si="176"/>
        <v>0.99323043263754163</v>
      </c>
      <c r="I3853" s="7">
        <f t="shared" si="177"/>
        <v>-0.37514793268079977</v>
      </c>
      <c r="Q3853" s="24"/>
      <c r="R3853" s="15"/>
      <c r="S3853" s="15"/>
      <c r="T3853" s="26"/>
      <c r="V3853" s="7"/>
      <c r="W3853" s="10"/>
      <c r="X3853" s="7"/>
      <c r="Y3853" s="7"/>
      <c r="Z3853" s="7"/>
      <c r="AI3853" s="10"/>
      <c r="AJ3853" s="7"/>
    </row>
    <row r="3854" spans="1:36" x14ac:dyDescent="0.3">
      <c r="A3854">
        <f t="shared" ref="A3854:A3917" si="178">A3853+0.081</f>
        <v>311.71499999999457</v>
      </c>
      <c r="B3854">
        <v>153.98390000000001</v>
      </c>
      <c r="C3854">
        <v>154.93549999999999</v>
      </c>
      <c r="D3854" s="15">
        <v>34021.17391304348</v>
      </c>
      <c r="E3854" s="24">
        <v>21</v>
      </c>
      <c r="F3854" s="24">
        <v>2</v>
      </c>
      <c r="G3854" s="24">
        <v>1993</v>
      </c>
      <c r="H3854" s="7">
        <f t="shared" si="176"/>
        <v>0.9938580893339487</v>
      </c>
      <c r="I3854" s="7">
        <f t="shared" si="177"/>
        <v>-0.3583295032335731</v>
      </c>
      <c r="Q3854" s="24"/>
      <c r="R3854" s="15"/>
      <c r="S3854" s="15"/>
      <c r="T3854" s="26"/>
      <c r="V3854" s="7"/>
      <c r="W3854" s="10"/>
      <c r="X3854" s="7"/>
      <c r="Y3854" s="7"/>
      <c r="Z3854" s="7"/>
      <c r="AI3854" s="10"/>
      <c r="AJ3854" s="7"/>
    </row>
    <row r="3855" spans="1:36" x14ac:dyDescent="0.3">
      <c r="A3855">
        <f t="shared" si="178"/>
        <v>311.79599999999459</v>
      </c>
      <c r="B3855">
        <v>154.32259999999999</v>
      </c>
      <c r="C3855">
        <v>154.9194</v>
      </c>
      <c r="D3855" s="15">
        <v>34019.869565217392</v>
      </c>
      <c r="E3855" s="24">
        <v>19</v>
      </c>
      <c r="F3855" s="24">
        <v>2</v>
      </c>
      <c r="G3855" s="24">
        <v>1993</v>
      </c>
      <c r="H3855" s="7">
        <f t="shared" si="176"/>
        <v>0.99614767420994399</v>
      </c>
      <c r="I3855" s="7">
        <f t="shared" si="177"/>
        <v>-0.29697873310590195</v>
      </c>
      <c r="Q3855" s="24"/>
      <c r="R3855" s="15"/>
      <c r="S3855" s="15"/>
      <c r="T3855" s="26"/>
      <c r="V3855" s="7"/>
      <c r="W3855" s="10"/>
      <c r="X3855" s="7"/>
      <c r="Y3855" s="7"/>
      <c r="Z3855" s="7"/>
      <c r="AI3855" s="10"/>
      <c r="AJ3855" s="7"/>
    </row>
    <row r="3856" spans="1:36" x14ac:dyDescent="0.3">
      <c r="A3856">
        <f t="shared" si="178"/>
        <v>311.87699999999461</v>
      </c>
      <c r="B3856">
        <v>154.83869999999999</v>
      </c>
      <c r="C3856">
        <v>154.85480000000001</v>
      </c>
      <c r="D3856" s="15">
        <v>34018.565217391304</v>
      </c>
      <c r="E3856" s="24">
        <v>18</v>
      </c>
      <c r="F3856" s="24">
        <v>2</v>
      </c>
      <c r="G3856" s="24">
        <v>1993</v>
      </c>
      <c r="H3856" s="7">
        <f t="shared" si="176"/>
        <v>0.99989603163737883</v>
      </c>
      <c r="I3856" s="7">
        <f t="shared" si="177"/>
        <v>-0.19653929655217398</v>
      </c>
      <c r="Q3856" s="24"/>
      <c r="R3856" s="15"/>
      <c r="S3856" s="15"/>
      <c r="T3856" s="26"/>
      <c r="V3856" s="7"/>
      <c r="W3856" s="10"/>
      <c r="X3856" s="7"/>
      <c r="Y3856" s="7"/>
      <c r="Z3856" s="7"/>
      <c r="AI3856" s="10"/>
      <c r="AJ3856" s="7"/>
    </row>
    <row r="3857" spans="1:36" x14ac:dyDescent="0.3">
      <c r="A3857">
        <f t="shared" si="178"/>
        <v>311.95799999999463</v>
      </c>
      <c r="B3857">
        <v>155.3065</v>
      </c>
      <c r="C3857">
        <v>155.14519999999999</v>
      </c>
      <c r="D3857" s="15">
        <v>34017.260869565216</v>
      </c>
      <c r="E3857" s="24">
        <v>17</v>
      </c>
      <c r="F3857" s="24">
        <v>2</v>
      </c>
      <c r="G3857" s="24">
        <v>1993</v>
      </c>
      <c r="H3857" s="7">
        <f t="shared" si="176"/>
        <v>1.0010396712241179</v>
      </c>
      <c r="I3857" s="7">
        <f t="shared" si="177"/>
        <v>-0.16589480281422928</v>
      </c>
      <c r="Q3857" s="24"/>
      <c r="R3857" s="15"/>
      <c r="S3857" s="15"/>
      <c r="T3857" s="26"/>
      <c r="V3857" s="7"/>
      <c r="W3857" s="10"/>
      <c r="X3857" s="7"/>
      <c r="Y3857" s="7"/>
      <c r="Z3857" s="7"/>
      <c r="AI3857" s="10"/>
      <c r="AJ3857" s="7"/>
    </row>
    <row r="3858" spans="1:36" x14ac:dyDescent="0.3">
      <c r="A3858">
        <f t="shared" si="178"/>
        <v>312.03899999999464</v>
      </c>
      <c r="B3858">
        <v>155.74189999999999</v>
      </c>
      <c r="C3858">
        <v>156.24189999999999</v>
      </c>
      <c r="D3858" s="15">
        <v>34015.956521739128</v>
      </c>
      <c r="E3858" s="24">
        <v>15</v>
      </c>
      <c r="F3858" s="24">
        <v>2</v>
      </c>
      <c r="G3858" s="24">
        <v>1993</v>
      </c>
      <c r="H3858" s="7">
        <f t="shared" si="176"/>
        <v>0.9967998341033999</v>
      </c>
      <c r="I3858" s="7">
        <f t="shared" si="177"/>
        <v>-0.2795037261169136</v>
      </c>
      <c r="Q3858" s="24"/>
      <c r="R3858" s="15"/>
      <c r="S3858" s="15"/>
      <c r="T3858" s="26"/>
      <c r="V3858" s="7"/>
      <c r="W3858" s="10"/>
      <c r="X3858" s="7"/>
      <c r="Y3858" s="7"/>
      <c r="Z3858" s="7"/>
      <c r="AI3858" s="10"/>
      <c r="AJ3858" s="7"/>
    </row>
    <row r="3859" spans="1:36" x14ac:dyDescent="0.3">
      <c r="A3859">
        <f t="shared" si="178"/>
        <v>312.11999999999466</v>
      </c>
      <c r="B3859">
        <v>155.85480000000001</v>
      </c>
      <c r="C3859">
        <v>156.5806</v>
      </c>
      <c r="D3859" s="15">
        <v>34014.652173913048</v>
      </c>
      <c r="E3859" s="24">
        <v>14</v>
      </c>
      <c r="F3859" s="24">
        <v>2</v>
      </c>
      <c r="G3859" s="24">
        <v>1993</v>
      </c>
      <c r="H3859" s="7">
        <f t="shared" si="176"/>
        <v>0.99536468757943197</v>
      </c>
      <c r="I3859" s="7">
        <f t="shared" si="177"/>
        <v>-0.31795931927469417</v>
      </c>
      <c r="Q3859" s="24"/>
      <c r="R3859" s="15"/>
      <c r="S3859" s="15"/>
      <c r="T3859" s="26"/>
      <c r="V3859" s="7"/>
      <c r="W3859" s="10"/>
      <c r="X3859" s="7"/>
      <c r="Y3859" s="7"/>
      <c r="Z3859" s="7"/>
      <c r="AI3859" s="10"/>
      <c r="AJ3859" s="7"/>
    </row>
    <row r="3860" spans="1:36" x14ac:dyDescent="0.3">
      <c r="A3860">
        <f t="shared" si="178"/>
        <v>312.20099999999468</v>
      </c>
      <c r="B3860">
        <v>155.5806</v>
      </c>
      <c r="C3860">
        <v>156.3065</v>
      </c>
      <c r="D3860" s="15">
        <v>34013.34782608696</v>
      </c>
      <c r="E3860" s="24">
        <v>13</v>
      </c>
      <c r="F3860" s="24">
        <v>2</v>
      </c>
      <c r="G3860" s="24">
        <v>1993</v>
      </c>
      <c r="H3860" s="7">
        <f t="shared" si="176"/>
        <v>0.99535591929958134</v>
      </c>
      <c r="I3860" s="7">
        <f t="shared" si="177"/>
        <v>-0.31819427047793253</v>
      </c>
      <c r="Q3860" s="24"/>
      <c r="R3860" s="15"/>
      <c r="S3860" s="15"/>
      <c r="T3860" s="26"/>
      <c r="V3860" s="7"/>
      <c r="W3860" s="10"/>
      <c r="X3860" s="7"/>
      <c r="Y3860" s="7"/>
      <c r="Z3860" s="7"/>
      <c r="AI3860" s="10"/>
      <c r="AJ3860" s="7"/>
    </row>
    <row r="3861" spans="1:36" x14ac:dyDescent="0.3">
      <c r="A3861">
        <f t="shared" si="178"/>
        <v>312.2819999999947</v>
      </c>
      <c r="B3861">
        <v>154.98390000000001</v>
      </c>
      <c r="C3861">
        <v>155.66130000000001</v>
      </c>
      <c r="D3861" s="15">
        <v>34012.043478260872</v>
      </c>
      <c r="E3861" s="24">
        <v>12</v>
      </c>
      <c r="F3861" s="24">
        <v>2</v>
      </c>
      <c r="G3861" s="24">
        <v>1993</v>
      </c>
      <c r="H3861" s="7">
        <f t="shared" si="176"/>
        <v>0.99564824397586293</v>
      </c>
      <c r="I3861" s="7">
        <f t="shared" si="177"/>
        <v>-0.31036125926038505</v>
      </c>
      <c r="Q3861" s="24"/>
      <c r="R3861" s="15"/>
      <c r="S3861" s="15"/>
      <c r="T3861" s="26"/>
      <c r="V3861" s="7"/>
      <c r="W3861" s="10"/>
      <c r="X3861" s="7"/>
      <c r="Y3861" s="7"/>
      <c r="Z3861" s="7"/>
      <c r="AI3861" s="10"/>
      <c r="AJ3861" s="7"/>
    </row>
    <row r="3862" spans="1:36" x14ac:dyDescent="0.3">
      <c r="A3862">
        <f t="shared" si="178"/>
        <v>312.36299999999471</v>
      </c>
      <c r="B3862">
        <v>155.01609999999999</v>
      </c>
      <c r="C3862">
        <v>155.5</v>
      </c>
      <c r="D3862" s="15">
        <v>34010.739130434784</v>
      </c>
      <c r="E3862" s="24">
        <v>10</v>
      </c>
      <c r="F3862" s="24">
        <v>2</v>
      </c>
      <c r="G3862" s="24">
        <v>1993</v>
      </c>
      <c r="H3862" s="7">
        <f t="shared" si="176"/>
        <v>0.99688810289389063</v>
      </c>
      <c r="I3862" s="7">
        <f t="shared" si="177"/>
        <v>-0.27713851208548773</v>
      </c>
      <c r="Q3862" s="24"/>
      <c r="R3862" s="15"/>
      <c r="S3862" s="15"/>
      <c r="T3862" s="26"/>
      <c r="V3862" s="7"/>
      <c r="W3862" s="10"/>
      <c r="X3862" s="7"/>
      <c r="Y3862" s="7"/>
      <c r="Z3862" s="7"/>
      <c r="AI3862" s="10"/>
      <c r="AJ3862" s="7"/>
    </row>
    <row r="3863" spans="1:36" x14ac:dyDescent="0.3">
      <c r="A3863">
        <f t="shared" si="178"/>
        <v>312.44399999999473</v>
      </c>
      <c r="B3863">
        <v>155.06450000000001</v>
      </c>
      <c r="C3863">
        <v>155.6129</v>
      </c>
      <c r="D3863" s="15">
        <v>34009.434782608696</v>
      </c>
      <c r="E3863" s="24">
        <v>9</v>
      </c>
      <c r="F3863" s="24">
        <v>2</v>
      </c>
      <c r="G3863" s="24">
        <v>1993</v>
      </c>
      <c r="H3863" s="7">
        <f t="shared" si="176"/>
        <v>0.99647587057371212</v>
      </c>
      <c r="I3863" s="7">
        <f t="shared" si="177"/>
        <v>-0.28818451897504416</v>
      </c>
      <c r="Q3863" s="24"/>
      <c r="R3863" s="15"/>
      <c r="S3863" s="15"/>
      <c r="T3863" s="26"/>
      <c r="V3863" s="7"/>
      <c r="W3863" s="10"/>
      <c r="X3863" s="7"/>
      <c r="Y3863" s="7"/>
      <c r="Z3863" s="7"/>
      <c r="AI3863" s="10"/>
      <c r="AJ3863" s="7"/>
    </row>
    <row r="3864" spans="1:36" x14ac:dyDescent="0.3">
      <c r="A3864">
        <f t="shared" si="178"/>
        <v>312.52499999999475</v>
      </c>
      <c r="B3864">
        <v>154.72579999999999</v>
      </c>
      <c r="C3864">
        <v>155.06450000000001</v>
      </c>
      <c r="D3864" s="15">
        <v>34008.130434782608</v>
      </c>
      <c r="E3864" s="24">
        <v>8</v>
      </c>
      <c r="F3864" s="24">
        <v>2</v>
      </c>
      <c r="G3864" s="24">
        <v>1993</v>
      </c>
      <c r="H3864" s="7">
        <f t="shared" si="176"/>
        <v>0.99781574764049785</v>
      </c>
      <c r="I3864" s="7">
        <f t="shared" si="177"/>
        <v>-0.25228172682021038</v>
      </c>
      <c r="Q3864" s="24"/>
      <c r="R3864" s="15"/>
      <c r="S3864" s="15"/>
      <c r="T3864" s="26"/>
      <c r="V3864" s="7"/>
      <c r="W3864" s="10"/>
      <c r="X3864" s="7"/>
      <c r="Y3864" s="7"/>
      <c r="Z3864" s="7"/>
      <c r="AI3864" s="10"/>
      <c r="AJ3864" s="7"/>
    </row>
    <row r="3865" spans="1:36" x14ac:dyDescent="0.3">
      <c r="A3865">
        <f t="shared" si="178"/>
        <v>312.60599999999476</v>
      </c>
      <c r="B3865">
        <v>154.12899999999999</v>
      </c>
      <c r="C3865">
        <v>154.37100000000001</v>
      </c>
      <c r="D3865" s="15">
        <v>34006.82608695652</v>
      </c>
      <c r="E3865" s="24">
        <v>6</v>
      </c>
      <c r="F3865" s="24">
        <v>2</v>
      </c>
      <c r="G3865" s="24">
        <v>1993</v>
      </c>
      <c r="H3865" s="7">
        <f t="shared" si="176"/>
        <v>0.99843234804464553</v>
      </c>
      <c r="I3865" s="7">
        <f t="shared" si="177"/>
        <v>-0.23575955721116748</v>
      </c>
      <c r="Q3865" s="24"/>
      <c r="R3865" s="15"/>
      <c r="S3865" s="15"/>
      <c r="T3865" s="26"/>
      <c r="V3865" s="7"/>
      <c r="W3865" s="10"/>
      <c r="X3865" s="7"/>
      <c r="Y3865" s="7"/>
      <c r="Z3865" s="7"/>
      <c r="AI3865" s="10"/>
      <c r="AJ3865" s="7"/>
    </row>
    <row r="3866" spans="1:36" x14ac:dyDescent="0.3">
      <c r="A3866">
        <f t="shared" si="178"/>
        <v>312.68699999999478</v>
      </c>
      <c r="B3866">
        <v>154.01609999999999</v>
      </c>
      <c r="C3866">
        <v>154.45160000000001</v>
      </c>
      <c r="D3866" s="15">
        <v>34005.521739130432</v>
      </c>
      <c r="E3866" s="24">
        <v>5</v>
      </c>
      <c r="F3866" s="24">
        <v>2</v>
      </c>
      <c r="G3866" s="24">
        <v>1993</v>
      </c>
      <c r="H3866" s="7">
        <f t="shared" si="176"/>
        <v>0.99718034646452336</v>
      </c>
      <c r="I3866" s="7">
        <f t="shared" si="177"/>
        <v>-0.26930767414138895</v>
      </c>
      <c r="Q3866" s="24"/>
      <c r="R3866" s="15"/>
      <c r="S3866" s="15"/>
      <c r="T3866" s="26"/>
      <c r="V3866" s="7"/>
      <c r="W3866" s="10"/>
      <c r="X3866" s="7"/>
      <c r="Y3866" s="7"/>
      <c r="Z3866" s="7"/>
      <c r="AI3866" s="10"/>
      <c r="AJ3866" s="7"/>
    </row>
    <row r="3867" spans="1:36" x14ac:dyDescent="0.3">
      <c r="A3867">
        <f t="shared" si="178"/>
        <v>312.7679999999948</v>
      </c>
      <c r="B3867">
        <v>155.04839999999999</v>
      </c>
      <c r="C3867">
        <v>155.24189999999999</v>
      </c>
      <c r="D3867" s="15">
        <v>34004.217391304352</v>
      </c>
      <c r="E3867" s="24">
        <v>4</v>
      </c>
      <c r="F3867" s="24">
        <v>2</v>
      </c>
      <c r="G3867" s="24">
        <v>1993</v>
      </c>
      <c r="H3867" s="7">
        <f t="shared" si="176"/>
        <v>0.99875355815665745</v>
      </c>
      <c r="I3867" s="7">
        <f t="shared" si="177"/>
        <v>-0.22715254379518302</v>
      </c>
      <c r="Q3867" s="24"/>
      <c r="R3867" s="15"/>
      <c r="S3867" s="15"/>
      <c r="T3867" s="26"/>
      <c r="V3867" s="7"/>
      <c r="W3867" s="10"/>
      <c r="X3867" s="7"/>
      <c r="Y3867" s="7"/>
      <c r="Z3867" s="7"/>
      <c r="AI3867" s="10"/>
      <c r="AJ3867" s="7"/>
    </row>
    <row r="3868" spans="1:36" x14ac:dyDescent="0.3">
      <c r="A3868">
        <f t="shared" si="178"/>
        <v>312.84899999999482</v>
      </c>
      <c r="B3868">
        <v>156.5</v>
      </c>
      <c r="C3868">
        <v>156.35480000000001</v>
      </c>
      <c r="D3868" s="15">
        <v>34002.913043478264</v>
      </c>
      <c r="E3868" s="24">
        <v>2</v>
      </c>
      <c r="F3868" s="24">
        <v>2</v>
      </c>
      <c r="G3868" s="24">
        <v>1993</v>
      </c>
      <c r="H3868" s="7">
        <f t="shared" si="176"/>
        <v>1.0009286571310889</v>
      </c>
      <c r="I3868" s="7">
        <f t="shared" si="177"/>
        <v>-0.16886949057258968</v>
      </c>
      <c r="Q3868" s="24"/>
      <c r="R3868" s="15"/>
      <c r="S3868" s="15"/>
      <c r="T3868" s="26"/>
      <c r="V3868" s="7"/>
      <c r="W3868" s="10"/>
      <c r="X3868" s="7"/>
      <c r="Y3868" s="7"/>
      <c r="Z3868" s="7"/>
      <c r="AI3868" s="10"/>
      <c r="AJ3868" s="7"/>
    </row>
    <row r="3869" spans="1:36" x14ac:dyDescent="0.3">
      <c r="A3869">
        <f t="shared" si="178"/>
        <v>312.92999999999483</v>
      </c>
      <c r="B3869">
        <v>157.75810000000001</v>
      </c>
      <c r="C3869">
        <v>157.37100000000001</v>
      </c>
      <c r="D3869" s="15">
        <v>34001.608695652176</v>
      </c>
      <c r="E3869" s="24">
        <v>1</v>
      </c>
      <c r="F3869" s="24">
        <v>2</v>
      </c>
      <c r="G3869" s="24">
        <v>1993</v>
      </c>
      <c r="H3869" s="7">
        <f t="shared" si="176"/>
        <v>1.0024597924649397</v>
      </c>
      <c r="I3869" s="7">
        <f t="shared" si="177"/>
        <v>-0.12784182093418087</v>
      </c>
      <c r="Q3869" s="24"/>
      <c r="R3869" s="15"/>
      <c r="S3869" s="15"/>
      <c r="T3869" s="26"/>
      <c r="V3869" s="7"/>
      <c r="W3869" s="10"/>
      <c r="X3869" s="7"/>
      <c r="Y3869" s="7"/>
      <c r="Z3869" s="7"/>
      <c r="AI3869" s="10"/>
      <c r="AJ3869" s="7"/>
    </row>
    <row r="3870" spans="1:36" x14ac:dyDescent="0.3">
      <c r="A3870">
        <f t="shared" si="178"/>
        <v>313.01099999999485</v>
      </c>
      <c r="B3870">
        <v>158.56450000000001</v>
      </c>
      <c r="C3870">
        <v>157.9194</v>
      </c>
      <c r="D3870" s="15">
        <v>34000.304347826088</v>
      </c>
      <c r="E3870" s="24">
        <v>31</v>
      </c>
      <c r="F3870" s="24">
        <v>1</v>
      </c>
      <c r="G3870" s="24">
        <v>1993</v>
      </c>
      <c r="H3870" s="7">
        <f t="shared" si="176"/>
        <v>1.0040849952570743</v>
      </c>
      <c r="I3870" s="7">
        <f t="shared" si="177"/>
        <v>-8.4293558558557968E-2</v>
      </c>
      <c r="Q3870" s="24"/>
      <c r="R3870" s="15"/>
      <c r="S3870" s="15"/>
      <c r="T3870" s="26"/>
      <c r="V3870" s="7"/>
      <c r="W3870" s="10"/>
      <c r="X3870" s="7"/>
      <c r="Y3870" s="7"/>
      <c r="Z3870" s="7"/>
      <c r="AI3870" s="10"/>
      <c r="AJ3870" s="7"/>
    </row>
    <row r="3871" spans="1:36" x14ac:dyDescent="0.3">
      <c r="A3871">
        <f t="shared" si="178"/>
        <v>313.09199999999487</v>
      </c>
      <c r="B3871">
        <v>159.0806</v>
      </c>
      <c r="C3871">
        <v>158.06450000000001</v>
      </c>
      <c r="D3871" s="15">
        <v>33999</v>
      </c>
      <c r="E3871" s="24">
        <v>30</v>
      </c>
      <c r="F3871" s="24">
        <v>1</v>
      </c>
      <c r="G3871" s="24">
        <v>1993</v>
      </c>
      <c r="H3871" s="7">
        <f t="shared" si="176"/>
        <v>1.0064283884110601</v>
      </c>
      <c r="I3871" s="7">
        <f t="shared" si="177"/>
        <v>-2.1500964051030011E-2</v>
      </c>
      <c r="Q3871" s="24"/>
      <c r="R3871" s="15"/>
      <c r="S3871" s="15"/>
      <c r="T3871" s="22"/>
      <c r="V3871" s="7"/>
      <c r="W3871" s="10"/>
      <c r="X3871" s="7"/>
      <c r="Y3871" s="7"/>
      <c r="Z3871" s="7"/>
      <c r="AI3871" s="10"/>
      <c r="AJ3871" s="7"/>
    </row>
    <row r="3872" spans="1:36" x14ac:dyDescent="0.3">
      <c r="A3872">
        <f t="shared" si="178"/>
        <v>313.17299999999489</v>
      </c>
      <c r="B3872">
        <v>159.7903</v>
      </c>
      <c r="C3872">
        <v>158.35480000000001</v>
      </c>
      <c r="D3872" s="15">
        <v>33997.695652173912</v>
      </c>
      <c r="E3872" s="24">
        <v>28</v>
      </c>
      <c r="F3872" s="24">
        <v>1</v>
      </c>
      <c r="G3872" s="24">
        <v>1993</v>
      </c>
      <c r="H3872" s="7">
        <f t="shared" si="176"/>
        <v>1.0090650867545536</v>
      </c>
      <c r="I3872" s="7">
        <f t="shared" si="177"/>
        <v>4.9150915101240193E-2</v>
      </c>
      <c r="Q3872" s="24"/>
      <c r="R3872" s="15"/>
      <c r="S3872" s="15"/>
      <c r="T3872" s="26"/>
      <c r="V3872" s="7"/>
      <c r="W3872" s="10"/>
      <c r="X3872" s="7"/>
      <c r="Y3872" s="7"/>
      <c r="Z3872" s="7"/>
      <c r="AI3872" s="10"/>
      <c r="AJ3872" s="7"/>
    </row>
    <row r="3873" spans="1:36" x14ac:dyDescent="0.3">
      <c r="A3873">
        <f t="shared" si="178"/>
        <v>313.2539999999949</v>
      </c>
      <c r="B3873">
        <v>160.46770000000001</v>
      </c>
      <c r="C3873">
        <v>158.8065</v>
      </c>
      <c r="D3873" s="15">
        <v>33996.391304347824</v>
      </c>
      <c r="E3873" s="24">
        <v>27</v>
      </c>
      <c r="F3873" s="24">
        <v>1</v>
      </c>
      <c r="G3873" s="24">
        <v>1993</v>
      </c>
      <c r="H3873" s="7">
        <f t="shared" si="176"/>
        <v>1.0104605290085733</v>
      </c>
      <c r="I3873" s="7">
        <f t="shared" si="177"/>
        <v>8.6542609049945249E-2</v>
      </c>
      <c r="Q3873" s="24"/>
      <c r="R3873" s="15"/>
      <c r="S3873" s="15"/>
      <c r="T3873" s="26"/>
      <c r="V3873" s="7"/>
      <c r="W3873" s="10"/>
      <c r="X3873" s="7"/>
      <c r="Y3873" s="7"/>
      <c r="Z3873" s="7"/>
      <c r="AI3873" s="10"/>
      <c r="AJ3873" s="7"/>
    </row>
    <row r="3874" spans="1:36" x14ac:dyDescent="0.3">
      <c r="A3874">
        <f t="shared" si="178"/>
        <v>313.33499999999492</v>
      </c>
      <c r="B3874">
        <v>161.45160000000001</v>
      </c>
      <c r="C3874">
        <v>159.22579999999999</v>
      </c>
      <c r="D3874" s="15">
        <v>33995.086956521744</v>
      </c>
      <c r="E3874" s="24">
        <v>26</v>
      </c>
      <c r="F3874" s="24">
        <v>1</v>
      </c>
      <c r="G3874" s="24">
        <v>1993</v>
      </c>
      <c r="H3874" s="7">
        <f t="shared" si="176"/>
        <v>1.0139788903557088</v>
      </c>
      <c r="I3874" s="7">
        <f t="shared" si="177"/>
        <v>0.18081916568572337</v>
      </c>
      <c r="Q3874" s="24"/>
      <c r="R3874" s="15"/>
      <c r="S3874" s="15"/>
      <c r="T3874" s="26"/>
      <c r="V3874" s="7"/>
      <c r="W3874" s="10"/>
      <c r="X3874" s="7"/>
      <c r="Y3874" s="7"/>
      <c r="Z3874" s="7"/>
      <c r="AI3874" s="10"/>
      <c r="AJ3874" s="7"/>
    </row>
    <row r="3875" spans="1:36" x14ac:dyDescent="0.3">
      <c r="A3875">
        <f t="shared" si="178"/>
        <v>313.41599999999494</v>
      </c>
      <c r="B3875">
        <v>162.51609999999999</v>
      </c>
      <c r="C3875">
        <v>160.22579999999999</v>
      </c>
      <c r="D3875" s="15">
        <v>33993.782608695656</v>
      </c>
      <c r="E3875" s="24">
        <v>24</v>
      </c>
      <c r="F3875" s="24">
        <v>1</v>
      </c>
      <c r="G3875" s="24">
        <v>1993</v>
      </c>
      <c r="H3875" s="7">
        <f t="shared" si="176"/>
        <v>1.0142942023069943</v>
      </c>
      <c r="I3875" s="7">
        <f t="shared" si="177"/>
        <v>0.18926813442439794</v>
      </c>
      <c r="Q3875" s="24"/>
      <c r="R3875" s="15"/>
      <c r="S3875" s="15"/>
      <c r="T3875" s="26"/>
      <c r="V3875" s="7"/>
      <c r="W3875" s="10"/>
      <c r="X3875" s="7"/>
      <c r="Y3875" s="7"/>
      <c r="Z3875" s="7"/>
      <c r="AI3875" s="10"/>
      <c r="AJ3875" s="7"/>
    </row>
    <row r="3876" spans="1:36" x14ac:dyDescent="0.3">
      <c r="A3876">
        <f t="shared" si="178"/>
        <v>313.49699999999496</v>
      </c>
      <c r="B3876">
        <v>163.51609999999999</v>
      </c>
      <c r="C3876">
        <v>160.75810000000001</v>
      </c>
      <c r="D3876" s="15">
        <v>33992.478260869568</v>
      </c>
      <c r="E3876" s="24">
        <v>23</v>
      </c>
      <c r="F3876" s="24">
        <v>1</v>
      </c>
      <c r="G3876" s="24">
        <v>1993</v>
      </c>
      <c r="H3876" s="7">
        <f t="shared" si="176"/>
        <v>1.0171562117243236</v>
      </c>
      <c r="I3876" s="7">
        <f t="shared" si="177"/>
        <v>0.26595735599757542</v>
      </c>
      <c r="Q3876" s="24"/>
      <c r="R3876" s="15"/>
      <c r="S3876" s="15"/>
      <c r="T3876" s="26"/>
      <c r="V3876" s="7"/>
      <c r="W3876" s="10"/>
      <c r="X3876" s="7"/>
      <c r="Y3876" s="7"/>
      <c r="Z3876" s="7"/>
      <c r="AI3876" s="10"/>
      <c r="AJ3876" s="7"/>
    </row>
    <row r="3877" spans="1:36" x14ac:dyDescent="0.3">
      <c r="A3877">
        <f t="shared" si="178"/>
        <v>313.57799999999497</v>
      </c>
      <c r="B3877">
        <v>164.22579999999999</v>
      </c>
      <c r="C3877">
        <v>160.66130000000001</v>
      </c>
      <c r="D3877" s="15">
        <v>33991.17391304348</v>
      </c>
      <c r="E3877" s="24">
        <v>22</v>
      </c>
      <c r="F3877" s="24">
        <v>1</v>
      </c>
      <c r="G3877" s="24">
        <v>1993</v>
      </c>
      <c r="H3877" s="7">
        <f t="shared" si="176"/>
        <v>1.022186425729158</v>
      </c>
      <c r="I3877" s="7">
        <f t="shared" si="177"/>
        <v>0.40074489165048899</v>
      </c>
      <c r="Q3877" s="24"/>
      <c r="R3877" s="15"/>
      <c r="S3877" s="15"/>
      <c r="T3877" s="26"/>
      <c r="V3877" s="7"/>
      <c r="W3877" s="10"/>
      <c r="X3877" s="7"/>
      <c r="Y3877" s="7"/>
      <c r="Z3877" s="7"/>
      <c r="AI3877" s="10"/>
      <c r="AJ3877" s="7"/>
    </row>
    <row r="3878" spans="1:36" x14ac:dyDescent="0.3">
      <c r="A3878">
        <f t="shared" si="178"/>
        <v>313.65899999999499</v>
      </c>
      <c r="B3878">
        <v>164.98390000000001</v>
      </c>
      <c r="C3878">
        <v>161.35480000000001</v>
      </c>
      <c r="D3878" s="15">
        <v>33989.869565217392</v>
      </c>
      <c r="E3878" s="24">
        <v>20</v>
      </c>
      <c r="F3878" s="24">
        <v>1</v>
      </c>
      <c r="G3878" s="24">
        <v>1993</v>
      </c>
      <c r="H3878" s="7">
        <f t="shared" si="176"/>
        <v>1.0224914288264124</v>
      </c>
      <c r="I3878" s="7">
        <f t="shared" si="177"/>
        <v>0.40891762859685415</v>
      </c>
      <c r="Q3878" s="24"/>
      <c r="R3878" s="15"/>
      <c r="S3878" s="15"/>
      <c r="T3878" s="26"/>
      <c r="V3878" s="7"/>
      <c r="W3878" s="10"/>
      <c r="X3878" s="7"/>
      <c r="Y3878" s="7"/>
      <c r="Z3878" s="7"/>
      <c r="AI3878" s="10"/>
      <c r="AJ3878" s="7"/>
    </row>
    <row r="3879" spans="1:36" x14ac:dyDescent="0.3">
      <c r="A3879">
        <f t="shared" si="178"/>
        <v>313.73999999999501</v>
      </c>
      <c r="B3879">
        <v>165.5806</v>
      </c>
      <c r="C3879">
        <v>161.85480000000001</v>
      </c>
      <c r="D3879" s="15">
        <v>33988.565217391304</v>
      </c>
      <c r="E3879" s="24">
        <v>19</v>
      </c>
      <c r="F3879" s="24">
        <v>1</v>
      </c>
      <c r="G3879" s="24">
        <v>1993</v>
      </c>
      <c r="H3879" s="7">
        <f t="shared" si="176"/>
        <v>1.02301939763294</v>
      </c>
      <c r="I3879" s="7">
        <f t="shared" si="177"/>
        <v>0.42306486254456965</v>
      </c>
      <c r="Q3879" s="24"/>
      <c r="R3879" s="15"/>
      <c r="S3879" s="15"/>
      <c r="T3879" s="26"/>
      <c r="V3879" s="7"/>
      <c r="W3879" s="10"/>
      <c r="X3879" s="7"/>
      <c r="Y3879" s="7"/>
      <c r="Z3879" s="7"/>
      <c r="AI3879" s="10"/>
      <c r="AJ3879" s="7"/>
    </row>
    <row r="3880" spans="1:36" x14ac:dyDescent="0.3">
      <c r="A3880">
        <f t="shared" si="178"/>
        <v>313.82099999999502</v>
      </c>
      <c r="B3880">
        <v>165.25810000000001</v>
      </c>
      <c r="C3880">
        <v>161.5806</v>
      </c>
      <c r="D3880" s="15">
        <v>33987.260869565216</v>
      </c>
      <c r="E3880" s="24">
        <v>18</v>
      </c>
      <c r="F3880" s="24">
        <v>1</v>
      </c>
      <c r="G3880" s="24">
        <v>1993</v>
      </c>
      <c r="H3880" s="7">
        <f t="shared" si="176"/>
        <v>1.0227595392021072</v>
      </c>
      <c r="I3880" s="7">
        <f t="shared" si="177"/>
        <v>0.41610180342284364</v>
      </c>
      <c r="Q3880" s="24"/>
      <c r="R3880" s="15"/>
      <c r="S3880" s="15"/>
      <c r="T3880" s="26"/>
      <c r="V3880" s="7"/>
      <c r="W3880" s="10"/>
      <c r="X3880" s="7"/>
      <c r="Y3880" s="7"/>
      <c r="Z3880" s="7"/>
      <c r="AJ3880" s="7"/>
    </row>
    <row r="3881" spans="1:36" x14ac:dyDescent="0.3">
      <c r="A3881">
        <f t="shared" si="178"/>
        <v>313.90199999999504</v>
      </c>
      <c r="B3881">
        <v>164.48390000000001</v>
      </c>
      <c r="C3881">
        <v>160.96770000000001</v>
      </c>
      <c r="D3881" s="15">
        <v>33985.956521739128</v>
      </c>
      <c r="E3881" s="24">
        <v>16</v>
      </c>
      <c r="F3881" s="24">
        <v>1</v>
      </c>
      <c r="G3881" s="24">
        <v>1993</v>
      </c>
      <c r="H3881" s="7">
        <f t="shared" si="176"/>
        <v>1.0218441339473696</v>
      </c>
      <c r="I3881" s="7">
        <f t="shared" si="177"/>
        <v>0.39157298252353018</v>
      </c>
      <c r="Q3881" s="24"/>
      <c r="R3881" s="15"/>
      <c r="S3881" s="15"/>
      <c r="T3881" s="26"/>
      <c r="V3881" s="7"/>
      <c r="W3881" s="10"/>
      <c r="X3881" s="7"/>
      <c r="Y3881" s="7"/>
      <c r="Z3881" s="7"/>
      <c r="AI3881" s="10"/>
      <c r="AJ3881" s="7"/>
    </row>
    <row r="3882" spans="1:36" x14ac:dyDescent="0.3">
      <c r="A3882">
        <f t="shared" si="178"/>
        <v>313.98299999999506</v>
      </c>
      <c r="B3882">
        <v>163.9032</v>
      </c>
      <c r="C3882">
        <v>160.06450000000001</v>
      </c>
      <c r="D3882" s="15">
        <v>33984.652173913048</v>
      </c>
      <c r="E3882" s="24">
        <v>15</v>
      </c>
      <c r="F3882" s="24">
        <v>1</v>
      </c>
      <c r="G3882" s="24">
        <v>1993</v>
      </c>
      <c r="H3882" s="7">
        <f t="shared" si="176"/>
        <v>1.0239822071727334</v>
      </c>
      <c r="I3882" s="7">
        <f t="shared" si="177"/>
        <v>0.44886390907561902</v>
      </c>
      <c r="Q3882" s="24"/>
      <c r="R3882" s="15"/>
      <c r="S3882" s="15"/>
      <c r="T3882" s="26"/>
      <c r="V3882" s="7"/>
      <c r="W3882" s="10"/>
      <c r="X3882" s="7"/>
      <c r="Y3882" s="7"/>
      <c r="Z3882" s="7"/>
      <c r="AI3882" s="10"/>
      <c r="AJ3882" s="7"/>
    </row>
    <row r="3883" spans="1:36" x14ac:dyDescent="0.3">
      <c r="A3883">
        <f t="shared" si="178"/>
        <v>314.06399999999508</v>
      </c>
      <c r="B3883">
        <v>163.12899999999999</v>
      </c>
      <c r="C3883">
        <v>159.3065</v>
      </c>
      <c r="D3883" s="15">
        <v>33983.34782608696</v>
      </c>
      <c r="E3883" s="24">
        <v>14</v>
      </c>
      <c r="F3883" s="24">
        <v>1</v>
      </c>
      <c r="G3883" s="24">
        <v>1993</v>
      </c>
      <c r="H3883" s="7">
        <f t="shared" si="176"/>
        <v>1.0239946267101467</v>
      </c>
      <c r="I3883" s="7">
        <f t="shared" si="177"/>
        <v>0.44919669786756494</v>
      </c>
      <c r="Q3883" s="24"/>
      <c r="R3883" s="15"/>
      <c r="S3883" s="15"/>
      <c r="T3883" s="26"/>
      <c r="V3883" s="7"/>
      <c r="W3883" s="10"/>
      <c r="X3883" s="7"/>
      <c r="Y3883" s="7"/>
      <c r="Z3883" s="7"/>
      <c r="AI3883" s="10"/>
      <c r="AJ3883" s="7"/>
    </row>
    <row r="3884" spans="1:36" x14ac:dyDescent="0.3">
      <c r="A3884">
        <f t="shared" si="178"/>
        <v>314.14499999999509</v>
      </c>
      <c r="B3884">
        <v>163.1935</v>
      </c>
      <c r="C3884">
        <v>159.48390000000001</v>
      </c>
      <c r="D3884" s="15">
        <v>33982.043478260872</v>
      </c>
      <c r="E3884" s="24">
        <v>13</v>
      </c>
      <c r="F3884" s="24">
        <v>1</v>
      </c>
      <c r="G3884" s="24">
        <v>1993</v>
      </c>
      <c r="H3884" s="7">
        <f t="shared" si="176"/>
        <v>1.0232600281282311</v>
      </c>
      <c r="I3884" s="7">
        <f t="shared" si="177"/>
        <v>0.42951269785178653</v>
      </c>
      <c r="Q3884" s="24"/>
      <c r="R3884" s="15"/>
      <c r="S3884" s="15"/>
      <c r="T3884" s="26"/>
      <c r="V3884" s="7"/>
      <c r="W3884" s="10"/>
      <c r="X3884" s="7"/>
      <c r="Y3884" s="7"/>
      <c r="Z3884" s="7"/>
      <c r="AI3884" s="10"/>
      <c r="AJ3884" s="7"/>
    </row>
    <row r="3885" spans="1:36" x14ac:dyDescent="0.3">
      <c r="A3885">
        <f t="shared" si="178"/>
        <v>314.22599999999511</v>
      </c>
      <c r="B3885">
        <v>164</v>
      </c>
      <c r="C3885">
        <v>160.1129</v>
      </c>
      <c r="D3885" s="15">
        <v>33980.739130434784</v>
      </c>
      <c r="E3885" s="24">
        <v>11</v>
      </c>
      <c r="F3885" s="24">
        <v>1</v>
      </c>
      <c r="G3885" s="24">
        <v>1993</v>
      </c>
      <c r="H3885" s="7">
        <f t="shared" si="176"/>
        <v>1.0242772443694419</v>
      </c>
      <c r="I3885" s="7">
        <f t="shared" si="177"/>
        <v>0.45676960386953203</v>
      </c>
      <c r="Q3885" s="24"/>
      <c r="R3885" s="15"/>
      <c r="S3885" s="15"/>
      <c r="T3885" s="26"/>
      <c r="V3885" s="7"/>
      <c r="W3885" s="10"/>
      <c r="X3885" s="7"/>
      <c r="Y3885" s="7"/>
      <c r="Z3885" s="7"/>
      <c r="AI3885" s="10"/>
      <c r="AJ3885" s="7"/>
    </row>
    <row r="3886" spans="1:36" x14ac:dyDescent="0.3">
      <c r="A3886">
        <f t="shared" si="178"/>
        <v>314.30699999999513</v>
      </c>
      <c r="B3886">
        <v>164.6935</v>
      </c>
      <c r="C3886">
        <v>160.48390000000001</v>
      </c>
      <c r="D3886" s="15">
        <v>33979.434782608696</v>
      </c>
      <c r="E3886" s="24">
        <v>10</v>
      </c>
      <c r="F3886" s="24">
        <v>1</v>
      </c>
      <c r="G3886" s="24">
        <v>1993</v>
      </c>
      <c r="H3886" s="7">
        <f t="shared" si="176"/>
        <v>1.0262306686215876</v>
      </c>
      <c r="I3886" s="7">
        <f t="shared" si="177"/>
        <v>0.50911275284456803</v>
      </c>
      <c r="Q3886" s="24"/>
      <c r="R3886" s="15"/>
      <c r="S3886" s="15"/>
      <c r="T3886" s="26"/>
      <c r="V3886" s="7"/>
      <c r="W3886" s="10"/>
      <c r="X3886" s="7"/>
      <c r="Y3886" s="7"/>
      <c r="Z3886" s="7"/>
      <c r="AI3886" s="10"/>
      <c r="AJ3886" s="7"/>
    </row>
    <row r="3887" spans="1:36" x14ac:dyDescent="0.3">
      <c r="A3887">
        <f t="shared" si="178"/>
        <v>314.38799999999515</v>
      </c>
      <c r="B3887">
        <v>165.67740000000001</v>
      </c>
      <c r="C3887">
        <v>161.43549999999999</v>
      </c>
      <c r="D3887" s="15">
        <v>33978.130434782608</v>
      </c>
      <c r="E3887" s="24">
        <v>9</v>
      </c>
      <c r="F3887" s="24">
        <v>1</v>
      </c>
      <c r="G3887" s="24">
        <v>1993</v>
      </c>
      <c r="H3887" s="7">
        <f t="shared" si="176"/>
        <v>1.0262761288564164</v>
      </c>
      <c r="I3887" s="7">
        <f t="shared" si="177"/>
        <v>0.51033088650983216</v>
      </c>
      <c r="Q3887" s="24"/>
      <c r="R3887" s="15"/>
      <c r="S3887" s="15"/>
      <c r="T3887" s="26"/>
      <c r="V3887" s="7"/>
      <c r="W3887" s="10"/>
      <c r="X3887" s="7"/>
      <c r="Y3887" s="7"/>
      <c r="Z3887" s="7"/>
      <c r="AI3887" s="10"/>
      <c r="AJ3887" s="7"/>
    </row>
    <row r="3888" spans="1:36" x14ac:dyDescent="0.3">
      <c r="A3888">
        <f t="shared" si="178"/>
        <v>314.46899999999516</v>
      </c>
      <c r="B3888">
        <v>166.95160000000001</v>
      </c>
      <c r="C3888">
        <v>162.54839999999999</v>
      </c>
      <c r="D3888" s="15">
        <v>33976.82608695652</v>
      </c>
      <c r="E3888" s="24">
        <v>7</v>
      </c>
      <c r="F3888" s="24">
        <v>1</v>
      </c>
      <c r="G3888" s="24">
        <v>1993</v>
      </c>
      <c r="H3888" s="7">
        <f t="shared" si="176"/>
        <v>1.0270885471650291</v>
      </c>
      <c r="I3888" s="7">
        <f t="shared" si="177"/>
        <v>0.532100111761873</v>
      </c>
      <c r="Q3888" s="24"/>
      <c r="R3888" s="15"/>
      <c r="S3888" s="15"/>
      <c r="T3888" s="26"/>
      <c r="V3888" s="7"/>
      <c r="W3888" s="10"/>
      <c r="X3888" s="7"/>
      <c r="Y3888" s="7"/>
      <c r="Z3888" s="7"/>
      <c r="AI3888" s="10"/>
      <c r="AJ3888" s="7"/>
    </row>
    <row r="3889" spans="1:36" x14ac:dyDescent="0.3">
      <c r="A3889">
        <f t="shared" si="178"/>
        <v>314.54999999999518</v>
      </c>
      <c r="B3889">
        <v>167.3065</v>
      </c>
      <c r="C3889">
        <v>162.8065</v>
      </c>
      <c r="D3889" s="15">
        <v>33975.521739130432</v>
      </c>
      <c r="E3889" s="24">
        <v>6</v>
      </c>
      <c r="F3889" s="24">
        <v>1</v>
      </c>
      <c r="G3889" s="24">
        <v>1993</v>
      </c>
      <c r="H3889" s="7">
        <f t="shared" si="176"/>
        <v>1.0276401740716741</v>
      </c>
      <c r="I3889" s="7">
        <f t="shared" si="177"/>
        <v>0.54688127838322598</v>
      </c>
      <c r="Q3889" s="24"/>
      <c r="R3889" s="15"/>
      <c r="S3889" s="15"/>
      <c r="T3889" s="26"/>
      <c r="V3889" s="7"/>
      <c r="W3889" s="10"/>
      <c r="X3889" s="7"/>
      <c r="Y3889" s="7"/>
      <c r="Z3889" s="7"/>
      <c r="AI3889" s="10"/>
      <c r="AJ3889" s="7"/>
    </row>
    <row r="3890" spans="1:36" x14ac:dyDescent="0.3">
      <c r="A3890">
        <f t="shared" si="178"/>
        <v>314.6309999999952</v>
      </c>
      <c r="B3890">
        <v>167.4194</v>
      </c>
      <c r="C3890">
        <v>163.12899999999999</v>
      </c>
      <c r="D3890" s="15">
        <v>33974.217391304352</v>
      </c>
      <c r="E3890" s="24">
        <v>5</v>
      </c>
      <c r="F3890" s="24">
        <v>1</v>
      </c>
      <c r="G3890" s="24">
        <v>1993</v>
      </c>
      <c r="H3890" s="7">
        <f t="shared" si="176"/>
        <v>1.0263006577616487</v>
      </c>
      <c r="I3890" s="7">
        <f t="shared" si="177"/>
        <v>0.51098815291745381</v>
      </c>
      <c r="Q3890" s="24"/>
      <c r="R3890" s="15"/>
      <c r="S3890" s="15"/>
      <c r="T3890" s="26"/>
      <c r="V3890" s="7"/>
      <c r="W3890" s="10"/>
      <c r="X3890" s="7"/>
      <c r="Y3890" s="7"/>
      <c r="Z3890" s="7"/>
      <c r="AI3890" s="10"/>
      <c r="AJ3890" s="7"/>
    </row>
    <row r="3891" spans="1:36" x14ac:dyDescent="0.3">
      <c r="A3891">
        <f t="shared" si="178"/>
        <v>314.71199999999521</v>
      </c>
      <c r="B3891">
        <v>167.8871</v>
      </c>
      <c r="C3891">
        <v>163.46770000000001</v>
      </c>
      <c r="D3891" s="15">
        <v>33972.913043478264</v>
      </c>
      <c r="E3891" s="24">
        <v>3</v>
      </c>
      <c r="F3891" s="24">
        <v>1</v>
      </c>
      <c r="G3891" s="24">
        <v>1993</v>
      </c>
      <c r="H3891" s="7">
        <f t="shared" si="176"/>
        <v>1.0270353103395962</v>
      </c>
      <c r="I3891" s="7">
        <f t="shared" si="177"/>
        <v>0.53067359978858741</v>
      </c>
      <c r="Q3891" s="24"/>
      <c r="R3891" s="15"/>
      <c r="S3891" s="15"/>
      <c r="T3891" s="26"/>
      <c r="V3891" s="7"/>
      <c r="W3891" s="10"/>
      <c r="X3891" s="7"/>
      <c r="Y3891" s="7"/>
      <c r="Z3891" s="7"/>
      <c r="AI3891" s="10"/>
      <c r="AJ3891" s="7"/>
    </row>
    <row r="3892" spans="1:36" x14ac:dyDescent="0.3">
      <c r="A3892">
        <f t="shared" si="178"/>
        <v>314.79299999999523</v>
      </c>
      <c r="B3892">
        <v>168.2903</v>
      </c>
      <c r="C3892">
        <v>163.7097</v>
      </c>
      <c r="D3892" s="15">
        <v>33971.608695652176</v>
      </c>
      <c r="E3892" s="24">
        <v>2</v>
      </c>
      <c r="F3892" s="24">
        <v>1</v>
      </c>
      <c r="G3892" s="24">
        <v>1993</v>
      </c>
      <c r="H3892" s="7">
        <f t="shared" si="176"/>
        <v>1.0279800158451209</v>
      </c>
      <c r="I3892" s="7">
        <f t="shared" si="177"/>
        <v>0.55598753809917223</v>
      </c>
      <c r="Q3892" s="24"/>
      <c r="R3892" s="15"/>
      <c r="S3892" s="15"/>
      <c r="T3892" s="26"/>
      <c r="V3892" s="7"/>
      <c r="W3892" s="10"/>
      <c r="X3892" s="7"/>
      <c r="Y3892" s="7"/>
      <c r="Z3892" s="7"/>
      <c r="AI3892" s="10"/>
      <c r="AJ3892" s="7"/>
    </row>
    <row r="3893" spans="1:36" x14ac:dyDescent="0.3">
      <c r="A3893">
        <f t="shared" si="178"/>
        <v>314.87399999999525</v>
      </c>
      <c r="B3893">
        <v>168.62899999999999</v>
      </c>
      <c r="C3893">
        <v>164</v>
      </c>
      <c r="D3893" s="15">
        <v>33970.304347826088</v>
      </c>
      <c r="E3893" s="24">
        <v>1</v>
      </c>
      <c r="F3893" s="24">
        <v>1</v>
      </c>
      <c r="G3893" s="24">
        <v>1993</v>
      </c>
      <c r="H3893" s="7">
        <f t="shared" si="176"/>
        <v>1.0282256097560976</v>
      </c>
      <c r="I3893" s="7">
        <f t="shared" si="177"/>
        <v>0.5625683710418844</v>
      </c>
      <c r="Q3893" s="24"/>
      <c r="R3893" s="15"/>
      <c r="S3893" s="15"/>
      <c r="T3893" s="26"/>
      <c r="V3893" s="7"/>
      <c r="W3893" s="10"/>
      <c r="X3893" s="7"/>
      <c r="Y3893" s="7"/>
      <c r="Z3893" s="7"/>
      <c r="AI3893" s="10"/>
      <c r="AJ3893" s="7"/>
    </row>
    <row r="3894" spans="1:36" x14ac:dyDescent="0.3">
      <c r="A3894">
        <f t="shared" si="178"/>
        <v>314.95499999999527</v>
      </c>
      <c r="B3894">
        <v>168.51609999999999</v>
      </c>
      <c r="C3894">
        <v>163.82259999999999</v>
      </c>
      <c r="D3894" s="15">
        <v>33969</v>
      </c>
      <c r="E3894" s="24">
        <v>31</v>
      </c>
      <c r="F3894" s="24">
        <v>12</v>
      </c>
      <c r="G3894" s="24">
        <v>1992</v>
      </c>
      <c r="H3894" s="19">
        <f t="shared" si="176"/>
        <v>1.0286498932381736</v>
      </c>
      <c r="I3894" s="19">
        <f t="shared" si="177"/>
        <v>0.57393729588530096</v>
      </c>
      <c r="Q3894" s="24"/>
      <c r="R3894" s="15"/>
      <c r="S3894" s="15"/>
      <c r="T3894" s="22"/>
      <c r="V3894" s="7"/>
      <c r="W3894" s="10"/>
      <c r="X3894" s="7"/>
      <c r="Y3894" s="7"/>
      <c r="Z3894" s="7"/>
      <c r="AI3894" s="10"/>
      <c r="AJ3894" s="7"/>
    </row>
    <row r="3895" spans="1:36" x14ac:dyDescent="0.3">
      <c r="A3895">
        <f t="shared" si="178"/>
        <v>315.03599999999528</v>
      </c>
      <c r="B3895">
        <v>169.0806</v>
      </c>
      <c r="C3895">
        <v>164.48390000000001</v>
      </c>
      <c r="D3895" s="15">
        <v>33966.330097087382</v>
      </c>
      <c r="E3895" s="24">
        <v>28</v>
      </c>
      <c r="F3895" s="24">
        <v>12</v>
      </c>
      <c r="G3895" s="24">
        <v>1992</v>
      </c>
      <c r="H3895" s="7">
        <f t="shared" si="176"/>
        <v>1.0279462002056128</v>
      </c>
      <c r="I3895" s="7">
        <f t="shared" si="177"/>
        <v>0.55508142819779538</v>
      </c>
      <c r="Q3895" s="24"/>
      <c r="R3895" s="15"/>
      <c r="S3895" s="15"/>
      <c r="T3895" s="26"/>
      <c r="V3895" s="7"/>
      <c r="W3895" s="10"/>
      <c r="X3895" s="7"/>
      <c r="Y3895" s="7"/>
      <c r="Z3895" s="7"/>
      <c r="AI3895" s="10"/>
      <c r="AJ3895" s="7"/>
    </row>
    <row r="3896" spans="1:36" x14ac:dyDescent="0.3">
      <c r="A3896">
        <f t="shared" si="178"/>
        <v>315.1169999999953</v>
      </c>
      <c r="B3896" s="5">
        <v>169.5806</v>
      </c>
      <c r="C3896">
        <v>165.16130000000001</v>
      </c>
      <c r="D3896" s="15">
        <v>33963.660194174758</v>
      </c>
      <c r="E3896" s="24">
        <v>25</v>
      </c>
      <c r="F3896" s="24">
        <v>12</v>
      </c>
      <c r="G3896" s="24">
        <v>1992</v>
      </c>
      <c r="H3896" s="7">
        <f t="shared" si="176"/>
        <v>1.0267574789009288</v>
      </c>
      <c r="I3896" s="7">
        <f t="shared" si="177"/>
        <v>0.52322894337657733</v>
      </c>
      <c r="Q3896" s="24"/>
      <c r="R3896" s="15"/>
      <c r="S3896" s="15"/>
      <c r="T3896" s="26"/>
      <c r="V3896" s="7"/>
      <c r="W3896" s="10"/>
      <c r="X3896" s="7"/>
      <c r="Y3896" s="7"/>
      <c r="Z3896" s="7"/>
      <c r="AI3896" s="10"/>
      <c r="AJ3896" s="7"/>
    </row>
    <row r="3897" spans="1:36" x14ac:dyDescent="0.3">
      <c r="A3897">
        <f t="shared" si="178"/>
        <v>315.19799999999532</v>
      </c>
      <c r="B3897">
        <v>168.27420000000001</v>
      </c>
      <c r="C3897">
        <v>164</v>
      </c>
      <c r="D3897" s="15">
        <v>33960.99029126214</v>
      </c>
      <c r="E3897" s="24">
        <v>22</v>
      </c>
      <c r="F3897" s="24">
        <v>12</v>
      </c>
      <c r="G3897" s="24">
        <v>1992</v>
      </c>
      <c r="H3897" s="7">
        <f t="shared" si="176"/>
        <v>1.0260621951219513</v>
      </c>
      <c r="I3897" s="7">
        <f t="shared" si="177"/>
        <v>0.50459840657282296</v>
      </c>
      <c r="Q3897" s="24"/>
      <c r="R3897" s="15"/>
      <c r="S3897" s="15"/>
      <c r="T3897" s="26"/>
      <c r="V3897" s="7"/>
      <c r="W3897" s="10"/>
      <c r="X3897" s="7"/>
      <c r="Y3897" s="7"/>
      <c r="Z3897" s="7"/>
      <c r="AI3897" s="10"/>
      <c r="AJ3897" s="7"/>
    </row>
    <row r="3898" spans="1:36" x14ac:dyDescent="0.3">
      <c r="A3898">
        <f t="shared" si="178"/>
        <v>315.27899999999534</v>
      </c>
      <c r="B3898">
        <v>167.46770000000001</v>
      </c>
      <c r="C3898">
        <v>163.12899999999999</v>
      </c>
      <c r="D3898" s="15">
        <v>33958.320388349515</v>
      </c>
      <c r="E3898" s="24">
        <v>20</v>
      </c>
      <c r="F3898" s="24">
        <v>12</v>
      </c>
      <c r="G3898" s="24">
        <v>1992</v>
      </c>
      <c r="H3898" s="7">
        <f t="shared" si="176"/>
        <v>1.0265967424553575</v>
      </c>
      <c r="I3898" s="7">
        <f t="shared" si="177"/>
        <v>0.51892191600808979</v>
      </c>
      <c r="Q3898" s="24"/>
      <c r="R3898" s="15"/>
      <c r="S3898" s="15"/>
      <c r="T3898" s="26"/>
      <c r="V3898" s="7"/>
      <c r="W3898" s="10"/>
      <c r="X3898" s="7"/>
      <c r="Y3898" s="7"/>
      <c r="Z3898" s="7"/>
      <c r="AI3898" s="10"/>
      <c r="AJ3898" s="7"/>
    </row>
    <row r="3899" spans="1:36" x14ac:dyDescent="0.3">
      <c r="A3899">
        <f t="shared" si="178"/>
        <v>315.35999999999535</v>
      </c>
      <c r="B3899">
        <v>167.8065</v>
      </c>
      <c r="C3899">
        <v>163.87100000000001</v>
      </c>
      <c r="D3899" s="15">
        <v>33955.650485436898</v>
      </c>
      <c r="E3899" s="24">
        <v>17</v>
      </c>
      <c r="F3899" s="24">
        <v>12</v>
      </c>
      <c r="G3899" s="24">
        <v>1992</v>
      </c>
      <c r="H3899" s="7">
        <f t="shared" si="176"/>
        <v>1.0240158417291649</v>
      </c>
      <c r="I3899" s="7">
        <f t="shared" si="177"/>
        <v>0.44976516674971273</v>
      </c>
      <c r="Q3899" s="24"/>
      <c r="R3899" s="15"/>
      <c r="S3899" s="15"/>
      <c r="T3899" s="26"/>
      <c r="V3899" s="7"/>
      <c r="W3899" s="10"/>
      <c r="X3899" s="7"/>
      <c r="Y3899" s="7"/>
      <c r="Z3899" s="7"/>
      <c r="AI3899" s="10"/>
      <c r="AJ3899" s="7"/>
    </row>
    <row r="3900" spans="1:36" x14ac:dyDescent="0.3">
      <c r="A3900">
        <f t="shared" si="178"/>
        <v>315.44099999999537</v>
      </c>
      <c r="B3900">
        <v>167.96770000000001</v>
      </c>
      <c r="C3900">
        <v>164.6935</v>
      </c>
      <c r="D3900" s="15">
        <v>33952.980582524273</v>
      </c>
      <c r="E3900" s="24">
        <v>14</v>
      </c>
      <c r="F3900" s="24">
        <v>12</v>
      </c>
      <c r="G3900" s="24">
        <v>1992</v>
      </c>
      <c r="H3900" s="7">
        <f t="shared" si="176"/>
        <v>1.0198805660211241</v>
      </c>
      <c r="I3900" s="7">
        <f t="shared" si="177"/>
        <v>0.33895802784936024</v>
      </c>
      <c r="Q3900" s="24"/>
      <c r="R3900" s="15"/>
      <c r="S3900" s="15"/>
      <c r="T3900" s="26"/>
      <c r="V3900" s="7"/>
      <c r="W3900" s="10"/>
      <c r="X3900" s="7"/>
      <c r="Y3900" s="7"/>
      <c r="Z3900" s="7"/>
      <c r="AI3900" s="10"/>
      <c r="AJ3900" s="7"/>
    </row>
    <row r="3901" spans="1:36" x14ac:dyDescent="0.3">
      <c r="A3901">
        <f t="shared" si="178"/>
        <v>315.52199999999539</v>
      </c>
      <c r="B3901">
        <v>167.95160000000001</v>
      </c>
      <c r="C3901">
        <v>164.7097</v>
      </c>
      <c r="D3901" s="15">
        <v>33950.310679611655</v>
      </c>
      <c r="E3901" s="24">
        <v>12</v>
      </c>
      <c r="F3901" s="24">
        <v>12</v>
      </c>
      <c r="G3901" s="24">
        <v>1992</v>
      </c>
      <c r="H3901" s="7">
        <f t="shared" si="176"/>
        <v>1.0196825080732952</v>
      </c>
      <c r="I3901" s="7">
        <f t="shared" si="177"/>
        <v>0.33365094893011854</v>
      </c>
      <c r="Q3901" s="24"/>
      <c r="R3901" s="15"/>
      <c r="S3901" s="15"/>
      <c r="T3901" s="26"/>
      <c r="V3901" s="7"/>
      <c r="W3901" s="10"/>
      <c r="X3901" s="7"/>
      <c r="Y3901" s="7"/>
      <c r="Z3901" s="7"/>
      <c r="AI3901" s="10"/>
      <c r="AJ3901" s="7"/>
    </row>
    <row r="3902" spans="1:36" x14ac:dyDescent="0.3">
      <c r="A3902">
        <f t="shared" si="178"/>
        <v>315.6029999999954</v>
      </c>
      <c r="B3902">
        <v>168</v>
      </c>
      <c r="C3902">
        <v>164.6935</v>
      </c>
      <c r="D3902" s="15">
        <v>33947.640776699031</v>
      </c>
      <c r="E3902" s="24">
        <v>9</v>
      </c>
      <c r="F3902" s="24">
        <v>12</v>
      </c>
      <c r="G3902" s="24">
        <v>1992</v>
      </c>
      <c r="H3902" s="7">
        <f t="shared" si="176"/>
        <v>1.0200766879081444</v>
      </c>
      <c r="I3902" s="7">
        <f t="shared" si="177"/>
        <v>0.34421322888328543</v>
      </c>
      <c r="Q3902" s="24"/>
      <c r="R3902" s="15"/>
      <c r="S3902" s="15"/>
      <c r="T3902" s="26"/>
      <c r="V3902" s="7"/>
      <c r="W3902" s="10"/>
      <c r="X3902" s="7"/>
      <c r="Y3902" s="7"/>
      <c r="Z3902" s="7"/>
      <c r="AI3902" s="10"/>
      <c r="AJ3902" s="7"/>
    </row>
    <row r="3903" spans="1:36" x14ac:dyDescent="0.3">
      <c r="A3903">
        <f t="shared" si="178"/>
        <v>315.68399999999542</v>
      </c>
      <c r="B3903">
        <v>168.16130000000001</v>
      </c>
      <c r="C3903">
        <v>164.75810000000001</v>
      </c>
      <c r="D3903" s="15">
        <v>33944.970873786413</v>
      </c>
      <c r="E3903" s="24">
        <v>6</v>
      </c>
      <c r="F3903" s="24">
        <v>12</v>
      </c>
      <c r="G3903" s="24">
        <v>1992</v>
      </c>
      <c r="H3903" s="7">
        <f t="shared" si="176"/>
        <v>1.0206557371079177</v>
      </c>
      <c r="I3903" s="7">
        <f t="shared" si="177"/>
        <v>0.3597291919385785</v>
      </c>
      <c r="Q3903" s="24"/>
      <c r="R3903" s="15"/>
      <c r="S3903" s="15"/>
      <c r="T3903" s="26"/>
      <c r="V3903" s="7"/>
      <c r="W3903" s="10"/>
      <c r="X3903" s="7"/>
      <c r="Y3903" s="7"/>
      <c r="Z3903" s="7"/>
      <c r="AI3903" s="10"/>
      <c r="AJ3903" s="7"/>
    </row>
    <row r="3904" spans="1:36" x14ac:dyDescent="0.3">
      <c r="A3904">
        <f t="shared" si="178"/>
        <v>315.76499999999544</v>
      </c>
      <c r="B3904">
        <v>168.06450000000001</v>
      </c>
      <c r="C3904">
        <v>164.54839999999999</v>
      </c>
      <c r="D3904" s="15">
        <v>33942.300970873788</v>
      </c>
      <c r="E3904" s="24">
        <v>4</v>
      </c>
      <c r="F3904" s="24">
        <v>12</v>
      </c>
      <c r="G3904" s="24">
        <v>1992</v>
      </c>
      <c r="H3904" s="7">
        <f t="shared" si="176"/>
        <v>1.0213681810336657</v>
      </c>
      <c r="I3904" s="7">
        <f t="shared" si="177"/>
        <v>0.37881954494347414</v>
      </c>
      <c r="Q3904" s="24"/>
      <c r="R3904" s="15"/>
      <c r="S3904" s="15"/>
      <c r="T3904" s="26"/>
      <c r="V3904" s="7"/>
      <c r="W3904" s="10"/>
      <c r="X3904" s="7"/>
      <c r="Y3904" s="7"/>
      <c r="Z3904" s="7"/>
      <c r="AI3904" s="10"/>
      <c r="AJ3904" s="7"/>
    </row>
    <row r="3905" spans="1:36" x14ac:dyDescent="0.3">
      <c r="A3905">
        <f t="shared" si="178"/>
        <v>315.84599999999546</v>
      </c>
      <c r="B3905">
        <v>167.8871</v>
      </c>
      <c r="C3905">
        <v>164.48390000000001</v>
      </c>
      <c r="D3905" s="15">
        <v>33939.631067961171</v>
      </c>
      <c r="E3905" s="24">
        <v>1</v>
      </c>
      <c r="F3905" s="24">
        <v>12</v>
      </c>
      <c r="G3905" s="24">
        <v>1992</v>
      </c>
      <c r="H3905" s="7">
        <f t="shared" si="176"/>
        <v>1.0206901708921055</v>
      </c>
      <c r="I3905" s="7">
        <f t="shared" si="177"/>
        <v>0.36065186538933297</v>
      </c>
      <c r="Q3905" s="24"/>
      <c r="R3905" s="15"/>
      <c r="S3905" s="15"/>
      <c r="T3905" s="26"/>
      <c r="V3905" s="7"/>
      <c r="W3905" s="10"/>
      <c r="X3905" s="7"/>
      <c r="Y3905" s="7"/>
      <c r="Z3905" s="7"/>
      <c r="AI3905" s="10"/>
      <c r="AJ3905" s="7"/>
    </row>
    <row r="3906" spans="1:36" x14ac:dyDescent="0.3">
      <c r="A3906">
        <f t="shared" si="178"/>
        <v>315.92699999999547</v>
      </c>
      <c r="B3906">
        <v>168.3065</v>
      </c>
      <c r="C3906">
        <v>164.77420000000001</v>
      </c>
      <c r="D3906" s="15">
        <v>33936.961165048546</v>
      </c>
      <c r="E3906" s="24">
        <v>28</v>
      </c>
      <c r="F3906" s="24">
        <v>11</v>
      </c>
      <c r="G3906" s="24">
        <v>1992</v>
      </c>
      <c r="H3906" s="7">
        <f t="shared" si="176"/>
        <v>1.0214372152921998</v>
      </c>
      <c r="I3906" s="7">
        <f t="shared" si="177"/>
        <v>0.38066935840558441</v>
      </c>
      <c r="Q3906" s="24"/>
      <c r="R3906" s="15"/>
      <c r="S3906" s="15"/>
      <c r="T3906" s="26"/>
      <c r="V3906" s="7"/>
      <c r="W3906" s="10"/>
      <c r="X3906" s="7"/>
      <c r="Y3906" s="7"/>
      <c r="Z3906" s="7"/>
      <c r="AI3906" s="10"/>
      <c r="AJ3906" s="7"/>
    </row>
    <row r="3907" spans="1:36" x14ac:dyDescent="0.3">
      <c r="A3907">
        <f t="shared" si="178"/>
        <v>316.00799999999549</v>
      </c>
      <c r="B3907">
        <v>168.66130000000001</v>
      </c>
      <c r="C3907">
        <v>165.12899999999999</v>
      </c>
      <c r="D3907" s="15">
        <v>33934.291262135928</v>
      </c>
      <c r="E3907" s="24">
        <v>26</v>
      </c>
      <c r="F3907" s="24">
        <v>11</v>
      </c>
      <c r="G3907" s="24">
        <v>1992</v>
      </c>
      <c r="H3907" s="7">
        <f t="shared" si="176"/>
        <v>1.0213911547941308</v>
      </c>
      <c r="I3907" s="7">
        <f t="shared" si="177"/>
        <v>0.37943514033460413</v>
      </c>
      <c r="Q3907" s="24"/>
      <c r="R3907" s="15"/>
      <c r="S3907" s="15"/>
      <c r="T3907" s="26"/>
      <c r="V3907" s="7"/>
      <c r="W3907" s="10"/>
      <c r="X3907" s="7"/>
      <c r="Y3907" s="7"/>
      <c r="Z3907" s="7"/>
      <c r="AI3907" s="10"/>
      <c r="AJ3907" s="7"/>
    </row>
    <row r="3908" spans="1:36" x14ac:dyDescent="0.3">
      <c r="A3908">
        <f t="shared" si="178"/>
        <v>316.08899999999551</v>
      </c>
      <c r="B3908">
        <v>168.5968</v>
      </c>
      <c r="C3908">
        <v>164.93549999999999</v>
      </c>
      <c r="D3908" s="15">
        <v>33931.621359223303</v>
      </c>
      <c r="E3908" s="24">
        <v>23</v>
      </c>
      <c r="F3908" s="24">
        <v>11</v>
      </c>
      <c r="G3908" s="24">
        <v>1992</v>
      </c>
      <c r="H3908" s="7">
        <f t="shared" si="176"/>
        <v>1.0221983745160987</v>
      </c>
      <c r="I3908" s="7">
        <f t="shared" si="177"/>
        <v>0.40106506640731659</v>
      </c>
      <c r="Q3908" s="24"/>
      <c r="R3908" s="15"/>
      <c r="S3908" s="15"/>
      <c r="T3908" s="26"/>
      <c r="V3908" s="7"/>
      <c r="W3908" s="10"/>
      <c r="X3908" s="7"/>
      <c r="Y3908" s="7"/>
      <c r="Z3908" s="7"/>
      <c r="AI3908" s="10"/>
      <c r="AJ3908" s="7"/>
    </row>
    <row r="3909" spans="1:36" x14ac:dyDescent="0.3">
      <c r="A3909">
        <f t="shared" si="178"/>
        <v>316.16999999999553</v>
      </c>
      <c r="B3909">
        <v>167.9194</v>
      </c>
      <c r="C3909">
        <v>164.51609999999999</v>
      </c>
      <c r="D3909" s="15">
        <v>33928.951456310686</v>
      </c>
      <c r="E3909" s="24">
        <v>20</v>
      </c>
      <c r="F3909" s="24">
        <v>11</v>
      </c>
      <c r="G3909" s="24">
        <v>1992</v>
      </c>
      <c r="H3909" s="7">
        <f t="shared" si="176"/>
        <v>1.0206867291407953</v>
      </c>
      <c r="I3909" s="7">
        <f t="shared" si="177"/>
        <v>0.36055964164358723</v>
      </c>
      <c r="Q3909" s="24"/>
      <c r="R3909" s="15"/>
      <c r="S3909" s="15"/>
      <c r="T3909" s="26"/>
      <c r="V3909" s="7"/>
      <c r="W3909" s="10"/>
      <c r="X3909" s="7"/>
      <c r="Y3909" s="7"/>
      <c r="Z3909" s="7"/>
      <c r="AI3909" s="10"/>
      <c r="AJ3909" s="7"/>
    </row>
    <row r="3910" spans="1:36" x14ac:dyDescent="0.3">
      <c r="A3910">
        <f t="shared" si="178"/>
        <v>316.25099999999554</v>
      </c>
      <c r="B3910">
        <v>166.9032</v>
      </c>
      <c r="C3910">
        <v>163.77420000000001</v>
      </c>
      <c r="D3910" s="15">
        <v>33926.281553398061</v>
      </c>
      <c r="E3910" s="24">
        <v>18</v>
      </c>
      <c r="F3910" s="24">
        <v>11</v>
      </c>
      <c r="G3910" s="24">
        <v>1992</v>
      </c>
      <c r="H3910" s="7">
        <f t="shared" ref="H3910:H3973" si="179">B3910/C3910</f>
        <v>1.0191055734053349</v>
      </c>
      <c r="I3910" s="7">
        <f t="shared" ref="I3910:I3973" si="180">STANDARDIZE(H3910,H$2,H$3)</f>
        <v>0.31819164599542021</v>
      </c>
      <c r="Q3910" s="24"/>
      <c r="R3910" s="15"/>
      <c r="S3910" s="15"/>
      <c r="T3910" s="26"/>
      <c r="V3910" s="7"/>
      <c r="W3910" s="10"/>
      <c r="X3910" s="7"/>
      <c r="Y3910" s="7"/>
      <c r="Z3910" s="7"/>
      <c r="AI3910" s="10"/>
      <c r="AJ3910" s="7"/>
    </row>
    <row r="3911" spans="1:36" x14ac:dyDescent="0.3">
      <c r="A3911">
        <f t="shared" si="178"/>
        <v>316.33199999999556</v>
      </c>
      <c r="B3911">
        <v>165.04839999999999</v>
      </c>
      <c r="C3911">
        <v>162.24189999999999</v>
      </c>
      <c r="D3911" s="15">
        <v>33923.611650485444</v>
      </c>
      <c r="E3911" s="24">
        <v>15</v>
      </c>
      <c r="F3911" s="24">
        <v>11</v>
      </c>
      <c r="G3911" s="24">
        <v>1992</v>
      </c>
      <c r="H3911" s="7">
        <f t="shared" si="179"/>
        <v>1.01729824416504</v>
      </c>
      <c r="I3911" s="7">
        <f t="shared" si="180"/>
        <v>0.26976319858171521</v>
      </c>
      <c r="Q3911" s="24"/>
      <c r="R3911" s="15"/>
      <c r="S3911" s="15"/>
      <c r="T3911" s="26"/>
      <c r="V3911" s="7"/>
      <c r="W3911" s="10"/>
      <c r="X3911" s="7"/>
      <c r="Y3911" s="7"/>
      <c r="Z3911" s="7"/>
      <c r="AI3911" s="10"/>
      <c r="AJ3911" s="7"/>
    </row>
    <row r="3912" spans="1:36" x14ac:dyDescent="0.3">
      <c r="A3912">
        <f t="shared" si="178"/>
        <v>316.41299999999558</v>
      </c>
      <c r="B3912">
        <v>163.35480000000001</v>
      </c>
      <c r="C3912">
        <v>160.96770000000001</v>
      </c>
      <c r="D3912" s="15">
        <v>33920.941747572819</v>
      </c>
      <c r="E3912" s="24">
        <v>12</v>
      </c>
      <c r="F3912" s="24">
        <v>11</v>
      </c>
      <c r="G3912" s="24">
        <v>1992</v>
      </c>
      <c r="H3912" s="7">
        <f t="shared" si="179"/>
        <v>1.0148296832221619</v>
      </c>
      <c r="I3912" s="7">
        <f t="shared" si="180"/>
        <v>0.20361665973072623</v>
      </c>
      <c r="Q3912" s="24"/>
      <c r="R3912" s="15"/>
      <c r="S3912" s="15"/>
      <c r="T3912" s="26"/>
      <c r="V3912" s="7"/>
      <c r="W3912" s="10"/>
      <c r="X3912" s="7"/>
      <c r="Y3912" s="7"/>
      <c r="Z3912" s="7"/>
      <c r="AI3912" s="10"/>
      <c r="AJ3912" s="7"/>
    </row>
    <row r="3913" spans="1:36" x14ac:dyDescent="0.3">
      <c r="A3913">
        <f t="shared" si="178"/>
        <v>316.49399999999559</v>
      </c>
      <c r="B3913">
        <v>162.93549999999999</v>
      </c>
      <c r="C3913">
        <v>160.6935</v>
      </c>
      <c r="D3913" s="15">
        <v>33918.271844660201</v>
      </c>
      <c r="E3913" s="24">
        <v>10</v>
      </c>
      <c r="F3913" s="24">
        <v>11</v>
      </c>
      <c r="G3913" s="24">
        <v>1992</v>
      </c>
      <c r="H3913" s="7">
        <f t="shared" si="179"/>
        <v>1.01395202668434</v>
      </c>
      <c r="I3913" s="7">
        <f t="shared" si="180"/>
        <v>0.18009933784959145</v>
      </c>
      <c r="Q3913" s="24"/>
      <c r="R3913" s="15"/>
      <c r="S3913" s="15"/>
      <c r="T3913" s="26"/>
      <c r="V3913" s="7"/>
      <c r="W3913" s="10"/>
      <c r="X3913" s="7"/>
      <c r="Y3913" s="7"/>
      <c r="Z3913" s="7"/>
      <c r="AI3913" s="10"/>
      <c r="AJ3913" s="7"/>
    </row>
    <row r="3914" spans="1:36" x14ac:dyDescent="0.3">
      <c r="A3914">
        <f t="shared" si="178"/>
        <v>316.57499999999561</v>
      </c>
      <c r="B3914">
        <v>162.01609999999999</v>
      </c>
      <c r="C3914">
        <v>160.04839999999999</v>
      </c>
      <c r="D3914" s="15">
        <v>33915.601941747576</v>
      </c>
      <c r="E3914" s="24">
        <v>7</v>
      </c>
      <c r="F3914" s="24">
        <v>11</v>
      </c>
      <c r="G3914" s="24">
        <v>1992</v>
      </c>
      <c r="H3914" s="7">
        <f t="shared" si="179"/>
        <v>1.0122944059422025</v>
      </c>
      <c r="I3914" s="7">
        <f t="shared" si="180"/>
        <v>0.13568241748295551</v>
      </c>
      <c r="Q3914" s="24"/>
      <c r="R3914" s="15"/>
      <c r="S3914" s="15"/>
      <c r="T3914" s="26"/>
      <c r="V3914" s="7"/>
      <c r="W3914" s="10"/>
      <c r="X3914" s="7"/>
      <c r="Y3914" s="7"/>
      <c r="Z3914" s="7"/>
      <c r="AI3914" s="10"/>
      <c r="AJ3914" s="7"/>
    </row>
    <row r="3915" spans="1:36" x14ac:dyDescent="0.3">
      <c r="A3915">
        <f t="shared" si="178"/>
        <v>316.65599999999563</v>
      </c>
      <c r="B3915">
        <v>162.4194</v>
      </c>
      <c r="C3915">
        <v>160.27420000000001</v>
      </c>
      <c r="D3915" s="15">
        <v>33912.932038834952</v>
      </c>
      <c r="E3915" s="24">
        <v>4</v>
      </c>
      <c r="F3915" s="24">
        <v>11</v>
      </c>
      <c r="G3915" s="24">
        <v>1992</v>
      </c>
      <c r="H3915" s="7">
        <f t="shared" si="179"/>
        <v>1.0133845622065185</v>
      </c>
      <c r="I3915" s="7">
        <f t="shared" si="180"/>
        <v>0.16489379421613551</v>
      </c>
      <c r="Q3915" s="24"/>
      <c r="R3915" s="15"/>
      <c r="S3915" s="15"/>
      <c r="T3915" s="26"/>
      <c r="V3915" s="7"/>
      <c r="W3915" s="10"/>
      <c r="X3915" s="7"/>
      <c r="Y3915" s="7"/>
      <c r="Z3915" s="7"/>
      <c r="AI3915" s="10"/>
      <c r="AJ3915" s="7"/>
    </row>
    <row r="3916" spans="1:36" x14ac:dyDescent="0.3">
      <c r="A3916">
        <f t="shared" si="178"/>
        <v>316.73699999999565</v>
      </c>
      <c r="B3916">
        <v>162.6935</v>
      </c>
      <c r="C3916">
        <v>160.74189999999999</v>
      </c>
      <c r="D3916" s="15">
        <v>33910.262135922334</v>
      </c>
      <c r="E3916" s="24">
        <v>2</v>
      </c>
      <c r="F3916" s="24">
        <v>11</v>
      </c>
      <c r="G3916" s="24">
        <v>1992</v>
      </c>
      <c r="H3916" s="7">
        <f t="shared" si="179"/>
        <v>1.0121412027604502</v>
      </c>
      <c r="I3916" s="7">
        <f t="shared" si="180"/>
        <v>0.13157724833851298</v>
      </c>
      <c r="Q3916" s="24"/>
      <c r="R3916" s="15"/>
      <c r="S3916" s="15"/>
      <c r="T3916" s="26"/>
      <c r="V3916" s="7"/>
      <c r="W3916" s="10"/>
      <c r="X3916" s="7"/>
      <c r="Y3916" s="7"/>
      <c r="Z3916" s="7"/>
      <c r="AI3916" s="10"/>
      <c r="AJ3916" s="7"/>
    </row>
    <row r="3917" spans="1:36" x14ac:dyDescent="0.3">
      <c r="A3917">
        <f t="shared" si="178"/>
        <v>316.81799999999566</v>
      </c>
      <c r="B3917">
        <v>163.0806</v>
      </c>
      <c r="C3917">
        <v>161.14519999999999</v>
      </c>
      <c r="D3917" s="15">
        <v>33907.592233009709</v>
      </c>
      <c r="E3917" s="24">
        <v>30</v>
      </c>
      <c r="F3917" s="24">
        <v>10</v>
      </c>
      <c r="G3917" s="24">
        <v>1992</v>
      </c>
      <c r="H3917" s="7">
        <f t="shared" si="179"/>
        <v>1.0120102863752691</v>
      </c>
      <c r="I3917" s="7">
        <f t="shared" si="180"/>
        <v>0.1280692669846023</v>
      </c>
      <c r="Q3917" s="24"/>
      <c r="R3917" s="15"/>
      <c r="S3917" s="15"/>
      <c r="T3917" s="26"/>
      <c r="V3917" s="7"/>
      <c r="W3917" s="10"/>
      <c r="X3917" s="7"/>
      <c r="Y3917" s="7"/>
      <c r="Z3917" s="7"/>
      <c r="AI3917" s="10"/>
      <c r="AJ3917" s="7"/>
    </row>
    <row r="3918" spans="1:36" x14ac:dyDescent="0.3">
      <c r="A3918">
        <f t="shared" ref="A3918:A3981" si="181">A3917+0.081</f>
        <v>316.89899999999568</v>
      </c>
      <c r="B3918">
        <v>163.0806</v>
      </c>
      <c r="C3918">
        <v>161.5968</v>
      </c>
      <c r="D3918" s="15">
        <v>33904.922330097092</v>
      </c>
      <c r="E3918" s="24">
        <v>27</v>
      </c>
      <c r="F3918" s="24">
        <v>10</v>
      </c>
      <c r="G3918" s="24">
        <v>1992</v>
      </c>
      <c r="H3918" s="7">
        <f t="shared" si="179"/>
        <v>1.0091821125170795</v>
      </c>
      <c r="I3918" s="7">
        <f t="shared" si="180"/>
        <v>5.2286689071015219E-2</v>
      </c>
      <c r="Q3918" s="24"/>
      <c r="R3918" s="15"/>
      <c r="S3918" s="15"/>
      <c r="T3918" s="26"/>
      <c r="V3918" s="7"/>
      <c r="W3918" s="10"/>
      <c r="X3918" s="7"/>
      <c r="Y3918" s="7"/>
      <c r="Z3918" s="7"/>
      <c r="AI3918" s="10"/>
      <c r="AJ3918" s="7"/>
    </row>
    <row r="3919" spans="1:36" x14ac:dyDescent="0.3">
      <c r="A3919">
        <f t="shared" si="181"/>
        <v>316.9799999999957</v>
      </c>
      <c r="B3919">
        <v>162.75810000000001</v>
      </c>
      <c r="C3919">
        <v>161.45160000000001</v>
      </c>
      <c r="D3919" s="15">
        <v>33902.252427184467</v>
      </c>
      <c r="E3919" s="24">
        <v>25</v>
      </c>
      <c r="F3919" s="24">
        <v>10</v>
      </c>
      <c r="G3919" s="24">
        <v>1992</v>
      </c>
      <c r="H3919" s="7">
        <f t="shared" si="179"/>
        <v>1.0080922084389377</v>
      </c>
      <c r="I3919" s="7">
        <f t="shared" si="180"/>
        <v>2.3082069814337972E-2</v>
      </c>
      <c r="Q3919" s="24"/>
      <c r="R3919" s="15"/>
      <c r="S3919" s="15"/>
      <c r="T3919" s="26"/>
      <c r="V3919" s="7"/>
      <c r="W3919" s="10"/>
      <c r="X3919" s="7"/>
      <c r="Y3919" s="7"/>
      <c r="Z3919" s="7"/>
      <c r="AI3919" s="10"/>
      <c r="AJ3919" s="7"/>
    </row>
    <row r="3920" spans="1:36" x14ac:dyDescent="0.3">
      <c r="A3920">
        <f t="shared" si="181"/>
        <v>317.06099999999572</v>
      </c>
      <c r="B3920">
        <v>162.17740000000001</v>
      </c>
      <c r="C3920">
        <v>161.12899999999999</v>
      </c>
      <c r="D3920" s="15">
        <v>33899.582524271849</v>
      </c>
      <c r="E3920" s="24">
        <v>22</v>
      </c>
      <c r="F3920" s="24">
        <v>10</v>
      </c>
      <c r="G3920" s="24">
        <v>1992</v>
      </c>
      <c r="H3920" s="7">
        <f t="shared" si="179"/>
        <v>1.0065065878892068</v>
      </c>
      <c r="I3920" s="7">
        <f t="shared" si="180"/>
        <v>-1.940556315186226E-2</v>
      </c>
      <c r="Q3920" s="24"/>
      <c r="R3920" s="15"/>
      <c r="S3920" s="15"/>
      <c r="T3920" s="26"/>
      <c r="V3920" s="7"/>
      <c r="W3920" s="10"/>
      <c r="X3920" s="7"/>
      <c r="Y3920" s="7"/>
      <c r="Z3920" s="7"/>
      <c r="AI3920" s="10"/>
      <c r="AJ3920" s="7"/>
    </row>
    <row r="3921" spans="1:36" x14ac:dyDescent="0.3">
      <c r="A3921">
        <f t="shared" si="181"/>
        <v>317.14199999999573</v>
      </c>
      <c r="B3921">
        <v>161.95160000000001</v>
      </c>
      <c r="C3921">
        <v>161</v>
      </c>
      <c r="D3921" s="15">
        <v>33896.912621359224</v>
      </c>
      <c r="E3921" s="24">
        <v>19</v>
      </c>
      <c r="F3921" s="24">
        <v>10</v>
      </c>
      <c r="G3921" s="24">
        <v>1992</v>
      </c>
      <c r="H3921" s="7">
        <f t="shared" si="179"/>
        <v>1.0059105590062112</v>
      </c>
      <c r="I3921" s="7">
        <f t="shared" si="180"/>
        <v>-3.5376506781641198E-2</v>
      </c>
      <c r="Q3921" s="24"/>
      <c r="R3921" s="15"/>
      <c r="S3921" s="15"/>
      <c r="T3921" s="26"/>
      <c r="V3921" s="7"/>
      <c r="W3921" s="10"/>
      <c r="X3921" s="7"/>
      <c r="Y3921" s="7"/>
      <c r="Z3921" s="7"/>
      <c r="AI3921" s="10"/>
      <c r="AJ3921" s="7"/>
    </row>
    <row r="3922" spans="1:36" x14ac:dyDescent="0.3">
      <c r="A3922">
        <f t="shared" si="181"/>
        <v>317.22299999999575</v>
      </c>
      <c r="B3922">
        <v>161.77420000000001</v>
      </c>
      <c r="C3922">
        <v>160.8065</v>
      </c>
      <c r="D3922" s="15">
        <v>33894.242718446607</v>
      </c>
      <c r="E3922" s="24">
        <v>17</v>
      </c>
      <c r="F3922" s="24">
        <v>10</v>
      </c>
      <c r="G3922" s="24">
        <v>1992</v>
      </c>
      <c r="H3922" s="7">
        <f t="shared" si="179"/>
        <v>1.0060177915693707</v>
      </c>
      <c r="I3922" s="7">
        <f t="shared" si="180"/>
        <v>-3.2503147334882021E-2</v>
      </c>
      <c r="Q3922" s="24"/>
      <c r="R3922" s="15"/>
      <c r="S3922" s="15"/>
      <c r="T3922" s="26"/>
      <c r="V3922" s="7"/>
      <c r="W3922" s="10"/>
      <c r="X3922" s="7"/>
      <c r="Y3922" s="7"/>
      <c r="Z3922" s="7"/>
      <c r="AI3922" s="10"/>
      <c r="AJ3922" s="7"/>
    </row>
    <row r="3923" spans="1:36" x14ac:dyDescent="0.3">
      <c r="A3923">
        <f t="shared" si="181"/>
        <v>317.30399999999577</v>
      </c>
      <c r="B3923">
        <v>162.0968</v>
      </c>
      <c r="C3923">
        <v>160.82259999999999</v>
      </c>
      <c r="D3923" s="15">
        <v>33891.572815533982</v>
      </c>
      <c r="E3923" s="24">
        <v>14</v>
      </c>
      <c r="F3923" s="24">
        <v>10</v>
      </c>
      <c r="G3923" s="24">
        <v>1992</v>
      </c>
      <c r="H3923" s="7">
        <f t="shared" si="179"/>
        <v>1.0079230157950438</v>
      </c>
      <c r="I3923" s="7">
        <f t="shared" si="180"/>
        <v>1.8548453650268092E-2</v>
      </c>
      <c r="Q3923" s="24"/>
      <c r="R3923" s="15"/>
      <c r="S3923" s="15"/>
      <c r="T3923" s="26"/>
      <c r="V3923" s="7"/>
      <c r="W3923" s="10"/>
      <c r="X3923" s="7"/>
      <c r="Y3923" s="7"/>
      <c r="Z3923" s="7"/>
      <c r="AI3923" s="10"/>
      <c r="AJ3923" s="7"/>
    </row>
    <row r="3924" spans="1:36" x14ac:dyDescent="0.3">
      <c r="A3924">
        <f t="shared" si="181"/>
        <v>317.38499999999578</v>
      </c>
      <c r="B3924">
        <v>162.3871</v>
      </c>
      <c r="C3924">
        <v>160.6129</v>
      </c>
      <c r="D3924" s="15">
        <v>33888.902912621365</v>
      </c>
      <c r="E3924" s="24">
        <v>11</v>
      </c>
      <c r="F3924" s="24">
        <v>10</v>
      </c>
      <c r="G3924" s="24">
        <v>1992</v>
      </c>
      <c r="H3924" s="7">
        <f t="shared" si="179"/>
        <v>1.0110464352489745</v>
      </c>
      <c r="I3924" s="7">
        <f t="shared" si="180"/>
        <v>0.10224231053211799</v>
      </c>
      <c r="Q3924" s="24"/>
      <c r="R3924" s="15"/>
      <c r="S3924" s="15"/>
      <c r="T3924" s="26"/>
      <c r="V3924" s="7"/>
      <c r="W3924" s="10"/>
      <c r="X3924" s="7"/>
      <c r="Y3924" s="7"/>
      <c r="Z3924" s="7"/>
      <c r="AI3924" s="10"/>
      <c r="AJ3924" s="7"/>
    </row>
    <row r="3925" spans="1:36" x14ac:dyDescent="0.3">
      <c r="A3925">
        <f t="shared" si="181"/>
        <v>317.4659999999958</v>
      </c>
      <c r="B3925">
        <v>162.0968</v>
      </c>
      <c r="C3925">
        <v>159.98390000000001</v>
      </c>
      <c r="D3925" s="15">
        <v>33886.23300970874</v>
      </c>
      <c r="E3925" s="24">
        <v>9</v>
      </c>
      <c r="F3925" s="24">
        <v>10</v>
      </c>
      <c r="G3925" s="24">
        <v>1992</v>
      </c>
      <c r="H3925" s="7">
        <f t="shared" si="179"/>
        <v>1.0132069539497413</v>
      </c>
      <c r="I3925" s="7">
        <f t="shared" si="180"/>
        <v>0.16013467676713442</v>
      </c>
      <c r="Q3925" s="24"/>
      <c r="R3925" s="15"/>
      <c r="S3925" s="15"/>
      <c r="T3925" s="26"/>
      <c r="V3925" s="7"/>
      <c r="W3925" s="10"/>
      <c r="X3925" s="7"/>
      <c r="Y3925" s="7"/>
      <c r="Z3925" s="7"/>
      <c r="AI3925" s="10"/>
      <c r="AJ3925" s="7"/>
    </row>
    <row r="3926" spans="1:36" x14ac:dyDescent="0.3">
      <c r="A3926">
        <f t="shared" si="181"/>
        <v>317.54699999999582</v>
      </c>
      <c r="B3926">
        <v>160.3065</v>
      </c>
      <c r="C3926">
        <v>158.35480000000001</v>
      </c>
      <c r="D3926" s="15">
        <v>33883.563106796122</v>
      </c>
      <c r="E3926" s="24">
        <v>6</v>
      </c>
      <c r="F3926" s="24">
        <v>10</v>
      </c>
      <c r="G3926" s="24">
        <v>1992</v>
      </c>
      <c r="H3926" s="7">
        <f t="shared" si="179"/>
        <v>1.012324855324878</v>
      </c>
      <c r="I3926" s="7">
        <f t="shared" si="180"/>
        <v>0.1364983265574079</v>
      </c>
      <c r="Q3926" s="24"/>
      <c r="R3926" s="15"/>
      <c r="S3926" s="15"/>
      <c r="T3926" s="26"/>
      <c r="V3926" s="7"/>
      <c r="W3926" s="10"/>
      <c r="X3926" s="7"/>
      <c r="Y3926" s="7"/>
      <c r="Z3926" s="7"/>
      <c r="AI3926" s="10"/>
      <c r="AJ3926" s="7"/>
    </row>
    <row r="3927" spans="1:36" x14ac:dyDescent="0.3">
      <c r="A3927">
        <f t="shared" si="181"/>
        <v>317.62799999999584</v>
      </c>
      <c r="B3927">
        <v>158.48390000000001</v>
      </c>
      <c r="C3927">
        <v>157.22579999999999</v>
      </c>
      <c r="D3927" s="15">
        <v>33880.893203883497</v>
      </c>
      <c r="E3927" s="24">
        <v>3</v>
      </c>
      <c r="F3927" s="24">
        <v>10</v>
      </c>
      <c r="G3927" s="24">
        <v>1992</v>
      </c>
      <c r="H3927" s="7">
        <f t="shared" si="179"/>
        <v>1.0080018673780005</v>
      </c>
      <c r="I3927" s="7">
        <f t="shared" si="180"/>
        <v>2.0661328080429395E-2</v>
      </c>
      <c r="Q3927" s="24"/>
      <c r="R3927" s="15"/>
      <c r="S3927" s="15"/>
      <c r="T3927" s="26"/>
      <c r="V3927" s="7"/>
      <c r="W3927" s="10"/>
      <c r="X3927" s="7"/>
      <c r="Y3927" s="7"/>
      <c r="Z3927" s="7"/>
      <c r="AI3927" s="10"/>
      <c r="AJ3927" s="7"/>
    </row>
    <row r="3928" spans="1:36" x14ac:dyDescent="0.3">
      <c r="A3928">
        <f t="shared" si="181"/>
        <v>317.70899999999585</v>
      </c>
      <c r="B3928">
        <v>157.62899999999999</v>
      </c>
      <c r="C3928">
        <v>157.2097</v>
      </c>
      <c r="D3928" s="15">
        <v>33878.22330097088</v>
      </c>
      <c r="E3928" s="24">
        <v>1</v>
      </c>
      <c r="F3928" s="24">
        <v>10</v>
      </c>
      <c r="G3928" s="24">
        <v>1992</v>
      </c>
      <c r="H3928" s="7">
        <f t="shared" si="179"/>
        <v>1.0026671382236592</v>
      </c>
      <c r="I3928" s="7">
        <f t="shared" si="180"/>
        <v>-0.12228586967265888</v>
      </c>
      <c r="Q3928" s="24"/>
      <c r="R3928" s="15"/>
      <c r="S3928" s="15"/>
      <c r="T3928" s="26"/>
      <c r="V3928" s="7"/>
      <c r="W3928" s="10"/>
      <c r="X3928" s="7"/>
      <c r="Y3928" s="7"/>
      <c r="Z3928" s="7"/>
      <c r="AI3928" s="10"/>
      <c r="AJ3928" s="7"/>
    </row>
    <row r="3929" spans="1:36" x14ac:dyDescent="0.3">
      <c r="A3929">
        <f t="shared" si="181"/>
        <v>317.78999999999587</v>
      </c>
      <c r="B3929">
        <v>156.17740000000001</v>
      </c>
      <c r="C3929">
        <v>156.35480000000001</v>
      </c>
      <c r="D3929" s="15">
        <v>33875.553398058255</v>
      </c>
      <c r="E3929" s="24">
        <v>28</v>
      </c>
      <c r="F3929" s="24">
        <v>9</v>
      </c>
      <c r="G3929" s="24">
        <v>1992</v>
      </c>
      <c r="H3929" s="7">
        <f t="shared" si="179"/>
        <v>0.99886540099824239</v>
      </c>
      <c r="I3929" s="7">
        <f t="shared" si="180"/>
        <v>-0.22415564923301023</v>
      </c>
      <c r="Q3929" s="24"/>
      <c r="R3929" s="15"/>
      <c r="S3929" s="15"/>
      <c r="T3929" s="26"/>
      <c r="V3929" s="7"/>
      <c r="W3929" s="10"/>
      <c r="X3929" s="7"/>
      <c r="Y3929" s="7"/>
      <c r="Z3929" s="7"/>
      <c r="AI3929" s="10"/>
      <c r="AJ3929" s="7"/>
    </row>
    <row r="3930" spans="1:36" x14ac:dyDescent="0.3">
      <c r="A3930">
        <f t="shared" si="181"/>
        <v>317.87099999999589</v>
      </c>
      <c r="B3930">
        <v>155.6935</v>
      </c>
      <c r="C3930">
        <v>155.5968</v>
      </c>
      <c r="D3930" s="15">
        <v>33872.883495145637</v>
      </c>
      <c r="E3930" s="24">
        <v>25</v>
      </c>
      <c r="F3930" s="24">
        <v>9</v>
      </c>
      <c r="G3930" s="24">
        <v>1992</v>
      </c>
      <c r="H3930" s="7">
        <f t="shared" si="179"/>
        <v>1.00062147807667</v>
      </c>
      <c r="I3930" s="7">
        <f t="shared" si="180"/>
        <v>-0.17710053356788258</v>
      </c>
      <c r="Q3930" s="24"/>
      <c r="R3930" s="15"/>
      <c r="S3930" s="15"/>
      <c r="T3930" s="26"/>
      <c r="V3930" s="7"/>
      <c r="W3930" s="10"/>
      <c r="X3930" s="7"/>
      <c r="Y3930" s="7"/>
      <c r="Z3930" s="7"/>
      <c r="AI3930" s="10"/>
      <c r="AJ3930" s="7"/>
    </row>
    <row r="3931" spans="1:36" x14ac:dyDescent="0.3">
      <c r="A3931">
        <f t="shared" si="181"/>
        <v>317.95199999999591</v>
      </c>
      <c r="B3931">
        <v>155.66130000000001</v>
      </c>
      <c r="C3931">
        <v>155.48390000000001</v>
      </c>
      <c r="D3931" s="15">
        <v>33870.213592233013</v>
      </c>
      <c r="E3931" s="24">
        <v>23</v>
      </c>
      <c r="F3931" s="24">
        <v>9</v>
      </c>
      <c r="G3931" s="24">
        <v>1992</v>
      </c>
      <c r="H3931" s="7">
        <f t="shared" si="179"/>
        <v>1.0011409541438052</v>
      </c>
      <c r="I3931" s="7">
        <f t="shared" si="180"/>
        <v>-0.16318086755515854</v>
      </c>
      <c r="Q3931" s="24"/>
      <c r="R3931" s="15"/>
      <c r="S3931" s="15"/>
      <c r="T3931" s="26"/>
      <c r="V3931" s="7"/>
      <c r="W3931" s="10"/>
      <c r="X3931" s="7"/>
      <c r="Y3931" s="7"/>
      <c r="Z3931" s="7"/>
      <c r="AI3931" s="10"/>
      <c r="AJ3931" s="7"/>
    </row>
    <row r="3932" spans="1:36" x14ac:dyDescent="0.3">
      <c r="A3932">
        <f t="shared" si="181"/>
        <v>318.03299999999592</v>
      </c>
      <c r="B3932">
        <v>156.48390000000001</v>
      </c>
      <c r="C3932">
        <v>156.53229999999999</v>
      </c>
      <c r="D3932" s="15">
        <v>33867.543689320395</v>
      </c>
      <c r="E3932" s="24">
        <v>20</v>
      </c>
      <c r="F3932" s="24">
        <v>9</v>
      </c>
      <c r="G3932" s="24">
        <v>1992</v>
      </c>
      <c r="H3932" s="7">
        <f t="shared" si="179"/>
        <v>0.99969079864028076</v>
      </c>
      <c r="I3932" s="7">
        <f t="shared" si="180"/>
        <v>-0.20203863512642239</v>
      </c>
      <c r="Q3932" s="24"/>
      <c r="R3932" s="15"/>
      <c r="S3932" s="15"/>
      <c r="T3932" s="26"/>
      <c r="V3932" s="7"/>
      <c r="W3932" s="10"/>
      <c r="X3932" s="7"/>
      <c r="Y3932" s="7"/>
      <c r="Z3932" s="7"/>
      <c r="AI3932" s="10"/>
      <c r="AJ3932" s="7"/>
    </row>
    <row r="3933" spans="1:36" x14ac:dyDescent="0.3">
      <c r="A3933">
        <f t="shared" si="181"/>
        <v>318.11399999999594</v>
      </c>
      <c r="B3933">
        <v>157.67740000000001</v>
      </c>
      <c r="C3933">
        <v>157.62899999999999</v>
      </c>
      <c r="D3933" s="15">
        <v>33864.87378640777</v>
      </c>
      <c r="E3933" s="24">
        <v>17</v>
      </c>
      <c r="F3933" s="24">
        <v>9</v>
      </c>
      <c r="G3933" s="24">
        <v>1992</v>
      </c>
      <c r="H3933" s="7">
        <f t="shared" si="179"/>
        <v>1.0003070500986495</v>
      </c>
      <c r="I3933" s="7">
        <f t="shared" si="180"/>
        <v>-0.18552581572426421</v>
      </c>
      <c r="Q3933" s="24"/>
      <c r="R3933" s="15"/>
      <c r="S3933" s="15"/>
      <c r="T3933" s="26"/>
      <c r="V3933" s="7"/>
      <c r="W3933" s="10"/>
      <c r="X3933" s="7"/>
      <c r="Y3933" s="7"/>
      <c r="Z3933" s="7"/>
      <c r="AI3933" s="10"/>
      <c r="AJ3933" s="7"/>
    </row>
    <row r="3934" spans="1:36" x14ac:dyDescent="0.3">
      <c r="A3934">
        <f t="shared" si="181"/>
        <v>318.19499999999596</v>
      </c>
      <c r="B3934">
        <v>157.95160000000001</v>
      </c>
      <c r="C3934">
        <v>157.8065</v>
      </c>
      <c r="D3934" s="15">
        <v>33862.203883495153</v>
      </c>
      <c r="E3934" s="24">
        <v>15</v>
      </c>
      <c r="F3934" s="24">
        <v>9</v>
      </c>
      <c r="G3934" s="24">
        <v>1992</v>
      </c>
      <c r="H3934" s="7">
        <f t="shared" si="179"/>
        <v>1.0009194805030213</v>
      </c>
      <c r="I3934" s="7">
        <f t="shared" si="180"/>
        <v>-0.16911538370589446</v>
      </c>
      <c r="Q3934" s="24"/>
      <c r="R3934" s="15"/>
      <c r="S3934" s="15"/>
      <c r="T3934" s="26"/>
      <c r="V3934" s="7"/>
      <c r="W3934" s="10"/>
      <c r="X3934" s="7"/>
      <c r="Y3934" s="7"/>
      <c r="Z3934" s="7"/>
      <c r="AI3934" s="10"/>
      <c r="AJ3934" s="7"/>
    </row>
    <row r="3935" spans="1:36" x14ac:dyDescent="0.3">
      <c r="A3935">
        <f t="shared" si="181"/>
        <v>318.27599999999597</v>
      </c>
      <c r="B3935">
        <v>158.12899999999999</v>
      </c>
      <c r="C3935">
        <v>158</v>
      </c>
      <c r="D3935" s="15">
        <v>33859.533980582528</v>
      </c>
      <c r="E3935" s="24">
        <v>12</v>
      </c>
      <c r="F3935" s="24">
        <v>9</v>
      </c>
      <c r="G3935" s="24">
        <v>1992</v>
      </c>
      <c r="H3935" s="7">
        <f t="shared" si="179"/>
        <v>1.0008164556962025</v>
      </c>
      <c r="I3935" s="7">
        <f t="shared" si="180"/>
        <v>-0.17187599385267463</v>
      </c>
      <c r="Q3935" s="24"/>
      <c r="R3935" s="15"/>
      <c r="S3935" s="15"/>
      <c r="T3935" s="26"/>
      <c r="V3935" s="7"/>
      <c r="W3935" s="10"/>
      <c r="X3935" s="7"/>
      <c r="Y3935" s="7"/>
      <c r="Z3935" s="7"/>
      <c r="AI3935" s="10"/>
      <c r="AJ3935" s="7"/>
    </row>
    <row r="3936" spans="1:36" x14ac:dyDescent="0.3">
      <c r="A3936">
        <f t="shared" si="181"/>
        <v>318.35699999999599</v>
      </c>
      <c r="B3936">
        <v>158.6935</v>
      </c>
      <c r="C3936">
        <v>158.54839999999999</v>
      </c>
      <c r="D3936" s="15">
        <v>33856.864077669903</v>
      </c>
      <c r="E3936" s="24">
        <v>9</v>
      </c>
      <c r="F3936" s="24">
        <v>9</v>
      </c>
      <c r="G3936" s="24">
        <v>1992</v>
      </c>
      <c r="H3936" s="7">
        <f t="shared" si="179"/>
        <v>1.0009151779519694</v>
      </c>
      <c r="I3936" s="7">
        <f t="shared" si="180"/>
        <v>-0.16923067308577905</v>
      </c>
      <c r="Q3936" s="24"/>
      <c r="R3936" s="15"/>
      <c r="S3936" s="15"/>
      <c r="T3936" s="26"/>
      <c r="V3936" s="7"/>
      <c r="W3936" s="10"/>
      <c r="X3936" s="7"/>
      <c r="Y3936" s="7"/>
      <c r="Z3936" s="7"/>
      <c r="AI3936" s="10"/>
      <c r="AJ3936" s="7"/>
    </row>
    <row r="3937" spans="1:36" x14ac:dyDescent="0.3">
      <c r="A3937">
        <f t="shared" si="181"/>
        <v>318.43799999999601</v>
      </c>
      <c r="B3937">
        <v>159.0968</v>
      </c>
      <c r="C3937">
        <v>159.12899999999999</v>
      </c>
      <c r="D3937" s="15">
        <v>33854.194174757286</v>
      </c>
      <c r="E3937" s="24">
        <v>7</v>
      </c>
      <c r="F3937" s="24">
        <v>9</v>
      </c>
      <c r="G3937" s="24">
        <v>1992</v>
      </c>
      <c r="H3937" s="7">
        <f t="shared" si="179"/>
        <v>0.99979764844874286</v>
      </c>
      <c r="I3937" s="7">
        <f t="shared" si="180"/>
        <v>-0.19917553181635442</v>
      </c>
      <c r="Q3937" s="24"/>
      <c r="R3937" s="15"/>
      <c r="S3937" s="15"/>
      <c r="T3937" s="26"/>
      <c r="V3937" s="7"/>
      <c r="W3937" s="10"/>
      <c r="X3937" s="7"/>
      <c r="Y3937" s="7"/>
      <c r="Z3937" s="7"/>
      <c r="AI3937" s="10"/>
      <c r="AJ3937" s="7"/>
    </row>
    <row r="3938" spans="1:36" x14ac:dyDescent="0.3">
      <c r="A3938">
        <f t="shared" si="181"/>
        <v>318.51899999999603</v>
      </c>
      <c r="B3938">
        <v>159.51609999999999</v>
      </c>
      <c r="C3938">
        <v>159.04839999999999</v>
      </c>
      <c r="D3938" s="15">
        <v>33851.524271844661</v>
      </c>
      <c r="E3938" s="24">
        <v>4</v>
      </c>
      <c r="F3938" s="24">
        <v>9</v>
      </c>
      <c r="G3938" s="24">
        <v>1992</v>
      </c>
      <c r="H3938" s="7">
        <f t="shared" si="179"/>
        <v>1.0029406143035706</v>
      </c>
      <c r="I3938" s="7">
        <f t="shared" si="180"/>
        <v>-0.11495791765394578</v>
      </c>
      <c r="Q3938" s="24"/>
      <c r="R3938" s="15"/>
      <c r="S3938" s="15"/>
      <c r="T3938" s="26"/>
      <c r="V3938" s="7"/>
      <c r="W3938" s="10"/>
      <c r="X3938" s="7"/>
      <c r="Y3938" s="7"/>
      <c r="Z3938" s="7"/>
      <c r="AI3938" s="10"/>
      <c r="AJ3938" s="7"/>
    </row>
    <row r="3939" spans="1:36" x14ac:dyDescent="0.3">
      <c r="A3939">
        <f t="shared" si="181"/>
        <v>318.59999999999604</v>
      </c>
      <c r="B3939">
        <v>159.56450000000001</v>
      </c>
      <c r="C3939">
        <v>159.37100000000001</v>
      </c>
      <c r="D3939" s="15">
        <v>33848.854368932043</v>
      </c>
      <c r="E3939" s="24">
        <v>1</v>
      </c>
      <c r="F3939" s="24">
        <v>9</v>
      </c>
      <c r="G3939" s="24">
        <v>1992</v>
      </c>
      <c r="H3939" s="7">
        <f t="shared" si="179"/>
        <v>1.001214148119796</v>
      </c>
      <c r="I3939" s="7">
        <f t="shared" si="180"/>
        <v>-0.16121959202315156</v>
      </c>
      <c r="Q3939" s="24"/>
      <c r="R3939" s="15"/>
      <c r="S3939" s="15"/>
      <c r="T3939" s="26"/>
      <c r="V3939" s="7"/>
      <c r="W3939" s="10"/>
      <c r="X3939" s="7"/>
      <c r="Y3939" s="7"/>
      <c r="Z3939" s="7"/>
      <c r="AI3939" s="10"/>
      <c r="AJ3939" s="7"/>
    </row>
    <row r="3940" spans="1:36" x14ac:dyDescent="0.3">
      <c r="A3940">
        <f t="shared" si="181"/>
        <v>318.68099999999606</v>
      </c>
      <c r="B3940">
        <v>159.9194</v>
      </c>
      <c r="C3940">
        <v>159.8065</v>
      </c>
      <c r="D3940" s="15">
        <v>33846.184466019418</v>
      </c>
      <c r="E3940" s="24">
        <v>30</v>
      </c>
      <c r="F3940" s="24">
        <v>8</v>
      </c>
      <c r="G3940" s="24">
        <v>1992</v>
      </c>
      <c r="H3940" s="7">
        <f t="shared" si="179"/>
        <v>1.0007064793985225</v>
      </c>
      <c r="I3940" s="7">
        <f t="shared" si="180"/>
        <v>-0.17482287327574988</v>
      </c>
      <c r="Q3940" s="24"/>
      <c r="R3940" s="15"/>
      <c r="S3940" s="15"/>
      <c r="T3940" s="26"/>
      <c r="V3940" s="7"/>
      <c r="W3940" s="10"/>
      <c r="X3940" s="7"/>
      <c r="Y3940" s="7"/>
      <c r="Z3940" s="7"/>
      <c r="AI3940" s="10"/>
      <c r="AJ3940" s="7"/>
    </row>
    <row r="3941" spans="1:36" x14ac:dyDescent="0.3">
      <c r="A3941">
        <f t="shared" si="181"/>
        <v>318.76199999999608</v>
      </c>
      <c r="B3941">
        <v>160.75810000000001</v>
      </c>
      <c r="C3941">
        <v>160.72579999999999</v>
      </c>
      <c r="D3941" s="15">
        <v>33843.514563106801</v>
      </c>
      <c r="E3941" s="24">
        <v>27</v>
      </c>
      <c r="F3941" s="24">
        <v>8</v>
      </c>
      <c r="G3941" s="24">
        <v>1992</v>
      </c>
      <c r="H3941" s="7">
        <f t="shared" si="179"/>
        <v>1.0002009633798683</v>
      </c>
      <c r="I3941" s="7">
        <f t="shared" si="180"/>
        <v>-0.18836847159860276</v>
      </c>
      <c r="Q3941" s="24"/>
      <c r="R3941" s="15"/>
      <c r="S3941" s="15"/>
      <c r="T3941" s="26"/>
      <c r="V3941" s="7"/>
      <c r="W3941" s="10"/>
      <c r="X3941" s="7"/>
      <c r="Y3941" s="7"/>
      <c r="Z3941" s="7"/>
      <c r="AI3941" s="10"/>
      <c r="AJ3941" s="7"/>
    </row>
    <row r="3942" spans="1:36" x14ac:dyDescent="0.3">
      <c r="A3942">
        <f t="shared" si="181"/>
        <v>318.8429999999961</v>
      </c>
      <c r="B3942">
        <v>160.67740000000001</v>
      </c>
      <c r="C3942">
        <v>160.7903</v>
      </c>
      <c r="D3942" s="15">
        <v>33840.844660194176</v>
      </c>
      <c r="E3942" s="24">
        <v>24</v>
      </c>
      <c r="F3942" s="24">
        <v>8</v>
      </c>
      <c r="G3942" s="24">
        <v>1992</v>
      </c>
      <c r="H3942" s="7">
        <f t="shared" si="179"/>
        <v>0.99929784321566661</v>
      </c>
      <c r="I3942" s="7">
        <f t="shared" si="180"/>
        <v>-0.21256810628893794</v>
      </c>
      <c r="Q3942" s="24"/>
      <c r="R3942" s="15"/>
      <c r="S3942" s="15"/>
      <c r="T3942" s="26"/>
      <c r="V3942" s="7"/>
      <c r="W3942" s="10"/>
      <c r="X3942" s="7"/>
      <c r="Y3942" s="7"/>
      <c r="Z3942" s="7"/>
      <c r="AI3942" s="10"/>
      <c r="AJ3942" s="7"/>
    </row>
    <row r="3943" spans="1:36" x14ac:dyDescent="0.3">
      <c r="A3943">
        <f t="shared" si="181"/>
        <v>318.92399999999611</v>
      </c>
      <c r="B3943">
        <v>160.1935</v>
      </c>
      <c r="C3943">
        <v>160.32259999999999</v>
      </c>
      <c r="D3943" s="15">
        <v>33838.174757281558</v>
      </c>
      <c r="E3943" s="24">
        <v>22</v>
      </c>
      <c r="F3943" s="24">
        <v>8</v>
      </c>
      <c r="G3943" s="24">
        <v>1992</v>
      </c>
      <c r="H3943" s="7">
        <f t="shared" si="179"/>
        <v>0.99919474858815915</v>
      </c>
      <c r="I3943" s="7">
        <f t="shared" si="180"/>
        <v>-0.21533058732203728</v>
      </c>
      <c r="Q3943" s="24"/>
      <c r="R3943" s="15"/>
      <c r="S3943" s="15"/>
      <c r="T3943" s="26"/>
      <c r="V3943" s="7"/>
      <c r="W3943" s="10"/>
      <c r="X3943" s="7"/>
      <c r="Y3943" s="7"/>
      <c r="Z3943" s="7"/>
      <c r="AI3943" s="10"/>
      <c r="AJ3943" s="7"/>
    </row>
    <row r="3944" spans="1:36" x14ac:dyDescent="0.3">
      <c r="A3944">
        <f t="shared" si="181"/>
        <v>319.00499999999613</v>
      </c>
      <c r="B3944">
        <v>160.1129</v>
      </c>
      <c r="C3944">
        <v>160.16130000000001</v>
      </c>
      <c r="D3944" s="15">
        <v>33835.504854368934</v>
      </c>
      <c r="E3944" s="24">
        <v>19</v>
      </c>
      <c r="F3944" s="24">
        <v>8</v>
      </c>
      <c r="G3944" s="24">
        <v>1992</v>
      </c>
      <c r="H3944" s="7">
        <f t="shared" si="179"/>
        <v>0.99969780465068647</v>
      </c>
      <c r="I3944" s="7">
        <f t="shared" si="180"/>
        <v>-0.2018509049669428</v>
      </c>
      <c r="Q3944" s="24"/>
      <c r="R3944" s="15"/>
      <c r="S3944" s="15"/>
      <c r="T3944" s="26"/>
      <c r="V3944" s="7"/>
      <c r="W3944" s="10"/>
      <c r="X3944" s="7"/>
      <c r="Y3944" s="7"/>
      <c r="Z3944" s="7"/>
      <c r="AI3944" s="10"/>
      <c r="AJ3944" s="7"/>
    </row>
    <row r="3945" spans="1:36" x14ac:dyDescent="0.3">
      <c r="A3945">
        <f t="shared" si="181"/>
        <v>319.08599999999615</v>
      </c>
      <c r="B3945">
        <v>160.27420000000001</v>
      </c>
      <c r="C3945">
        <v>160.5</v>
      </c>
      <c r="D3945" s="15">
        <v>33832.834951456316</v>
      </c>
      <c r="E3945" s="24">
        <v>16</v>
      </c>
      <c r="F3945" s="24">
        <v>8</v>
      </c>
      <c r="G3945" s="24">
        <v>1992</v>
      </c>
      <c r="H3945" s="7">
        <f t="shared" si="179"/>
        <v>0.99859314641744557</v>
      </c>
      <c r="I3945" s="7">
        <f t="shared" si="180"/>
        <v>-0.23145087046625268</v>
      </c>
      <c r="Q3945" s="24"/>
      <c r="R3945" s="15"/>
      <c r="S3945" s="15"/>
      <c r="T3945" s="26"/>
      <c r="V3945" s="7"/>
      <c r="W3945" s="10"/>
      <c r="X3945" s="7"/>
      <c r="Y3945" s="7"/>
      <c r="Z3945" s="7"/>
      <c r="AI3945" s="10"/>
      <c r="AJ3945" s="7"/>
    </row>
    <row r="3946" spans="1:36" x14ac:dyDescent="0.3">
      <c r="A3946">
        <f t="shared" si="181"/>
        <v>319.16699999999616</v>
      </c>
      <c r="B3946">
        <v>160.06450000000001</v>
      </c>
      <c r="C3946">
        <v>160.3065</v>
      </c>
      <c r="D3946" s="15">
        <v>33830.165048543691</v>
      </c>
      <c r="E3946" s="24">
        <v>14</v>
      </c>
      <c r="F3946" s="24">
        <v>8</v>
      </c>
      <c r="G3946" s="24">
        <v>1992</v>
      </c>
      <c r="H3946" s="7">
        <f t="shared" si="179"/>
        <v>0.9984903918431256</v>
      </c>
      <c r="I3946" s="7">
        <f t="shared" si="180"/>
        <v>-0.23420423957467257</v>
      </c>
      <c r="Q3946" s="24"/>
      <c r="R3946" s="15"/>
      <c r="S3946" s="15"/>
      <c r="T3946" s="26"/>
      <c r="V3946" s="7"/>
      <c r="W3946" s="10"/>
      <c r="X3946" s="7"/>
      <c r="Y3946" s="7"/>
      <c r="Z3946" s="7"/>
      <c r="AI3946" s="10"/>
      <c r="AJ3946" s="7"/>
    </row>
    <row r="3947" spans="1:36" x14ac:dyDescent="0.3">
      <c r="A3947">
        <f t="shared" si="181"/>
        <v>319.24799999999618</v>
      </c>
      <c r="B3947">
        <v>159.93549999999999</v>
      </c>
      <c r="C3947">
        <v>160.4032</v>
      </c>
      <c r="D3947" s="15">
        <v>33827.495145631074</v>
      </c>
      <c r="E3947" s="24">
        <v>11</v>
      </c>
      <c r="F3947" s="24">
        <v>8</v>
      </c>
      <c r="G3947" s="24">
        <v>1992</v>
      </c>
      <c r="H3947" s="7">
        <f t="shared" si="179"/>
        <v>0.99708422275864816</v>
      </c>
      <c r="I3947" s="7">
        <f t="shared" si="180"/>
        <v>-0.27188336523928086</v>
      </c>
      <c r="Q3947" s="24"/>
      <c r="R3947" s="15"/>
      <c r="S3947" s="15"/>
      <c r="T3947" s="26"/>
      <c r="V3947" s="7"/>
      <c r="W3947" s="10"/>
      <c r="X3947" s="7"/>
      <c r="Y3947" s="7"/>
      <c r="Z3947" s="7"/>
      <c r="AI3947" s="10"/>
      <c r="AJ3947" s="7"/>
    </row>
    <row r="3948" spans="1:36" x14ac:dyDescent="0.3">
      <c r="A3948">
        <f t="shared" si="181"/>
        <v>319.3289999999962</v>
      </c>
      <c r="B3948">
        <v>160.16130000000001</v>
      </c>
      <c r="C3948">
        <v>160.93549999999999</v>
      </c>
      <c r="D3948" s="15">
        <v>33824.825242718449</v>
      </c>
      <c r="E3948" s="24">
        <v>8</v>
      </c>
      <c r="F3948" s="24">
        <v>8</v>
      </c>
      <c r="G3948" s="24">
        <v>1992</v>
      </c>
      <c r="H3948" s="7">
        <f t="shared" si="179"/>
        <v>0.99518937711070599</v>
      </c>
      <c r="I3948" s="7">
        <f t="shared" si="180"/>
        <v>-0.32265686614467287</v>
      </c>
      <c r="Q3948" s="24"/>
      <c r="R3948" s="15"/>
      <c r="S3948" s="15"/>
      <c r="T3948" s="26"/>
      <c r="V3948" s="7"/>
      <c r="W3948" s="10"/>
      <c r="X3948" s="7"/>
      <c r="Y3948" s="7"/>
      <c r="Z3948" s="7"/>
      <c r="AI3948" s="10"/>
      <c r="AJ3948" s="7"/>
    </row>
    <row r="3949" spans="1:36" x14ac:dyDescent="0.3">
      <c r="A3949">
        <f t="shared" si="181"/>
        <v>319.40999999999622</v>
      </c>
      <c r="B3949" s="6">
        <v>160.4032</v>
      </c>
      <c r="C3949">
        <v>161.32259999999999</v>
      </c>
      <c r="D3949" s="15">
        <v>33822.155339805831</v>
      </c>
      <c r="E3949" s="24">
        <v>6</v>
      </c>
      <c r="F3949" s="24">
        <v>8</v>
      </c>
      <c r="G3949" s="24">
        <v>1992</v>
      </c>
      <c r="H3949" s="7">
        <f t="shared" si="179"/>
        <v>0.99430086051179445</v>
      </c>
      <c r="I3949" s="7">
        <f t="shared" si="180"/>
        <v>-0.34646518973466245</v>
      </c>
      <c r="Q3949" s="24"/>
      <c r="R3949" s="15"/>
      <c r="S3949" s="15"/>
      <c r="T3949" s="26"/>
      <c r="V3949" s="7"/>
      <c r="W3949" s="10"/>
      <c r="X3949" s="7"/>
      <c r="Y3949" s="7"/>
      <c r="Z3949" s="7"/>
      <c r="AI3949" s="10"/>
      <c r="AJ3949" s="7"/>
    </row>
    <row r="3950" spans="1:36" x14ac:dyDescent="0.3">
      <c r="A3950">
        <f t="shared" si="181"/>
        <v>319.49099999999623</v>
      </c>
      <c r="B3950">
        <v>160.06450000000001</v>
      </c>
      <c r="C3950">
        <v>160.95160000000001</v>
      </c>
      <c r="D3950" s="15">
        <v>33819.485436893206</v>
      </c>
      <c r="E3950" s="24">
        <v>3</v>
      </c>
      <c r="F3950" s="24">
        <v>8</v>
      </c>
      <c r="G3950" s="24">
        <v>1992</v>
      </c>
      <c r="H3950" s="7">
        <f t="shared" si="179"/>
        <v>0.99448840521001347</v>
      </c>
      <c r="I3950" s="7">
        <f t="shared" si="180"/>
        <v>-0.34143981950718966</v>
      </c>
      <c r="Q3950" s="24"/>
      <c r="R3950" s="15"/>
      <c r="S3950" s="15"/>
      <c r="T3950" s="26"/>
      <c r="V3950" s="7"/>
      <c r="W3950" s="10"/>
      <c r="X3950" s="7"/>
      <c r="Y3950" s="7"/>
      <c r="Z3950" s="7"/>
      <c r="AI3950" s="10"/>
      <c r="AJ3950" s="7"/>
    </row>
    <row r="3951" spans="1:36" x14ac:dyDescent="0.3">
      <c r="A3951">
        <f t="shared" si="181"/>
        <v>319.57199999999625</v>
      </c>
      <c r="B3951">
        <v>159.48390000000001</v>
      </c>
      <c r="C3951">
        <v>159.96770000000001</v>
      </c>
      <c r="D3951" s="15">
        <v>33816.815533980589</v>
      </c>
      <c r="E3951" s="24">
        <v>31</v>
      </c>
      <c r="F3951" s="24">
        <v>7</v>
      </c>
      <c r="G3951" s="24">
        <v>1992</v>
      </c>
      <c r="H3951" s="7">
        <f t="shared" si="179"/>
        <v>0.99697563945721546</v>
      </c>
      <c r="I3951" s="7">
        <f t="shared" si="180"/>
        <v>-0.27479291851059423</v>
      </c>
      <c r="Q3951" s="24"/>
      <c r="R3951" s="15"/>
      <c r="S3951" s="15"/>
      <c r="T3951" s="26"/>
      <c r="V3951" s="7"/>
      <c r="W3951" s="10"/>
      <c r="X3951" s="7"/>
      <c r="Y3951" s="7"/>
      <c r="Z3951" s="7"/>
      <c r="AI3951" s="10"/>
      <c r="AJ3951" s="7"/>
    </row>
    <row r="3952" spans="1:36" x14ac:dyDescent="0.3">
      <c r="A3952">
        <f t="shared" si="181"/>
        <v>319.65299999999627</v>
      </c>
      <c r="B3952">
        <v>159.3871</v>
      </c>
      <c r="C3952">
        <v>159.72579999999999</v>
      </c>
      <c r="D3952" s="15">
        <v>33814.145631067964</v>
      </c>
      <c r="E3952" s="24">
        <v>29</v>
      </c>
      <c r="F3952" s="24">
        <v>7</v>
      </c>
      <c r="G3952" s="24">
        <v>1992</v>
      </c>
      <c r="H3952" s="7">
        <f t="shared" si="179"/>
        <v>0.99787949097766304</v>
      </c>
      <c r="I3952" s="7">
        <f t="shared" si="180"/>
        <v>-0.25057368670053926</v>
      </c>
      <c r="Q3952" s="24"/>
      <c r="R3952" s="15"/>
      <c r="S3952" s="15"/>
      <c r="T3952" s="26"/>
      <c r="V3952" s="7"/>
      <c r="W3952" s="10"/>
      <c r="X3952" s="7"/>
      <c r="Y3952" s="7"/>
      <c r="Z3952" s="7"/>
      <c r="AI3952" s="10"/>
      <c r="AJ3952" s="7"/>
    </row>
    <row r="3953" spans="1:36" x14ac:dyDescent="0.3">
      <c r="A3953">
        <f t="shared" si="181"/>
        <v>319.73399999999629</v>
      </c>
      <c r="B3953">
        <v>159.56450000000001</v>
      </c>
      <c r="C3953">
        <v>159.85480000000001</v>
      </c>
      <c r="D3953" s="15">
        <v>33811.475728155347</v>
      </c>
      <c r="E3953" s="24">
        <v>26</v>
      </c>
      <c r="F3953" s="24">
        <v>7</v>
      </c>
      <c r="G3953" s="24">
        <v>1992</v>
      </c>
      <c r="H3953" s="7">
        <f t="shared" si="179"/>
        <v>0.99818397695909034</v>
      </c>
      <c r="I3953" s="7">
        <f t="shared" si="180"/>
        <v>-0.24241480617617178</v>
      </c>
      <c r="Q3953" s="24"/>
      <c r="R3953" s="15"/>
      <c r="S3953" s="15"/>
      <c r="T3953" s="26"/>
      <c r="V3953" s="7"/>
      <c r="W3953" s="10"/>
      <c r="X3953" s="7"/>
      <c r="Y3953" s="7"/>
      <c r="Z3953" s="7"/>
      <c r="AI3953" s="10"/>
      <c r="AJ3953" s="7"/>
    </row>
    <row r="3954" spans="1:36" x14ac:dyDescent="0.3">
      <c r="A3954">
        <f t="shared" si="181"/>
        <v>319.8149999999963</v>
      </c>
      <c r="B3954">
        <v>158.25810000000001</v>
      </c>
      <c r="C3954">
        <v>159.3871</v>
      </c>
      <c r="D3954" s="15">
        <v>33808.805825242722</v>
      </c>
      <c r="E3954" s="24">
        <v>23</v>
      </c>
      <c r="F3954" s="24">
        <v>7</v>
      </c>
      <c r="G3954" s="24">
        <v>1992</v>
      </c>
      <c r="H3954" s="7">
        <f t="shared" si="179"/>
        <v>0.99291661621298088</v>
      </c>
      <c r="I3954" s="7">
        <f t="shared" si="180"/>
        <v>-0.38355682790340839</v>
      </c>
      <c r="Q3954" s="24"/>
      <c r="R3954" s="15"/>
      <c r="S3954" s="15"/>
      <c r="T3954" s="26"/>
      <c r="V3954" s="7"/>
      <c r="W3954" s="10"/>
      <c r="X3954" s="7"/>
      <c r="Y3954" s="7"/>
      <c r="Z3954" s="7"/>
      <c r="AJ3954" s="7"/>
    </row>
    <row r="3955" spans="1:36" x14ac:dyDescent="0.3">
      <c r="A3955">
        <f t="shared" si="181"/>
        <v>319.89599999999632</v>
      </c>
      <c r="B3955">
        <v>157.4194</v>
      </c>
      <c r="C3955">
        <v>158.46770000000001</v>
      </c>
      <c r="D3955" s="15">
        <v>33806.135922330097</v>
      </c>
      <c r="E3955" s="24">
        <v>21</v>
      </c>
      <c r="F3955" s="24">
        <v>7</v>
      </c>
      <c r="G3955" s="24">
        <v>1992</v>
      </c>
      <c r="H3955" s="7">
        <f t="shared" si="179"/>
        <v>0.9933847717863008</v>
      </c>
      <c r="I3955" s="7">
        <f t="shared" si="180"/>
        <v>-0.37101232463390066</v>
      </c>
      <c r="Q3955" s="24"/>
      <c r="R3955" s="15"/>
      <c r="S3955" s="15"/>
      <c r="T3955" s="26"/>
      <c r="V3955" s="7"/>
      <c r="W3955" s="10"/>
      <c r="X3955" s="7"/>
      <c r="Y3955" s="7"/>
      <c r="Z3955" s="7"/>
      <c r="AI3955" s="10"/>
      <c r="AJ3955" s="7"/>
    </row>
    <row r="3956" spans="1:36" x14ac:dyDescent="0.3">
      <c r="A3956">
        <f t="shared" si="181"/>
        <v>319.97699999999634</v>
      </c>
      <c r="B3956">
        <v>156.48390000000001</v>
      </c>
      <c r="C3956">
        <v>157.72579999999999</v>
      </c>
      <c r="D3956" s="15">
        <v>33803.466019417479</v>
      </c>
      <c r="E3956" s="24">
        <v>18</v>
      </c>
      <c r="F3956" s="24">
        <v>7</v>
      </c>
      <c r="G3956" s="24">
        <v>1992</v>
      </c>
      <c r="H3956" s="7">
        <f t="shared" si="179"/>
        <v>0.99212620890177772</v>
      </c>
      <c r="I3956" s="7">
        <f t="shared" si="180"/>
        <v>-0.40473625556527937</v>
      </c>
      <c r="Q3956" s="24"/>
      <c r="R3956" s="15"/>
      <c r="S3956" s="15"/>
      <c r="T3956" s="26"/>
      <c r="V3956" s="7"/>
      <c r="W3956" s="10"/>
      <c r="X3956" s="7"/>
      <c r="Y3956" s="7"/>
      <c r="Z3956" s="7"/>
      <c r="AI3956" s="10"/>
      <c r="AJ3956" s="7"/>
    </row>
    <row r="3957" spans="1:36" x14ac:dyDescent="0.3">
      <c r="A3957">
        <f t="shared" si="181"/>
        <v>320.05799999999635</v>
      </c>
      <c r="B3957">
        <v>156.04839999999999</v>
      </c>
      <c r="C3957">
        <v>157.67740000000001</v>
      </c>
      <c r="D3957" s="15">
        <v>33800.796116504855</v>
      </c>
      <c r="E3957" s="24">
        <v>15</v>
      </c>
      <c r="F3957" s="24">
        <v>7</v>
      </c>
      <c r="G3957" s="24">
        <v>1992</v>
      </c>
      <c r="H3957" s="7">
        <f t="shared" si="179"/>
        <v>0.98966877941924447</v>
      </c>
      <c r="I3957" s="7">
        <f t="shared" si="180"/>
        <v>-0.4705845204051321</v>
      </c>
      <c r="Q3957" s="24"/>
      <c r="R3957" s="15"/>
      <c r="S3957" s="15"/>
      <c r="T3957" s="26"/>
      <c r="V3957" s="7"/>
      <c r="W3957" s="10"/>
      <c r="X3957" s="7"/>
      <c r="Y3957" s="7"/>
      <c r="Z3957" s="7"/>
      <c r="AI3957" s="10"/>
      <c r="AJ3957" s="7"/>
    </row>
    <row r="3958" spans="1:36" x14ac:dyDescent="0.3">
      <c r="A3958">
        <f t="shared" si="181"/>
        <v>320.13899999999637</v>
      </c>
      <c r="B3958">
        <v>155.7903</v>
      </c>
      <c r="C3958">
        <v>157.53229999999999</v>
      </c>
      <c r="D3958" s="15">
        <v>33798.126213592237</v>
      </c>
      <c r="E3958" s="24">
        <v>13</v>
      </c>
      <c r="F3958" s="24">
        <v>7</v>
      </c>
      <c r="G3958" s="24">
        <v>1992</v>
      </c>
      <c r="H3958" s="7">
        <f t="shared" si="179"/>
        <v>0.98894195031749055</v>
      </c>
      <c r="I3958" s="7">
        <f t="shared" si="180"/>
        <v>-0.49006033264136667</v>
      </c>
      <c r="Q3958" s="24"/>
      <c r="R3958" s="15"/>
      <c r="S3958" s="15"/>
      <c r="T3958" s="26"/>
      <c r="V3958" s="7"/>
      <c r="W3958" s="10"/>
      <c r="X3958" s="7"/>
      <c r="Y3958" s="7"/>
      <c r="Z3958" s="7"/>
      <c r="AI3958" s="10"/>
      <c r="AJ3958" s="7"/>
    </row>
    <row r="3959" spans="1:36" x14ac:dyDescent="0.3">
      <c r="A3959">
        <f t="shared" si="181"/>
        <v>320.21999999999639</v>
      </c>
      <c r="B3959">
        <v>155.4032</v>
      </c>
      <c r="C3959">
        <v>157.45160000000001</v>
      </c>
      <c r="D3959" s="15">
        <v>33795.456310679612</v>
      </c>
      <c r="E3959" s="24">
        <v>10</v>
      </c>
      <c r="F3959" s="24">
        <v>7</v>
      </c>
      <c r="G3959" s="24">
        <v>1992</v>
      </c>
      <c r="H3959" s="7">
        <f t="shared" si="179"/>
        <v>0.98699028780907905</v>
      </c>
      <c r="I3959" s="7">
        <f t="shared" si="180"/>
        <v>-0.54235627465937042</v>
      </c>
      <c r="Q3959" s="24"/>
      <c r="R3959" s="15"/>
      <c r="S3959" s="15"/>
      <c r="T3959" s="26"/>
      <c r="V3959" s="7"/>
      <c r="W3959" s="10"/>
      <c r="X3959" s="7"/>
      <c r="Y3959" s="7"/>
      <c r="Z3959" s="7"/>
      <c r="AI3959" s="10"/>
      <c r="AJ3959" s="7"/>
    </row>
    <row r="3960" spans="1:36" x14ac:dyDescent="0.3">
      <c r="A3960">
        <f t="shared" si="181"/>
        <v>320.30099999999641</v>
      </c>
      <c r="B3960">
        <v>154.82259999999999</v>
      </c>
      <c r="C3960">
        <v>157.3065</v>
      </c>
      <c r="D3960" s="15">
        <v>33792.786407766995</v>
      </c>
      <c r="E3960" s="24">
        <v>7</v>
      </c>
      <c r="F3960" s="24">
        <v>7</v>
      </c>
      <c r="G3960" s="24">
        <v>1992</v>
      </c>
      <c r="H3960" s="7">
        <f t="shared" si="179"/>
        <v>0.98420980696919702</v>
      </c>
      <c r="I3960" s="7">
        <f t="shared" si="180"/>
        <v>-0.61686089016432866</v>
      </c>
      <c r="Q3960" s="24"/>
      <c r="R3960" s="15"/>
      <c r="S3960" s="15"/>
      <c r="T3960" s="26"/>
      <c r="V3960" s="7"/>
      <c r="W3960" s="10"/>
      <c r="X3960" s="7"/>
      <c r="Y3960" s="7"/>
      <c r="Z3960" s="7"/>
      <c r="AI3960" s="10"/>
      <c r="AJ3960" s="7"/>
    </row>
    <row r="3961" spans="1:36" x14ac:dyDescent="0.3">
      <c r="A3961">
        <f t="shared" si="181"/>
        <v>320.38199999999642</v>
      </c>
      <c r="B3961">
        <v>154.48390000000001</v>
      </c>
      <c r="C3961">
        <v>157.01609999999999</v>
      </c>
      <c r="D3961" s="15">
        <v>33790.11650485437</v>
      </c>
      <c r="E3961" s="24">
        <v>5</v>
      </c>
      <c r="F3961" s="24">
        <v>7</v>
      </c>
      <c r="G3961" s="24">
        <v>1992</v>
      </c>
      <c r="H3961" s="7">
        <f t="shared" si="179"/>
        <v>0.98387299136840112</v>
      </c>
      <c r="I3961" s="7">
        <f t="shared" si="180"/>
        <v>-0.62588606180853779</v>
      </c>
      <c r="Q3961" s="24"/>
      <c r="R3961" s="15"/>
      <c r="S3961" s="15"/>
      <c r="T3961" s="26"/>
      <c r="V3961" s="7"/>
      <c r="W3961" s="10"/>
      <c r="X3961" s="7"/>
      <c r="Y3961" s="7"/>
      <c r="Z3961" s="7"/>
      <c r="AI3961" s="10"/>
      <c r="AJ3961" s="7"/>
    </row>
    <row r="3962" spans="1:36" x14ac:dyDescent="0.3">
      <c r="A3962">
        <f t="shared" si="181"/>
        <v>320.46299999999644</v>
      </c>
      <c r="B3962">
        <v>154.64519999999999</v>
      </c>
      <c r="C3962">
        <v>157.12899999999999</v>
      </c>
      <c r="D3962" s="15">
        <v>33787.446601941752</v>
      </c>
      <c r="E3962" s="24">
        <v>2</v>
      </c>
      <c r="F3962" s="24">
        <v>7</v>
      </c>
      <c r="G3962" s="24">
        <v>1992</v>
      </c>
      <c r="H3962" s="7">
        <f t="shared" si="179"/>
        <v>0.98419260607526293</v>
      </c>
      <c r="I3962" s="7">
        <f t="shared" si="180"/>
        <v>-0.6173217982096274</v>
      </c>
      <c r="Q3962" s="24"/>
      <c r="R3962" s="15"/>
      <c r="S3962" s="15"/>
      <c r="T3962" s="26"/>
      <c r="V3962" s="7"/>
      <c r="W3962" s="10"/>
      <c r="X3962" s="7"/>
      <c r="Y3962" s="7"/>
      <c r="Z3962" s="7"/>
      <c r="AI3962" s="10"/>
      <c r="AJ3962" s="7"/>
    </row>
    <row r="3963" spans="1:36" x14ac:dyDescent="0.3">
      <c r="A3963">
        <f t="shared" si="181"/>
        <v>320.54399999999646</v>
      </c>
      <c r="B3963">
        <v>154.7097</v>
      </c>
      <c r="C3963">
        <v>157.17740000000001</v>
      </c>
      <c r="D3963" s="15">
        <v>33784.776699029127</v>
      </c>
      <c r="E3963" s="24">
        <v>29</v>
      </c>
      <c r="F3963" s="24">
        <v>6</v>
      </c>
      <c r="G3963" s="24">
        <v>1992</v>
      </c>
      <c r="H3963" s="7">
        <f t="shared" si="179"/>
        <v>0.98429990571163539</v>
      </c>
      <c r="I3963" s="7">
        <f t="shared" si="180"/>
        <v>-0.61444664149677231</v>
      </c>
      <c r="Q3963" s="24"/>
      <c r="R3963" s="15"/>
      <c r="S3963" s="15"/>
      <c r="T3963" s="26"/>
      <c r="V3963" s="7"/>
      <c r="W3963" s="10"/>
      <c r="X3963" s="7"/>
      <c r="Y3963" s="7"/>
      <c r="Z3963" s="7"/>
      <c r="AI3963" s="10"/>
      <c r="AJ3963" s="7"/>
    </row>
    <row r="3964" spans="1:36" x14ac:dyDescent="0.3">
      <c r="A3964">
        <f t="shared" si="181"/>
        <v>320.62499999999648</v>
      </c>
      <c r="B3964">
        <v>154.8871</v>
      </c>
      <c r="C3964">
        <v>157.5</v>
      </c>
      <c r="D3964" s="15">
        <v>33782.10679611651</v>
      </c>
      <c r="E3964" s="24">
        <v>27</v>
      </c>
      <c r="F3964" s="24">
        <v>6</v>
      </c>
      <c r="G3964" s="24">
        <v>1992</v>
      </c>
      <c r="H3964" s="7">
        <f t="shared" si="179"/>
        <v>0.9834101587301588</v>
      </c>
      <c r="I3964" s="7">
        <f t="shared" si="180"/>
        <v>-0.63828793390949867</v>
      </c>
      <c r="Q3964" s="24"/>
      <c r="R3964" s="15"/>
      <c r="S3964" s="15"/>
      <c r="T3964" s="26"/>
      <c r="V3964" s="7"/>
      <c r="W3964" s="10"/>
      <c r="X3964" s="7"/>
      <c r="Y3964" s="7"/>
      <c r="Z3964" s="7"/>
      <c r="AI3964" s="10"/>
      <c r="AJ3964" s="7"/>
    </row>
    <row r="3965" spans="1:36" x14ac:dyDescent="0.3">
      <c r="A3965">
        <f t="shared" si="181"/>
        <v>320.70599999999649</v>
      </c>
      <c r="B3965">
        <v>154.3871</v>
      </c>
      <c r="C3965">
        <v>157.14519999999999</v>
      </c>
      <c r="D3965" s="15">
        <v>33779.436893203885</v>
      </c>
      <c r="E3965" s="24">
        <v>24</v>
      </c>
      <c r="F3965" s="24">
        <v>6</v>
      </c>
      <c r="G3965" s="24">
        <v>1992</v>
      </c>
      <c r="H3965" s="7">
        <f t="shared" si="179"/>
        <v>0.98244871621914009</v>
      </c>
      <c r="I3965" s="7">
        <f t="shared" si="180"/>
        <v>-0.66405035010245095</v>
      </c>
      <c r="Q3965" s="24"/>
      <c r="R3965" s="15"/>
      <c r="S3965" s="15"/>
      <c r="T3965" s="26"/>
      <c r="V3965" s="7"/>
      <c r="W3965" s="10"/>
      <c r="X3965" s="7"/>
      <c r="Y3965" s="7"/>
      <c r="Z3965" s="7"/>
      <c r="AI3965" s="10"/>
      <c r="AJ3965" s="7"/>
    </row>
    <row r="3966" spans="1:36" x14ac:dyDescent="0.3">
      <c r="A3966">
        <f t="shared" si="181"/>
        <v>320.78699999999651</v>
      </c>
      <c r="B3966">
        <v>154.75810000000001</v>
      </c>
      <c r="C3966">
        <v>157.4194</v>
      </c>
      <c r="D3966" s="15">
        <v>33776.766990291268</v>
      </c>
      <c r="E3966" s="24">
        <v>21</v>
      </c>
      <c r="F3966" s="24">
        <v>6</v>
      </c>
      <c r="G3966" s="24">
        <v>1992</v>
      </c>
      <c r="H3966" s="7">
        <f t="shared" si="179"/>
        <v>0.98309420566969519</v>
      </c>
      <c r="I3966" s="7">
        <f t="shared" si="180"/>
        <v>-0.64675408154475988</v>
      </c>
      <c r="Q3966" s="24"/>
      <c r="R3966" s="15"/>
      <c r="S3966" s="15"/>
      <c r="T3966" s="26"/>
      <c r="V3966" s="7"/>
      <c r="W3966" s="10"/>
      <c r="X3966" s="7"/>
      <c r="Y3966" s="7"/>
      <c r="Z3966" s="7"/>
      <c r="AI3966" s="10"/>
      <c r="AJ3966" s="7"/>
    </row>
    <row r="3967" spans="1:36" x14ac:dyDescent="0.3">
      <c r="A3967">
        <f t="shared" si="181"/>
        <v>320.86799999999653</v>
      </c>
      <c r="B3967">
        <v>154.83869999999999</v>
      </c>
      <c r="C3967">
        <v>157.43549999999999</v>
      </c>
      <c r="D3967" s="15">
        <v>33774.097087378643</v>
      </c>
      <c r="E3967" s="24">
        <v>19</v>
      </c>
      <c r="F3967" s="24">
        <v>6</v>
      </c>
      <c r="G3967" s="24">
        <v>1992</v>
      </c>
      <c r="H3967" s="7">
        <f t="shared" si="179"/>
        <v>0.9835056261135513</v>
      </c>
      <c r="I3967" s="7">
        <f t="shared" si="180"/>
        <v>-0.63572982935761679</v>
      </c>
      <c r="Q3967" s="24"/>
      <c r="R3967" s="15"/>
      <c r="S3967" s="15"/>
      <c r="T3967" s="26"/>
      <c r="V3967" s="7"/>
      <c r="W3967" s="10"/>
      <c r="X3967" s="7"/>
      <c r="Y3967" s="7"/>
      <c r="Z3967" s="7"/>
      <c r="AI3967" s="10"/>
      <c r="AJ3967" s="7"/>
    </row>
    <row r="3968" spans="1:36" x14ac:dyDescent="0.3">
      <c r="A3968">
        <f t="shared" si="181"/>
        <v>320.94899999999654</v>
      </c>
      <c r="B3968">
        <v>152.77420000000001</v>
      </c>
      <c r="C3968">
        <v>156.0806</v>
      </c>
      <c r="D3968" s="15">
        <v>33771.427184466025</v>
      </c>
      <c r="E3968" s="24">
        <v>16</v>
      </c>
      <c r="F3968" s="24">
        <v>6</v>
      </c>
      <c r="G3968" s="24">
        <v>1992</v>
      </c>
      <c r="H3968" s="7">
        <f t="shared" si="179"/>
        <v>0.97881607323395736</v>
      </c>
      <c r="I3968" s="7">
        <f t="shared" si="180"/>
        <v>-0.76138915028253285</v>
      </c>
      <c r="Q3968" s="24"/>
      <c r="R3968" s="15"/>
      <c r="S3968" s="15"/>
      <c r="T3968" s="26"/>
      <c r="V3968" s="7"/>
      <c r="W3968" s="10"/>
      <c r="X3968" s="7"/>
      <c r="Y3968" s="7"/>
      <c r="Z3968" s="7"/>
      <c r="AI3968" s="10"/>
      <c r="AJ3968" s="7"/>
    </row>
    <row r="3969" spans="1:36" x14ac:dyDescent="0.3">
      <c r="A3969">
        <f t="shared" si="181"/>
        <v>321.02999999999656</v>
      </c>
      <c r="B3969">
        <v>151.01609999999999</v>
      </c>
      <c r="C3969">
        <v>154.7903</v>
      </c>
      <c r="D3969" s="15">
        <v>33768.7572815534</v>
      </c>
      <c r="E3969" s="24">
        <v>13</v>
      </c>
      <c r="F3969" s="24">
        <v>6</v>
      </c>
      <c r="G3969" s="24">
        <v>1992</v>
      </c>
      <c r="H3969" s="7">
        <f t="shared" si="179"/>
        <v>0.97561733519477634</v>
      </c>
      <c r="I3969" s="7">
        <f t="shared" si="180"/>
        <v>-0.84710121284807738</v>
      </c>
      <c r="Q3969" s="24"/>
      <c r="R3969" s="15"/>
      <c r="S3969" s="15"/>
      <c r="T3969" s="26"/>
      <c r="V3969" s="7"/>
      <c r="W3969" s="10"/>
      <c r="X3969" s="7"/>
      <c r="Y3969" s="7"/>
      <c r="Z3969" s="7"/>
      <c r="AI3969" s="10"/>
      <c r="AJ3969" s="7"/>
    </row>
    <row r="3970" spans="1:36" x14ac:dyDescent="0.3">
      <c r="A3970">
        <f t="shared" si="181"/>
        <v>321.11099999999658</v>
      </c>
      <c r="B3970">
        <v>151.43549999999999</v>
      </c>
      <c r="C3970">
        <v>155.87100000000001</v>
      </c>
      <c r="D3970" s="15">
        <v>33766.087378640783</v>
      </c>
      <c r="E3970" s="24">
        <v>11</v>
      </c>
      <c r="F3970" s="24">
        <v>6</v>
      </c>
      <c r="G3970" s="24">
        <v>1992</v>
      </c>
      <c r="H3970" s="7">
        <f t="shared" si="179"/>
        <v>0.97154377658448321</v>
      </c>
      <c r="I3970" s="7">
        <f t="shared" si="180"/>
        <v>-0.95625460590281175</v>
      </c>
      <c r="Q3970" s="24"/>
      <c r="R3970" s="15"/>
      <c r="S3970" s="15"/>
      <c r="T3970" s="26"/>
      <c r="V3970" s="7"/>
      <c r="W3970" s="10"/>
      <c r="X3970" s="7"/>
      <c r="Y3970" s="7"/>
      <c r="Z3970" s="7"/>
      <c r="AI3970" s="10"/>
      <c r="AJ3970" s="7"/>
    </row>
    <row r="3971" spans="1:36" x14ac:dyDescent="0.3">
      <c r="A3971">
        <f t="shared" si="181"/>
        <v>321.1919999999966</v>
      </c>
      <c r="B3971">
        <v>151.8871</v>
      </c>
      <c r="C3971">
        <v>156.3065</v>
      </c>
      <c r="D3971" s="15">
        <v>33763.417475728158</v>
      </c>
      <c r="E3971" s="24">
        <v>8</v>
      </c>
      <c r="F3971" s="24">
        <v>6</v>
      </c>
      <c r="G3971" s="24">
        <v>1992</v>
      </c>
      <c r="H3971" s="7">
        <f t="shared" si="179"/>
        <v>0.97172606385530991</v>
      </c>
      <c r="I3971" s="7">
        <f t="shared" si="180"/>
        <v>-0.95137011152702333</v>
      </c>
      <c r="Q3971" s="24"/>
      <c r="R3971" s="15"/>
      <c r="S3971" s="15"/>
      <c r="T3971" s="26"/>
      <c r="V3971" s="7"/>
      <c r="W3971" s="10"/>
      <c r="X3971" s="7"/>
      <c r="Y3971" s="7"/>
      <c r="Z3971" s="7"/>
      <c r="AI3971" s="10"/>
      <c r="AJ3971" s="7"/>
    </row>
    <row r="3972" spans="1:36" x14ac:dyDescent="0.3">
      <c r="A3972">
        <f t="shared" si="181"/>
        <v>321.27299999999661</v>
      </c>
      <c r="B3972">
        <v>152.62899999999999</v>
      </c>
      <c r="C3972">
        <v>156.9032</v>
      </c>
      <c r="D3972" s="15">
        <v>33760.74757281554</v>
      </c>
      <c r="E3972" s="24">
        <v>5</v>
      </c>
      <c r="F3972" s="24">
        <v>6</v>
      </c>
      <c r="G3972" s="24">
        <v>1992</v>
      </c>
      <c r="H3972" s="7">
        <f t="shared" si="179"/>
        <v>0.97275900045378294</v>
      </c>
      <c r="I3972" s="7">
        <f t="shared" si="180"/>
        <v>-0.9236919693127803</v>
      </c>
      <c r="Q3972" s="24"/>
      <c r="R3972" s="15"/>
      <c r="S3972" s="15"/>
      <c r="T3972" s="26"/>
      <c r="V3972" s="7"/>
      <c r="W3972" s="10"/>
      <c r="X3972" s="7"/>
      <c r="Y3972" s="7"/>
      <c r="Z3972" s="7"/>
      <c r="AI3972" s="10"/>
      <c r="AJ3972" s="7"/>
    </row>
    <row r="3973" spans="1:36" x14ac:dyDescent="0.3">
      <c r="A3973">
        <f t="shared" si="181"/>
        <v>321.35399999999663</v>
      </c>
      <c r="B3973">
        <v>152.75810000000001</v>
      </c>
      <c r="C3973">
        <v>156.95160000000001</v>
      </c>
      <c r="D3973" s="15">
        <v>33758.077669902916</v>
      </c>
      <c r="E3973" s="24">
        <v>3</v>
      </c>
      <c r="F3973" s="24">
        <v>6</v>
      </c>
      <c r="G3973" s="24">
        <v>1992</v>
      </c>
      <c r="H3973" s="7">
        <f t="shared" si="179"/>
        <v>0.97328157215345368</v>
      </c>
      <c r="I3973" s="7">
        <f t="shared" si="180"/>
        <v>-0.90968935400995643</v>
      </c>
      <c r="Q3973" s="24"/>
      <c r="R3973" s="15"/>
      <c r="S3973" s="15"/>
      <c r="T3973" s="26"/>
      <c r="V3973" s="7"/>
      <c r="W3973" s="10"/>
      <c r="X3973" s="7"/>
      <c r="Y3973" s="7"/>
      <c r="Z3973" s="7"/>
      <c r="AI3973" s="10"/>
      <c r="AJ3973" s="7"/>
    </row>
    <row r="3974" spans="1:36" x14ac:dyDescent="0.3">
      <c r="A3974">
        <f t="shared" si="181"/>
        <v>321.43499999999665</v>
      </c>
      <c r="B3974">
        <v>152.3871</v>
      </c>
      <c r="C3974">
        <v>156.5968</v>
      </c>
      <c r="D3974" s="15">
        <v>33755.407766990298</v>
      </c>
      <c r="E3974" s="24">
        <v>31</v>
      </c>
      <c r="F3974" s="24">
        <v>5</v>
      </c>
      <c r="G3974" s="24">
        <v>1992</v>
      </c>
      <c r="H3974" s="7">
        <f t="shared" ref="H3974:H4037" si="182">B3974/C3974</f>
        <v>0.97311758605539833</v>
      </c>
      <c r="I3974" s="7">
        <f t="shared" ref="I3974:I4037" si="183">STANDARDIZE(H3974,H$2,H$3)</f>
        <v>-0.91408345772343147</v>
      </c>
      <c r="Q3974" s="24"/>
      <c r="R3974" s="15"/>
      <c r="S3974" s="15"/>
      <c r="T3974" s="26"/>
      <c r="V3974" s="7"/>
      <c r="W3974" s="10"/>
      <c r="X3974" s="7"/>
      <c r="Y3974" s="7"/>
      <c r="Z3974" s="7"/>
      <c r="AI3974" s="10"/>
      <c r="AJ3974" s="7"/>
    </row>
    <row r="3975" spans="1:36" x14ac:dyDescent="0.3">
      <c r="A3975">
        <f t="shared" si="181"/>
        <v>321.51599999999667</v>
      </c>
      <c r="B3975">
        <v>152.5</v>
      </c>
      <c r="C3975">
        <v>156.67740000000001</v>
      </c>
      <c r="D3975" s="15">
        <v>33752.737864077673</v>
      </c>
      <c r="E3975" s="24">
        <v>28</v>
      </c>
      <c r="F3975" s="24">
        <v>5</v>
      </c>
      <c r="G3975" s="24">
        <v>1992</v>
      </c>
      <c r="H3975" s="7">
        <f t="shared" si="182"/>
        <v>0.97333757134085708</v>
      </c>
      <c r="I3975" s="7">
        <f t="shared" si="183"/>
        <v>-0.90818882292690195</v>
      </c>
      <c r="Q3975" s="24"/>
      <c r="R3975" s="15"/>
      <c r="S3975" s="15"/>
      <c r="T3975" s="26"/>
      <c r="V3975" s="7"/>
      <c r="W3975" s="10"/>
      <c r="X3975" s="7"/>
      <c r="Y3975" s="7"/>
      <c r="Z3975" s="7"/>
      <c r="AI3975" s="10"/>
      <c r="AJ3975" s="7"/>
    </row>
    <row r="3976" spans="1:36" x14ac:dyDescent="0.3">
      <c r="A3976">
        <f t="shared" si="181"/>
        <v>321.59699999999668</v>
      </c>
      <c r="B3976">
        <v>152.75810000000001</v>
      </c>
      <c r="C3976">
        <v>156.95160000000001</v>
      </c>
      <c r="D3976" s="15">
        <v>33750.067961165048</v>
      </c>
      <c r="E3976" s="24">
        <v>26</v>
      </c>
      <c r="F3976" s="24">
        <v>5</v>
      </c>
      <c r="G3976" s="24">
        <v>1992</v>
      </c>
      <c r="H3976" s="7">
        <f t="shared" si="182"/>
        <v>0.97328157215345368</v>
      </c>
      <c r="I3976" s="7">
        <f t="shared" si="183"/>
        <v>-0.90968935400995643</v>
      </c>
      <c r="Q3976" s="24"/>
      <c r="R3976" s="15"/>
      <c r="S3976" s="15"/>
      <c r="T3976" s="26"/>
      <c r="V3976" s="7"/>
      <c r="W3976" s="10"/>
      <c r="X3976" s="7"/>
      <c r="Y3976" s="7"/>
      <c r="Z3976" s="7"/>
      <c r="AI3976" s="10"/>
      <c r="AJ3976" s="7"/>
    </row>
    <row r="3977" spans="1:36" x14ac:dyDescent="0.3">
      <c r="A3977">
        <f t="shared" si="181"/>
        <v>321.6779999999967</v>
      </c>
      <c r="B3977">
        <v>152.77420000000001</v>
      </c>
      <c r="C3977">
        <v>156.98390000000001</v>
      </c>
      <c r="D3977" s="15">
        <v>33747.398058252431</v>
      </c>
      <c r="E3977" s="24">
        <v>23</v>
      </c>
      <c r="F3977" s="24">
        <v>5</v>
      </c>
      <c r="G3977" s="24">
        <v>1992</v>
      </c>
      <c r="H3977" s="7">
        <f t="shared" si="182"/>
        <v>0.97318387426990927</v>
      </c>
      <c r="I3977" s="7">
        <f t="shared" si="183"/>
        <v>-0.91230722612211723</v>
      </c>
      <c r="Q3977" s="24"/>
      <c r="R3977" s="15"/>
      <c r="S3977" s="15"/>
      <c r="T3977" s="26"/>
      <c r="V3977" s="7"/>
      <c r="W3977" s="10"/>
      <c r="X3977" s="7"/>
      <c r="Y3977" s="7"/>
      <c r="Z3977" s="7"/>
      <c r="AI3977" s="10"/>
      <c r="AJ3977" s="7"/>
    </row>
    <row r="3978" spans="1:36" x14ac:dyDescent="0.3">
      <c r="A3978">
        <f t="shared" si="181"/>
        <v>321.75899999999672</v>
      </c>
      <c r="B3978">
        <v>153.51609999999999</v>
      </c>
      <c r="C3978">
        <v>157.3065</v>
      </c>
      <c r="D3978" s="15">
        <v>33744.728155339806</v>
      </c>
      <c r="E3978" s="24">
        <v>20</v>
      </c>
      <c r="F3978" s="24">
        <v>5</v>
      </c>
      <c r="G3978" s="24">
        <v>1992</v>
      </c>
      <c r="H3978" s="7">
        <f t="shared" si="182"/>
        <v>0.97590436504530964</v>
      </c>
      <c r="I3978" s="7">
        <f t="shared" si="183"/>
        <v>-0.83941007959310521</v>
      </c>
      <c r="Q3978" s="24"/>
      <c r="R3978" s="15"/>
      <c r="S3978" s="15"/>
      <c r="T3978" s="26"/>
      <c r="V3978" s="7"/>
      <c r="W3978" s="10"/>
      <c r="X3978" s="7"/>
      <c r="Y3978" s="7"/>
      <c r="Z3978" s="7"/>
      <c r="AI3978" s="10"/>
      <c r="AJ3978" s="7"/>
    </row>
    <row r="3979" spans="1:36" x14ac:dyDescent="0.3">
      <c r="A3979">
        <f t="shared" si="181"/>
        <v>321.83999999999673</v>
      </c>
      <c r="B3979">
        <v>154.0968</v>
      </c>
      <c r="C3979">
        <v>157.56450000000001</v>
      </c>
      <c r="D3979" s="15">
        <v>33742.058252427189</v>
      </c>
      <c r="E3979" s="24">
        <v>18</v>
      </c>
      <c r="F3979" s="24">
        <v>5</v>
      </c>
      <c r="G3979" s="24">
        <v>1992</v>
      </c>
      <c r="H3979" s="7">
        <f t="shared" si="182"/>
        <v>0.97799186999609677</v>
      </c>
      <c r="I3979" s="7">
        <f t="shared" si="183"/>
        <v>-0.78347415962838041</v>
      </c>
      <c r="Q3979" s="24"/>
      <c r="R3979" s="15"/>
      <c r="S3979" s="15"/>
      <c r="T3979" s="26"/>
      <c r="V3979" s="7"/>
      <c r="W3979" s="10"/>
      <c r="X3979" s="7"/>
      <c r="Y3979" s="7"/>
      <c r="Z3979" s="7"/>
      <c r="AI3979" s="10"/>
      <c r="AJ3979" s="7"/>
    </row>
    <row r="3980" spans="1:36" x14ac:dyDescent="0.3">
      <c r="A3980">
        <f t="shared" si="181"/>
        <v>321.92099999999675</v>
      </c>
      <c r="B3980">
        <v>154.3871</v>
      </c>
      <c r="C3980">
        <v>157.82259999999999</v>
      </c>
      <c r="D3980" s="15">
        <v>33739.388349514564</v>
      </c>
      <c r="E3980" s="24">
        <v>15</v>
      </c>
      <c r="F3980" s="24">
        <v>5</v>
      </c>
      <c r="G3980" s="24">
        <v>1992</v>
      </c>
      <c r="H3980" s="7">
        <f t="shared" si="182"/>
        <v>0.97823188820865969</v>
      </c>
      <c r="I3980" s="7">
        <f t="shared" si="183"/>
        <v>-0.77704273079611175</v>
      </c>
      <c r="Q3980" s="24"/>
      <c r="R3980" s="15"/>
      <c r="S3980" s="15"/>
      <c r="T3980" s="26"/>
      <c r="V3980" s="7"/>
      <c r="W3980" s="10"/>
      <c r="X3980" s="7"/>
      <c r="Y3980" s="7"/>
      <c r="Z3980" s="7"/>
      <c r="AI3980" s="10"/>
      <c r="AJ3980" s="7"/>
    </row>
    <row r="3981" spans="1:36" x14ac:dyDescent="0.3">
      <c r="A3981">
        <f t="shared" si="181"/>
        <v>322.00199999999677</v>
      </c>
      <c r="B3981">
        <v>153.9194</v>
      </c>
      <c r="C3981">
        <v>157.4032</v>
      </c>
      <c r="D3981" s="15">
        <v>33736.718446601946</v>
      </c>
      <c r="E3981" s="24">
        <v>12</v>
      </c>
      <c r="F3981" s="24">
        <v>5</v>
      </c>
      <c r="G3981" s="24">
        <v>1992</v>
      </c>
      <c r="H3981" s="7">
        <f t="shared" si="182"/>
        <v>0.97786703192819457</v>
      </c>
      <c r="I3981" s="7">
        <f t="shared" si="183"/>
        <v>-0.78681926890445431</v>
      </c>
      <c r="Q3981" s="24"/>
      <c r="R3981" s="15"/>
      <c r="S3981" s="15"/>
      <c r="T3981" s="26"/>
      <c r="V3981" s="7"/>
      <c r="W3981" s="10"/>
      <c r="X3981" s="7"/>
      <c r="Y3981" s="7"/>
      <c r="Z3981" s="7"/>
      <c r="AI3981" s="10"/>
      <c r="AJ3981" s="7"/>
    </row>
    <row r="3982" spans="1:36" x14ac:dyDescent="0.3">
      <c r="A3982">
        <f t="shared" ref="A3982:A4045" si="184">A3981+0.081</f>
        <v>322.08299999999679</v>
      </c>
      <c r="B3982">
        <v>153.64519999999999</v>
      </c>
      <c r="C3982">
        <v>157.1129</v>
      </c>
      <c r="D3982" s="15">
        <v>33734.048543689321</v>
      </c>
      <c r="E3982" s="24">
        <v>10</v>
      </c>
      <c r="F3982" s="24">
        <v>5</v>
      </c>
      <c r="G3982" s="24">
        <v>1992</v>
      </c>
      <c r="H3982" s="7">
        <f t="shared" si="182"/>
        <v>0.97792861057239722</v>
      </c>
      <c r="I3982" s="7">
        <f t="shared" si="183"/>
        <v>-0.78516923300281183</v>
      </c>
      <c r="Q3982" s="24"/>
      <c r="R3982" s="15"/>
      <c r="S3982" s="15"/>
      <c r="T3982" s="26"/>
      <c r="V3982" s="7"/>
      <c r="W3982" s="10"/>
      <c r="X3982" s="7"/>
      <c r="Y3982" s="7"/>
      <c r="Z3982" s="7"/>
      <c r="AI3982" s="10"/>
      <c r="AJ3982" s="7"/>
    </row>
    <row r="3983" spans="1:36" x14ac:dyDescent="0.3">
      <c r="A3983">
        <f t="shared" si="184"/>
        <v>322.1639999999968</v>
      </c>
      <c r="B3983">
        <v>153.53229999999999</v>
      </c>
      <c r="C3983">
        <v>157.16130000000001</v>
      </c>
      <c r="D3983" s="15">
        <v>33731.378640776704</v>
      </c>
      <c r="E3983" s="24">
        <v>7</v>
      </c>
      <c r="F3983" s="24">
        <v>5</v>
      </c>
      <c r="G3983" s="24">
        <v>1992</v>
      </c>
      <c r="H3983" s="7">
        <f t="shared" si="182"/>
        <v>0.97690907367144442</v>
      </c>
      <c r="I3983" s="7">
        <f t="shared" si="183"/>
        <v>-0.81248832245995328</v>
      </c>
      <c r="Q3983" s="24"/>
      <c r="R3983" s="15"/>
      <c r="S3983" s="15"/>
      <c r="T3983" s="26"/>
      <c r="V3983" s="7"/>
      <c r="W3983" s="10"/>
      <c r="X3983" s="7"/>
      <c r="Y3983" s="7"/>
      <c r="Z3983" s="7"/>
      <c r="AI3983" s="10"/>
      <c r="AJ3983" s="7"/>
    </row>
    <row r="3984" spans="1:36" x14ac:dyDescent="0.3">
      <c r="A3984">
        <f t="shared" si="184"/>
        <v>322.24499999999682</v>
      </c>
      <c r="B3984">
        <v>152.85480000000001</v>
      </c>
      <c r="C3984">
        <v>156.75810000000001</v>
      </c>
      <c r="D3984" s="15">
        <v>33728.708737864079</v>
      </c>
      <c r="E3984" s="24">
        <v>4</v>
      </c>
      <c r="F3984" s="24">
        <v>5</v>
      </c>
      <c r="G3984" s="24">
        <v>1992</v>
      </c>
      <c r="H3984" s="7">
        <f t="shared" si="182"/>
        <v>0.97509985129955001</v>
      </c>
      <c r="I3984" s="7">
        <f t="shared" si="183"/>
        <v>-0.86096749744562961</v>
      </c>
      <c r="Q3984" s="24"/>
      <c r="R3984" s="15"/>
      <c r="S3984" s="15"/>
      <c r="T3984" s="26"/>
      <c r="V3984" s="7"/>
      <c r="W3984" s="10"/>
      <c r="X3984" s="7"/>
      <c r="Y3984" s="7"/>
      <c r="Z3984" s="7"/>
      <c r="AI3984" s="10"/>
      <c r="AJ3984" s="7"/>
    </row>
    <row r="3985" spans="1:36" x14ac:dyDescent="0.3">
      <c r="A3985">
        <f t="shared" si="184"/>
        <v>322.32599999999684</v>
      </c>
      <c r="B3985">
        <v>151.85480000000001</v>
      </c>
      <c r="C3985">
        <v>155.9032</v>
      </c>
      <c r="D3985" s="15">
        <v>33726.038834951461</v>
      </c>
      <c r="E3985" s="24">
        <v>2</v>
      </c>
      <c r="F3985" s="24">
        <v>5</v>
      </c>
      <c r="G3985" s="24">
        <v>1992</v>
      </c>
      <c r="H3985" s="7">
        <f t="shared" si="182"/>
        <v>0.97403260484711029</v>
      </c>
      <c r="I3985" s="7">
        <f t="shared" si="183"/>
        <v>-0.88956499232763908</v>
      </c>
      <c r="Q3985" s="24"/>
      <c r="R3985" s="15"/>
      <c r="S3985" s="15"/>
      <c r="T3985" s="26"/>
      <c r="V3985" s="7"/>
      <c r="W3985" s="10"/>
      <c r="X3985" s="7"/>
      <c r="Y3985" s="7"/>
      <c r="Z3985" s="7"/>
      <c r="AI3985" s="10"/>
      <c r="AJ3985" s="7"/>
    </row>
    <row r="3986" spans="1:36" x14ac:dyDescent="0.3">
      <c r="A3986">
        <f t="shared" si="184"/>
        <v>322.40699999999686</v>
      </c>
      <c r="B3986">
        <v>150.98390000000001</v>
      </c>
      <c r="C3986">
        <v>154.75810000000001</v>
      </c>
      <c r="D3986" s="15">
        <v>33723.368932038837</v>
      </c>
      <c r="E3986" s="24">
        <v>29</v>
      </c>
      <c r="F3986" s="24">
        <v>4</v>
      </c>
      <c r="G3986" s="24">
        <v>1992</v>
      </c>
      <c r="H3986" s="7">
        <f t="shared" si="182"/>
        <v>0.97561226197530204</v>
      </c>
      <c r="I3986" s="7">
        <f t="shared" si="183"/>
        <v>-0.84723715274051714</v>
      </c>
      <c r="Q3986" s="24"/>
      <c r="R3986" s="15"/>
      <c r="S3986" s="15"/>
      <c r="T3986" s="26"/>
      <c r="V3986" s="7"/>
      <c r="W3986" s="10"/>
      <c r="X3986" s="7"/>
      <c r="Y3986" s="7"/>
      <c r="Z3986" s="7"/>
      <c r="AI3986" s="10"/>
      <c r="AJ3986" s="7"/>
    </row>
    <row r="3987" spans="1:36" x14ac:dyDescent="0.3">
      <c r="A3987">
        <f t="shared" si="184"/>
        <v>322.48799999999687</v>
      </c>
      <c r="B3987">
        <v>150.45160000000001</v>
      </c>
      <c r="C3987">
        <v>154.25810000000001</v>
      </c>
      <c r="D3987" s="15">
        <v>33720.699029126219</v>
      </c>
      <c r="E3987" s="24">
        <v>26</v>
      </c>
      <c r="F3987" s="24">
        <v>4</v>
      </c>
      <c r="G3987" s="24">
        <v>1992</v>
      </c>
      <c r="H3987" s="7">
        <f t="shared" si="182"/>
        <v>0.97532382416223196</v>
      </c>
      <c r="I3987" s="7">
        <f t="shared" si="183"/>
        <v>-0.85496601317776066</v>
      </c>
      <c r="Q3987" s="24"/>
      <c r="R3987" s="15"/>
      <c r="S3987" s="15"/>
      <c r="T3987" s="26"/>
      <c r="V3987" s="7"/>
      <c r="W3987" s="10"/>
      <c r="X3987" s="7"/>
      <c r="Y3987" s="7"/>
      <c r="Z3987" s="7"/>
      <c r="AI3987" s="10"/>
      <c r="AJ3987" s="7"/>
    </row>
    <row r="3988" spans="1:36" x14ac:dyDescent="0.3">
      <c r="A3988">
        <f t="shared" si="184"/>
        <v>322.56899999999689</v>
      </c>
      <c r="B3988">
        <v>150.93549999999999</v>
      </c>
      <c r="C3988">
        <v>155.2097</v>
      </c>
      <c r="D3988" s="15">
        <v>33718.029126213594</v>
      </c>
      <c r="E3988" s="24">
        <v>24</v>
      </c>
      <c r="F3988" s="24">
        <v>4</v>
      </c>
      <c r="G3988" s="24">
        <v>1992</v>
      </c>
      <c r="H3988" s="7">
        <f t="shared" si="182"/>
        <v>0.97246177268559886</v>
      </c>
      <c r="I3988" s="7">
        <f t="shared" si="183"/>
        <v>-0.93165636175466149</v>
      </c>
      <c r="Q3988" s="24"/>
      <c r="R3988" s="15"/>
      <c r="S3988" s="15"/>
      <c r="T3988" s="26"/>
      <c r="V3988" s="7"/>
      <c r="W3988" s="10"/>
      <c r="X3988" s="7"/>
      <c r="Y3988" s="7"/>
      <c r="Z3988" s="7"/>
      <c r="AI3988" s="10"/>
      <c r="AJ3988" s="7"/>
    </row>
    <row r="3989" spans="1:36" x14ac:dyDescent="0.3">
      <c r="A3989">
        <f t="shared" si="184"/>
        <v>322.64999999999691</v>
      </c>
      <c r="B3989">
        <v>150.82259999999999</v>
      </c>
      <c r="C3989">
        <v>154.96770000000001</v>
      </c>
      <c r="D3989" s="15">
        <v>33715.359223300977</v>
      </c>
      <c r="E3989" s="24">
        <v>21</v>
      </c>
      <c r="F3989" s="24">
        <v>4</v>
      </c>
      <c r="G3989" s="24">
        <v>1992</v>
      </c>
      <c r="H3989" s="7">
        <f t="shared" si="182"/>
        <v>0.97325184538455423</v>
      </c>
      <c r="I3989" s="7">
        <f t="shared" si="183"/>
        <v>-0.91048590022429832</v>
      </c>
      <c r="Q3989" s="24"/>
      <c r="R3989" s="15"/>
      <c r="S3989" s="15"/>
      <c r="T3989" s="26"/>
      <c r="V3989" s="7"/>
      <c r="W3989" s="10"/>
      <c r="X3989" s="7"/>
      <c r="Y3989" s="7"/>
      <c r="Z3989" s="7"/>
      <c r="AI3989" s="10"/>
      <c r="AJ3989" s="7"/>
    </row>
    <row r="3990" spans="1:36" x14ac:dyDescent="0.3">
      <c r="A3990">
        <f t="shared" si="184"/>
        <v>322.73099999999692</v>
      </c>
      <c r="B3990">
        <v>149.98390000000001</v>
      </c>
      <c r="C3990">
        <v>154.12899999999999</v>
      </c>
      <c r="D3990" s="15">
        <v>33712.689320388352</v>
      </c>
      <c r="E3990" s="24">
        <v>18</v>
      </c>
      <c r="F3990" s="24">
        <v>4</v>
      </c>
      <c r="G3990" s="24">
        <v>1992</v>
      </c>
      <c r="H3990" s="7">
        <f t="shared" si="182"/>
        <v>0.97310629407833704</v>
      </c>
      <c r="I3990" s="7">
        <f t="shared" si="183"/>
        <v>-0.9143860328741662</v>
      </c>
      <c r="Q3990" s="24"/>
      <c r="R3990" s="15"/>
      <c r="S3990" s="15"/>
      <c r="T3990" s="26"/>
      <c r="V3990" s="7"/>
      <c r="W3990" s="10"/>
      <c r="X3990" s="7"/>
      <c r="Y3990" s="7"/>
      <c r="Z3990" s="7"/>
      <c r="AI3990" s="10"/>
      <c r="AJ3990" s="7"/>
    </row>
    <row r="3991" spans="1:36" x14ac:dyDescent="0.3">
      <c r="A3991">
        <f t="shared" si="184"/>
        <v>322.81199999999694</v>
      </c>
      <c r="B3991">
        <v>149.5806</v>
      </c>
      <c r="C3991">
        <v>153.6935</v>
      </c>
      <c r="D3991" s="15">
        <v>33710.019417475734</v>
      </c>
      <c r="E3991" s="24">
        <v>16</v>
      </c>
      <c r="F3991" s="24">
        <v>4</v>
      </c>
      <c r="G3991" s="24">
        <v>1992</v>
      </c>
      <c r="H3991" s="7">
        <f t="shared" si="182"/>
        <v>0.97323959699011342</v>
      </c>
      <c r="I3991" s="7">
        <f t="shared" si="183"/>
        <v>-0.91081410313987898</v>
      </c>
      <c r="Q3991" s="24"/>
      <c r="R3991" s="15"/>
      <c r="S3991" s="15"/>
      <c r="T3991" s="26"/>
      <c r="V3991" s="7"/>
      <c r="W3991" s="10"/>
      <c r="X3991" s="7"/>
      <c r="Y3991" s="7"/>
      <c r="Z3991" s="7"/>
      <c r="AI3991" s="10"/>
      <c r="AJ3991" s="7"/>
    </row>
    <row r="3992" spans="1:36" x14ac:dyDescent="0.3">
      <c r="A3992">
        <f t="shared" si="184"/>
        <v>322.89299999999696</v>
      </c>
      <c r="B3992">
        <v>149.27420000000001</v>
      </c>
      <c r="C3992">
        <v>153.5</v>
      </c>
      <c r="D3992" s="15">
        <v>33707.34951456311</v>
      </c>
      <c r="E3992" s="24">
        <v>13</v>
      </c>
      <c r="F3992" s="24">
        <v>4</v>
      </c>
      <c r="G3992" s="24">
        <v>1992</v>
      </c>
      <c r="H3992" s="7">
        <f t="shared" si="182"/>
        <v>0.972470358306189</v>
      </c>
      <c r="I3992" s="7">
        <f t="shared" si="183"/>
        <v>-0.93142630501348034</v>
      </c>
      <c r="Q3992" s="24"/>
      <c r="R3992" s="15"/>
      <c r="S3992" s="15"/>
      <c r="T3992" s="26"/>
      <c r="V3992" s="7"/>
      <c r="W3992" s="10"/>
      <c r="X3992" s="7"/>
      <c r="Y3992" s="7"/>
      <c r="Z3992" s="7"/>
      <c r="AI3992" s="10"/>
      <c r="AJ3992" s="7"/>
    </row>
    <row r="3993" spans="1:36" x14ac:dyDescent="0.3">
      <c r="A3993">
        <f t="shared" si="184"/>
        <v>322.97399999999698</v>
      </c>
      <c r="B3993">
        <v>149.87100000000001</v>
      </c>
      <c r="C3993">
        <v>154.1935</v>
      </c>
      <c r="D3993" s="15">
        <v>33704.679611650492</v>
      </c>
      <c r="E3993" s="24">
        <v>10</v>
      </c>
      <c r="F3993" s="24">
        <v>4</v>
      </c>
      <c r="G3993" s="24">
        <v>1992</v>
      </c>
      <c r="H3993" s="7">
        <f t="shared" si="182"/>
        <v>0.97196704141225154</v>
      </c>
      <c r="I3993" s="7">
        <f t="shared" si="183"/>
        <v>-0.94491297649924788</v>
      </c>
      <c r="Q3993" s="24"/>
      <c r="R3993" s="15"/>
      <c r="S3993" s="15"/>
      <c r="T3993" s="26"/>
      <c r="V3993" s="7"/>
      <c r="W3993" s="10"/>
      <c r="X3993" s="7"/>
      <c r="Y3993" s="7"/>
      <c r="Z3993" s="7"/>
      <c r="AI3993" s="10"/>
      <c r="AJ3993" s="7"/>
    </row>
    <row r="3994" spans="1:36" x14ac:dyDescent="0.3">
      <c r="A3994">
        <f t="shared" si="184"/>
        <v>323.05499999999699</v>
      </c>
      <c r="B3994">
        <v>150.75810000000001</v>
      </c>
      <c r="C3994">
        <v>154.9032</v>
      </c>
      <c r="D3994" s="15">
        <v>33702.009708737867</v>
      </c>
      <c r="E3994" s="24">
        <v>8</v>
      </c>
      <c r="F3994" s="24">
        <v>4</v>
      </c>
      <c r="G3994" s="24">
        <v>1992</v>
      </c>
      <c r="H3994" s="7">
        <f t="shared" si="182"/>
        <v>0.9732407077452242</v>
      </c>
      <c r="I3994" s="7">
        <f t="shared" si="183"/>
        <v>-0.91078433980496876</v>
      </c>
      <c r="Q3994" s="24"/>
      <c r="R3994" s="15"/>
      <c r="S3994" s="15"/>
      <c r="T3994" s="26"/>
      <c r="V3994" s="7"/>
      <c r="W3994" s="10"/>
      <c r="X3994" s="7"/>
      <c r="Y3994" s="7"/>
      <c r="Z3994" s="7"/>
      <c r="AI3994" s="10"/>
      <c r="AJ3994" s="7"/>
    </row>
    <row r="3995" spans="1:36" x14ac:dyDescent="0.3">
      <c r="A3995">
        <f t="shared" si="184"/>
        <v>323.13599999999701</v>
      </c>
      <c r="B3995">
        <v>150.14519999999999</v>
      </c>
      <c r="C3995">
        <v>154.45160000000001</v>
      </c>
      <c r="D3995" s="15">
        <v>33699.33980582525</v>
      </c>
      <c r="E3995" s="24">
        <v>5</v>
      </c>
      <c r="F3995" s="24">
        <v>4</v>
      </c>
      <c r="G3995" s="24">
        <v>1992</v>
      </c>
      <c r="H3995" s="7">
        <f t="shared" si="182"/>
        <v>0.97211812632565786</v>
      </c>
      <c r="I3995" s="7">
        <f t="shared" si="183"/>
        <v>-0.94086456759799642</v>
      </c>
      <c r="Q3995" s="24"/>
      <c r="R3995" s="15"/>
      <c r="S3995" s="15"/>
      <c r="T3995" s="26"/>
      <c r="V3995" s="7"/>
      <c r="W3995" s="10"/>
      <c r="X3995" s="7"/>
      <c r="Y3995" s="7"/>
      <c r="Z3995" s="7"/>
      <c r="AI3995" s="10"/>
      <c r="AJ3995" s="7"/>
    </row>
    <row r="3996" spans="1:36" x14ac:dyDescent="0.3">
      <c r="A3996">
        <f t="shared" si="184"/>
        <v>323.21699999999703</v>
      </c>
      <c r="B3996">
        <v>150.03229999999999</v>
      </c>
      <c r="C3996">
        <v>154.17740000000001</v>
      </c>
      <c r="D3996" s="15">
        <v>33696.669902912625</v>
      </c>
      <c r="E3996" s="24">
        <v>2</v>
      </c>
      <c r="F3996" s="24">
        <v>4</v>
      </c>
      <c r="G3996" s="24">
        <v>1992</v>
      </c>
      <c r="H3996" s="7">
        <f t="shared" si="182"/>
        <v>0.97311473666049619</v>
      </c>
      <c r="I3996" s="7">
        <f t="shared" si="183"/>
        <v>-0.9141598089316687</v>
      </c>
      <c r="Q3996" s="24"/>
      <c r="R3996" s="15"/>
      <c r="S3996" s="15"/>
      <c r="T3996" s="26"/>
      <c r="V3996" s="7"/>
      <c r="W3996" s="10"/>
      <c r="X3996" s="7"/>
      <c r="Y3996" s="7"/>
      <c r="Z3996" s="7"/>
      <c r="AI3996" s="10"/>
      <c r="AJ3996" s="7"/>
    </row>
    <row r="3997" spans="1:36" x14ac:dyDescent="0.3">
      <c r="A3997">
        <f t="shared" si="184"/>
        <v>323.29799999999705</v>
      </c>
      <c r="B3997">
        <v>150.2903</v>
      </c>
      <c r="C3997">
        <v>154.64519999999999</v>
      </c>
      <c r="D3997" s="15">
        <v>33694</v>
      </c>
      <c r="E3997" s="24">
        <v>31</v>
      </c>
      <c r="F3997" s="24">
        <v>3</v>
      </c>
      <c r="G3997" s="24">
        <v>1992</v>
      </c>
      <c r="H3997" s="20">
        <f t="shared" si="182"/>
        <v>0.97183941046990152</v>
      </c>
      <c r="I3997" s="20">
        <f t="shared" si="183"/>
        <v>-0.94833292248482326</v>
      </c>
      <c r="Q3997" s="24"/>
      <c r="R3997" s="15"/>
      <c r="S3997" s="15"/>
      <c r="T3997" s="22"/>
      <c r="V3997" s="7"/>
      <c r="W3997" s="10"/>
      <c r="X3997" s="7"/>
      <c r="Y3997" s="7"/>
      <c r="Z3997" s="7"/>
      <c r="AI3997" s="10"/>
      <c r="AJ3997" s="7"/>
    </row>
    <row r="3998" spans="1:36" x14ac:dyDescent="0.3">
      <c r="A3998">
        <f t="shared" si="184"/>
        <v>323.37899999999706</v>
      </c>
      <c r="B3998">
        <v>150.66130000000001</v>
      </c>
      <c r="C3998">
        <v>155.01609999999999</v>
      </c>
      <c r="D3998" s="15">
        <v>33692.988888888889</v>
      </c>
      <c r="E3998" s="24">
        <v>29</v>
      </c>
      <c r="F3998" s="24">
        <v>3</v>
      </c>
      <c r="G3998" s="24">
        <v>1992</v>
      </c>
      <c r="H3998" s="7">
        <f t="shared" si="182"/>
        <v>0.97190743413103553</v>
      </c>
      <c r="I3998" s="7">
        <f t="shared" si="183"/>
        <v>-0.94651018857299962</v>
      </c>
      <c r="Q3998" s="24"/>
      <c r="R3998" s="15"/>
      <c r="S3998" s="15"/>
      <c r="T3998" s="26"/>
      <c r="V3998" s="7"/>
      <c r="W3998" s="10"/>
      <c r="X3998" s="7"/>
      <c r="Y3998" s="7"/>
      <c r="Z3998" s="7"/>
      <c r="AI3998" s="10"/>
      <c r="AJ3998" s="7"/>
    </row>
    <row r="3999" spans="1:36" x14ac:dyDescent="0.3">
      <c r="A3999">
        <f t="shared" si="184"/>
        <v>323.45999999999708</v>
      </c>
      <c r="B3999">
        <v>150.95160000000001</v>
      </c>
      <c r="C3999">
        <v>155.1129</v>
      </c>
      <c r="D3999" s="15">
        <v>33691.977777777778</v>
      </c>
      <c r="E3999" s="24">
        <v>28</v>
      </c>
      <c r="F3999" s="24">
        <v>3</v>
      </c>
      <c r="G3999" s="24">
        <v>1992</v>
      </c>
      <c r="H3999" s="7">
        <f t="shared" si="182"/>
        <v>0.97317244407138292</v>
      </c>
      <c r="I3999" s="7">
        <f t="shared" si="183"/>
        <v>-0.91261350499810701</v>
      </c>
      <c r="Q3999" s="24"/>
      <c r="R3999" s="15"/>
      <c r="S3999" s="15"/>
      <c r="T3999" s="26"/>
      <c r="V3999" s="7"/>
      <c r="W3999" s="10"/>
      <c r="X3999" s="7"/>
      <c r="Y3999" s="7"/>
      <c r="Z3999" s="7"/>
      <c r="AI3999" s="10"/>
      <c r="AJ3999" s="7"/>
    </row>
    <row r="4000" spans="1:36" x14ac:dyDescent="0.3">
      <c r="A4000">
        <f t="shared" si="184"/>
        <v>323.5409999999971</v>
      </c>
      <c r="B4000">
        <v>151.3065</v>
      </c>
      <c r="C4000">
        <v>155.35480000000001</v>
      </c>
      <c r="D4000" s="15">
        <v>33690.966666666667</v>
      </c>
      <c r="E4000" s="24">
        <v>27</v>
      </c>
      <c r="F4000" s="24">
        <v>3</v>
      </c>
      <c r="G4000" s="24">
        <v>1992</v>
      </c>
      <c r="H4000" s="7">
        <f t="shared" si="182"/>
        <v>0.97394158403860065</v>
      </c>
      <c r="I4000" s="7">
        <f t="shared" si="183"/>
        <v>-0.89200394829658192</v>
      </c>
      <c r="Q4000" s="24"/>
      <c r="R4000" s="15"/>
      <c r="S4000" s="15"/>
      <c r="T4000" s="26"/>
      <c r="V4000" s="7"/>
      <c r="W4000" s="10"/>
      <c r="X4000" s="7"/>
      <c r="Y4000" s="7"/>
      <c r="Z4000" s="7"/>
      <c r="AI4000" s="10"/>
      <c r="AJ4000" s="7"/>
    </row>
    <row r="4001" spans="1:36" x14ac:dyDescent="0.3">
      <c r="A4001">
        <f t="shared" si="184"/>
        <v>323.62199999999712</v>
      </c>
      <c r="B4001">
        <v>151.75810000000001</v>
      </c>
      <c r="C4001">
        <v>155.6129</v>
      </c>
      <c r="D4001" s="15">
        <v>33689.955555555556</v>
      </c>
      <c r="E4001" s="24">
        <v>26</v>
      </c>
      <c r="F4001" s="24">
        <v>3</v>
      </c>
      <c r="G4001" s="24">
        <v>1992</v>
      </c>
      <c r="H4001" s="7">
        <f t="shared" si="182"/>
        <v>0.97522827477670559</v>
      </c>
      <c r="I4001" s="7">
        <f t="shared" si="183"/>
        <v>-0.85752631502493271</v>
      </c>
      <c r="Q4001" s="24"/>
      <c r="R4001" s="15"/>
      <c r="S4001" s="15"/>
      <c r="T4001" s="26"/>
      <c r="V4001" s="7"/>
      <c r="W4001" s="10"/>
      <c r="X4001" s="7"/>
      <c r="Y4001" s="7"/>
      <c r="Z4001" s="7"/>
      <c r="AI4001" s="10"/>
      <c r="AJ4001" s="7"/>
    </row>
    <row r="4002" spans="1:36" x14ac:dyDescent="0.3">
      <c r="A4002">
        <f t="shared" si="184"/>
        <v>323.70299999999713</v>
      </c>
      <c r="B4002">
        <v>152.48390000000001</v>
      </c>
      <c r="C4002">
        <v>156.16130000000001</v>
      </c>
      <c r="D4002" s="15">
        <v>33688.944444444445</v>
      </c>
      <c r="E4002" s="24">
        <v>25</v>
      </c>
      <c r="F4002" s="24">
        <v>3</v>
      </c>
      <c r="G4002" s="24">
        <v>1992</v>
      </c>
      <c r="H4002" s="7">
        <f t="shared" si="182"/>
        <v>0.97645127185800829</v>
      </c>
      <c r="I4002" s="7">
        <f t="shared" si="183"/>
        <v>-0.82475539065848069</v>
      </c>
      <c r="Q4002" s="24"/>
      <c r="R4002" s="15"/>
      <c r="S4002" s="15"/>
      <c r="T4002" s="26"/>
      <c r="V4002" s="7"/>
      <c r="W4002" s="10"/>
      <c r="X4002" s="7"/>
      <c r="Y4002" s="7"/>
      <c r="Z4002" s="7"/>
      <c r="AI4002" s="10"/>
      <c r="AJ4002" s="7"/>
    </row>
    <row r="4003" spans="1:36" x14ac:dyDescent="0.3">
      <c r="A4003">
        <f t="shared" si="184"/>
        <v>323.78399999999715</v>
      </c>
      <c r="B4003">
        <v>152.48390000000001</v>
      </c>
      <c r="C4003">
        <v>156.06450000000001</v>
      </c>
      <c r="D4003" s="15">
        <v>33687.933333333334</v>
      </c>
      <c r="E4003" s="24">
        <v>24</v>
      </c>
      <c r="F4003" s="24">
        <v>3</v>
      </c>
      <c r="G4003" s="24">
        <v>1992</v>
      </c>
      <c r="H4003" s="7">
        <f t="shared" si="182"/>
        <v>0.97705692197777194</v>
      </c>
      <c r="I4003" s="7">
        <f t="shared" si="183"/>
        <v>-0.8085266403444028</v>
      </c>
      <c r="Q4003" s="24"/>
      <c r="R4003" s="15"/>
      <c r="S4003" s="15"/>
      <c r="T4003" s="26"/>
      <c r="V4003" s="7"/>
      <c r="W4003" s="10"/>
      <c r="X4003" s="7"/>
      <c r="Y4003" s="7"/>
      <c r="Z4003" s="7"/>
      <c r="AI4003" s="10"/>
      <c r="AJ4003" s="7"/>
    </row>
    <row r="4004" spans="1:36" x14ac:dyDescent="0.3">
      <c r="A4004">
        <f t="shared" si="184"/>
        <v>323.86499999999717</v>
      </c>
      <c r="B4004">
        <v>152.35480000000001</v>
      </c>
      <c r="C4004">
        <v>156.1129</v>
      </c>
      <c r="D4004" s="15">
        <v>33686.922222222223</v>
      </c>
      <c r="E4004" s="24">
        <v>23</v>
      </c>
      <c r="F4004" s="24">
        <v>3</v>
      </c>
      <c r="G4004" s="24">
        <v>1992</v>
      </c>
      <c r="H4004" s="7">
        <f t="shared" si="182"/>
        <v>0.97592703741971365</v>
      </c>
      <c r="I4004" s="7">
        <f t="shared" si="183"/>
        <v>-0.83880256001831588</v>
      </c>
      <c r="Q4004" s="24"/>
      <c r="R4004" s="15"/>
      <c r="S4004" s="15"/>
      <c r="T4004" s="26"/>
      <c r="V4004" s="7"/>
      <c r="W4004" s="10"/>
      <c r="X4004" s="7"/>
      <c r="Y4004" s="7"/>
      <c r="Z4004" s="7"/>
      <c r="AI4004" s="10"/>
      <c r="AJ4004" s="7"/>
    </row>
    <row r="4005" spans="1:36" x14ac:dyDescent="0.3">
      <c r="A4005">
        <f t="shared" si="184"/>
        <v>323.94599999999718</v>
      </c>
      <c r="B4005">
        <v>152.32259999999999</v>
      </c>
      <c r="C4005">
        <v>155.95160000000001</v>
      </c>
      <c r="D4005" s="15">
        <v>33685.911111111112</v>
      </c>
      <c r="E4005" s="24">
        <v>22</v>
      </c>
      <c r="F4005" s="24">
        <v>3</v>
      </c>
      <c r="G4005" s="24">
        <v>1992</v>
      </c>
      <c r="H4005" s="7">
        <f t="shared" si="182"/>
        <v>0.97672995980804289</v>
      </c>
      <c r="I4005" s="7">
        <f t="shared" si="183"/>
        <v>-0.81728778352184084</v>
      </c>
      <c r="Q4005" s="24"/>
      <c r="R4005" s="15"/>
      <c r="S4005" s="15"/>
      <c r="T4005" s="26"/>
      <c r="V4005" s="7"/>
      <c r="W4005" s="10"/>
      <c r="X4005" s="7"/>
      <c r="Y4005" s="7"/>
      <c r="Z4005" s="7"/>
      <c r="AI4005" s="10"/>
      <c r="AJ4005" s="7"/>
    </row>
    <row r="4006" spans="1:36" x14ac:dyDescent="0.3">
      <c r="A4006">
        <f t="shared" si="184"/>
        <v>324.0269999999972</v>
      </c>
      <c r="B4006">
        <v>152.1129</v>
      </c>
      <c r="C4006">
        <v>155.48390000000001</v>
      </c>
      <c r="D4006" s="15">
        <v>33684.9</v>
      </c>
      <c r="E4006" s="24">
        <v>21</v>
      </c>
      <c r="F4006" s="24">
        <v>3</v>
      </c>
      <c r="G4006" s="24">
        <v>1992</v>
      </c>
      <c r="H4006" s="7">
        <f t="shared" si="182"/>
        <v>0.97831929865407286</v>
      </c>
      <c r="I4006" s="7">
        <f t="shared" si="183"/>
        <v>-0.774700516624659</v>
      </c>
      <c r="Q4006" s="24"/>
      <c r="R4006" s="15"/>
      <c r="S4006" s="15"/>
      <c r="T4006" s="26"/>
      <c r="V4006" s="7"/>
      <c r="W4006" s="10"/>
      <c r="X4006" s="7"/>
      <c r="Y4006" s="7"/>
      <c r="Z4006" s="7"/>
      <c r="AI4006" s="10"/>
      <c r="AJ4006" s="7"/>
    </row>
    <row r="4007" spans="1:36" x14ac:dyDescent="0.3">
      <c r="A4007">
        <f t="shared" si="184"/>
        <v>324.10799999999722</v>
      </c>
      <c r="B4007">
        <v>151.56450000000001</v>
      </c>
      <c r="C4007">
        <v>155.04839999999999</v>
      </c>
      <c r="D4007" s="15">
        <v>33683.888888888891</v>
      </c>
      <c r="E4007" s="24">
        <v>20</v>
      </c>
      <c r="F4007" s="24">
        <v>3</v>
      </c>
      <c r="G4007" s="24">
        <v>1992</v>
      </c>
      <c r="H4007" s="7">
        <f t="shared" si="182"/>
        <v>0.9775302421695421</v>
      </c>
      <c r="I4007" s="7">
        <f t="shared" si="183"/>
        <v>-0.79584374809326797</v>
      </c>
      <c r="Q4007" s="24"/>
      <c r="R4007" s="15"/>
      <c r="S4007" s="15"/>
      <c r="T4007" s="26"/>
      <c r="V4007" s="7"/>
      <c r="W4007" s="10"/>
      <c r="X4007" s="7"/>
      <c r="Y4007" s="7"/>
      <c r="Z4007" s="7"/>
      <c r="AI4007" s="10"/>
      <c r="AJ4007" s="7"/>
    </row>
    <row r="4008" spans="1:36" x14ac:dyDescent="0.3">
      <c r="A4008">
        <f t="shared" si="184"/>
        <v>324.18899999999724</v>
      </c>
      <c r="B4008">
        <v>150.83869999999999</v>
      </c>
      <c r="C4008">
        <v>154.51609999999999</v>
      </c>
      <c r="D4008" s="15">
        <v>33682.87777777778</v>
      </c>
      <c r="E4008" s="24">
        <v>19</v>
      </c>
      <c r="F4008" s="24">
        <v>3</v>
      </c>
      <c r="G4008" s="24">
        <v>1992</v>
      </c>
      <c r="H4008" s="7">
        <f t="shared" si="182"/>
        <v>0.97620053832577958</v>
      </c>
      <c r="I4008" s="7">
        <f t="shared" si="183"/>
        <v>-0.8314739427682275</v>
      </c>
      <c r="Q4008" s="24"/>
      <c r="R4008" s="15"/>
      <c r="S4008" s="15"/>
      <c r="T4008" s="26"/>
      <c r="V4008" s="7"/>
      <c r="W4008" s="10"/>
      <c r="X4008" s="7"/>
      <c r="Y4008" s="7"/>
      <c r="Z4008" s="7"/>
      <c r="AI4008" s="10"/>
      <c r="AJ4008" s="7"/>
    </row>
    <row r="4009" spans="1:36" x14ac:dyDescent="0.3">
      <c r="A4009">
        <f t="shared" si="184"/>
        <v>324.26999999999725</v>
      </c>
      <c r="B4009">
        <v>150.35480000000001</v>
      </c>
      <c r="C4009">
        <v>154.0806</v>
      </c>
      <c r="D4009" s="15">
        <v>33681.866666666669</v>
      </c>
      <c r="E4009" s="24">
        <v>18</v>
      </c>
      <c r="F4009" s="24">
        <v>3</v>
      </c>
      <c r="G4009" s="24">
        <v>1992</v>
      </c>
      <c r="H4009" s="7">
        <f t="shared" si="182"/>
        <v>0.97581914919853641</v>
      </c>
      <c r="I4009" s="7">
        <f t="shared" si="183"/>
        <v>-0.84169348820635737</v>
      </c>
      <c r="Q4009" s="24"/>
      <c r="R4009" s="15"/>
      <c r="S4009" s="15"/>
      <c r="T4009" s="26"/>
      <c r="V4009" s="7"/>
      <c r="W4009" s="10"/>
      <c r="X4009" s="7"/>
      <c r="Y4009" s="7"/>
      <c r="Z4009" s="7"/>
      <c r="AI4009" s="10"/>
      <c r="AJ4009" s="7"/>
    </row>
    <row r="4010" spans="1:36" x14ac:dyDescent="0.3">
      <c r="A4010">
        <f t="shared" si="184"/>
        <v>324.35099999999727</v>
      </c>
      <c r="B4010">
        <v>150.04839999999999</v>
      </c>
      <c r="C4010">
        <v>153.96770000000001</v>
      </c>
      <c r="D4010" s="15">
        <v>33680.855555555558</v>
      </c>
      <c r="E4010" s="24">
        <v>17</v>
      </c>
      <c r="F4010" s="24">
        <v>3</v>
      </c>
      <c r="G4010" s="24">
        <v>1992</v>
      </c>
      <c r="H4010" s="7">
        <f t="shared" si="182"/>
        <v>0.97454466099058423</v>
      </c>
      <c r="I4010" s="7">
        <f t="shared" si="183"/>
        <v>-0.87584414752293394</v>
      </c>
      <c r="Q4010" s="24"/>
      <c r="R4010" s="15"/>
      <c r="S4010" s="15"/>
      <c r="T4010" s="26"/>
      <c r="V4010" s="7"/>
      <c r="W4010" s="10"/>
      <c r="X4010" s="7"/>
      <c r="Y4010" s="7"/>
      <c r="Z4010" s="7"/>
      <c r="AI4010" s="10"/>
      <c r="AJ4010" s="7"/>
    </row>
    <row r="4011" spans="1:36" x14ac:dyDescent="0.3">
      <c r="A4011">
        <f t="shared" si="184"/>
        <v>324.43199999999729</v>
      </c>
      <c r="B4011">
        <v>150.9032</v>
      </c>
      <c r="C4011">
        <v>154.7097</v>
      </c>
      <c r="D4011" s="15">
        <v>33679.844444444447</v>
      </c>
      <c r="E4011" s="24">
        <v>16</v>
      </c>
      <c r="F4011" s="24">
        <v>3</v>
      </c>
      <c r="G4011" s="24">
        <v>1992</v>
      </c>
      <c r="H4011" s="7">
        <f t="shared" si="182"/>
        <v>0.97539585430002129</v>
      </c>
      <c r="I4011" s="7">
        <f t="shared" si="183"/>
        <v>-0.85303592337322476</v>
      </c>
      <c r="Q4011" s="24"/>
      <c r="R4011" s="15"/>
      <c r="S4011" s="15"/>
      <c r="T4011" s="26"/>
      <c r="V4011" s="7"/>
      <c r="W4011" s="10"/>
      <c r="X4011" s="7"/>
      <c r="Y4011" s="7"/>
      <c r="Z4011" s="7"/>
      <c r="AI4011" s="10"/>
      <c r="AJ4011" s="7"/>
    </row>
    <row r="4012" spans="1:36" x14ac:dyDescent="0.3">
      <c r="A4012">
        <f t="shared" si="184"/>
        <v>324.51299999999731</v>
      </c>
      <c r="B4012">
        <v>151.5806</v>
      </c>
      <c r="C4012">
        <v>155.5806</v>
      </c>
      <c r="D4012" s="15">
        <v>33678.833333333336</v>
      </c>
      <c r="E4012" s="24">
        <v>15</v>
      </c>
      <c r="F4012" s="24">
        <v>3</v>
      </c>
      <c r="G4012" s="24">
        <v>1992</v>
      </c>
      <c r="H4012" s="7">
        <f t="shared" si="182"/>
        <v>0.97428985361928155</v>
      </c>
      <c r="I4012" s="7">
        <f t="shared" si="183"/>
        <v>-0.88267186054092428</v>
      </c>
      <c r="Q4012" s="24"/>
      <c r="R4012" s="15"/>
      <c r="S4012" s="15"/>
      <c r="T4012" s="26"/>
      <c r="V4012" s="7"/>
      <c r="W4012" s="10"/>
      <c r="X4012" s="7"/>
      <c r="Y4012" s="7"/>
      <c r="Z4012" s="7"/>
      <c r="AI4012" s="10"/>
      <c r="AJ4012" s="7"/>
    </row>
    <row r="4013" spans="1:36" x14ac:dyDescent="0.3">
      <c r="A4013">
        <f t="shared" si="184"/>
        <v>324.59399999999732</v>
      </c>
      <c r="B4013">
        <v>151.77420000000001</v>
      </c>
      <c r="C4013">
        <v>155.82259999999999</v>
      </c>
      <c r="D4013" s="15">
        <v>33677.822222222225</v>
      </c>
      <c r="E4013" s="24">
        <v>14</v>
      </c>
      <c r="F4013" s="24">
        <v>3</v>
      </c>
      <c r="G4013" s="24">
        <v>1992</v>
      </c>
      <c r="H4013" s="7">
        <f t="shared" si="182"/>
        <v>0.97401917308529062</v>
      </c>
      <c r="I4013" s="7">
        <f t="shared" si="183"/>
        <v>-0.88992490426645732</v>
      </c>
      <c r="Q4013" s="24"/>
      <c r="R4013" s="15"/>
      <c r="S4013" s="15"/>
      <c r="T4013" s="26"/>
      <c r="V4013" s="7"/>
      <c r="W4013" s="10"/>
      <c r="X4013" s="7"/>
      <c r="Y4013" s="7"/>
      <c r="Z4013" s="7"/>
      <c r="AI4013" s="10"/>
      <c r="AJ4013" s="7"/>
    </row>
    <row r="4014" spans="1:36" x14ac:dyDescent="0.3">
      <c r="A4014">
        <f t="shared" si="184"/>
        <v>324.67499999999734</v>
      </c>
      <c r="B4014">
        <v>152.4194</v>
      </c>
      <c r="C4014">
        <v>156.33869999999999</v>
      </c>
      <c r="D4014" s="15">
        <v>33676.811111111114</v>
      </c>
      <c r="E4014" s="24">
        <v>13</v>
      </c>
      <c r="F4014" s="24">
        <v>3</v>
      </c>
      <c r="G4014" s="24">
        <v>1992</v>
      </c>
      <c r="H4014" s="7">
        <f t="shared" si="182"/>
        <v>0.97493071133379006</v>
      </c>
      <c r="I4014" s="7">
        <f t="shared" si="183"/>
        <v>-0.86549970206819482</v>
      </c>
      <c r="Q4014" s="24"/>
      <c r="R4014" s="15"/>
      <c r="S4014" s="15"/>
      <c r="T4014" s="26"/>
      <c r="V4014" s="7"/>
      <c r="W4014" s="10"/>
      <c r="X4014" s="7"/>
      <c r="Y4014" s="7"/>
      <c r="Z4014" s="7"/>
      <c r="AI4014" s="10"/>
      <c r="AJ4014" s="7"/>
    </row>
    <row r="4015" spans="1:36" x14ac:dyDescent="0.3">
      <c r="A4015">
        <f t="shared" si="184"/>
        <v>324.75599999999736</v>
      </c>
      <c r="B4015">
        <v>152.51609999999999</v>
      </c>
      <c r="C4015">
        <v>156.43549999999999</v>
      </c>
      <c r="D4015" s="15">
        <v>33675.800000000003</v>
      </c>
      <c r="E4015" s="24">
        <v>12</v>
      </c>
      <c r="F4015" s="24">
        <v>3</v>
      </c>
      <c r="G4015" s="24">
        <v>1992</v>
      </c>
      <c r="H4015" s="7">
        <f t="shared" si="182"/>
        <v>0.97494558460196057</v>
      </c>
      <c r="I4015" s="7">
        <f t="shared" si="183"/>
        <v>-0.86510116412092619</v>
      </c>
      <c r="Q4015" s="24"/>
      <c r="R4015" s="15"/>
      <c r="S4015" s="15"/>
      <c r="T4015" s="26"/>
      <c r="V4015" s="7"/>
      <c r="W4015" s="10"/>
      <c r="X4015" s="7"/>
      <c r="Y4015" s="7"/>
      <c r="Z4015" s="7"/>
      <c r="AI4015" s="10"/>
      <c r="AJ4015" s="7"/>
    </row>
    <row r="4016" spans="1:36" x14ac:dyDescent="0.3">
      <c r="A4016">
        <f t="shared" si="184"/>
        <v>324.83699999999737</v>
      </c>
      <c r="B4016">
        <v>152.12899999999999</v>
      </c>
      <c r="C4016">
        <v>156.14519999999999</v>
      </c>
      <c r="D4016" s="15">
        <v>33674.788888888892</v>
      </c>
      <c r="E4016" s="24">
        <v>11</v>
      </c>
      <c r="F4016" s="24">
        <v>3</v>
      </c>
      <c r="G4016" s="24">
        <v>1992</v>
      </c>
      <c r="H4016" s="7">
        <f t="shared" si="182"/>
        <v>0.97427906845679535</v>
      </c>
      <c r="I4016" s="7">
        <f t="shared" si="183"/>
        <v>-0.8829608552977547</v>
      </c>
      <c r="Q4016" s="24"/>
      <c r="R4016" s="15"/>
      <c r="S4016" s="15"/>
      <c r="T4016" s="26"/>
      <c r="V4016" s="7"/>
      <c r="W4016" s="10"/>
      <c r="X4016" s="7"/>
      <c r="Y4016" s="7"/>
      <c r="Z4016" s="7"/>
      <c r="AI4016" s="10"/>
      <c r="AJ4016" s="7"/>
    </row>
    <row r="4017" spans="1:36" x14ac:dyDescent="0.3">
      <c r="A4017">
        <f t="shared" si="184"/>
        <v>324.91799999999739</v>
      </c>
      <c r="B4017">
        <v>153.12899999999999</v>
      </c>
      <c r="C4017">
        <v>157.06450000000001</v>
      </c>
      <c r="D4017" s="15">
        <v>33673.777777777781</v>
      </c>
      <c r="E4017" s="24">
        <v>10</v>
      </c>
      <c r="F4017" s="24">
        <v>3</v>
      </c>
      <c r="G4017" s="24">
        <v>1992</v>
      </c>
      <c r="H4017" s="7">
        <f t="shared" si="182"/>
        <v>0.97494341496646275</v>
      </c>
      <c r="I4017" s="7">
        <f t="shared" si="183"/>
        <v>-0.86515930077708736</v>
      </c>
      <c r="Q4017" s="24"/>
      <c r="R4017" s="15"/>
      <c r="S4017" s="15"/>
      <c r="T4017" s="26"/>
      <c r="V4017" s="7"/>
      <c r="W4017" s="10"/>
      <c r="X4017" s="7"/>
      <c r="Y4017" s="7"/>
      <c r="Z4017" s="7"/>
      <c r="AI4017" s="10"/>
      <c r="AJ4017" s="7"/>
    </row>
    <row r="4018" spans="1:36" x14ac:dyDescent="0.3">
      <c r="A4018">
        <f t="shared" si="184"/>
        <v>324.99899999999741</v>
      </c>
      <c r="B4018">
        <v>154.48390000000001</v>
      </c>
      <c r="C4018">
        <v>157.96770000000001</v>
      </c>
      <c r="D4018" s="15">
        <v>33672.76666666667</v>
      </c>
      <c r="E4018" s="24">
        <v>9</v>
      </c>
      <c r="F4018" s="24">
        <v>3</v>
      </c>
      <c r="G4018" s="24">
        <v>1992</v>
      </c>
      <c r="H4018" s="7">
        <f t="shared" si="182"/>
        <v>0.97794612442923456</v>
      </c>
      <c r="I4018" s="7">
        <f t="shared" si="183"/>
        <v>-0.78469993893289447</v>
      </c>
      <c r="Q4018" s="24"/>
      <c r="R4018" s="15"/>
      <c r="S4018" s="15"/>
      <c r="T4018" s="26"/>
      <c r="V4018" s="7"/>
      <c r="W4018" s="10"/>
      <c r="X4018" s="7"/>
      <c r="Y4018" s="7"/>
      <c r="Z4018" s="7"/>
      <c r="AI4018" s="10"/>
      <c r="AJ4018" s="7"/>
    </row>
    <row r="4019" spans="1:36" x14ac:dyDescent="0.3">
      <c r="A4019">
        <f t="shared" si="184"/>
        <v>325.07999999999743</v>
      </c>
      <c r="B4019">
        <v>154.48390000000001</v>
      </c>
      <c r="C4019">
        <v>158.16130000000001</v>
      </c>
      <c r="D4019" s="15">
        <v>33671.755555555552</v>
      </c>
      <c r="E4019" s="24">
        <v>8</v>
      </c>
      <c r="F4019" s="24">
        <v>3</v>
      </c>
      <c r="G4019" s="24">
        <v>1992</v>
      </c>
      <c r="H4019" s="7">
        <f t="shared" si="182"/>
        <v>0.97674905302371684</v>
      </c>
      <c r="I4019" s="7">
        <f t="shared" si="183"/>
        <v>-0.81677616960523458</v>
      </c>
      <c r="Q4019" s="24"/>
      <c r="R4019" s="15"/>
      <c r="S4019" s="15"/>
      <c r="T4019" s="26"/>
      <c r="V4019" s="7"/>
      <c r="W4019" s="10"/>
      <c r="X4019" s="7"/>
      <c r="Y4019" s="7"/>
      <c r="Z4019" s="7"/>
      <c r="AI4019" s="10"/>
      <c r="AJ4019" s="7"/>
    </row>
    <row r="4020" spans="1:36" x14ac:dyDescent="0.3">
      <c r="A4020">
        <f t="shared" si="184"/>
        <v>325.16099999999744</v>
      </c>
      <c r="B4020">
        <v>154.7097</v>
      </c>
      <c r="C4020">
        <v>158.27420000000001</v>
      </c>
      <c r="D4020" s="15">
        <v>33670.744444444441</v>
      </c>
      <c r="E4020" s="24">
        <v>7</v>
      </c>
      <c r="F4020" s="24">
        <v>3</v>
      </c>
      <c r="G4020" s="24">
        <v>1992</v>
      </c>
      <c r="H4020" s="7">
        <f t="shared" si="182"/>
        <v>0.97747895740430213</v>
      </c>
      <c r="I4020" s="7">
        <f t="shared" si="183"/>
        <v>-0.79721795346834545</v>
      </c>
      <c r="Q4020" s="24"/>
      <c r="R4020" s="15"/>
      <c r="S4020" s="15"/>
      <c r="T4020" s="26"/>
      <c r="V4020" s="7"/>
      <c r="W4020" s="10"/>
      <c r="X4020" s="7"/>
      <c r="Y4020" s="7"/>
      <c r="Z4020" s="7"/>
      <c r="AI4020" s="10"/>
      <c r="AJ4020" s="7"/>
    </row>
    <row r="4021" spans="1:36" x14ac:dyDescent="0.3">
      <c r="A4021">
        <f t="shared" si="184"/>
        <v>325.24199999999746</v>
      </c>
      <c r="B4021">
        <v>154.66130000000001</v>
      </c>
      <c r="C4021">
        <v>158.48390000000001</v>
      </c>
      <c r="D4021" s="15">
        <v>33669.73333333333</v>
      </c>
      <c r="E4021" s="24">
        <v>6</v>
      </c>
      <c r="F4021" s="24">
        <v>3</v>
      </c>
      <c r="G4021" s="24">
        <v>1992</v>
      </c>
      <c r="H4021" s="7">
        <f t="shared" si="182"/>
        <v>0.97588019981840435</v>
      </c>
      <c r="I4021" s="7">
        <f t="shared" si="183"/>
        <v>-0.84005760102657256</v>
      </c>
      <c r="Q4021" s="24"/>
      <c r="R4021" s="15"/>
      <c r="S4021" s="15"/>
      <c r="T4021" s="26"/>
      <c r="V4021" s="7"/>
      <c r="W4021" s="10"/>
      <c r="X4021" s="7"/>
      <c r="Y4021" s="7"/>
      <c r="Z4021" s="7"/>
      <c r="AI4021" s="10"/>
      <c r="AJ4021" s="7"/>
    </row>
    <row r="4022" spans="1:36" x14ac:dyDescent="0.3">
      <c r="A4022">
        <f t="shared" si="184"/>
        <v>325.32299999999748</v>
      </c>
      <c r="B4022">
        <v>154.5</v>
      </c>
      <c r="C4022">
        <v>158.4194</v>
      </c>
      <c r="D4022" s="15">
        <v>33668.722222222219</v>
      </c>
      <c r="E4022" s="24">
        <v>5</v>
      </c>
      <c r="F4022" s="24">
        <v>3</v>
      </c>
      <c r="G4022" s="24">
        <v>1992</v>
      </c>
      <c r="H4022" s="7">
        <f t="shared" si="182"/>
        <v>0.97525934323700258</v>
      </c>
      <c r="I4022" s="7">
        <f t="shared" si="183"/>
        <v>-0.85669381740237893</v>
      </c>
      <c r="Q4022" s="24"/>
      <c r="R4022" s="15"/>
      <c r="S4022" s="15"/>
      <c r="T4022" s="26"/>
      <c r="V4022" s="7"/>
      <c r="W4022" s="10"/>
      <c r="X4022" s="7"/>
      <c r="Y4022" s="7"/>
      <c r="Z4022" s="7"/>
      <c r="AI4022" s="10"/>
      <c r="AJ4022" s="7"/>
    </row>
    <row r="4023" spans="1:36" x14ac:dyDescent="0.3">
      <c r="A4023">
        <f t="shared" si="184"/>
        <v>325.4039999999975</v>
      </c>
      <c r="B4023">
        <v>154.33869999999999</v>
      </c>
      <c r="C4023">
        <v>158.0806</v>
      </c>
      <c r="D4023" s="15">
        <v>33667.711111111108</v>
      </c>
      <c r="E4023" s="24">
        <v>4</v>
      </c>
      <c r="F4023" s="24">
        <v>3</v>
      </c>
      <c r="G4023" s="24">
        <v>1992</v>
      </c>
      <c r="H4023" s="7">
        <f t="shared" si="182"/>
        <v>0.97632916373040068</v>
      </c>
      <c r="I4023" s="7">
        <f t="shared" si="183"/>
        <v>-0.82802734958261437</v>
      </c>
      <c r="Q4023" s="24"/>
      <c r="R4023" s="15"/>
      <c r="S4023" s="15"/>
      <c r="T4023" s="26"/>
      <c r="V4023" s="7"/>
      <c r="W4023" s="10"/>
      <c r="X4023" s="7"/>
      <c r="Y4023" s="7"/>
      <c r="Z4023" s="7"/>
      <c r="AI4023" s="10"/>
      <c r="AJ4023" s="7"/>
    </row>
    <row r="4024" spans="1:36" x14ac:dyDescent="0.3">
      <c r="A4024">
        <f t="shared" si="184"/>
        <v>325.48499999999751</v>
      </c>
      <c r="B4024">
        <v>153.82259999999999</v>
      </c>
      <c r="C4024">
        <v>157.51609999999999</v>
      </c>
      <c r="D4024" s="15">
        <v>33666.699999999997</v>
      </c>
      <c r="E4024" s="24">
        <v>3</v>
      </c>
      <c r="F4024" s="24">
        <v>3</v>
      </c>
      <c r="G4024" s="24">
        <v>1992</v>
      </c>
      <c r="H4024" s="7">
        <f t="shared" si="182"/>
        <v>0.97655160329642499</v>
      </c>
      <c r="I4024" s="7">
        <f t="shared" si="183"/>
        <v>-0.82206695089832293</v>
      </c>
      <c r="Q4024" s="24"/>
      <c r="R4024" s="15"/>
      <c r="S4024" s="15"/>
      <c r="T4024" s="26"/>
      <c r="V4024" s="7"/>
      <c r="W4024" s="10"/>
      <c r="X4024" s="7"/>
      <c r="Y4024" s="7"/>
      <c r="Z4024" s="7"/>
      <c r="AI4024" s="10"/>
      <c r="AJ4024" s="7"/>
    </row>
    <row r="4025" spans="1:36" x14ac:dyDescent="0.3">
      <c r="A4025">
        <f t="shared" si="184"/>
        <v>325.56599999999753</v>
      </c>
      <c r="B4025">
        <v>153.48390000000001</v>
      </c>
      <c r="C4025">
        <v>156.95160000000001</v>
      </c>
      <c r="D4025" s="15">
        <v>33665.688888888886</v>
      </c>
      <c r="E4025" s="24">
        <v>2</v>
      </c>
      <c r="F4025" s="24">
        <v>3</v>
      </c>
      <c r="G4025" s="24">
        <v>1992</v>
      </c>
      <c r="H4025" s="7">
        <f t="shared" si="182"/>
        <v>0.97790592768726148</v>
      </c>
      <c r="I4025" s="7">
        <f t="shared" si="183"/>
        <v>-0.78577703421882483</v>
      </c>
      <c r="Q4025" s="24"/>
      <c r="R4025" s="15"/>
      <c r="S4025" s="15"/>
      <c r="T4025" s="26"/>
      <c r="V4025" s="7"/>
      <c r="W4025" s="10"/>
      <c r="X4025" s="7"/>
      <c r="Y4025" s="7"/>
      <c r="Z4025" s="7"/>
      <c r="AI4025" s="10"/>
      <c r="AJ4025" s="7"/>
    </row>
    <row r="4026" spans="1:36" x14ac:dyDescent="0.3">
      <c r="A4026">
        <f t="shared" si="184"/>
        <v>325.64699999999755</v>
      </c>
      <c r="B4026">
        <v>153.74189999999999</v>
      </c>
      <c r="C4026">
        <v>156.9194</v>
      </c>
      <c r="D4026" s="15">
        <v>33664.677777777775</v>
      </c>
      <c r="E4026" s="24">
        <v>1</v>
      </c>
      <c r="F4026" s="24">
        <v>3</v>
      </c>
      <c r="G4026" s="24">
        <v>1992</v>
      </c>
      <c r="H4026" s="7">
        <f t="shared" si="182"/>
        <v>0.97975075102249942</v>
      </c>
      <c r="I4026" s="7">
        <f t="shared" si="183"/>
        <v>-0.73634391053209258</v>
      </c>
      <c r="Q4026" s="24"/>
      <c r="R4026" s="15"/>
      <c r="S4026" s="15"/>
      <c r="T4026" s="26"/>
      <c r="V4026" s="7"/>
      <c r="W4026" s="10"/>
      <c r="X4026" s="7"/>
      <c r="Y4026" s="7"/>
      <c r="Z4026" s="7"/>
      <c r="AI4026" s="10"/>
      <c r="AJ4026" s="7"/>
    </row>
    <row r="4027" spans="1:36" x14ac:dyDescent="0.3">
      <c r="A4027">
        <f t="shared" si="184"/>
        <v>325.72799999999756</v>
      </c>
      <c r="B4027">
        <v>153.7903</v>
      </c>
      <c r="C4027">
        <v>157.16130000000001</v>
      </c>
      <c r="D4027" s="15">
        <v>33663.666666666664</v>
      </c>
      <c r="E4027" s="24">
        <v>29</v>
      </c>
      <c r="F4027" s="24">
        <v>2</v>
      </c>
      <c r="G4027" s="24">
        <v>1992</v>
      </c>
      <c r="H4027" s="7">
        <f t="shared" si="182"/>
        <v>0.9785506991861227</v>
      </c>
      <c r="I4027" s="7">
        <f t="shared" si="183"/>
        <v>-0.76850000359801729</v>
      </c>
      <c r="Q4027" s="24"/>
      <c r="R4027" s="15"/>
      <c r="S4027" s="15"/>
      <c r="T4027" s="26"/>
      <c r="V4027" s="7"/>
      <c r="W4027" s="10"/>
      <c r="X4027" s="7"/>
      <c r="Y4027" s="7"/>
      <c r="Z4027" s="7"/>
      <c r="AI4027" s="10"/>
      <c r="AJ4027" s="7"/>
    </row>
    <row r="4028" spans="1:36" x14ac:dyDescent="0.3">
      <c r="A4028">
        <f t="shared" si="184"/>
        <v>325.80899999999758</v>
      </c>
      <c r="B4028">
        <v>153.64519999999999</v>
      </c>
      <c r="C4028">
        <v>157.43549999999999</v>
      </c>
      <c r="D4028" s="15">
        <v>33662.655555555553</v>
      </c>
      <c r="E4028" s="24">
        <v>28</v>
      </c>
      <c r="F4028" s="24">
        <v>2</v>
      </c>
      <c r="G4028" s="24">
        <v>1992</v>
      </c>
      <c r="H4028" s="7">
        <f t="shared" si="182"/>
        <v>0.97592474378396232</v>
      </c>
      <c r="I4028" s="7">
        <f t="shared" si="183"/>
        <v>-0.83886401933402477</v>
      </c>
      <c r="Q4028" s="24"/>
      <c r="R4028" s="15"/>
      <c r="S4028" s="15"/>
      <c r="T4028" s="26"/>
      <c r="V4028" s="7"/>
      <c r="W4028" s="10"/>
      <c r="X4028" s="7"/>
      <c r="Y4028" s="7"/>
      <c r="Z4028" s="7"/>
      <c r="AJ4028" s="7"/>
    </row>
    <row r="4029" spans="1:36" x14ac:dyDescent="0.3">
      <c r="A4029">
        <f t="shared" si="184"/>
        <v>325.8899999999976</v>
      </c>
      <c r="B4029">
        <v>154.2097</v>
      </c>
      <c r="C4029">
        <v>158.03229999999999</v>
      </c>
      <c r="D4029" s="15">
        <v>33661.644444444442</v>
      </c>
      <c r="E4029" s="24">
        <v>27</v>
      </c>
      <c r="F4029" s="24">
        <v>2</v>
      </c>
      <c r="G4029" s="24">
        <v>1992</v>
      </c>
      <c r="H4029" s="7">
        <f t="shared" si="182"/>
        <v>0.97581127402436085</v>
      </c>
      <c r="I4029" s="7">
        <f t="shared" si="183"/>
        <v>-0.84190450811901718</v>
      </c>
      <c r="Q4029" s="24"/>
      <c r="R4029" s="15"/>
      <c r="S4029" s="15"/>
      <c r="T4029" s="26"/>
      <c r="V4029" s="7"/>
      <c r="W4029" s="10"/>
      <c r="X4029" s="7"/>
      <c r="Y4029" s="7"/>
      <c r="Z4029" s="7"/>
      <c r="AI4029" s="10"/>
      <c r="AJ4029" s="7"/>
    </row>
    <row r="4030" spans="1:36" x14ac:dyDescent="0.3">
      <c r="A4030">
        <f t="shared" si="184"/>
        <v>325.97099999999762</v>
      </c>
      <c r="B4030">
        <v>154.51609999999999</v>
      </c>
      <c r="C4030">
        <v>158.16130000000001</v>
      </c>
      <c r="D4030" s="15">
        <v>33660.633333333331</v>
      </c>
      <c r="E4030" s="24">
        <v>26</v>
      </c>
      <c r="F4030" s="24">
        <v>2</v>
      </c>
      <c r="G4030" s="24">
        <v>1992</v>
      </c>
      <c r="H4030" s="7">
        <f t="shared" si="182"/>
        <v>0.97695264265025628</v>
      </c>
      <c r="I4030" s="7">
        <f t="shared" si="183"/>
        <v>-0.81132086610932475</v>
      </c>
      <c r="Q4030" s="24"/>
      <c r="R4030" s="15"/>
      <c r="S4030" s="15"/>
      <c r="T4030" s="26"/>
      <c r="V4030" s="7"/>
      <c r="W4030" s="10"/>
      <c r="X4030" s="7"/>
      <c r="Y4030" s="7"/>
      <c r="Z4030" s="7"/>
      <c r="AI4030" s="10"/>
      <c r="AJ4030" s="7"/>
    </row>
    <row r="4031" spans="1:36" x14ac:dyDescent="0.3">
      <c r="A4031">
        <f t="shared" si="184"/>
        <v>326.05199999999763</v>
      </c>
      <c r="B4031">
        <v>154.46770000000001</v>
      </c>
      <c r="C4031">
        <v>157.9032</v>
      </c>
      <c r="D4031" s="15">
        <v>33659.62222222222</v>
      </c>
      <c r="E4031" s="24">
        <v>25</v>
      </c>
      <c r="F4031" s="24">
        <v>2</v>
      </c>
      <c r="G4031" s="24">
        <v>1992</v>
      </c>
      <c r="H4031" s="7">
        <f t="shared" si="182"/>
        <v>0.97824299950855975</v>
      </c>
      <c r="I4031" s="7">
        <f t="shared" si="183"/>
        <v>-0.77674499699592159</v>
      </c>
      <c r="Q4031" s="24"/>
      <c r="R4031" s="15"/>
      <c r="S4031" s="15"/>
      <c r="T4031" s="26"/>
      <c r="V4031" s="7"/>
      <c r="W4031" s="10"/>
      <c r="X4031" s="7"/>
      <c r="Y4031" s="7"/>
      <c r="Z4031" s="7"/>
      <c r="AI4031" s="10"/>
      <c r="AJ4031" s="7"/>
    </row>
    <row r="4032" spans="1:36" x14ac:dyDescent="0.3">
      <c r="A4032">
        <f t="shared" si="184"/>
        <v>326.13299999999765</v>
      </c>
      <c r="B4032">
        <v>154.7097</v>
      </c>
      <c r="C4032">
        <v>157.8065</v>
      </c>
      <c r="D4032" s="15">
        <v>33658.611111111109</v>
      </c>
      <c r="E4032" s="24">
        <v>24</v>
      </c>
      <c r="F4032" s="24">
        <v>2</v>
      </c>
      <c r="G4032" s="24">
        <v>1992</v>
      </c>
      <c r="H4032" s="7">
        <f t="shared" si="182"/>
        <v>0.98037596676942962</v>
      </c>
      <c r="I4032" s="7">
        <f t="shared" si="183"/>
        <v>-0.71959088775828495</v>
      </c>
      <c r="Q4032" s="24"/>
      <c r="R4032" s="15"/>
      <c r="S4032" s="15"/>
      <c r="T4032" s="26"/>
      <c r="V4032" s="7"/>
      <c r="W4032" s="10"/>
      <c r="X4032" s="7"/>
      <c r="Y4032" s="7"/>
      <c r="Z4032" s="7"/>
      <c r="AI4032" s="10"/>
      <c r="AJ4032" s="7"/>
    </row>
    <row r="4033" spans="1:36" x14ac:dyDescent="0.3">
      <c r="A4033">
        <f t="shared" si="184"/>
        <v>326.21399999999767</v>
      </c>
      <c r="B4033">
        <v>155.51609999999999</v>
      </c>
      <c r="C4033">
        <v>158.2903</v>
      </c>
      <c r="D4033" s="15">
        <v>33657.599999999999</v>
      </c>
      <c r="E4033" s="24">
        <v>23</v>
      </c>
      <c r="F4033" s="24">
        <v>2</v>
      </c>
      <c r="G4033" s="24">
        <v>1992</v>
      </c>
      <c r="H4033" s="7">
        <f t="shared" si="182"/>
        <v>0.98247397345257415</v>
      </c>
      <c r="I4033" s="7">
        <f t="shared" si="183"/>
        <v>-0.66337356771332912</v>
      </c>
      <c r="Q4033" s="24"/>
      <c r="R4033" s="15"/>
      <c r="S4033" s="15"/>
      <c r="T4033" s="26"/>
      <c r="V4033" s="7"/>
      <c r="W4033" s="10"/>
      <c r="X4033" s="7"/>
      <c r="Y4033" s="7"/>
      <c r="Z4033" s="7"/>
      <c r="AI4033" s="10"/>
      <c r="AJ4033" s="7"/>
    </row>
    <row r="4034" spans="1:36" x14ac:dyDescent="0.3">
      <c r="A4034">
        <f t="shared" si="184"/>
        <v>326.29499999999769</v>
      </c>
      <c r="B4034">
        <v>154.83869999999999</v>
      </c>
      <c r="C4034">
        <v>158.46770000000001</v>
      </c>
      <c r="D4034" s="15">
        <v>33656.588888888888</v>
      </c>
      <c r="E4034" s="24">
        <v>22</v>
      </c>
      <c r="F4034" s="24">
        <v>2</v>
      </c>
      <c r="G4034" s="24">
        <v>1992</v>
      </c>
      <c r="H4034" s="7">
        <f t="shared" si="182"/>
        <v>0.97709943414336153</v>
      </c>
      <c r="I4034" s="7">
        <f t="shared" si="183"/>
        <v>-0.80738750192413222</v>
      </c>
      <c r="Q4034" s="24"/>
      <c r="R4034" s="15"/>
      <c r="S4034" s="15"/>
      <c r="T4034" s="26"/>
      <c r="V4034" s="7"/>
      <c r="W4034" s="10"/>
      <c r="X4034" s="7"/>
      <c r="Y4034" s="7"/>
      <c r="Z4034" s="7"/>
      <c r="AI4034" s="10"/>
      <c r="AJ4034" s="7"/>
    </row>
    <row r="4035" spans="1:36" x14ac:dyDescent="0.3">
      <c r="A4035">
        <f t="shared" si="184"/>
        <v>326.3759999999977</v>
      </c>
      <c r="B4035">
        <v>154.46770000000001</v>
      </c>
      <c r="C4035">
        <v>158.24189999999999</v>
      </c>
      <c r="D4035" s="15">
        <v>33655.577777777777</v>
      </c>
      <c r="E4035" s="24">
        <v>21</v>
      </c>
      <c r="F4035" s="24">
        <v>2</v>
      </c>
      <c r="G4035" s="24">
        <v>1992</v>
      </c>
      <c r="H4035" s="7">
        <f t="shared" si="182"/>
        <v>0.97614917414414271</v>
      </c>
      <c r="I4035" s="7">
        <f t="shared" si="183"/>
        <v>-0.83285027615225626</v>
      </c>
      <c r="Q4035" s="24"/>
      <c r="R4035" s="15"/>
      <c r="S4035" s="15"/>
      <c r="T4035" s="26"/>
      <c r="V4035" s="7"/>
      <c r="W4035" s="10"/>
      <c r="X4035" s="7"/>
      <c r="Y4035" s="7"/>
      <c r="Z4035" s="7"/>
      <c r="AI4035" s="10"/>
      <c r="AJ4035" s="7"/>
    </row>
    <row r="4036" spans="1:36" x14ac:dyDescent="0.3">
      <c r="A4036">
        <f t="shared" si="184"/>
        <v>326.45699999999772</v>
      </c>
      <c r="B4036">
        <v>155.0968</v>
      </c>
      <c r="C4036">
        <v>158.82259999999999</v>
      </c>
      <c r="D4036" s="15">
        <v>33654.566666666666</v>
      </c>
      <c r="E4036" s="24">
        <v>20</v>
      </c>
      <c r="F4036" s="24">
        <v>2</v>
      </c>
      <c r="G4036" s="24">
        <v>1992</v>
      </c>
      <c r="H4036" s="7">
        <f t="shared" si="182"/>
        <v>0.97654112198138054</v>
      </c>
      <c r="I4036" s="7">
        <f t="shared" si="183"/>
        <v>-0.82234780388467388</v>
      </c>
      <c r="Q4036" s="24"/>
      <c r="R4036" s="15"/>
      <c r="S4036" s="15"/>
      <c r="T4036" s="26"/>
      <c r="V4036" s="7"/>
      <c r="W4036" s="10"/>
      <c r="X4036" s="7"/>
      <c r="Y4036" s="7"/>
      <c r="Z4036" s="7"/>
      <c r="AI4036" s="10"/>
      <c r="AJ4036" s="7"/>
    </row>
    <row r="4037" spans="1:36" x14ac:dyDescent="0.3">
      <c r="A4037">
        <f t="shared" si="184"/>
        <v>326.53799999999774</v>
      </c>
      <c r="B4037">
        <v>155.98390000000001</v>
      </c>
      <c r="C4037">
        <v>159.74189999999999</v>
      </c>
      <c r="D4037" s="15">
        <v>33653.555555555555</v>
      </c>
      <c r="E4037" s="24">
        <v>19</v>
      </c>
      <c r="F4037" s="24">
        <v>2</v>
      </c>
      <c r="G4037" s="24">
        <v>1992</v>
      </c>
      <c r="H4037" s="7">
        <f t="shared" si="182"/>
        <v>0.97647455050929044</v>
      </c>
      <c r="I4037" s="7">
        <f t="shared" si="183"/>
        <v>-0.82413162553901864</v>
      </c>
      <c r="Q4037" s="24"/>
      <c r="R4037" s="15"/>
      <c r="S4037" s="15"/>
      <c r="T4037" s="26"/>
      <c r="V4037" s="7"/>
      <c r="W4037" s="10"/>
      <c r="X4037" s="7"/>
      <c r="Y4037" s="7"/>
      <c r="Z4037" s="7"/>
      <c r="AI4037" s="10"/>
      <c r="AJ4037" s="7"/>
    </row>
    <row r="4038" spans="1:36" x14ac:dyDescent="0.3">
      <c r="A4038">
        <f t="shared" si="184"/>
        <v>326.61899999999775</v>
      </c>
      <c r="B4038">
        <v>156.75810000000001</v>
      </c>
      <c r="C4038">
        <v>160.1129</v>
      </c>
      <c r="D4038" s="15">
        <v>33652.544444444444</v>
      </c>
      <c r="E4038" s="24">
        <v>18</v>
      </c>
      <c r="F4038" s="24">
        <v>2</v>
      </c>
      <c r="G4038" s="24">
        <v>1992</v>
      </c>
      <c r="H4038" s="7">
        <f t="shared" ref="H4038:H4101" si="185">B4038/C4038</f>
        <v>0.97904728475969149</v>
      </c>
      <c r="I4038" s="7">
        <f t="shared" ref="I4038:I4101" si="186">STANDARDIZE(H4038,H$2,H$3)</f>
        <v>-0.75519370179101686</v>
      </c>
      <c r="Q4038" s="24"/>
      <c r="R4038" s="15"/>
      <c r="S4038" s="15"/>
      <c r="T4038" s="26"/>
      <c r="V4038" s="7"/>
      <c r="W4038" s="10"/>
      <c r="X4038" s="7"/>
      <c r="Y4038" s="7"/>
      <c r="Z4038" s="7"/>
      <c r="AI4038" s="10"/>
      <c r="AJ4038" s="7"/>
    </row>
    <row r="4039" spans="1:36" x14ac:dyDescent="0.3">
      <c r="A4039">
        <f t="shared" si="184"/>
        <v>326.69999999999777</v>
      </c>
      <c r="B4039">
        <v>157.77420000000001</v>
      </c>
      <c r="C4039">
        <v>160.62899999999999</v>
      </c>
      <c r="D4039" s="15">
        <v>33651.533333333333</v>
      </c>
      <c r="E4039" s="24">
        <v>17</v>
      </c>
      <c r="F4039" s="24">
        <v>2</v>
      </c>
      <c r="G4039" s="24">
        <v>1992</v>
      </c>
      <c r="H4039" s="7">
        <f t="shared" si="185"/>
        <v>0.98222736865696736</v>
      </c>
      <c r="I4039" s="7">
        <f t="shared" si="186"/>
        <v>-0.66998148790282475</v>
      </c>
      <c r="Q4039" s="24"/>
      <c r="R4039" s="15"/>
      <c r="S4039" s="15"/>
      <c r="T4039" s="26"/>
      <c r="V4039" s="7"/>
      <c r="W4039" s="10"/>
      <c r="X4039" s="7"/>
      <c r="Y4039" s="7"/>
      <c r="Z4039" s="7"/>
      <c r="AI4039" s="10"/>
      <c r="AJ4039" s="7"/>
    </row>
    <row r="4040" spans="1:36" x14ac:dyDescent="0.3">
      <c r="A4040">
        <f t="shared" si="184"/>
        <v>326.78099999999779</v>
      </c>
      <c r="B4040">
        <v>159.3065</v>
      </c>
      <c r="C4040">
        <v>161.7097</v>
      </c>
      <c r="D4040" s="15">
        <v>33650.522222222222</v>
      </c>
      <c r="E4040" s="24">
        <v>16</v>
      </c>
      <c r="F4040" s="24">
        <v>2</v>
      </c>
      <c r="G4040" s="24">
        <v>1992</v>
      </c>
      <c r="H4040" s="7">
        <f t="shared" si="185"/>
        <v>0.98513880119745445</v>
      </c>
      <c r="I4040" s="7">
        <f t="shared" si="186"/>
        <v>-0.59196794474644832</v>
      </c>
      <c r="Q4040" s="24"/>
      <c r="R4040" s="15"/>
      <c r="S4040" s="15"/>
      <c r="T4040" s="26"/>
      <c r="V4040" s="7"/>
      <c r="W4040" s="10"/>
      <c r="X4040" s="7"/>
      <c r="Y4040" s="7"/>
      <c r="Z4040" s="7"/>
      <c r="AI4040" s="10"/>
      <c r="AJ4040" s="7"/>
    </row>
    <row r="4041" spans="1:36" x14ac:dyDescent="0.3">
      <c r="A4041">
        <f t="shared" si="184"/>
        <v>326.86199999999781</v>
      </c>
      <c r="B4041">
        <v>160.54839999999999</v>
      </c>
      <c r="C4041">
        <v>162.3871</v>
      </c>
      <c r="D4041" s="15">
        <v>33649.511111111111</v>
      </c>
      <c r="E4041" s="24">
        <v>15</v>
      </c>
      <c r="F4041" s="24">
        <v>2</v>
      </c>
      <c r="G4041" s="24">
        <v>1992</v>
      </c>
      <c r="H4041" s="7">
        <f t="shared" si="185"/>
        <v>0.9886770562439996</v>
      </c>
      <c r="I4041" s="7">
        <f t="shared" si="186"/>
        <v>-0.49715832476269445</v>
      </c>
      <c r="Q4041" s="24"/>
      <c r="R4041" s="15"/>
      <c r="S4041" s="15"/>
      <c r="T4041" s="26"/>
      <c r="V4041" s="7"/>
      <c r="W4041" s="10"/>
      <c r="X4041" s="7"/>
      <c r="Y4041" s="7"/>
      <c r="Z4041" s="7"/>
      <c r="AI4041" s="10"/>
      <c r="AJ4041" s="7"/>
    </row>
    <row r="4042" spans="1:36" x14ac:dyDescent="0.3">
      <c r="A4042">
        <f t="shared" si="184"/>
        <v>326.94299999999782</v>
      </c>
      <c r="B4042">
        <v>161.2097</v>
      </c>
      <c r="C4042">
        <v>162.33869999999999</v>
      </c>
      <c r="D4042" s="15">
        <v>33648.5</v>
      </c>
      <c r="E4042" s="24">
        <v>14</v>
      </c>
      <c r="F4042" s="24">
        <v>2</v>
      </c>
      <c r="G4042" s="24">
        <v>1992</v>
      </c>
      <c r="H4042" s="7">
        <f t="shared" si="185"/>
        <v>0.99304540445377476</v>
      </c>
      <c r="I4042" s="7">
        <f t="shared" si="186"/>
        <v>-0.38010587142700453</v>
      </c>
      <c r="Q4042" s="24"/>
      <c r="R4042" s="15"/>
      <c r="S4042" s="15"/>
      <c r="T4042" s="26"/>
      <c r="V4042" s="7"/>
      <c r="W4042" s="10"/>
      <c r="X4042" s="7"/>
      <c r="Y4042" s="7"/>
      <c r="Z4042" s="7"/>
      <c r="AI4042" s="10"/>
      <c r="AJ4042" s="7"/>
    </row>
    <row r="4043" spans="1:36" x14ac:dyDescent="0.3">
      <c r="A4043">
        <f t="shared" si="184"/>
        <v>327.02399999999784</v>
      </c>
      <c r="B4043">
        <v>161.67740000000001</v>
      </c>
      <c r="C4043">
        <v>162.72579999999999</v>
      </c>
      <c r="D4043" s="15">
        <v>33647.488888888889</v>
      </c>
      <c r="E4043" s="24">
        <v>13</v>
      </c>
      <c r="F4043" s="24">
        <v>2</v>
      </c>
      <c r="G4043" s="24">
        <v>1992</v>
      </c>
      <c r="H4043" s="7">
        <f t="shared" si="185"/>
        <v>0.99355726012715873</v>
      </c>
      <c r="I4043" s="7">
        <f t="shared" si="186"/>
        <v>-0.36639039833598269</v>
      </c>
      <c r="Q4043" s="24"/>
      <c r="R4043" s="15"/>
      <c r="S4043" s="15"/>
      <c r="T4043" s="26"/>
      <c r="V4043" s="7"/>
      <c r="W4043" s="10"/>
      <c r="X4043" s="7"/>
      <c r="Y4043" s="7"/>
      <c r="Z4043" s="7"/>
      <c r="AI4043" s="10"/>
      <c r="AJ4043" s="7"/>
    </row>
    <row r="4044" spans="1:36" x14ac:dyDescent="0.3">
      <c r="A4044">
        <f t="shared" si="184"/>
        <v>327.10499999999786</v>
      </c>
      <c r="B4044">
        <v>163.01609999999999</v>
      </c>
      <c r="C4044">
        <v>163.64519999999999</v>
      </c>
      <c r="D4044" s="15">
        <v>33646.477777777778</v>
      </c>
      <c r="E4044" s="24">
        <v>12</v>
      </c>
      <c r="F4044" s="24">
        <v>2</v>
      </c>
      <c r="G4044" s="24">
        <v>1992</v>
      </c>
      <c r="H4044" s="7">
        <f t="shared" si="185"/>
        <v>0.99615570759179006</v>
      </c>
      <c r="I4044" s="7">
        <f t="shared" si="186"/>
        <v>-0.29676347392588487</v>
      </c>
      <c r="Q4044" s="24"/>
      <c r="R4044" s="15"/>
      <c r="S4044" s="15"/>
      <c r="T4044" s="26"/>
      <c r="V4044" s="7"/>
      <c r="W4044" s="10"/>
      <c r="X4044" s="7"/>
      <c r="Y4044" s="7"/>
      <c r="Z4044" s="7"/>
      <c r="AI4044" s="10"/>
      <c r="AJ4044" s="7"/>
    </row>
    <row r="4045" spans="1:36" x14ac:dyDescent="0.3">
      <c r="A4045">
        <f t="shared" si="184"/>
        <v>327.18599999999788</v>
      </c>
      <c r="B4045">
        <v>163.1935</v>
      </c>
      <c r="C4045">
        <v>163.9194</v>
      </c>
      <c r="D4045" s="15">
        <v>33645.466666666667</v>
      </c>
      <c r="E4045" s="24">
        <v>11</v>
      </c>
      <c r="F4045" s="24">
        <v>2</v>
      </c>
      <c r="G4045" s="24">
        <v>1992</v>
      </c>
      <c r="H4045" s="7">
        <f t="shared" si="185"/>
        <v>0.9955716040932312</v>
      </c>
      <c r="I4045" s="7">
        <f t="shared" si="186"/>
        <v>-0.31241486988266315</v>
      </c>
      <c r="Q4045" s="24"/>
      <c r="R4045" s="15"/>
      <c r="S4045" s="15"/>
      <c r="T4045" s="26"/>
      <c r="V4045" s="7"/>
      <c r="W4045" s="10"/>
      <c r="X4045" s="7"/>
      <c r="Y4045" s="7"/>
      <c r="Z4045" s="7"/>
      <c r="AI4045" s="10"/>
      <c r="AJ4045" s="7"/>
    </row>
    <row r="4046" spans="1:36" x14ac:dyDescent="0.3">
      <c r="A4046">
        <f t="shared" ref="A4046:A4109" si="187">A4045+0.081</f>
        <v>327.26699999999789</v>
      </c>
      <c r="B4046">
        <v>162.85480000000001</v>
      </c>
      <c r="C4046">
        <v>163.6129</v>
      </c>
      <c r="D4046" s="15">
        <v>33644.455555555556</v>
      </c>
      <c r="E4046" s="24">
        <v>10</v>
      </c>
      <c r="F4046" s="24">
        <v>2</v>
      </c>
      <c r="G4046" s="24">
        <v>1992</v>
      </c>
      <c r="H4046" s="7">
        <f t="shared" si="185"/>
        <v>0.99536650227457624</v>
      </c>
      <c r="I4046" s="7">
        <f t="shared" si="186"/>
        <v>-0.31791069345356177</v>
      </c>
      <c r="Q4046" s="24"/>
      <c r="R4046" s="15"/>
      <c r="S4046" s="15"/>
      <c r="T4046" s="26"/>
      <c r="V4046" s="7"/>
      <c r="W4046" s="10"/>
      <c r="X4046" s="7"/>
      <c r="Y4046" s="7"/>
      <c r="Z4046" s="7"/>
      <c r="AI4046" s="10"/>
      <c r="AJ4046" s="7"/>
    </row>
    <row r="4047" spans="1:36" x14ac:dyDescent="0.3">
      <c r="A4047">
        <f t="shared" si="187"/>
        <v>327.34799999999791</v>
      </c>
      <c r="B4047">
        <v>163.25810000000001</v>
      </c>
      <c r="C4047">
        <v>163.8065</v>
      </c>
      <c r="D4047" s="15">
        <v>33643.444444444445</v>
      </c>
      <c r="E4047" s="24">
        <v>9</v>
      </c>
      <c r="F4047" s="24">
        <v>2</v>
      </c>
      <c r="G4047" s="24">
        <v>1992</v>
      </c>
      <c r="H4047" s="7">
        <f t="shared" si="185"/>
        <v>0.99665214750330433</v>
      </c>
      <c r="I4047" s="7">
        <f t="shared" si="186"/>
        <v>-0.2834610752191003</v>
      </c>
      <c r="Q4047" s="24"/>
      <c r="R4047" s="15"/>
      <c r="S4047" s="15"/>
      <c r="T4047" s="26"/>
      <c r="V4047" s="7"/>
      <c r="W4047" s="10"/>
      <c r="X4047" s="7"/>
      <c r="Y4047" s="7"/>
      <c r="Z4047" s="7"/>
      <c r="AI4047" s="10"/>
      <c r="AJ4047" s="7"/>
    </row>
    <row r="4048" spans="1:36" x14ac:dyDescent="0.3">
      <c r="A4048">
        <f t="shared" si="187"/>
        <v>327.42899999999793</v>
      </c>
      <c r="B4048">
        <v>163.0968</v>
      </c>
      <c r="C4048">
        <v>163.67740000000001</v>
      </c>
      <c r="D4048" s="15">
        <v>33642.433333333334</v>
      </c>
      <c r="E4048" s="24">
        <v>8</v>
      </c>
      <c r="F4048" s="24">
        <v>2</v>
      </c>
      <c r="G4048" s="24">
        <v>1992</v>
      </c>
      <c r="H4048" s="7">
        <f t="shared" si="185"/>
        <v>0.99645277845322566</v>
      </c>
      <c r="I4048" s="7">
        <f t="shared" si="186"/>
        <v>-0.28880328589239168</v>
      </c>
      <c r="Q4048" s="24"/>
      <c r="R4048" s="15"/>
      <c r="S4048" s="15"/>
      <c r="T4048" s="26"/>
      <c r="V4048" s="7"/>
      <c r="W4048" s="10"/>
      <c r="X4048" s="7"/>
      <c r="Y4048" s="7"/>
      <c r="Z4048" s="7"/>
      <c r="AI4048" s="10"/>
      <c r="AJ4048" s="7"/>
    </row>
    <row r="4049" spans="1:36" x14ac:dyDescent="0.3">
      <c r="A4049">
        <f t="shared" si="187"/>
        <v>327.50999999999794</v>
      </c>
      <c r="B4049">
        <v>163.25810000000001</v>
      </c>
      <c r="C4049">
        <v>163.9194</v>
      </c>
      <c r="D4049" s="15">
        <v>33641.422222222223</v>
      </c>
      <c r="E4049" s="24">
        <v>7</v>
      </c>
      <c r="F4049" s="24">
        <v>2</v>
      </c>
      <c r="G4049" s="24">
        <v>1992</v>
      </c>
      <c r="H4049" s="7">
        <f t="shared" si="185"/>
        <v>0.99596570021608188</v>
      </c>
      <c r="I4049" s="7">
        <f t="shared" si="186"/>
        <v>-0.3018548330416142</v>
      </c>
      <c r="Q4049" s="24"/>
      <c r="R4049" s="15"/>
      <c r="S4049" s="15"/>
      <c r="T4049" s="26"/>
      <c r="V4049" s="7"/>
      <c r="W4049" s="10"/>
      <c r="X4049" s="7"/>
      <c r="Y4049" s="7"/>
      <c r="Z4049" s="7"/>
      <c r="AI4049" s="10"/>
      <c r="AJ4049" s="7"/>
    </row>
    <row r="4050" spans="1:36" x14ac:dyDescent="0.3">
      <c r="A4050">
        <f t="shared" si="187"/>
        <v>327.59099999999796</v>
      </c>
      <c r="B4050">
        <v>164.3065</v>
      </c>
      <c r="C4050">
        <v>164.8871</v>
      </c>
      <c r="D4050" s="15">
        <v>33640.411111111112</v>
      </c>
      <c r="E4050" s="24">
        <v>6</v>
      </c>
      <c r="F4050" s="24">
        <v>2</v>
      </c>
      <c r="G4050" s="24">
        <v>1992</v>
      </c>
      <c r="H4050" s="7">
        <f t="shared" si="185"/>
        <v>0.99647880276868228</v>
      </c>
      <c r="I4050" s="7">
        <f t="shared" si="186"/>
        <v>-0.28810594909040266</v>
      </c>
      <c r="Q4050" s="24"/>
      <c r="R4050" s="15"/>
      <c r="S4050" s="15"/>
      <c r="T4050" s="26"/>
      <c r="V4050" s="7"/>
      <c r="W4050" s="10"/>
      <c r="X4050" s="7"/>
      <c r="Y4050" s="7"/>
      <c r="Z4050" s="7"/>
      <c r="AI4050" s="10"/>
      <c r="AJ4050" s="7"/>
    </row>
    <row r="4051" spans="1:36" x14ac:dyDescent="0.3">
      <c r="A4051">
        <f t="shared" si="187"/>
        <v>327.67199999999798</v>
      </c>
      <c r="B4051">
        <v>166.1935</v>
      </c>
      <c r="C4051">
        <v>166.5968</v>
      </c>
      <c r="D4051" s="15">
        <v>33639.4</v>
      </c>
      <c r="E4051" s="24">
        <v>5</v>
      </c>
      <c r="F4051" s="24">
        <v>2</v>
      </c>
      <c r="G4051" s="24">
        <v>1992</v>
      </c>
      <c r="H4051" s="7">
        <f t="shared" si="185"/>
        <v>0.99757918519443345</v>
      </c>
      <c r="I4051" s="7">
        <f t="shared" si="186"/>
        <v>-0.25862055636153841</v>
      </c>
      <c r="Q4051" s="24"/>
      <c r="R4051" s="15"/>
      <c r="S4051" s="15"/>
      <c r="T4051" s="26"/>
      <c r="V4051" s="7"/>
      <c r="W4051" s="10"/>
      <c r="X4051" s="7"/>
      <c r="Y4051" s="7"/>
      <c r="Z4051" s="7"/>
      <c r="AI4051" s="10"/>
      <c r="AJ4051" s="7"/>
    </row>
    <row r="4052" spans="1:36" x14ac:dyDescent="0.3">
      <c r="A4052">
        <f t="shared" si="187"/>
        <v>327.752999999998</v>
      </c>
      <c r="B4052">
        <v>168.14519999999999</v>
      </c>
      <c r="C4052">
        <v>168.35480000000001</v>
      </c>
      <c r="D4052" s="15">
        <v>33638.388888888891</v>
      </c>
      <c r="E4052" s="24">
        <v>4</v>
      </c>
      <c r="F4052" s="24">
        <v>2</v>
      </c>
      <c r="G4052" s="24">
        <v>1992</v>
      </c>
      <c r="H4052" s="7">
        <f t="shared" si="185"/>
        <v>0.99875501025215785</v>
      </c>
      <c r="I4052" s="7">
        <f t="shared" si="186"/>
        <v>-0.22711363404425725</v>
      </c>
      <c r="Q4052" s="24"/>
      <c r="R4052" s="15"/>
      <c r="S4052" s="15"/>
      <c r="T4052" s="26"/>
      <c r="V4052" s="7"/>
      <c r="W4052" s="10"/>
      <c r="X4052" s="7"/>
      <c r="Y4052" s="7"/>
      <c r="Z4052" s="7"/>
      <c r="AI4052" s="10"/>
      <c r="AJ4052" s="7"/>
    </row>
    <row r="4053" spans="1:36" x14ac:dyDescent="0.3">
      <c r="A4053">
        <f t="shared" si="187"/>
        <v>327.83399999999801</v>
      </c>
      <c r="B4053">
        <v>169.72579999999999</v>
      </c>
      <c r="C4053">
        <v>169.4032</v>
      </c>
      <c r="D4053" s="15">
        <v>33637.37777777778</v>
      </c>
      <c r="E4053" s="24">
        <v>3</v>
      </c>
      <c r="F4053" s="24">
        <v>2</v>
      </c>
      <c r="G4053" s="24">
        <v>1992</v>
      </c>
      <c r="H4053" s="7">
        <f t="shared" si="185"/>
        <v>1.0019043323856929</v>
      </c>
      <c r="I4053" s="7">
        <f t="shared" si="186"/>
        <v>-0.14272569966444792</v>
      </c>
      <c r="Q4053" s="24"/>
      <c r="R4053" s="15"/>
      <c r="S4053" s="15"/>
      <c r="T4053" s="26"/>
      <c r="V4053" s="7"/>
      <c r="W4053" s="10"/>
      <c r="X4053" s="7"/>
      <c r="Y4053" s="7"/>
      <c r="Z4053" s="7"/>
      <c r="AI4053" s="10"/>
      <c r="AJ4053" s="7"/>
    </row>
    <row r="4054" spans="1:36" x14ac:dyDescent="0.3">
      <c r="A4054">
        <f t="shared" si="187"/>
        <v>327.91499999999803</v>
      </c>
      <c r="B4054">
        <v>170.64519999999999</v>
      </c>
      <c r="C4054">
        <v>169.9032</v>
      </c>
      <c r="D4054" s="15">
        <v>33636.366666666669</v>
      </c>
      <c r="E4054" s="24">
        <v>2</v>
      </c>
      <c r="F4054" s="24">
        <v>2</v>
      </c>
      <c r="G4054" s="24">
        <v>1992</v>
      </c>
      <c r="H4054" s="7">
        <f t="shared" si="185"/>
        <v>1.0043671926132056</v>
      </c>
      <c r="I4054" s="7">
        <f t="shared" si="186"/>
        <v>-7.6731914826471459E-2</v>
      </c>
      <c r="Q4054" s="24"/>
      <c r="R4054" s="15"/>
      <c r="S4054" s="15"/>
      <c r="T4054" s="26"/>
      <c r="V4054" s="7"/>
      <c r="W4054" s="10"/>
      <c r="X4054" s="7"/>
      <c r="Y4054" s="7"/>
      <c r="Z4054" s="7"/>
      <c r="AI4054" s="10"/>
      <c r="AJ4054" s="7"/>
    </row>
    <row r="4055" spans="1:36" x14ac:dyDescent="0.3">
      <c r="A4055">
        <f t="shared" si="187"/>
        <v>327.99599999999805</v>
      </c>
      <c r="B4055">
        <v>170.3871</v>
      </c>
      <c r="C4055">
        <v>169.5968</v>
      </c>
      <c r="D4055" s="15">
        <v>33635.355555555558</v>
      </c>
      <c r="E4055" s="24">
        <v>1</v>
      </c>
      <c r="F4055" s="24">
        <v>2</v>
      </c>
      <c r="G4055" s="24">
        <v>1992</v>
      </c>
      <c r="H4055" s="7">
        <f t="shared" si="185"/>
        <v>1.0046598756580314</v>
      </c>
      <c r="I4055" s="7">
        <f t="shared" si="186"/>
        <v>-6.8889300913516166E-2</v>
      </c>
      <c r="Q4055" s="24"/>
      <c r="R4055" s="15"/>
      <c r="S4055" s="15"/>
      <c r="T4055" s="26"/>
      <c r="V4055" s="7"/>
      <c r="W4055" s="10"/>
      <c r="X4055" s="7"/>
      <c r="Y4055" s="7"/>
      <c r="Z4055" s="7"/>
      <c r="AI4055" s="10"/>
      <c r="AJ4055" s="7"/>
    </row>
    <row r="4056" spans="1:36" x14ac:dyDescent="0.3">
      <c r="A4056">
        <f t="shared" si="187"/>
        <v>328.07699999999807</v>
      </c>
      <c r="B4056">
        <v>168.9032</v>
      </c>
      <c r="C4056">
        <v>168.17740000000001</v>
      </c>
      <c r="D4056" s="15">
        <v>33634.344444444447</v>
      </c>
      <c r="E4056" s="24">
        <v>31</v>
      </c>
      <c r="F4056" s="24">
        <v>1</v>
      </c>
      <c r="G4056" s="24">
        <v>1992</v>
      </c>
      <c r="H4056" s="7">
        <f t="shared" si="185"/>
        <v>1.0043156809416722</v>
      </c>
      <c r="I4056" s="7">
        <f t="shared" si="186"/>
        <v>-7.8112200288814604E-2</v>
      </c>
      <c r="Q4056" s="24"/>
      <c r="R4056" s="15"/>
      <c r="S4056" s="15"/>
      <c r="T4056" s="26"/>
      <c r="V4056" s="7"/>
      <c r="W4056" s="10"/>
      <c r="X4056" s="7"/>
      <c r="Y4056" s="7"/>
      <c r="Z4056" s="7"/>
      <c r="AI4056" s="10"/>
      <c r="AJ4056" s="7"/>
    </row>
    <row r="4057" spans="1:36" x14ac:dyDescent="0.3">
      <c r="A4057">
        <f t="shared" si="187"/>
        <v>328.15799999999808</v>
      </c>
      <c r="B4057">
        <v>167.14519999999999</v>
      </c>
      <c r="C4057">
        <v>166.67740000000001</v>
      </c>
      <c r="D4057" s="15">
        <v>33633.333333333336</v>
      </c>
      <c r="E4057" s="24">
        <v>30</v>
      </c>
      <c r="F4057" s="24">
        <v>1</v>
      </c>
      <c r="G4057" s="24">
        <v>1992</v>
      </c>
      <c r="H4057" s="7">
        <f t="shared" si="185"/>
        <v>1.0028066192537199</v>
      </c>
      <c r="I4057" s="7">
        <f t="shared" si="186"/>
        <v>-0.11854839363403416</v>
      </c>
      <c r="Q4057" s="24"/>
      <c r="R4057" s="15"/>
      <c r="S4057" s="15"/>
      <c r="T4057" s="26"/>
      <c r="V4057" s="7"/>
      <c r="W4057" s="10"/>
      <c r="X4057" s="7"/>
      <c r="Y4057" s="7"/>
      <c r="Z4057" s="7"/>
      <c r="AI4057" s="10"/>
      <c r="AJ4057" s="7"/>
    </row>
    <row r="4058" spans="1:36" x14ac:dyDescent="0.3">
      <c r="A4058">
        <f t="shared" si="187"/>
        <v>328.2389999999981</v>
      </c>
      <c r="B4058">
        <v>164.8065</v>
      </c>
      <c r="C4058">
        <v>164.43549999999999</v>
      </c>
      <c r="D4058" s="15">
        <v>33632.322222222225</v>
      </c>
      <c r="E4058" s="24">
        <v>29</v>
      </c>
      <c r="F4058" s="24">
        <v>1</v>
      </c>
      <c r="G4058" s="24">
        <v>1992</v>
      </c>
      <c r="H4058" s="7">
        <f t="shared" si="185"/>
        <v>1.0022562038002742</v>
      </c>
      <c r="I4058" s="7">
        <f t="shared" si="186"/>
        <v>-0.13329709865611183</v>
      </c>
      <c r="Q4058" s="24"/>
      <c r="R4058" s="15"/>
      <c r="S4058" s="15"/>
      <c r="T4058" s="26"/>
      <c r="V4058" s="7"/>
      <c r="W4058" s="10"/>
      <c r="X4058" s="7"/>
      <c r="Y4058" s="7"/>
      <c r="Z4058" s="7"/>
      <c r="AI4058" s="10"/>
      <c r="AJ4058" s="7"/>
    </row>
    <row r="4059" spans="1:36" x14ac:dyDescent="0.3">
      <c r="A4059">
        <f t="shared" si="187"/>
        <v>328.31999999999812</v>
      </c>
      <c r="B4059">
        <v>164.01609999999999</v>
      </c>
      <c r="C4059">
        <v>163.45160000000001</v>
      </c>
      <c r="D4059" s="15">
        <v>33631.311111111114</v>
      </c>
      <c r="E4059" s="24">
        <v>28</v>
      </c>
      <c r="F4059" s="24">
        <v>1</v>
      </c>
      <c r="G4059" s="24">
        <v>1992</v>
      </c>
      <c r="H4059" s="7">
        <f t="shared" si="185"/>
        <v>1.0034536217449079</v>
      </c>
      <c r="I4059" s="7">
        <f t="shared" si="186"/>
        <v>-0.10121158226483361</v>
      </c>
      <c r="Q4059" s="24"/>
      <c r="R4059" s="15"/>
      <c r="S4059" s="15"/>
      <c r="T4059" s="26"/>
      <c r="V4059" s="7"/>
      <c r="W4059" s="10"/>
      <c r="X4059" s="7"/>
      <c r="Y4059" s="7"/>
      <c r="Z4059" s="7"/>
      <c r="AI4059" s="10"/>
      <c r="AJ4059" s="7"/>
    </row>
    <row r="4060" spans="1:36" x14ac:dyDescent="0.3">
      <c r="A4060">
        <f t="shared" si="187"/>
        <v>328.40099999999813</v>
      </c>
      <c r="B4060">
        <v>164.95160000000001</v>
      </c>
      <c r="C4060">
        <v>164.1935</v>
      </c>
      <c r="D4060" s="15">
        <v>33630.300000000003</v>
      </c>
      <c r="E4060" s="24">
        <v>27</v>
      </c>
      <c r="F4060" s="24">
        <v>1</v>
      </c>
      <c r="G4060" s="24">
        <v>1992</v>
      </c>
      <c r="H4060" s="7">
        <f t="shared" si="185"/>
        <v>1.0046171133449253</v>
      </c>
      <c r="I4060" s="7">
        <f t="shared" si="186"/>
        <v>-7.0035142183260568E-2</v>
      </c>
      <c r="Q4060" s="24"/>
      <c r="R4060" s="15"/>
      <c r="S4060" s="15"/>
      <c r="T4060" s="26"/>
      <c r="V4060" s="7"/>
      <c r="W4060" s="10"/>
      <c r="X4060" s="7"/>
      <c r="Y4060" s="7"/>
      <c r="Z4060" s="7"/>
      <c r="AI4060" s="10"/>
      <c r="AJ4060" s="7"/>
    </row>
    <row r="4061" spans="1:36" x14ac:dyDescent="0.3">
      <c r="A4061">
        <f t="shared" si="187"/>
        <v>328.48199999999815</v>
      </c>
      <c r="B4061">
        <v>166.62899999999999</v>
      </c>
      <c r="C4061">
        <v>165.72579999999999</v>
      </c>
      <c r="D4061" s="15">
        <v>33629.288888888892</v>
      </c>
      <c r="E4061" s="24">
        <v>26</v>
      </c>
      <c r="F4061" s="24">
        <v>1</v>
      </c>
      <c r="G4061" s="24">
        <v>1992</v>
      </c>
      <c r="H4061" s="7">
        <f t="shared" si="185"/>
        <v>1.0054499661489038</v>
      </c>
      <c r="I4061" s="7">
        <f t="shared" si="186"/>
        <v>-4.7718362638296527E-2</v>
      </c>
      <c r="Q4061" s="24"/>
      <c r="R4061" s="15"/>
      <c r="S4061" s="15"/>
      <c r="T4061" s="26"/>
      <c r="V4061" s="7"/>
      <c r="W4061" s="10"/>
      <c r="X4061" s="7"/>
      <c r="Y4061" s="7"/>
      <c r="Z4061" s="7"/>
      <c r="AI4061" s="10"/>
      <c r="AJ4061" s="7"/>
    </row>
    <row r="4062" spans="1:36" x14ac:dyDescent="0.3">
      <c r="A4062">
        <f t="shared" si="187"/>
        <v>328.56299999999817</v>
      </c>
      <c r="B4062">
        <v>167.48390000000001</v>
      </c>
      <c r="C4062">
        <v>166.24189999999999</v>
      </c>
      <c r="D4062" s="15">
        <v>33628.277777777781</v>
      </c>
      <c r="E4062" s="24">
        <v>25</v>
      </c>
      <c r="F4062" s="24">
        <v>1</v>
      </c>
      <c r="G4062" s="24">
        <v>1992</v>
      </c>
      <c r="H4062" s="7">
        <f t="shared" si="185"/>
        <v>1.0074710406943137</v>
      </c>
      <c r="I4062" s="7">
        <f t="shared" si="186"/>
        <v>6.4375156374233203E-3</v>
      </c>
      <c r="Q4062" s="24"/>
      <c r="R4062" s="15"/>
      <c r="S4062" s="15"/>
      <c r="T4062" s="26"/>
      <c r="V4062" s="7"/>
      <c r="W4062" s="10"/>
      <c r="X4062" s="7"/>
      <c r="Y4062" s="7"/>
      <c r="Z4062" s="7"/>
      <c r="AI4062" s="10"/>
      <c r="AJ4062" s="7"/>
    </row>
    <row r="4063" spans="1:36" x14ac:dyDescent="0.3">
      <c r="A4063">
        <f t="shared" si="187"/>
        <v>328.64399999999819</v>
      </c>
      <c r="B4063">
        <v>167.82259999999999</v>
      </c>
      <c r="C4063">
        <v>166.35480000000001</v>
      </c>
      <c r="D4063" s="15">
        <v>33627.26666666667</v>
      </c>
      <c r="E4063" s="24">
        <v>24</v>
      </c>
      <c r="F4063" s="24">
        <v>1</v>
      </c>
      <c r="G4063" s="24">
        <v>1992</v>
      </c>
      <c r="H4063" s="7">
        <f t="shared" si="185"/>
        <v>1.0088233101780051</v>
      </c>
      <c r="I4063" s="7">
        <f t="shared" si="186"/>
        <v>4.2672369874285965E-2</v>
      </c>
      <c r="Q4063" s="24"/>
      <c r="R4063" s="15"/>
      <c r="S4063" s="15"/>
      <c r="T4063" s="26"/>
      <c r="V4063" s="7"/>
      <c r="W4063" s="10"/>
      <c r="X4063" s="7"/>
      <c r="Y4063" s="7"/>
      <c r="Z4063" s="7"/>
      <c r="AI4063" s="10"/>
      <c r="AJ4063" s="7"/>
    </row>
    <row r="4064" spans="1:36" x14ac:dyDescent="0.3">
      <c r="A4064">
        <f t="shared" si="187"/>
        <v>328.7249999999982</v>
      </c>
      <c r="B4064">
        <v>168.87100000000001</v>
      </c>
      <c r="C4064">
        <v>167.0806</v>
      </c>
      <c r="D4064" s="15">
        <v>33626.255555555552</v>
      </c>
      <c r="E4064" s="24">
        <v>23</v>
      </c>
      <c r="F4064" s="24">
        <v>1</v>
      </c>
      <c r="G4064" s="24">
        <v>1992</v>
      </c>
      <c r="H4064" s="7">
        <f t="shared" si="185"/>
        <v>1.0107157862732119</v>
      </c>
      <c r="I4064" s="7">
        <f t="shared" si="186"/>
        <v>9.3382377223838867E-2</v>
      </c>
      <c r="Q4064" s="24"/>
      <c r="R4064" s="15"/>
      <c r="S4064" s="15"/>
      <c r="T4064" s="26"/>
      <c r="V4064" s="7"/>
      <c r="W4064" s="10"/>
      <c r="X4064" s="7"/>
      <c r="Y4064" s="7"/>
      <c r="Z4064" s="7"/>
      <c r="AI4064" s="10"/>
      <c r="AJ4064" s="7"/>
    </row>
    <row r="4065" spans="1:36" x14ac:dyDescent="0.3">
      <c r="A4065">
        <f t="shared" si="187"/>
        <v>328.80599999999822</v>
      </c>
      <c r="B4065">
        <v>169.87100000000001</v>
      </c>
      <c r="C4065">
        <v>167.98390000000001</v>
      </c>
      <c r="D4065" s="15">
        <v>33625.244444444441</v>
      </c>
      <c r="E4065" s="24">
        <v>22</v>
      </c>
      <c r="F4065" s="24">
        <v>1</v>
      </c>
      <c r="G4065" s="24">
        <v>1992</v>
      </c>
      <c r="H4065" s="7">
        <f t="shared" si="185"/>
        <v>1.011233814669144</v>
      </c>
      <c r="I4065" s="7">
        <f t="shared" si="186"/>
        <v>0.10726325203727817</v>
      </c>
      <c r="Q4065" s="24"/>
      <c r="R4065" s="15"/>
      <c r="S4065" s="15"/>
      <c r="T4065" s="26"/>
      <c r="V4065" s="7"/>
      <c r="W4065" s="10"/>
      <c r="X4065" s="7"/>
      <c r="Y4065" s="7"/>
      <c r="Z4065" s="7"/>
      <c r="AI4065" s="10"/>
      <c r="AJ4065" s="7"/>
    </row>
    <row r="4066" spans="1:36" x14ac:dyDescent="0.3">
      <c r="A4066">
        <f t="shared" si="187"/>
        <v>328.88699999999824</v>
      </c>
      <c r="B4066">
        <v>170.82259999999999</v>
      </c>
      <c r="C4066">
        <v>168.0968</v>
      </c>
      <c r="D4066" s="15">
        <v>33624.23333333333</v>
      </c>
      <c r="E4066" s="24">
        <v>21</v>
      </c>
      <c r="F4066" s="24">
        <v>1</v>
      </c>
      <c r="G4066" s="24">
        <v>1992</v>
      </c>
      <c r="H4066" s="7">
        <f t="shared" si="185"/>
        <v>1.0162156566930483</v>
      </c>
      <c r="I4066" s="7">
        <f t="shared" si="186"/>
        <v>0.24075463207972414</v>
      </c>
      <c r="Q4066" s="24"/>
      <c r="R4066" s="15"/>
      <c r="S4066" s="15"/>
      <c r="T4066" s="26"/>
      <c r="V4066" s="7"/>
      <c r="W4066" s="10"/>
      <c r="X4066" s="7"/>
      <c r="Y4066" s="7"/>
      <c r="Z4066" s="7"/>
      <c r="AI4066" s="10"/>
      <c r="AJ4066" s="7"/>
    </row>
    <row r="4067" spans="1:36" x14ac:dyDescent="0.3">
      <c r="A4067">
        <f t="shared" si="187"/>
        <v>328.96799999999826</v>
      </c>
      <c r="B4067">
        <v>170.64519999999999</v>
      </c>
      <c r="C4067">
        <v>168.03229999999999</v>
      </c>
      <c r="D4067" s="15">
        <v>33623.222222222219</v>
      </c>
      <c r="E4067" s="24">
        <v>20</v>
      </c>
      <c r="F4067" s="24">
        <v>1</v>
      </c>
      <c r="G4067" s="24">
        <v>1992</v>
      </c>
      <c r="H4067" s="7">
        <f t="shared" si="185"/>
        <v>1.0155499865204487</v>
      </c>
      <c r="I4067" s="7">
        <f t="shared" si="186"/>
        <v>0.22291760923415291</v>
      </c>
      <c r="Q4067" s="24"/>
      <c r="R4067" s="15"/>
      <c r="S4067" s="15"/>
      <c r="T4067" s="26"/>
      <c r="V4067" s="7"/>
      <c r="W4067" s="10"/>
      <c r="X4067" s="7"/>
      <c r="Y4067" s="7"/>
      <c r="Z4067" s="7"/>
      <c r="AI4067" s="10"/>
      <c r="AJ4067" s="7"/>
    </row>
    <row r="4068" spans="1:36" x14ac:dyDescent="0.3">
      <c r="A4068">
        <f t="shared" si="187"/>
        <v>329.04899999999827</v>
      </c>
      <c r="B4068">
        <v>170.6129</v>
      </c>
      <c r="C4068">
        <v>167.93549999999999</v>
      </c>
      <c r="D4068" s="15">
        <v>33622.211111111108</v>
      </c>
      <c r="E4068" s="24">
        <v>19</v>
      </c>
      <c r="F4068" s="24">
        <v>1</v>
      </c>
      <c r="G4068" s="24">
        <v>1992</v>
      </c>
      <c r="H4068" s="7">
        <f t="shared" si="185"/>
        <v>1.0159430257450033</v>
      </c>
      <c r="I4068" s="7">
        <f t="shared" si="186"/>
        <v>0.2334493258652405</v>
      </c>
      <c r="Q4068" s="24"/>
      <c r="R4068" s="15"/>
      <c r="S4068" s="15"/>
      <c r="T4068" s="26"/>
      <c r="V4068" s="7"/>
      <c r="W4068" s="10"/>
      <c r="X4068" s="7"/>
      <c r="Y4068" s="7"/>
      <c r="Z4068" s="7"/>
      <c r="AI4068" s="10"/>
      <c r="AJ4068" s="7"/>
    </row>
    <row r="4069" spans="1:36" x14ac:dyDescent="0.3">
      <c r="A4069">
        <f t="shared" si="187"/>
        <v>329.12999999999829</v>
      </c>
      <c r="B4069">
        <v>170.72579999999999</v>
      </c>
      <c r="C4069">
        <v>167.82259999999999</v>
      </c>
      <c r="D4069" s="15">
        <v>33621.199999999997</v>
      </c>
      <c r="E4069" s="24">
        <v>18</v>
      </c>
      <c r="F4069" s="24">
        <v>1</v>
      </c>
      <c r="G4069" s="24">
        <v>1992</v>
      </c>
      <c r="H4069" s="7">
        <f t="shared" si="185"/>
        <v>1.0172992195330068</v>
      </c>
      <c r="I4069" s="7">
        <f t="shared" si="186"/>
        <v>0.26978933413866735</v>
      </c>
      <c r="Q4069" s="24"/>
      <c r="R4069" s="15"/>
      <c r="S4069" s="15"/>
      <c r="T4069" s="26"/>
      <c r="V4069" s="7"/>
      <c r="W4069" s="10"/>
      <c r="X4069" s="7"/>
      <c r="Y4069" s="7"/>
      <c r="Z4069" s="7"/>
      <c r="AI4069" s="10"/>
      <c r="AJ4069" s="7"/>
    </row>
    <row r="4070" spans="1:36" x14ac:dyDescent="0.3">
      <c r="A4070">
        <f t="shared" si="187"/>
        <v>329.21099999999831</v>
      </c>
      <c r="B4070">
        <v>171.25810000000001</v>
      </c>
      <c r="C4070">
        <v>167.9194</v>
      </c>
      <c r="D4070" s="15">
        <v>33620.188888888886</v>
      </c>
      <c r="E4070" s="24">
        <v>17</v>
      </c>
      <c r="F4070" s="24">
        <v>1</v>
      </c>
      <c r="G4070" s="24">
        <v>1992</v>
      </c>
      <c r="H4070" s="7">
        <f t="shared" si="185"/>
        <v>1.0198827532732968</v>
      </c>
      <c r="I4070" s="7">
        <f t="shared" si="186"/>
        <v>0.33901663655466147</v>
      </c>
      <c r="Q4070" s="24"/>
      <c r="R4070" s="15"/>
      <c r="S4070" s="15"/>
      <c r="T4070" s="26"/>
      <c r="V4070" s="7"/>
      <c r="W4070" s="10"/>
      <c r="X4070" s="7"/>
      <c r="Y4070" s="7"/>
      <c r="Z4070" s="7"/>
      <c r="AI4070" s="10"/>
      <c r="AJ4070" s="7"/>
    </row>
    <row r="4071" spans="1:36" x14ac:dyDescent="0.3">
      <c r="A4071">
        <f t="shared" si="187"/>
        <v>329.29199999999832</v>
      </c>
      <c r="B4071">
        <v>172.6935</v>
      </c>
      <c r="C4071">
        <v>168.85480000000001</v>
      </c>
      <c r="D4071" s="15">
        <v>33619.177777777775</v>
      </c>
      <c r="E4071" s="24">
        <v>16</v>
      </c>
      <c r="F4071" s="24">
        <v>1</v>
      </c>
      <c r="G4071" s="24">
        <v>1992</v>
      </c>
      <c r="H4071" s="7">
        <f t="shared" si="185"/>
        <v>1.0227337333614441</v>
      </c>
      <c r="I4071" s="7">
        <f t="shared" si="186"/>
        <v>0.41541032078113527</v>
      </c>
      <c r="Q4071" s="24"/>
      <c r="R4071" s="15"/>
      <c r="S4071" s="15"/>
      <c r="T4071" s="26"/>
      <c r="V4071" s="7"/>
      <c r="W4071" s="10"/>
      <c r="X4071" s="7"/>
      <c r="Y4071" s="7"/>
      <c r="Z4071" s="7"/>
      <c r="AI4071" s="10"/>
      <c r="AJ4071" s="7"/>
    </row>
    <row r="4072" spans="1:36" x14ac:dyDescent="0.3">
      <c r="A4072">
        <f t="shared" si="187"/>
        <v>329.37299999999834</v>
      </c>
      <c r="B4072">
        <v>174.24189999999999</v>
      </c>
      <c r="C4072">
        <v>169.93549999999999</v>
      </c>
      <c r="D4072" s="15">
        <v>33618.166666666664</v>
      </c>
      <c r="E4072" s="24">
        <v>15</v>
      </c>
      <c r="F4072" s="24">
        <v>1</v>
      </c>
      <c r="G4072" s="24">
        <v>1992</v>
      </c>
      <c r="H4072" s="7">
        <f t="shared" si="185"/>
        <v>1.0253413795234074</v>
      </c>
      <c r="I4072" s="7">
        <f t="shared" si="186"/>
        <v>0.48528372968342365</v>
      </c>
      <c r="Q4072" s="24"/>
      <c r="R4072" s="15"/>
      <c r="S4072" s="15"/>
      <c r="T4072" s="26"/>
      <c r="V4072" s="7"/>
      <c r="W4072" s="10"/>
      <c r="X4072" s="7"/>
      <c r="Y4072" s="7"/>
      <c r="Z4072" s="7"/>
      <c r="AI4072" s="10"/>
      <c r="AJ4072" s="7"/>
    </row>
    <row r="4073" spans="1:36" x14ac:dyDescent="0.3">
      <c r="A4073">
        <f t="shared" si="187"/>
        <v>329.45399999999836</v>
      </c>
      <c r="B4073">
        <v>175.32259999999999</v>
      </c>
      <c r="C4073">
        <v>170.6129</v>
      </c>
      <c r="D4073" s="15">
        <v>33617.155555555553</v>
      </c>
      <c r="E4073" s="24">
        <v>14</v>
      </c>
      <c r="F4073" s="24">
        <v>1</v>
      </c>
      <c r="G4073" s="24">
        <v>1992</v>
      </c>
      <c r="H4073" s="7">
        <f t="shared" si="185"/>
        <v>1.027604594963218</v>
      </c>
      <c r="I4073" s="7">
        <f t="shared" si="186"/>
        <v>0.54592791529670237</v>
      </c>
      <c r="Q4073" s="24"/>
      <c r="R4073" s="15"/>
      <c r="S4073" s="15"/>
      <c r="T4073" s="26"/>
      <c r="V4073" s="7"/>
      <c r="W4073" s="10"/>
      <c r="X4073" s="7"/>
      <c r="Y4073" s="7"/>
      <c r="Z4073" s="7"/>
      <c r="AI4073" s="10"/>
      <c r="AJ4073" s="7"/>
    </row>
    <row r="4074" spans="1:36" x14ac:dyDescent="0.3">
      <c r="A4074">
        <f t="shared" si="187"/>
        <v>329.53499999999838</v>
      </c>
      <c r="B4074">
        <v>176.7097</v>
      </c>
      <c r="C4074">
        <v>171.01609999999999</v>
      </c>
      <c r="D4074" s="15">
        <v>33616.144444444442</v>
      </c>
      <c r="E4074" s="24">
        <v>13</v>
      </c>
      <c r="F4074" s="24">
        <v>1</v>
      </c>
      <c r="G4074" s="24">
        <v>1992</v>
      </c>
      <c r="H4074" s="7">
        <f t="shared" si="185"/>
        <v>1.0332927718501357</v>
      </c>
      <c r="I4074" s="7">
        <f t="shared" si="186"/>
        <v>0.69834595242368136</v>
      </c>
      <c r="Q4074" s="24"/>
      <c r="R4074" s="15"/>
      <c r="S4074" s="15"/>
      <c r="T4074" s="26"/>
      <c r="V4074" s="7"/>
      <c r="W4074" s="10"/>
      <c r="X4074" s="7"/>
      <c r="Y4074" s="7"/>
      <c r="Z4074" s="7"/>
      <c r="AI4074" s="10"/>
      <c r="AJ4074" s="7"/>
    </row>
    <row r="4075" spans="1:36" x14ac:dyDescent="0.3">
      <c r="A4075">
        <f t="shared" si="187"/>
        <v>329.61599999999839</v>
      </c>
      <c r="B4075">
        <v>177.0806</v>
      </c>
      <c r="C4075">
        <v>171.48390000000001</v>
      </c>
      <c r="D4075" s="15">
        <v>33615.133333333331</v>
      </c>
      <c r="E4075" s="24">
        <v>12</v>
      </c>
      <c r="F4075" s="24">
        <v>1</v>
      </c>
      <c r="G4075" s="24">
        <v>1992</v>
      </c>
      <c r="H4075" s="7">
        <f t="shared" si="185"/>
        <v>1.032636883112642</v>
      </c>
      <c r="I4075" s="7">
        <f t="shared" si="186"/>
        <v>0.6807710288708646</v>
      </c>
      <c r="Q4075" s="24"/>
      <c r="R4075" s="15"/>
      <c r="S4075" s="15"/>
      <c r="T4075" s="26"/>
      <c r="V4075" s="7"/>
      <c r="W4075" s="10"/>
      <c r="X4075" s="7"/>
      <c r="Y4075" s="7"/>
      <c r="Z4075" s="7"/>
      <c r="AI4075" s="10"/>
      <c r="AJ4075" s="7"/>
    </row>
    <row r="4076" spans="1:36" x14ac:dyDescent="0.3">
      <c r="A4076">
        <f t="shared" si="187"/>
        <v>329.69699999999841</v>
      </c>
      <c r="B4076">
        <v>177.75810000000001</v>
      </c>
      <c r="C4076">
        <v>172.03229999999999</v>
      </c>
      <c r="D4076" s="15">
        <v>33614.12222222222</v>
      </c>
      <c r="E4076" s="24">
        <v>11</v>
      </c>
      <c r="F4076" s="24">
        <v>1</v>
      </c>
      <c r="G4076" s="24">
        <v>1992</v>
      </c>
      <c r="H4076" s="7">
        <f t="shared" si="185"/>
        <v>1.0332832845924866</v>
      </c>
      <c r="I4076" s="7">
        <f t="shared" si="186"/>
        <v>0.6980917357884866</v>
      </c>
      <c r="Q4076" s="24"/>
      <c r="R4076" s="15"/>
      <c r="S4076" s="15"/>
      <c r="T4076" s="26"/>
      <c r="V4076" s="7"/>
      <c r="W4076" s="10"/>
      <c r="X4076" s="7"/>
      <c r="Y4076" s="7"/>
      <c r="Z4076" s="7"/>
      <c r="AI4076" s="10"/>
      <c r="AJ4076" s="7"/>
    </row>
    <row r="4077" spans="1:36" x14ac:dyDescent="0.3">
      <c r="A4077">
        <f t="shared" si="187"/>
        <v>329.77799999999843</v>
      </c>
      <c r="B4077">
        <v>178.45160000000001</v>
      </c>
      <c r="C4077">
        <v>172.5968</v>
      </c>
      <c r="D4077" s="15">
        <v>33613.111111111109</v>
      </c>
      <c r="E4077" s="24">
        <v>10</v>
      </c>
      <c r="F4077" s="24">
        <v>1</v>
      </c>
      <c r="G4077" s="24">
        <v>1992</v>
      </c>
      <c r="H4077" s="7">
        <f t="shared" si="185"/>
        <v>1.0339218340085101</v>
      </c>
      <c r="I4077" s="7">
        <f t="shared" si="186"/>
        <v>0.71520204204895466</v>
      </c>
      <c r="Q4077" s="24"/>
      <c r="R4077" s="15"/>
      <c r="S4077" s="15"/>
      <c r="T4077" s="26"/>
      <c r="V4077" s="7"/>
      <c r="W4077" s="10"/>
      <c r="X4077" s="7"/>
      <c r="Y4077" s="7"/>
      <c r="Z4077" s="7"/>
      <c r="AI4077" s="10"/>
      <c r="AJ4077" s="7"/>
    </row>
    <row r="4078" spans="1:36" x14ac:dyDescent="0.3">
      <c r="A4078">
        <f t="shared" si="187"/>
        <v>329.85899999999845</v>
      </c>
      <c r="B4078">
        <v>178.8871</v>
      </c>
      <c r="C4078">
        <v>172.56450000000001</v>
      </c>
      <c r="D4078" s="15">
        <v>33612.1</v>
      </c>
      <c r="E4078" s="24">
        <v>9</v>
      </c>
      <c r="F4078" s="24">
        <v>1</v>
      </c>
      <c r="G4078" s="24">
        <v>1992</v>
      </c>
      <c r="H4078" s="7">
        <f t="shared" si="185"/>
        <v>1.0366390538030708</v>
      </c>
      <c r="I4078" s="7">
        <f t="shared" si="186"/>
        <v>0.78801154072717283</v>
      </c>
      <c r="Q4078" s="24"/>
      <c r="R4078" s="15"/>
      <c r="S4078" s="15"/>
      <c r="T4078" s="26"/>
      <c r="V4078" s="7"/>
      <c r="W4078" s="10"/>
      <c r="X4078" s="7"/>
      <c r="Y4078" s="7"/>
      <c r="Z4078" s="7"/>
      <c r="AI4078" s="10"/>
      <c r="AJ4078" s="7"/>
    </row>
    <row r="4079" spans="1:36" x14ac:dyDescent="0.3">
      <c r="A4079">
        <f t="shared" si="187"/>
        <v>329.93999999999846</v>
      </c>
      <c r="B4079">
        <v>179.5</v>
      </c>
      <c r="C4079">
        <v>173.0968</v>
      </c>
      <c r="D4079" s="15">
        <v>33611.088888888888</v>
      </c>
      <c r="E4079" s="24">
        <v>8</v>
      </c>
      <c r="F4079" s="24">
        <v>1</v>
      </c>
      <c r="G4079" s="24">
        <v>1992</v>
      </c>
      <c r="H4079" s="7">
        <f t="shared" si="185"/>
        <v>1.0369920183388717</v>
      </c>
      <c r="I4079" s="7">
        <f t="shared" si="186"/>
        <v>0.79746943255995706</v>
      </c>
      <c r="Q4079" s="24"/>
      <c r="R4079" s="15"/>
      <c r="S4079" s="15"/>
      <c r="T4079" s="26"/>
      <c r="V4079" s="7"/>
      <c r="W4079" s="10"/>
      <c r="X4079" s="7"/>
      <c r="Y4079" s="7"/>
      <c r="Z4079" s="7"/>
      <c r="AI4079" s="10"/>
      <c r="AJ4079" s="7"/>
    </row>
    <row r="4080" spans="1:36" x14ac:dyDescent="0.3">
      <c r="A4080">
        <f t="shared" si="187"/>
        <v>330.02099999999848</v>
      </c>
      <c r="B4080">
        <v>180.4032</v>
      </c>
      <c r="C4080">
        <v>173.7097</v>
      </c>
      <c r="D4080" s="15">
        <v>33610.077777777777</v>
      </c>
      <c r="E4080" s="24">
        <v>7</v>
      </c>
      <c r="F4080" s="24">
        <v>1</v>
      </c>
      <c r="G4080" s="24">
        <v>1992</v>
      </c>
      <c r="H4080" s="7">
        <f t="shared" si="185"/>
        <v>1.0385326783708682</v>
      </c>
      <c r="I4080" s="7">
        <f t="shared" si="186"/>
        <v>0.83875232207363737</v>
      </c>
      <c r="Q4080" s="24"/>
      <c r="R4080" s="15"/>
      <c r="S4080" s="15"/>
      <c r="T4080" s="26"/>
      <c r="V4080" s="7"/>
      <c r="W4080" s="10"/>
      <c r="X4080" s="7"/>
      <c r="Y4080" s="7"/>
      <c r="Z4080" s="7"/>
      <c r="AI4080" s="10"/>
      <c r="AJ4080" s="7"/>
    </row>
    <row r="4081" spans="1:36" x14ac:dyDescent="0.3">
      <c r="A4081">
        <f t="shared" si="187"/>
        <v>330.1019999999985</v>
      </c>
      <c r="B4081">
        <v>181.1129</v>
      </c>
      <c r="C4081">
        <v>174.3065</v>
      </c>
      <c r="D4081" s="15">
        <v>33609.066666666666</v>
      </c>
      <c r="E4081" s="24">
        <v>6</v>
      </c>
      <c r="F4081" s="24">
        <v>1</v>
      </c>
      <c r="G4081" s="24">
        <v>1992</v>
      </c>
      <c r="H4081" s="7">
        <f t="shared" si="185"/>
        <v>1.0390484577454082</v>
      </c>
      <c r="I4081" s="7">
        <f t="shared" si="186"/>
        <v>0.85257293303930237</v>
      </c>
      <c r="Q4081" s="24"/>
      <c r="R4081" s="15"/>
      <c r="S4081" s="15"/>
      <c r="T4081" s="26"/>
      <c r="V4081" s="7"/>
      <c r="W4081" s="10"/>
      <c r="X4081" s="7"/>
      <c r="Y4081" s="7"/>
      <c r="Z4081" s="7"/>
      <c r="AI4081" s="10"/>
      <c r="AJ4081" s="7"/>
    </row>
    <row r="4082" spans="1:36" x14ac:dyDescent="0.3">
      <c r="A4082">
        <f t="shared" si="187"/>
        <v>330.18299999999851</v>
      </c>
      <c r="B4082" s="5">
        <v>182.04839999999999</v>
      </c>
      <c r="C4082">
        <v>175.06450000000001</v>
      </c>
      <c r="D4082" s="15">
        <v>33608.055555555555</v>
      </c>
      <c r="E4082" s="24">
        <v>5</v>
      </c>
      <c r="F4082" s="24">
        <v>1</v>
      </c>
      <c r="G4082" s="24">
        <v>1992</v>
      </c>
      <c r="H4082" s="7">
        <f t="shared" si="185"/>
        <v>1.0398932964707293</v>
      </c>
      <c r="I4082" s="7">
        <f t="shared" si="186"/>
        <v>0.87521088237917755</v>
      </c>
      <c r="Q4082" s="24"/>
      <c r="R4082" s="15"/>
      <c r="S4082" s="15"/>
      <c r="T4082" s="26"/>
      <c r="V4082" s="7"/>
      <c r="W4082" s="10"/>
      <c r="X4082" s="7"/>
      <c r="Y4082" s="7"/>
      <c r="Z4082" s="7"/>
      <c r="AI4082" s="10"/>
      <c r="AJ4082" s="7"/>
    </row>
    <row r="4083" spans="1:36" x14ac:dyDescent="0.3">
      <c r="A4083">
        <f t="shared" si="187"/>
        <v>330.26399999999853</v>
      </c>
      <c r="B4083">
        <v>181.27420000000001</v>
      </c>
      <c r="C4083">
        <v>174.35480000000001</v>
      </c>
      <c r="D4083" s="15">
        <v>33607.044444444444</v>
      </c>
      <c r="E4083" s="24">
        <v>4</v>
      </c>
      <c r="F4083" s="24">
        <v>1</v>
      </c>
      <c r="G4083" s="24">
        <v>1992</v>
      </c>
      <c r="H4083" s="7">
        <f t="shared" si="185"/>
        <v>1.0396857442410532</v>
      </c>
      <c r="I4083" s="7">
        <f t="shared" si="186"/>
        <v>0.86964939860723134</v>
      </c>
      <c r="Q4083" s="24"/>
      <c r="R4083" s="15"/>
      <c r="S4083" s="15"/>
      <c r="T4083" s="26"/>
      <c r="V4083" s="7"/>
      <c r="W4083" s="10"/>
      <c r="X4083" s="7"/>
      <c r="Y4083" s="7"/>
      <c r="Z4083" s="7"/>
      <c r="AI4083" s="10"/>
      <c r="AJ4083" s="7"/>
    </row>
    <row r="4084" spans="1:36" x14ac:dyDescent="0.3">
      <c r="A4084">
        <f t="shared" si="187"/>
        <v>330.34499999999855</v>
      </c>
      <c r="B4084">
        <v>180.04839999999999</v>
      </c>
      <c r="C4084">
        <v>173.2903</v>
      </c>
      <c r="D4084" s="15">
        <v>33606.033333333333</v>
      </c>
      <c r="E4084" s="24">
        <v>3</v>
      </c>
      <c r="F4084" s="24">
        <v>1</v>
      </c>
      <c r="G4084" s="24">
        <v>1992</v>
      </c>
      <c r="H4084" s="7">
        <f t="shared" si="185"/>
        <v>1.0389987206439135</v>
      </c>
      <c r="I4084" s="7">
        <f t="shared" si="186"/>
        <v>0.85124019822234509</v>
      </c>
      <c r="Q4084" s="24"/>
      <c r="R4084" s="15"/>
      <c r="S4084" s="15"/>
      <c r="T4084" s="26"/>
      <c r="V4084" s="7"/>
      <c r="W4084" s="10"/>
      <c r="X4084" s="7"/>
      <c r="Y4084" s="7"/>
      <c r="Z4084" s="7"/>
      <c r="AI4084" s="10"/>
      <c r="AJ4084" s="7"/>
    </row>
    <row r="4085" spans="1:36" x14ac:dyDescent="0.3">
      <c r="A4085">
        <f t="shared" si="187"/>
        <v>330.42599999999857</v>
      </c>
      <c r="B4085">
        <v>179.74189999999999</v>
      </c>
      <c r="C4085">
        <v>172.98390000000001</v>
      </c>
      <c r="D4085" s="15">
        <v>33605.022222222222</v>
      </c>
      <c r="E4085" s="24">
        <v>2</v>
      </c>
      <c r="F4085" s="24">
        <v>1</v>
      </c>
      <c r="G4085" s="24">
        <v>1992</v>
      </c>
      <c r="H4085" s="7">
        <f t="shared" si="185"/>
        <v>1.0390672195504898</v>
      </c>
      <c r="I4085" s="7">
        <f t="shared" si="186"/>
        <v>0.85307566661463541</v>
      </c>
      <c r="Q4085" s="24"/>
      <c r="R4085" s="15"/>
      <c r="S4085" s="15"/>
      <c r="T4085" s="26"/>
      <c r="V4085" s="7"/>
      <c r="W4085" s="10"/>
      <c r="X4085" s="7"/>
      <c r="Y4085" s="7"/>
      <c r="Z4085" s="7"/>
      <c r="AI4085" s="10"/>
      <c r="AJ4085" s="7"/>
    </row>
    <row r="4086" spans="1:36" x14ac:dyDescent="0.3">
      <c r="A4086">
        <f t="shared" si="187"/>
        <v>330.50699999999858</v>
      </c>
      <c r="B4086">
        <v>180.4194</v>
      </c>
      <c r="C4086">
        <v>173.5968</v>
      </c>
      <c r="D4086" s="15">
        <v>33604.011111111111</v>
      </c>
      <c r="E4086" s="24">
        <v>1</v>
      </c>
      <c r="F4086" s="24">
        <v>1</v>
      </c>
      <c r="G4086" s="24">
        <v>1992</v>
      </c>
      <c r="H4086" s="7">
        <f t="shared" si="185"/>
        <v>1.0393014156942986</v>
      </c>
      <c r="I4086" s="7">
        <f t="shared" si="186"/>
        <v>0.85935108969863694</v>
      </c>
      <c r="Q4086" s="24"/>
      <c r="R4086" s="15"/>
      <c r="S4086" s="15"/>
      <c r="T4086" s="26"/>
      <c r="V4086" s="7"/>
      <c r="W4086" s="10"/>
      <c r="X4086" s="7"/>
      <c r="Y4086" s="7"/>
      <c r="Z4086" s="7"/>
      <c r="AI4086" s="10"/>
      <c r="AJ4086" s="7"/>
    </row>
    <row r="4087" spans="1:36" x14ac:dyDescent="0.3">
      <c r="A4087">
        <f t="shared" si="187"/>
        <v>330.5879999999986</v>
      </c>
      <c r="B4087">
        <v>180.96770000000001</v>
      </c>
      <c r="C4087">
        <v>174.01609999999999</v>
      </c>
      <c r="D4087" s="15">
        <v>33603</v>
      </c>
      <c r="E4087" s="24">
        <v>31</v>
      </c>
      <c r="F4087" s="24">
        <v>12</v>
      </c>
      <c r="G4087" s="24">
        <v>1991</v>
      </c>
      <c r="H4087" s="19">
        <f t="shared" si="185"/>
        <v>1.039948027797428</v>
      </c>
      <c r="I4087" s="19">
        <f t="shared" si="186"/>
        <v>0.87667744039075512</v>
      </c>
      <c r="Q4087" s="24"/>
      <c r="R4087" s="15"/>
      <c r="S4087" s="15"/>
      <c r="T4087" s="22"/>
      <c r="V4087" s="7"/>
      <c r="W4087" s="10"/>
      <c r="X4087" s="7"/>
      <c r="Y4087" s="7"/>
      <c r="Z4087" s="7"/>
      <c r="AI4087" s="10"/>
      <c r="AJ4087" s="7"/>
    </row>
    <row r="4088" spans="1:36" x14ac:dyDescent="0.3">
      <c r="A4088">
        <f t="shared" si="187"/>
        <v>330.66899999999862</v>
      </c>
      <c r="B4088">
        <v>181.2097</v>
      </c>
      <c r="C4088">
        <v>174.25810000000001</v>
      </c>
      <c r="D4088" s="15">
        <v>33600.764227642278</v>
      </c>
      <c r="E4088" s="24">
        <v>28</v>
      </c>
      <c r="F4088" s="24">
        <v>12</v>
      </c>
      <c r="G4088" s="24">
        <v>1991</v>
      </c>
      <c r="H4088" s="7">
        <f t="shared" si="185"/>
        <v>1.0398925501884846</v>
      </c>
      <c r="I4088" s="7">
        <f t="shared" si="186"/>
        <v>0.87519088530856315</v>
      </c>
      <c r="Q4088" s="24"/>
      <c r="R4088" s="15"/>
      <c r="S4088" s="15"/>
      <c r="T4088" s="26"/>
      <c r="V4088" s="7"/>
      <c r="W4088" s="10"/>
      <c r="X4088" s="7"/>
      <c r="Y4088" s="7"/>
      <c r="Z4088" s="7"/>
      <c r="AI4088" s="10"/>
      <c r="AJ4088" s="7"/>
    </row>
    <row r="4089" spans="1:36" x14ac:dyDescent="0.3">
      <c r="A4089">
        <f t="shared" si="187"/>
        <v>330.74999999999864</v>
      </c>
      <c r="B4089">
        <v>181.7097</v>
      </c>
      <c r="C4089">
        <v>174.7903</v>
      </c>
      <c r="D4089" s="15">
        <v>33598.528455284555</v>
      </c>
      <c r="E4089" s="24">
        <v>26</v>
      </c>
      <c r="F4089" s="24">
        <v>12</v>
      </c>
      <c r="G4089" s="24">
        <v>1991</v>
      </c>
      <c r="H4089" s="7">
        <f t="shared" si="185"/>
        <v>1.0395868649461668</v>
      </c>
      <c r="I4089" s="7">
        <f t="shared" si="186"/>
        <v>0.86699986988498912</v>
      </c>
      <c r="Q4089" s="24"/>
      <c r="R4089" s="15"/>
      <c r="S4089" s="15"/>
      <c r="T4089" s="26"/>
      <c r="V4089" s="7"/>
      <c r="W4089" s="10"/>
      <c r="X4089" s="7"/>
      <c r="Y4089" s="7"/>
      <c r="Z4089" s="7"/>
      <c r="AI4089" s="10"/>
      <c r="AJ4089" s="7"/>
    </row>
    <row r="4090" spans="1:36" x14ac:dyDescent="0.3">
      <c r="A4090">
        <f t="shared" si="187"/>
        <v>330.83099999999865</v>
      </c>
      <c r="B4090">
        <v>180.87100000000001</v>
      </c>
      <c r="C4090">
        <v>173.96770000000001</v>
      </c>
      <c r="D4090" s="15">
        <v>33596.292682926825</v>
      </c>
      <c r="E4090" s="24">
        <v>24</v>
      </c>
      <c r="F4090" s="24">
        <v>12</v>
      </c>
      <c r="G4090" s="24">
        <v>1991</v>
      </c>
      <c r="H4090" s="7">
        <f t="shared" si="185"/>
        <v>1.0396815040953005</v>
      </c>
      <c r="I4090" s="7">
        <f t="shared" si="186"/>
        <v>0.86953578141395282</v>
      </c>
      <c r="Q4090" s="24"/>
      <c r="R4090" s="15"/>
      <c r="S4090" s="15"/>
      <c r="T4090" s="26"/>
      <c r="V4090" s="7"/>
      <c r="W4090" s="10"/>
      <c r="X4090" s="7"/>
      <c r="Y4090" s="7"/>
      <c r="Z4090" s="7"/>
      <c r="AI4090" s="10"/>
      <c r="AJ4090" s="7"/>
    </row>
    <row r="4091" spans="1:36" x14ac:dyDescent="0.3">
      <c r="A4091">
        <f t="shared" si="187"/>
        <v>330.91199999999867</v>
      </c>
      <c r="B4091">
        <v>179.24189999999999</v>
      </c>
      <c r="C4091">
        <v>172.66130000000001</v>
      </c>
      <c r="D4091" s="15">
        <v>33594.056910569103</v>
      </c>
      <c r="E4091" s="24">
        <v>22</v>
      </c>
      <c r="F4091" s="24">
        <v>12</v>
      </c>
      <c r="G4091" s="24">
        <v>1991</v>
      </c>
      <c r="H4091" s="7">
        <f t="shared" si="185"/>
        <v>1.0381127675976027</v>
      </c>
      <c r="I4091" s="7">
        <f t="shared" si="186"/>
        <v>0.82750056652841408</v>
      </c>
      <c r="Q4091" s="24"/>
      <c r="R4091" s="15"/>
      <c r="S4091" s="15"/>
      <c r="T4091" s="26"/>
      <c r="V4091" s="7"/>
      <c r="W4091" s="10"/>
      <c r="X4091" s="7"/>
      <c r="Y4091" s="7"/>
      <c r="Z4091" s="7"/>
      <c r="AI4091" s="10"/>
      <c r="AJ4091" s="7"/>
    </row>
    <row r="4092" spans="1:36" x14ac:dyDescent="0.3">
      <c r="A4092">
        <f t="shared" si="187"/>
        <v>330.99299999999869</v>
      </c>
      <c r="B4092">
        <v>177.43549999999999</v>
      </c>
      <c r="C4092">
        <v>171.12899999999999</v>
      </c>
      <c r="D4092" s="15">
        <v>33591.82113821138</v>
      </c>
      <c r="E4092" s="24">
        <v>19</v>
      </c>
      <c r="F4092" s="24">
        <v>12</v>
      </c>
      <c r="G4092" s="24">
        <v>1991</v>
      </c>
      <c r="H4092" s="7">
        <f t="shared" si="185"/>
        <v>1.0368523160890322</v>
      </c>
      <c r="I4092" s="7">
        <f t="shared" si="186"/>
        <v>0.7937260288075646</v>
      </c>
      <c r="Q4092" s="24"/>
      <c r="R4092" s="15"/>
      <c r="S4092" s="15"/>
      <c r="T4092" s="26"/>
      <c r="V4092" s="7"/>
      <c r="W4092" s="10"/>
      <c r="X4092" s="7"/>
      <c r="Y4092" s="7"/>
      <c r="Z4092" s="7"/>
      <c r="AI4092" s="10"/>
      <c r="AJ4092" s="7"/>
    </row>
    <row r="4093" spans="1:36" x14ac:dyDescent="0.3">
      <c r="A4093">
        <f t="shared" si="187"/>
        <v>331.0739999999987</v>
      </c>
      <c r="B4093">
        <v>176.54839999999999</v>
      </c>
      <c r="C4093">
        <v>170.4032</v>
      </c>
      <c r="D4093" s="15">
        <v>33589.585365853658</v>
      </c>
      <c r="E4093" s="24">
        <v>17</v>
      </c>
      <c r="F4093" s="24">
        <v>12</v>
      </c>
      <c r="G4093" s="24">
        <v>1991</v>
      </c>
      <c r="H4093" s="7">
        <f t="shared" si="185"/>
        <v>1.03606270304783</v>
      </c>
      <c r="I4093" s="7">
        <f t="shared" si="186"/>
        <v>0.77256788407639465</v>
      </c>
      <c r="Q4093" s="24"/>
      <c r="R4093" s="15"/>
      <c r="S4093" s="15"/>
      <c r="T4093" s="26"/>
      <c r="V4093" s="7"/>
      <c r="W4093" s="10"/>
      <c r="X4093" s="7"/>
      <c r="Y4093" s="7"/>
      <c r="Z4093" s="7"/>
      <c r="AI4093" s="10"/>
      <c r="AJ4093" s="7"/>
    </row>
    <row r="4094" spans="1:36" x14ac:dyDescent="0.3">
      <c r="A4094">
        <f t="shared" si="187"/>
        <v>331.15499999999872</v>
      </c>
      <c r="B4094">
        <v>177</v>
      </c>
      <c r="C4094">
        <v>170.95160000000001</v>
      </c>
      <c r="D4094" s="15">
        <v>33587.349593495936</v>
      </c>
      <c r="E4094" s="24">
        <v>15</v>
      </c>
      <c r="F4094" s="24">
        <v>12</v>
      </c>
      <c r="G4094" s="24">
        <v>1991</v>
      </c>
      <c r="H4094" s="7">
        <f t="shared" si="185"/>
        <v>1.0353807744414207</v>
      </c>
      <c r="I4094" s="7">
        <f t="shared" si="186"/>
        <v>0.75429520695753016</v>
      </c>
      <c r="Q4094" s="24"/>
      <c r="R4094" s="15"/>
      <c r="S4094" s="15"/>
      <c r="T4094" s="26"/>
      <c r="V4094" s="7"/>
      <c r="W4094" s="10"/>
      <c r="X4094" s="7"/>
      <c r="Y4094" s="7"/>
      <c r="Z4094" s="7"/>
      <c r="AI4094" s="10"/>
      <c r="AJ4094" s="7"/>
    </row>
    <row r="4095" spans="1:36" x14ac:dyDescent="0.3">
      <c r="A4095">
        <f t="shared" si="187"/>
        <v>331.23599999999874</v>
      </c>
      <c r="B4095">
        <v>177.82259999999999</v>
      </c>
      <c r="C4095">
        <v>171.9194</v>
      </c>
      <c r="D4095" s="15">
        <v>33585.113821138213</v>
      </c>
      <c r="E4095" s="24">
        <v>13</v>
      </c>
      <c r="F4095" s="24">
        <v>12</v>
      </c>
      <c r="G4095" s="24">
        <v>1991</v>
      </c>
      <c r="H4095" s="7">
        <f t="shared" si="185"/>
        <v>1.0343370207201747</v>
      </c>
      <c r="I4095" s="7">
        <f t="shared" si="186"/>
        <v>0.72632721359182117</v>
      </c>
      <c r="Q4095" s="24"/>
      <c r="R4095" s="15"/>
      <c r="S4095" s="15"/>
      <c r="T4095" s="26"/>
      <c r="V4095" s="7"/>
      <c r="W4095" s="10"/>
      <c r="X4095" s="7"/>
      <c r="Y4095" s="7"/>
      <c r="Z4095" s="7"/>
      <c r="AI4095" s="10"/>
      <c r="AJ4095" s="7"/>
    </row>
    <row r="4096" spans="1:36" x14ac:dyDescent="0.3">
      <c r="A4096">
        <f t="shared" si="187"/>
        <v>331.31699999999876</v>
      </c>
      <c r="B4096">
        <v>177.2903</v>
      </c>
      <c r="C4096">
        <v>171.72579999999999</v>
      </c>
      <c r="D4096" s="15">
        <v>33582.878048780483</v>
      </c>
      <c r="E4096" s="24">
        <v>10</v>
      </c>
      <c r="F4096" s="24">
        <v>12</v>
      </c>
      <c r="G4096" s="24">
        <v>1991</v>
      </c>
      <c r="H4096" s="7">
        <f t="shared" si="185"/>
        <v>1.0324034012361567</v>
      </c>
      <c r="I4096" s="7">
        <f t="shared" si="186"/>
        <v>0.67451474499888076</v>
      </c>
      <c r="Q4096" s="24"/>
      <c r="R4096" s="15"/>
      <c r="S4096" s="15"/>
      <c r="T4096" s="26"/>
      <c r="V4096" s="7"/>
      <c r="W4096" s="10"/>
      <c r="X4096" s="7"/>
      <c r="Y4096" s="7"/>
      <c r="Z4096" s="7"/>
      <c r="AI4096" s="10"/>
      <c r="AJ4096" s="7"/>
    </row>
    <row r="4097" spans="1:36" x14ac:dyDescent="0.3">
      <c r="A4097">
        <f t="shared" si="187"/>
        <v>331.39799999999877</v>
      </c>
      <c r="B4097">
        <v>176.0968</v>
      </c>
      <c r="C4097">
        <v>170.93549999999999</v>
      </c>
      <c r="D4097" s="15">
        <v>33580.642276422761</v>
      </c>
      <c r="E4097" s="24">
        <v>8</v>
      </c>
      <c r="F4097" s="24">
        <v>12</v>
      </c>
      <c r="G4097" s="24">
        <v>1991</v>
      </c>
      <c r="H4097" s="7">
        <f t="shared" si="185"/>
        <v>1.0301944300628014</v>
      </c>
      <c r="I4097" s="7">
        <f t="shared" si="186"/>
        <v>0.61532406633218151</v>
      </c>
      <c r="Q4097" s="24"/>
      <c r="R4097" s="15"/>
      <c r="S4097" s="15"/>
      <c r="T4097" s="26"/>
      <c r="V4097" s="7"/>
      <c r="W4097" s="10"/>
      <c r="X4097" s="7"/>
      <c r="Y4097" s="7"/>
      <c r="Z4097" s="7"/>
      <c r="AI4097" s="10"/>
      <c r="AJ4097" s="7"/>
    </row>
    <row r="4098" spans="1:36" x14ac:dyDescent="0.3">
      <c r="A4098">
        <f t="shared" si="187"/>
        <v>331.47899999999879</v>
      </c>
      <c r="B4098">
        <v>174.75810000000001</v>
      </c>
      <c r="C4098">
        <v>170.7903</v>
      </c>
      <c r="D4098" s="15">
        <v>33578.406504065038</v>
      </c>
      <c r="E4098" s="24">
        <v>6</v>
      </c>
      <c r="F4098" s="24">
        <v>12</v>
      </c>
      <c r="G4098" s="24">
        <v>1991</v>
      </c>
      <c r="H4098" s="7">
        <f t="shared" si="185"/>
        <v>1.0232319985385587</v>
      </c>
      <c r="I4098" s="7">
        <f t="shared" si="186"/>
        <v>0.42876162855062455</v>
      </c>
      <c r="Q4098" s="24"/>
      <c r="R4098" s="15"/>
      <c r="S4098" s="15"/>
      <c r="T4098" s="26"/>
      <c r="V4098" s="7"/>
      <c r="W4098" s="10"/>
      <c r="X4098" s="7"/>
      <c r="Y4098" s="7"/>
      <c r="Z4098" s="7"/>
      <c r="AI4098" s="10"/>
      <c r="AJ4098" s="7"/>
    </row>
    <row r="4099" spans="1:36" x14ac:dyDescent="0.3">
      <c r="A4099">
        <f t="shared" si="187"/>
        <v>331.55999999999881</v>
      </c>
      <c r="B4099">
        <v>173.51609999999999</v>
      </c>
      <c r="C4099">
        <v>169.7903</v>
      </c>
      <c r="D4099" s="15">
        <v>33576.170731707316</v>
      </c>
      <c r="E4099" s="24">
        <v>4</v>
      </c>
      <c r="F4099" s="24">
        <v>12</v>
      </c>
      <c r="G4099" s="24">
        <v>1991</v>
      </c>
      <c r="H4099" s="7">
        <f t="shared" si="185"/>
        <v>1.0219435385884823</v>
      </c>
      <c r="I4099" s="7">
        <f t="shared" si="186"/>
        <v>0.39423658820614416</v>
      </c>
      <c r="Q4099" s="24"/>
      <c r="R4099" s="15"/>
      <c r="S4099" s="15"/>
      <c r="T4099" s="26"/>
      <c r="V4099" s="7"/>
      <c r="W4099" s="10"/>
      <c r="X4099" s="7"/>
      <c r="Y4099" s="7"/>
      <c r="Z4099" s="7"/>
      <c r="AI4099" s="10"/>
      <c r="AJ4099" s="7"/>
    </row>
    <row r="4100" spans="1:36" x14ac:dyDescent="0.3">
      <c r="A4100">
        <f t="shared" si="187"/>
        <v>331.64099999999883</v>
      </c>
      <c r="B4100">
        <v>172.01609999999999</v>
      </c>
      <c r="C4100">
        <v>168.37100000000001</v>
      </c>
      <c r="D4100" s="15">
        <v>33573.934959349594</v>
      </c>
      <c r="E4100" s="24">
        <v>1</v>
      </c>
      <c r="F4100" s="24">
        <v>12</v>
      </c>
      <c r="G4100" s="24">
        <v>1991</v>
      </c>
      <c r="H4100" s="7">
        <f t="shared" si="185"/>
        <v>1.0216492151261203</v>
      </c>
      <c r="I4100" s="7">
        <f t="shared" si="186"/>
        <v>0.38635001834281762</v>
      </c>
      <c r="Q4100" s="24"/>
      <c r="R4100" s="15"/>
      <c r="S4100" s="15"/>
      <c r="T4100" s="26"/>
      <c r="V4100" s="7"/>
      <c r="W4100" s="10"/>
      <c r="X4100" s="7"/>
      <c r="Y4100" s="7"/>
      <c r="Z4100" s="7"/>
      <c r="AI4100" s="10"/>
      <c r="AJ4100" s="7"/>
    </row>
    <row r="4101" spans="1:36" x14ac:dyDescent="0.3">
      <c r="A4101">
        <f t="shared" si="187"/>
        <v>331.72199999999884</v>
      </c>
      <c r="B4101">
        <v>170.98390000000001</v>
      </c>
      <c r="C4101">
        <v>167.72579999999999</v>
      </c>
      <c r="D4101" s="15">
        <v>33571.699186991871</v>
      </c>
      <c r="E4101" s="24">
        <v>29</v>
      </c>
      <c r="F4101" s="24">
        <v>11</v>
      </c>
      <c r="G4101" s="24">
        <v>1991</v>
      </c>
      <c r="H4101" s="7">
        <f t="shared" si="185"/>
        <v>1.0194251570122188</v>
      </c>
      <c r="I4101" s="7">
        <f t="shared" si="186"/>
        <v>0.3267550762521747</v>
      </c>
      <c r="Q4101" s="24"/>
      <c r="R4101" s="15"/>
      <c r="S4101" s="15"/>
      <c r="T4101" s="26"/>
      <c r="V4101" s="7"/>
      <c r="W4101" s="10"/>
      <c r="X4101" s="7"/>
      <c r="Y4101" s="7"/>
      <c r="Z4101" s="7"/>
      <c r="AI4101" s="10"/>
      <c r="AJ4101" s="7"/>
    </row>
    <row r="4102" spans="1:36" x14ac:dyDescent="0.3">
      <c r="A4102">
        <f t="shared" si="187"/>
        <v>331.80299999999886</v>
      </c>
      <c r="B4102">
        <v>171.2903</v>
      </c>
      <c r="C4102">
        <v>168.2097</v>
      </c>
      <c r="D4102" s="15">
        <v>33569.463414634149</v>
      </c>
      <c r="E4102" s="24">
        <v>27</v>
      </c>
      <c r="F4102" s="24">
        <v>11</v>
      </c>
      <c r="G4102" s="24">
        <v>1991</v>
      </c>
      <c r="H4102" s="7">
        <f t="shared" ref="H4102:H4165" si="188">B4102/C4102</f>
        <v>1.0183140449094197</v>
      </c>
      <c r="I4102" s="7">
        <f t="shared" ref="I4102:I4165" si="189">STANDARDIZE(H4102,H$2,H$3)</f>
        <v>0.29698217553135298</v>
      </c>
      <c r="Q4102" s="24"/>
      <c r="R4102" s="15"/>
      <c r="S4102" s="15"/>
      <c r="T4102" s="26"/>
      <c r="V4102" s="7"/>
      <c r="W4102" s="10"/>
      <c r="X4102" s="7"/>
      <c r="Y4102" s="7"/>
      <c r="Z4102" s="7"/>
      <c r="AI4102" s="10"/>
      <c r="AJ4102" s="7"/>
    </row>
    <row r="4103" spans="1:36" x14ac:dyDescent="0.3">
      <c r="A4103">
        <f t="shared" si="187"/>
        <v>331.88399999999888</v>
      </c>
      <c r="B4103">
        <v>171.6129</v>
      </c>
      <c r="C4103">
        <v>168.51609999999999</v>
      </c>
      <c r="D4103" s="15">
        <v>33567.227642276419</v>
      </c>
      <c r="E4103" s="24">
        <v>25</v>
      </c>
      <c r="F4103" s="24">
        <v>11</v>
      </c>
      <c r="G4103" s="24">
        <v>1991</v>
      </c>
      <c r="H4103" s="7">
        <f t="shared" si="188"/>
        <v>1.0183768791231225</v>
      </c>
      <c r="I4103" s="7">
        <f t="shared" si="189"/>
        <v>0.29866585515443622</v>
      </c>
      <c r="Q4103" s="24"/>
      <c r="R4103" s="15"/>
      <c r="S4103" s="15"/>
      <c r="T4103" s="26"/>
      <c r="V4103" s="7"/>
      <c r="W4103" s="10"/>
      <c r="X4103" s="7"/>
      <c r="Y4103" s="7"/>
      <c r="Z4103" s="7"/>
      <c r="AI4103" s="10"/>
      <c r="AJ4103" s="7"/>
    </row>
    <row r="4104" spans="1:36" x14ac:dyDescent="0.3">
      <c r="A4104">
        <f t="shared" si="187"/>
        <v>331.96499999999889</v>
      </c>
      <c r="B4104">
        <v>171.67740000000001</v>
      </c>
      <c r="C4104">
        <v>168.43549999999999</v>
      </c>
      <c r="D4104" s="15">
        <v>33564.991869918696</v>
      </c>
      <c r="E4104" s="24">
        <v>22</v>
      </c>
      <c r="F4104" s="24">
        <v>11</v>
      </c>
      <c r="G4104" s="24">
        <v>1991</v>
      </c>
      <c r="H4104" s="7">
        <f t="shared" si="188"/>
        <v>1.019247130207112</v>
      </c>
      <c r="I4104" s="7">
        <f t="shared" si="189"/>
        <v>0.32198474355510709</v>
      </c>
      <c r="Q4104" s="24"/>
      <c r="R4104" s="15"/>
      <c r="S4104" s="15"/>
      <c r="T4104" s="26"/>
      <c r="V4104" s="7"/>
      <c r="W4104" s="10"/>
      <c r="X4104" s="7"/>
      <c r="Y4104" s="7"/>
      <c r="Z4104" s="7"/>
      <c r="AI4104" s="10"/>
      <c r="AJ4104" s="7"/>
    </row>
    <row r="4105" spans="1:36" x14ac:dyDescent="0.3">
      <c r="A4105">
        <f t="shared" si="187"/>
        <v>332.04599999999891</v>
      </c>
      <c r="B4105">
        <v>172.0968</v>
      </c>
      <c r="C4105">
        <v>168.48390000000001</v>
      </c>
      <c r="D4105" s="15">
        <v>33562.756097560974</v>
      </c>
      <c r="E4105" s="24">
        <v>20</v>
      </c>
      <c r="F4105" s="24">
        <v>11</v>
      </c>
      <c r="G4105" s="24">
        <v>1991</v>
      </c>
      <c r="H4105" s="7">
        <f t="shared" si="188"/>
        <v>1.0214435919396452</v>
      </c>
      <c r="I4105" s="7">
        <f t="shared" si="189"/>
        <v>0.3808402244152746</v>
      </c>
      <c r="Q4105" s="24"/>
      <c r="R4105" s="15"/>
      <c r="S4105" s="15"/>
      <c r="T4105" s="26"/>
      <c r="V4105" s="7"/>
      <c r="W4105" s="10"/>
      <c r="X4105" s="7"/>
      <c r="Y4105" s="7"/>
      <c r="Z4105" s="7"/>
      <c r="AI4105" s="10"/>
      <c r="AJ4105" s="7"/>
    </row>
    <row r="4106" spans="1:36" x14ac:dyDescent="0.3">
      <c r="A4106">
        <f t="shared" si="187"/>
        <v>332.12699999999893</v>
      </c>
      <c r="B4106">
        <v>173.62899999999999</v>
      </c>
      <c r="C4106">
        <v>168.96770000000001</v>
      </c>
      <c r="D4106" s="15">
        <v>33560.520325203252</v>
      </c>
      <c r="E4106" s="24">
        <v>18</v>
      </c>
      <c r="F4106" s="24">
        <v>11</v>
      </c>
      <c r="G4106" s="24">
        <v>1991</v>
      </c>
      <c r="H4106" s="7">
        <f t="shared" si="188"/>
        <v>1.0275869293361986</v>
      </c>
      <c r="I4106" s="7">
        <f t="shared" si="189"/>
        <v>0.54545455445570734</v>
      </c>
      <c r="Q4106" s="24"/>
      <c r="R4106" s="15"/>
      <c r="S4106" s="15"/>
      <c r="T4106" s="26"/>
      <c r="V4106" s="7"/>
      <c r="W4106" s="10"/>
      <c r="X4106" s="7"/>
      <c r="Y4106" s="7"/>
      <c r="Z4106" s="7"/>
      <c r="AI4106" s="10"/>
      <c r="AJ4106" s="7"/>
    </row>
    <row r="4107" spans="1:36" x14ac:dyDescent="0.3">
      <c r="A4107">
        <f t="shared" si="187"/>
        <v>332.20799999999895</v>
      </c>
      <c r="B4107">
        <v>174.67740000000001</v>
      </c>
      <c r="C4107">
        <v>169.9032</v>
      </c>
      <c r="D4107" s="15">
        <v>33558.284552845529</v>
      </c>
      <c r="E4107" s="24">
        <v>16</v>
      </c>
      <c r="F4107" s="24">
        <v>11</v>
      </c>
      <c r="G4107" s="24">
        <v>1991</v>
      </c>
      <c r="H4107" s="7">
        <f t="shared" si="188"/>
        <v>1.0280995296145099</v>
      </c>
      <c r="I4107" s="7">
        <f t="shared" si="189"/>
        <v>0.55918997967264283</v>
      </c>
      <c r="Q4107" s="24"/>
      <c r="R4107" s="15"/>
      <c r="S4107" s="15"/>
      <c r="T4107" s="26"/>
      <c r="V4107" s="7"/>
      <c r="W4107" s="10"/>
      <c r="X4107" s="7"/>
      <c r="Y4107" s="7"/>
      <c r="Z4107" s="7"/>
      <c r="AI4107" s="10"/>
      <c r="AJ4107" s="7"/>
    </row>
    <row r="4108" spans="1:36" x14ac:dyDescent="0.3">
      <c r="A4108">
        <f t="shared" si="187"/>
        <v>332.28899999999896</v>
      </c>
      <c r="B4108">
        <v>175.48390000000001</v>
      </c>
      <c r="C4108">
        <v>170.5</v>
      </c>
      <c r="D4108" s="15">
        <v>33556.048780487807</v>
      </c>
      <c r="E4108" s="24">
        <v>14</v>
      </c>
      <c r="F4108" s="24">
        <v>11</v>
      </c>
      <c r="G4108" s="24">
        <v>1991</v>
      </c>
      <c r="H4108" s="7">
        <f t="shared" si="188"/>
        <v>1.0292310850439883</v>
      </c>
      <c r="I4108" s="7">
        <f t="shared" si="189"/>
        <v>0.58951067132661339</v>
      </c>
      <c r="Q4108" s="24"/>
      <c r="R4108" s="15"/>
      <c r="S4108" s="15"/>
      <c r="T4108" s="26"/>
      <c r="V4108" s="7"/>
      <c r="W4108" s="10"/>
      <c r="X4108" s="7"/>
      <c r="Y4108" s="7"/>
      <c r="Z4108" s="7"/>
      <c r="AI4108" s="10"/>
      <c r="AJ4108" s="7"/>
    </row>
    <row r="4109" spans="1:36" x14ac:dyDescent="0.3">
      <c r="A4109">
        <f t="shared" si="187"/>
        <v>332.36999999999898</v>
      </c>
      <c r="B4109">
        <v>175.5968</v>
      </c>
      <c r="C4109">
        <v>170.5968</v>
      </c>
      <c r="D4109" s="15">
        <v>33553.813008130077</v>
      </c>
      <c r="E4109" s="24">
        <v>11</v>
      </c>
      <c r="F4109" s="24">
        <v>11</v>
      </c>
      <c r="G4109" s="24">
        <v>1991</v>
      </c>
      <c r="H4109" s="7">
        <f t="shared" si="188"/>
        <v>1.0293088733200153</v>
      </c>
      <c r="I4109" s="7">
        <f t="shared" si="189"/>
        <v>0.59159505382371824</v>
      </c>
      <c r="Q4109" s="24"/>
      <c r="R4109" s="15"/>
      <c r="S4109" s="15"/>
      <c r="T4109" s="26"/>
      <c r="V4109" s="7"/>
      <c r="W4109" s="10"/>
      <c r="X4109" s="7"/>
      <c r="Y4109" s="7"/>
      <c r="Z4109" s="7"/>
      <c r="AI4109" s="10"/>
      <c r="AJ4109" s="7"/>
    </row>
    <row r="4110" spans="1:36" x14ac:dyDescent="0.3">
      <c r="A4110">
        <f t="shared" ref="A4110:A4173" si="190">A4109+0.081</f>
        <v>332.450999999999</v>
      </c>
      <c r="B4110">
        <v>175.56450000000001</v>
      </c>
      <c r="C4110">
        <v>170.6129</v>
      </c>
      <c r="D4110" s="15">
        <v>33551.577235772354</v>
      </c>
      <c r="E4110" s="24">
        <v>9</v>
      </c>
      <c r="F4110" s="24">
        <v>11</v>
      </c>
      <c r="G4110" s="24">
        <v>1991</v>
      </c>
      <c r="H4110" s="7">
        <f t="shared" si="188"/>
        <v>1.0290224244473896</v>
      </c>
      <c r="I4110" s="7">
        <f t="shared" si="189"/>
        <v>0.58391948821265816</v>
      </c>
      <c r="Q4110" s="24"/>
      <c r="R4110" s="15"/>
      <c r="S4110" s="15"/>
      <c r="T4110" s="26"/>
      <c r="V4110" s="7"/>
      <c r="W4110" s="10"/>
      <c r="X4110" s="7"/>
      <c r="Y4110" s="7"/>
      <c r="Z4110" s="7"/>
      <c r="AI4110" s="10"/>
      <c r="AJ4110" s="7"/>
    </row>
    <row r="4111" spans="1:36" x14ac:dyDescent="0.3">
      <c r="A4111">
        <f t="shared" si="190"/>
        <v>332.53199999999902</v>
      </c>
      <c r="B4111">
        <v>175.37100000000001</v>
      </c>
      <c r="C4111">
        <v>170.66130000000001</v>
      </c>
      <c r="D4111" s="15">
        <v>33549.341463414632</v>
      </c>
      <c r="E4111" s="24">
        <v>7</v>
      </c>
      <c r="F4111" s="24">
        <v>11</v>
      </c>
      <c r="G4111" s="24">
        <v>1991</v>
      </c>
      <c r="H4111" s="7">
        <f t="shared" si="188"/>
        <v>1.027596766226438</v>
      </c>
      <c r="I4111" s="7">
        <f t="shared" si="189"/>
        <v>0.54571813970130389</v>
      </c>
      <c r="Q4111" s="24"/>
      <c r="R4111" s="15"/>
      <c r="S4111" s="15"/>
      <c r="T4111" s="26"/>
      <c r="V4111" s="7"/>
      <c r="W4111" s="10"/>
      <c r="X4111" s="7"/>
      <c r="Y4111" s="7"/>
      <c r="Z4111" s="7"/>
      <c r="AI4111" s="10"/>
      <c r="AJ4111" s="7"/>
    </row>
    <row r="4112" spans="1:36" x14ac:dyDescent="0.3">
      <c r="A4112">
        <f t="shared" si="190"/>
        <v>332.61299999999903</v>
      </c>
      <c r="B4112">
        <v>174.43549999999999</v>
      </c>
      <c r="C4112">
        <v>169.95160000000001</v>
      </c>
      <c r="D4112" s="15">
        <v>33547.10569105691</v>
      </c>
      <c r="E4112" s="24">
        <v>5</v>
      </c>
      <c r="F4112" s="24">
        <v>11</v>
      </c>
      <c r="G4112" s="24">
        <v>1991</v>
      </c>
      <c r="H4112" s="7">
        <f t="shared" si="188"/>
        <v>1.0263833938603695</v>
      </c>
      <c r="I4112" s="7">
        <f t="shared" si="189"/>
        <v>0.5132051152266901</v>
      </c>
      <c r="Q4112" s="24"/>
      <c r="R4112" s="15"/>
      <c r="S4112" s="15"/>
      <c r="T4112" s="26"/>
      <c r="V4112" s="7"/>
      <c r="W4112" s="10"/>
      <c r="X4112" s="7"/>
      <c r="Y4112" s="7"/>
      <c r="Z4112" s="7"/>
      <c r="AI4112" s="10"/>
      <c r="AJ4112" s="7"/>
    </row>
    <row r="4113" spans="1:36" x14ac:dyDescent="0.3">
      <c r="A4113">
        <f t="shared" si="190"/>
        <v>332.69399999999905</v>
      </c>
      <c r="B4113">
        <v>173.2903</v>
      </c>
      <c r="C4113">
        <v>169.03229999999999</v>
      </c>
      <c r="D4113" s="15">
        <v>33544.869918699187</v>
      </c>
      <c r="E4113" s="24">
        <v>2</v>
      </c>
      <c r="F4113" s="24">
        <v>11</v>
      </c>
      <c r="G4113" s="24">
        <v>1991</v>
      </c>
      <c r="H4113" s="7">
        <f t="shared" si="188"/>
        <v>1.0251904517657278</v>
      </c>
      <c r="I4113" s="7">
        <f t="shared" si="189"/>
        <v>0.48123953186207635</v>
      </c>
      <c r="Q4113" s="24"/>
      <c r="R4113" s="15"/>
      <c r="S4113" s="15"/>
      <c r="T4113" s="26"/>
      <c r="V4113" s="7"/>
      <c r="W4113" s="10"/>
      <c r="X4113" s="7"/>
      <c r="Y4113" s="7"/>
      <c r="Z4113" s="7"/>
      <c r="AI4113" s="10"/>
      <c r="AJ4113" s="7"/>
    </row>
    <row r="4114" spans="1:36" x14ac:dyDescent="0.3">
      <c r="A4114">
        <f t="shared" si="190"/>
        <v>332.77499999999907</v>
      </c>
      <c r="B4114">
        <v>172.48390000000001</v>
      </c>
      <c r="C4114">
        <v>168.6935</v>
      </c>
      <c r="D4114" s="15">
        <v>33542.634146341465</v>
      </c>
      <c r="E4114" s="24">
        <v>31</v>
      </c>
      <c r="F4114" s="24">
        <v>10</v>
      </c>
      <c r="G4114" s="24">
        <v>1991</v>
      </c>
      <c r="H4114" s="7">
        <f t="shared" si="188"/>
        <v>1.0224691526348082</v>
      </c>
      <c r="I4114" s="7">
        <f t="shared" si="189"/>
        <v>0.40832072497263872</v>
      </c>
      <c r="Q4114" s="24"/>
      <c r="R4114" s="15"/>
      <c r="S4114" s="15"/>
      <c r="T4114" s="26"/>
      <c r="V4114" s="7"/>
      <c r="W4114" s="10"/>
      <c r="X4114" s="7"/>
      <c r="Y4114" s="7"/>
      <c r="Z4114" s="7"/>
      <c r="AI4114" s="10"/>
      <c r="AJ4114" s="7"/>
    </row>
    <row r="4115" spans="1:36" x14ac:dyDescent="0.3">
      <c r="A4115">
        <f t="shared" si="190"/>
        <v>332.85599999999909</v>
      </c>
      <c r="B4115">
        <v>172.01609999999999</v>
      </c>
      <c r="C4115">
        <v>168.4032</v>
      </c>
      <c r="D4115" s="15">
        <v>33540.398373983742</v>
      </c>
      <c r="E4115" s="24">
        <v>29</v>
      </c>
      <c r="F4115" s="24">
        <v>10</v>
      </c>
      <c r="G4115" s="24">
        <v>1991</v>
      </c>
      <c r="H4115" s="7">
        <f t="shared" si="188"/>
        <v>1.0214538678599931</v>
      </c>
      <c r="I4115" s="7">
        <f t="shared" si="189"/>
        <v>0.38111557373022165</v>
      </c>
      <c r="Q4115" s="24"/>
      <c r="R4115" s="15"/>
      <c r="S4115" s="15"/>
      <c r="T4115" s="26"/>
      <c r="V4115" s="7"/>
      <c r="W4115" s="10"/>
      <c r="X4115" s="7"/>
      <c r="Y4115" s="7"/>
      <c r="Z4115" s="7"/>
      <c r="AI4115" s="10"/>
      <c r="AJ4115" s="7"/>
    </row>
    <row r="4116" spans="1:36" x14ac:dyDescent="0.3">
      <c r="A4116">
        <f t="shared" si="190"/>
        <v>332.9369999999991</v>
      </c>
      <c r="B4116">
        <v>170.12899999999999</v>
      </c>
      <c r="C4116">
        <v>166.95160000000001</v>
      </c>
      <c r="D4116" s="15">
        <v>33538.162601626012</v>
      </c>
      <c r="E4116" s="24">
        <v>27</v>
      </c>
      <c r="F4116" s="24">
        <v>10</v>
      </c>
      <c r="G4116" s="24">
        <v>1991</v>
      </c>
      <c r="H4116" s="7">
        <f t="shared" si="188"/>
        <v>1.0190318631267983</v>
      </c>
      <c r="I4116" s="7">
        <f t="shared" si="189"/>
        <v>0.31621653583376597</v>
      </c>
      <c r="Q4116" s="24"/>
      <c r="R4116" s="15"/>
      <c r="S4116" s="15"/>
      <c r="T4116" s="26"/>
      <c r="V4116" s="7"/>
      <c r="W4116" s="10"/>
      <c r="X4116" s="7"/>
      <c r="Y4116" s="7"/>
      <c r="Z4116" s="7"/>
      <c r="AI4116" s="10"/>
      <c r="AJ4116" s="7"/>
    </row>
    <row r="4117" spans="1:36" x14ac:dyDescent="0.3">
      <c r="A4117">
        <f t="shared" si="190"/>
        <v>333.01799999999912</v>
      </c>
      <c r="B4117">
        <v>168.9194</v>
      </c>
      <c r="C4117">
        <v>166.03229999999999</v>
      </c>
      <c r="D4117" s="15">
        <v>33535.92682926829</v>
      </c>
      <c r="E4117" s="24">
        <v>24</v>
      </c>
      <c r="F4117" s="24">
        <v>10</v>
      </c>
      <c r="G4117" s="24">
        <v>1991</v>
      </c>
      <c r="H4117" s="7">
        <f t="shared" si="188"/>
        <v>1.0173887851942063</v>
      </c>
      <c r="I4117" s="7">
        <f t="shared" si="189"/>
        <v>0.27218929858165014</v>
      </c>
      <c r="Q4117" s="24"/>
      <c r="R4117" s="15"/>
      <c r="S4117" s="15"/>
      <c r="T4117" s="26"/>
      <c r="V4117" s="7"/>
      <c r="W4117" s="10"/>
      <c r="X4117" s="7"/>
      <c r="Y4117" s="7"/>
      <c r="Z4117" s="7"/>
      <c r="AI4117" s="10"/>
      <c r="AJ4117" s="7"/>
    </row>
    <row r="4118" spans="1:36" x14ac:dyDescent="0.3">
      <c r="A4118">
        <f t="shared" si="190"/>
        <v>333.09899999999914</v>
      </c>
      <c r="B4118">
        <v>169.74189999999999</v>
      </c>
      <c r="C4118">
        <v>166.77420000000001</v>
      </c>
      <c r="D4118" s="15">
        <v>33533.691056910568</v>
      </c>
      <c r="E4118" s="24">
        <v>22</v>
      </c>
      <c r="F4118" s="24">
        <v>10</v>
      </c>
      <c r="G4118" s="24">
        <v>1991</v>
      </c>
      <c r="H4118" s="7">
        <f t="shared" si="188"/>
        <v>1.0177947188473995</v>
      </c>
      <c r="I4118" s="7">
        <f t="shared" si="189"/>
        <v>0.28306652899369822</v>
      </c>
      <c r="Q4118" s="24"/>
      <c r="R4118" s="15"/>
      <c r="S4118" s="15"/>
      <c r="T4118" s="26"/>
      <c r="V4118" s="7"/>
      <c r="W4118" s="10"/>
      <c r="X4118" s="7"/>
      <c r="Y4118" s="7"/>
      <c r="Z4118" s="7"/>
      <c r="AI4118" s="10"/>
      <c r="AJ4118" s="7"/>
    </row>
    <row r="4119" spans="1:36" x14ac:dyDescent="0.3">
      <c r="A4119">
        <f t="shared" si="190"/>
        <v>333.17999999999915</v>
      </c>
      <c r="B4119">
        <v>169.67740000000001</v>
      </c>
      <c r="C4119">
        <v>166.75810000000001</v>
      </c>
      <c r="D4119" s="15">
        <v>33531.455284552845</v>
      </c>
      <c r="E4119" s="24">
        <v>20</v>
      </c>
      <c r="F4119" s="24">
        <v>10</v>
      </c>
      <c r="G4119" s="24">
        <v>1991</v>
      </c>
      <c r="H4119" s="7">
        <f t="shared" si="188"/>
        <v>1.0175061961008189</v>
      </c>
      <c r="I4119" s="7">
        <f t="shared" si="189"/>
        <v>0.275335392713209</v>
      </c>
      <c r="Q4119" s="24"/>
      <c r="R4119" s="15"/>
      <c r="S4119" s="15"/>
      <c r="T4119" s="26"/>
      <c r="V4119" s="7"/>
      <c r="W4119" s="10"/>
      <c r="X4119" s="7"/>
      <c r="Y4119" s="7"/>
      <c r="Z4119" s="7"/>
      <c r="AI4119" s="10"/>
      <c r="AJ4119" s="7"/>
    </row>
    <row r="4120" spans="1:36" x14ac:dyDescent="0.3">
      <c r="A4120">
        <f t="shared" si="190"/>
        <v>333.26099999999917</v>
      </c>
      <c r="B4120">
        <v>168.43549999999999</v>
      </c>
      <c r="C4120">
        <v>165.87100000000001</v>
      </c>
      <c r="D4120" s="15">
        <v>33529.219512195123</v>
      </c>
      <c r="E4120" s="24">
        <v>18</v>
      </c>
      <c r="F4120" s="24">
        <v>10</v>
      </c>
      <c r="G4120" s="24">
        <v>1991</v>
      </c>
      <c r="H4120" s="7">
        <f t="shared" si="188"/>
        <v>1.0154608099064935</v>
      </c>
      <c r="I4120" s="7">
        <f t="shared" si="189"/>
        <v>0.22052806954034532</v>
      </c>
      <c r="Q4120" s="24"/>
      <c r="R4120" s="15"/>
      <c r="S4120" s="15"/>
      <c r="T4120" s="26"/>
      <c r="V4120" s="7"/>
      <c r="W4120" s="10"/>
      <c r="X4120" s="7"/>
      <c r="Y4120" s="7"/>
      <c r="Z4120" s="7"/>
      <c r="AI4120" s="10"/>
      <c r="AJ4120" s="7"/>
    </row>
    <row r="4121" spans="1:36" x14ac:dyDescent="0.3">
      <c r="A4121">
        <f t="shared" si="190"/>
        <v>333.34199999999919</v>
      </c>
      <c r="B4121">
        <v>168.04839999999999</v>
      </c>
      <c r="C4121">
        <v>165.4194</v>
      </c>
      <c r="D4121" s="15">
        <v>33526.9837398374</v>
      </c>
      <c r="E4121" s="24">
        <v>15</v>
      </c>
      <c r="F4121" s="24">
        <v>10</v>
      </c>
      <c r="G4121" s="24">
        <v>1991</v>
      </c>
      <c r="H4121" s="7">
        <f t="shared" si="188"/>
        <v>1.0158929363786835</v>
      </c>
      <c r="I4121" s="7">
        <f t="shared" si="189"/>
        <v>0.23210715190560954</v>
      </c>
      <c r="Q4121" s="24"/>
      <c r="R4121" s="15"/>
      <c r="S4121" s="15"/>
      <c r="T4121" s="26"/>
      <c r="V4121" s="7"/>
      <c r="W4121" s="10"/>
      <c r="X4121" s="7"/>
      <c r="Y4121" s="7"/>
      <c r="Z4121" s="7"/>
      <c r="AI4121" s="10"/>
      <c r="AJ4121" s="7"/>
    </row>
    <row r="4122" spans="1:36" x14ac:dyDescent="0.3">
      <c r="A4122">
        <f t="shared" si="190"/>
        <v>333.42299999999921</v>
      </c>
      <c r="B4122">
        <v>169.95160000000001</v>
      </c>
      <c r="C4122">
        <v>166.03229999999999</v>
      </c>
      <c r="D4122" s="15">
        <v>33524.74796747967</v>
      </c>
      <c r="E4122" s="24">
        <v>13</v>
      </c>
      <c r="F4122" s="24">
        <v>10</v>
      </c>
      <c r="G4122" s="24">
        <v>1991</v>
      </c>
      <c r="H4122" s="7">
        <f t="shared" si="188"/>
        <v>1.0236056478167201</v>
      </c>
      <c r="I4122" s="7">
        <f t="shared" si="189"/>
        <v>0.43877378019138269</v>
      </c>
      <c r="Q4122" s="24"/>
      <c r="R4122" s="15"/>
      <c r="S4122" s="15"/>
      <c r="T4122" s="26"/>
      <c r="V4122" s="7"/>
      <c r="W4122" s="10"/>
      <c r="X4122" s="7"/>
      <c r="Y4122" s="7"/>
      <c r="Z4122" s="7"/>
      <c r="AI4122" s="10"/>
      <c r="AJ4122" s="7"/>
    </row>
    <row r="4123" spans="1:36" x14ac:dyDescent="0.3">
      <c r="A4123">
        <f t="shared" si="190"/>
        <v>333.50399999999922</v>
      </c>
      <c r="B4123">
        <v>170.85480000000001</v>
      </c>
      <c r="C4123">
        <v>167.17740000000001</v>
      </c>
      <c r="D4123" s="15">
        <v>33522.512195121948</v>
      </c>
      <c r="E4123" s="24">
        <v>11</v>
      </c>
      <c r="F4123" s="24">
        <v>10</v>
      </c>
      <c r="G4123" s="24">
        <v>1991</v>
      </c>
      <c r="H4123" s="7">
        <f t="shared" si="188"/>
        <v>1.0219969924164392</v>
      </c>
      <c r="I4123" s="7">
        <f t="shared" si="189"/>
        <v>0.39566891488938155</v>
      </c>
      <c r="Q4123" s="24"/>
      <c r="R4123" s="15"/>
      <c r="S4123" s="15"/>
      <c r="T4123" s="26"/>
      <c r="V4123" s="7"/>
      <c r="W4123" s="10"/>
      <c r="X4123" s="7"/>
      <c r="Y4123" s="7"/>
      <c r="Z4123" s="7"/>
      <c r="AI4123" s="10"/>
      <c r="AJ4123" s="7"/>
    </row>
    <row r="4124" spans="1:36" x14ac:dyDescent="0.3">
      <c r="A4124">
        <f t="shared" si="190"/>
        <v>333.58499999999924</v>
      </c>
      <c r="B4124">
        <v>171.9032</v>
      </c>
      <c r="C4124">
        <v>168.27420000000001</v>
      </c>
      <c r="D4124" s="15">
        <v>33520.276422764226</v>
      </c>
      <c r="E4124" s="24">
        <v>9</v>
      </c>
      <c r="F4124" s="24">
        <v>10</v>
      </c>
      <c r="G4124" s="24">
        <v>1991</v>
      </c>
      <c r="H4124" s="7">
        <f t="shared" si="188"/>
        <v>1.0215659916968851</v>
      </c>
      <c r="I4124" s="7">
        <f t="shared" si="189"/>
        <v>0.38411999772651534</v>
      </c>
      <c r="Q4124" s="24"/>
      <c r="R4124" s="15"/>
      <c r="S4124" s="15"/>
      <c r="T4124" s="26"/>
      <c r="V4124" s="7"/>
      <c r="W4124" s="10"/>
      <c r="X4124" s="7"/>
      <c r="Y4124" s="7"/>
      <c r="Z4124" s="7"/>
      <c r="AI4124" s="10"/>
      <c r="AJ4124" s="7"/>
    </row>
    <row r="4125" spans="1:36" x14ac:dyDescent="0.3">
      <c r="A4125">
        <f t="shared" si="190"/>
        <v>333.66599999999926</v>
      </c>
      <c r="B4125">
        <v>172.95160000000001</v>
      </c>
      <c r="C4125">
        <v>168.8065</v>
      </c>
      <c r="D4125" s="15">
        <v>33518.040650406503</v>
      </c>
      <c r="E4125" s="24">
        <v>7</v>
      </c>
      <c r="F4125" s="24">
        <v>10</v>
      </c>
      <c r="G4125" s="24">
        <v>1991</v>
      </c>
      <c r="H4125" s="7">
        <f t="shared" si="188"/>
        <v>1.0245553340659277</v>
      </c>
      <c r="I4125" s="7">
        <f t="shared" si="189"/>
        <v>0.46422118045131627</v>
      </c>
      <c r="Q4125" s="24"/>
      <c r="R4125" s="15"/>
      <c r="S4125" s="15"/>
      <c r="T4125" s="26"/>
      <c r="V4125" s="7"/>
      <c r="W4125" s="10"/>
      <c r="X4125" s="7"/>
      <c r="Y4125" s="7"/>
      <c r="Z4125" s="7"/>
      <c r="AI4125" s="10"/>
      <c r="AJ4125" s="7"/>
    </row>
    <row r="4126" spans="1:36" x14ac:dyDescent="0.3">
      <c r="A4126">
        <f t="shared" si="190"/>
        <v>333.74699999999928</v>
      </c>
      <c r="B4126">
        <v>173.17740000000001</v>
      </c>
      <c r="C4126">
        <v>168.93549999999999</v>
      </c>
      <c r="D4126" s="15">
        <v>33515.804878048781</v>
      </c>
      <c r="E4126" s="24">
        <v>4</v>
      </c>
      <c r="F4126" s="24">
        <v>10</v>
      </c>
      <c r="G4126" s="24">
        <v>1991</v>
      </c>
      <c r="H4126" s="7">
        <f t="shared" si="188"/>
        <v>1.025109583243309</v>
      </c>
      <c r="I4126" s="7">
        <f t="shared" si="189"/>
        <v>0.47907261235562243</v>
      </c>
      <c r="Q4126" s="24"/>
      <c r="R4126" s="15"/>
      <c r="S4126" s="15"/>
      <c r="T4126" s="26"/>
      <c r="V4126" s="7"/>
      <c r="W4126" s="10"/>
      <c r="X4126" s="7"/>
      <c r="Y4126" s="7"/>
      <c r="Z4126" s="7"/>
      <c r="AI4126" s="10"/>
      <c r="AJ4126" s="7"/>
    </row>
    <row r="4127" spans="1:36" x14ac:dyDescent="0.3">
      <c r="A4127">
        <f t="shared" si="190"/>
        <v>333.82799999999929</v>
      </c>
      <c r="B4127">
        <v>173.5</v>
      </c>
      <c r="C4127">
        <v>169.01609999999999</v>
      </c>
      <c r="D4127" s="15">
        <v>33513.569105691058</v>
      </c>
      <c r="E4127" s="24">
        <v>2</v>
      </c>
      <c r="F4127" s="24">
        <v>10</v>
      </c>
      <c r="G4127" s="24">
        <v>1991</v>
      </c>
      <c r="H4127" s="7">
        <f t="shared" si="188"/>
        <v>1.02652942530327</v>
      </c>
      <c r="I4127" s="7">
        <f t="shared" si="189"/>
        <v>0.51711811342069902</v>
      </c>
      <c r="Q4127" s="24"/>
      <c r="R4127" s="15"/>
      <c r="S4127" s="15"/>
      <c r="T4127" s="26"/>
      <c r="V4127" s="7"/>
      <c r="W4127" s="10"/>
      <c r="X4127" s="7"/>
      <c r="Y4127" s="7"/>
      <c r="Z4127" s="7"/>
      <c r="AI4127" s="10"/>
      <c r="AJ4127" s="7"/>
    </row>
    <row r="4128" spans="1:36" x14ac:dyDescent="0.3">
      <c r="A4128">
        <f t="shared" si="190"/>
        <v>333.90899999999931</v>
      </c>
      <c r="B4128">
        <v>174.3065</v>
      </c>
      <c r="C4128">
        <v>169.75810000000001</v>
      </c>
      <c r="D4128" s="15">
        <v>33511.333333333336</v>
      </c>
      <c r="E4128" s="24">
        <v>30</v>
      </c>
      <c r="F4128" s="24">
        <v>9</v>
      </c>
      <c r="G4128" s="24">
        <v>1991</v>
      </c>
      <c r="H4128" s="7">
        <f t="shared" si="188"/>
        <v>1.0267934195776225</v>
      </c>
      <c r="I4128" s="7">
        <f t="shared" si="189"/>
        <v>0.52419199489617085</v>
      </c>
      <c r="Q4128" s="24"/>
      <c r="R4128" s="15"/>
      <c r="S4128" s="15"/>
      <c r="T4128" s="26"/>
      <c r="V4128" s="7"/>
      <c r="W4128" s="10"/>
      <c r="X4128" s="7"/>
      <c r="Y4128" s="7"/>
      <c r="Z4128" s="7"/>
      <c r="AI4128" s="10"/>
      <c r="AJ4128" s="7"/>
    </row>
    <row r="4129" spans="1:36" x14ac:dyDescent="0.3">
      <c r="A4129">
        <f t="shared" si="190"/>
        <v>333.98999999999933</v>
      </c>
      <c r="B4129">
        <v>175.14519999999999</v>
      </c>
      <c r="C4129">
        <v>170.6935</v>
      </c>
      <c r="D4129" s="15">
        <v>33509.097560975606</v>
      </c>
      <c r="E4129" s="24">
        <v>28</v>
      </c>
      <c r="F4129" s="24">
        <v>9</v>
      </c>
      <c r="G4129" s="24">
        <v>1991</v>
      </c>
      <c r="H4129" s="7">
        <f t="shared" si="188"/>
        <v>1.0260800792062965</v>
      </c>
      <c r="I4129" s="7">
        <f t="shared" si="189"/>
        <v>0.5050776211060386</v>
      </c>
      <c r="Q4129" s="24"/>
      <c r="R4129" s="15"/>
      <c r="S4129" s="15"/>
      <c r="T4129" s="26"/>
      <c r="V4129" s="7"/>
      <c r="W4129" s="10"/>
      <c r="X4129" s="7"/>
      <c r="Y4129" s="7"/>
      <c r="Z4129" s="7"/>
      <c r="AI4129" s="10"/>
      <c r="AJ4129" s="7"/>
    </row>
    <row r="4130" spans="1:36" x14ac:dyDescent="0.3">
      <c r="A4130">
        <f t="shared" si="190"/>
        <v>334.07099999999934</v>
      </c>
      <c r="B4130">
        <v>175.96770000000001</v>
      </c>
      <c r="C4130">
        <v>171.45160000000001</v>
      </c>
      <c r="D4130" s="15">
        <v>33506.861788617884</v>
      </c>
      <c r="E4130" s="24">
        <v>25</v>
      </c>
      <c r="F4130" s="24">
        <v>9</v>
      </c>
      <c r="G4130" s="24">
        <v>1991</v>
      </c>
      <c r="H4130" s="7">
        <f t="shared" si="188"/>
        <v>1.0263403782758516</v>
      </c>
      <c r="I4130" s="7">
        <f t="shared" si="189"/>
        <v>0.51205248740086262</v>
      </c>
      <c r="Q4130" s="24"/>
      <c r="R4130" s="15"/>
      <c r="S4130" s="15"/>
      <c r="T4130" s="26"/>
      <c r="V4130" s="7"/>
      <c r="W4130" s="10"/>
      <c r="X4130" s="7"/>
      <c r="Y4130" s="7"/>
      <c r="Z4130" s="7"/>
      <c r="AI4130" s="10"/>
      <c r="AJ4130" s="7"/>
    </row>
    <row r="4131" spans="1:36" x14ac:dyDescent="0.3">
      <c r="A4131">
        <f t="shared" si="190"/>
        <v>334.15199999999936</v>
      </c>
      <c r="B4131">
        <v>175.98390000000001</v>
      </c>
      <c r="C4131">
        <v>171.3065</v>
      </c>
      <c r="D4131" s="15">
        <v>33504.626016260161</v>
      </c>
      <c r="E4131" s="24">
        <v>23</v>
      </c>
      <c r="F4131" s="24">
        <v>9</v>
      </c>
      <c r="G4131" s="24">
        <v>1991</v>
      </c>
      <c r="H4131" s="7">
        <f t="shared" si="188"/>
        <v>1.0273042762533822</v>
      </c>
      <c r="I4131" s="7">
        <f t="shared" si="189"/>
        <v>0.53788069925970483</v>
      </c>
      <c r="Q4131" s="24"/>
      <c r="R4131" s="15"/>
      <c r="S4131" s="15"/>
      <c r="T4131" s="26"/>
      <c r="V4131" s="7"/>
      <c r="W4131" s="10"/>
      <c r="X4131" s="7"/>
      <c r="Y4131" s="7"/>
      <c r="Z4131" s="7"/>
      <c r="AI4131" s="10"/>
      <c r="AJ4131" s="7"/>
    </row>
    <row r="4132" spans="1:36" x14ac:dyDescent="0.3">
      <c r="A4132">
        <f t="shared" si="190"/>
        <v>334.23299999999938</v>
      </c>
      <c r="B4132" s="6">
        <v>176.14519999999999</v>
      </c>
      <c r="C4132">
        <v>171.2903</v>
      </c>
      <c r="D4132" s="15">
        <v>33502.390243902439</v>
      </c>
      <c r="E4132" s="24">
        <v>21</v>
      </c>
      <c r="F4132" s="24">
        <v>9</v>
      </c>
      <c r="G4132" s="24">
        <v>1991</v>
      </c>
      <c r="H4132" s="7">
        <f t="shared" si="188"/>
        <v>1.0283431110810126</v>
      </c>
      <c r="I4132" s="7">
        <f t="shared" si="189"/>
        <v>0.56571688798490749</v>
      </c>
      <c r="Q4132" s="24"/>
      <c r="R4132" s="15"/>
      <c r="S4132" s="15"/>
      <c r="T4132" s="26"/>
      <c r="V4132" s="7"/>
      <c r="W4132" s="10"/>
      <c r="X4132" s="7"/>
      <c r="Y4132" s="7"/>
      <c r="Z4132" s="7"/>
      <c r="AI4132" s="10"/>
      <c r="AJ4132" s="7"/>
    </row>
    <row r="4133" spans="1:36" x14ac:dyDescent="0.3">
      <c r="A4133">
        <f t="shared" si="190"/>
        <v>334.3139999999994</v>
      </c>
      <c r="B4133">
        <v>175.67740000000001</v>
      </c>
      <c r="C4133">
        <v>170.64519999999999</v>
      </c>
      <c r="D4133" s="15">
        <v>33500.154471544716</v>
      </c>
      <c r="E4133" s="24">
        <v>19</v>
      </c>
      <c r="F4133" s="24">
        <v>9</v>
      </c>
      <c r="G4133" s="24">
        <v>1991</v>
      </c>
      <c r="H4133" s="7">
        <f t="shared" si="188"/>
        <v>1.0294892560704902</v>
      </c>
      <c r="I4133" s="7">
        <f t="shared" si="189"/>
        <v>0.59642851545923603</v>
      </c>
      <c r="Q4133" s="24"/>
      <c r="R4133" s="15"/>
      <c r="S4133" s="15"/>
      <c r="T4133" s="26"/>
      <c r="V4133" s="7"/>
      <c r="W4133" s="10"/>
      <c r="X4133" s="7"/>
      <c r="Y4133" s="7"/>
      <c r="Z4133" s="7"/>
      <c r="AI4133" s="10"/>
      <c r="AJ4133" s="7"/>
    </row>
    <row r="4134" spans="1:36" x14ac:dyDescent="0.3">
      <c r="A4134">
        <f t="shared" si="190"/>
        <v>334.39499999999941</v>
      </c>
      <c r="B4134">
        <v>175.03229999999999</v>
      </c>
      <c r="C4134">
        <v>170.01609999999999</v>
      </c>
      <c r="D4134" s="15">
        <v>33497.918699186994</v>
      </c>
      <c r="E4134" s="24">
        <v>16</v>
      </c>
      <c r="F4134" s="24">
        <v>9</v>
      </c>
      <c r="G4134" s="24">
        <v>1991</v>
      </c>
      <c r="H4134" s="7">
        <f t="shared" si="188"/>
        <v>1.0295042645961177</v>
      </c>
      <c r="I4134" s="7">
        <f t="shared" si="189"/>
        <v>0.59683067770942233</v>
      </c>
      <c r="Q4134" s="24"/>
      <c r="R4134" s="15"/>
      <c r="S4134" s="15"/>
      <c r="T4134" s="26"/>
      <c r="V4134" s="7"/>
      <c r="W4134" s="10"/>
      <c r="X4134" s="7"/>
      <c r="Y4134" s="7"/>
      <c r="Z4134" s="7"/>
      <c r="AI4134" s="10"/>
      <c r="AJ4134" s="7"/>
    </row>
    <row r="4135" spans="1:36" x14ac:dyDescent="0.3">
      <c r="A4135">
        <f t="shared" si="190"/>
        <v>334.47599999999943</v>
      </c>
      <c r="B4135">
        <v>174.06450000000001</v>
      </c>
      <c r="C4135">
        <v>169.8065</v>
      </c>
      <c r="D4135" s="15">
        <v>33495.682926829264</v>
      </c>
      <c r="E4135" s="24">
        <v>14</v>
      </c>
      <c r="F4135" s="24">
        <v>9</v>
      </c>
      <c r="G4135" s="24">
        <v>1991</v>
      </c>
      <c r="H4135" s="7">
        <f t="shared" si="188"/>
        <v>1.0250756007573327</v>
      </c>
      <c r="I4135" s="7">
        <f t="shared" si="189"/>
        <v>0.47816203170523591</v>
      </c>
      <c r="Q4135" s="24"/>
      <c r="R4135" s="15"/>
      <c r="S4135" s="15"/>
      <c r="T4135" s="26"/>
      <c r="V4135" s="7"/>
      <c r="W4135" s="10"/>
      <c r="X4135" s="7"/>
      <c r="Y4135" s="7"/>
      <c r="Z4135" s="7"/>
      <c r="AI4135" s="10"/>
      <c r="AJ4135" s="7"/>
    </row>
    <row r="4136" spans="1:36" x14ac:dyDescent="0.3">
      <c r="A4136">
        <f t="shared" si="190"/>
        <v>334.55699999999945</v>
      </c>
      <c r="B4136">
        <v>172.22579999999999</v>
      </c>
      <c r="C4136">
        <v>168.72579999999999</v>
      </c>
      <c r="D4136" s="15">
        <v>33493.447154471542</v>
      </c>
      <c r="E4136" s="24">
        <v>12</v>
      </c>
      <c r="F4136" s="24">
        <v>9</v>
      </c>
      <c r="G4136" s="24">
        <v>1991</v>
      </c>
      <c r="H4136" s="7">
        <f t="shared" si="188"/>
        <v>1.0207437155432069</v>
      </c>
      <c r="I4136" s="7">
        <f t="shared" si="189"/>
        <v>0.36208662573201783</v>
      </c>
      <c r="Q4136" s="24"/>
      <c r="R4136" s="15"/>
      <c r="S4136" s="15"/>
      <c r="T4136" s="26"/>
      <c r="V4136" s="7"/>
      <c r="W4136" s="10"/>
      <c r="X4136" s="7"/>
      <c r="Y4136" s="7"/>
      <c r="Z4136" s="7"/>
      <c r="AI4136" s="10"/>
      <c r="AJ4136" s="7"/>
    </row>
    <row r="4137" spans="1:36" x14ac:dyDescent="0.3">
      <c r="A4137">
        <f t="shared" si="190"/>
        <v>334.63799999999947</v>
      </c>
      <c r="B4137">
        <v>171.16130000000001</v>
      </c>
      <c r="C4137">
        <v>168.32259999999999</v>
      </c>
      <c r="D4137" s="15">
        <v>33491.211382113819</v>
      </c>
      <c r="E4137" s="24">
        <v>10</v>
      </c>
      <c r="F4137" s="24">
        <v>9</v>
      </c>
      <c r="G4137" s="24">
        <v>1991</v>
      </c>
      <c r="H4137" s="7">
        <f t="shared" si="188"/>
        <v>1.0168646396859364</v>
      </c>
      <c r="I4137" s="7">
        <f t="shared" si="189"/>
        <v>0.25814451215400741</v>
      </c>
      <c r="Q4137" s="24"/>
      <c r="R4137" s="15"/>
      <c r="S4137" s="15"/>
      <c r="T4137" s="26"/>
      <c r="V4137" s="7"/>
      <c r="W4137" s="10"/>
      <c r="X4137" s="7"/>
      <c r="Y4137" s="7"/>
      <c r="Z4137" s="7"/>
      <c r="AI4137" s="10"/>
      <c r="AJ4137" s="7"/>
    </row>
    <row r="4138" spans="1:36" x14ac:dyDescent="0.3">
      <c r="A4138">
        <f t="shared" si="190"/>
        <v>334.71899999999948</v>
      </c>
      <c r="B4138">
        <v>170.98390000000001</v>
      </c>
      <c r="C4138">
        <v>167.93549999999999</v>
      </c>
      <c r="D4138" s="15">
        <v>33488.975609756097</v>
      </c>
      <c r="E4138" s="24">
        <v>7</v>
      </c>
      <c r="F4138" s="24">
        <v>9</v>
      </c>
      <c r="G4138" s="24">
        <v>1991</v>
      </c>
      <c r="H4138" s="7">
        <f t="shared" si="188"/>
        <v>1.0181522072462346</v>
      </c>
      <c r="I4138" s="7">
        <f t="shared" si="189"/>
        <v>0.29264564039078372</v>
      </c>
      <c r="Q4138" s="24"/>
      <c r="R4138" s="15"/>
      <c r="S4138" s="15"/>
      <c r="T4138" s="26"/>
      <c r="V4138" s="7"/>
      <c r="W4138" s="10"/>
      <c r="X4138" s="7"/>
      <c r="Y4138" s="7"/>
      <c r="Z4138" s="7"/>
      <c r="AI4138" s="10"/>
      <c r="AJ4138" s="7"/>
    </row>
    <row r="4139" spans="1:36" x14ac:dyDescent="0.3">
      <c r="A4139">
        <f t="shared" si="190"/>
        <v>334.7999999999995</v>
      </c>
      <c r="B4139">
        <v>170.82259999999999</v>
      </c>
      <c r="C4139">
        <v>167.87100000000001</v>
      </c>
      <c r="D4139" s="15">
        <v>33486.739837398374</v>
      </c>
      <c r="E4139" s="24">
        <v>5</v>
      </c>
      <c r="F4139" s="24">
        <v>9</v>
      </c>
      <c r="G4139" s="24">
        <v>1991</v>
      </c>
      <c r="H4139" s="7">
        <f t="shared" si="188"/>
        <v>1.0175825485045062</v>
      </c>
      <c r="I4139" s="7">
        <f t="shared" si="189"/>
        <v>0.27738130016849777</v>
      </c>
      <c r="Q4139" s="24"/>
      <c r="R4139" s="15"/>
      <c r="S4139" s="15"/>
      <c r="T4139" s="26"/>
      <c r="V4139" s="7"/>
      <c r="W4139" s="10"/>
      <c r="X4139" s="7"/>
      <c r="Y4139" s="7"/>
      <c r="Z4139" s="7"/>
      <c r="AI4139" s="10"/>
      <c r="AJ4139" s="7"/>
    </row>
    <row r="4140" spans="1:36" x14ac:dyDescent="0.3">
      <c r="A4140">
        <f t="shared" si="190"/>
        <v>334.88099999999952</v>
      </c>
      <c r="B4140">
        <v>170.4032</v>
      </c>
      <c r="C4140">
        <v>167.37100000000001</v>
      </c>
      <c r="D4140" s="15">
        <v>33484.504065040652</v>
      </c>
      <c r="E4140" s="24">
        <v>3</v>
      </c>
      <c r="F4140" s="24">
        <v>9</v>
      </c>
      <c r="G4140" s="24">
        <v>1991</v>
      </c>
      <c r="H4140" s="7">
        <f t="shared" si="188"/>
        <v>1.0181166390832341</v>
      </c>
      <c r="I4140" s="7">
        <f t="shared" si="189"/>
        <v>0.29169257059416631</v>
      </c>
      <c r="Q4140" s="24"/>
      <c r="R4140" s="15"/>
      <c r="S4140" s="15"/>
      <c r="T4140" s="26"/>
      <c r="V4140" s="7"/>
      <c r="W4140" s="10"/>
      <c r="X4140" s="7"/>
      <c r="Y4140" s="7"/>
      <c r="Z4140" s="7"/>
      <c r="AI4140" s="10"/>
      <c r="AJ4140" s="7"/>
    </row>
    <row r="4141" spans="1:36" x14ac:dyDescent="0.3">
      <c r="A4141">
        <f t="shared" si="190"/>
        <v>334.96199999999953</v>
      </c>
      <c r="B4141">
        <v>170.6129</v>
      </c>
      <c r="C4141">
        <v>167.4032</v>
      </c>
      <c r="D4141" s="15">
        <v>33482.268292682929</v>
      </c>
      <c r="E4141" s="24">
        <v>1</v>
      </c>
      <c r="F4141" s="24">
        <v>9</v>
      </c>
      <c r="G4141" s="24">
        <v>1991</v>
      </c>
      <c r="H4141" s="7">
        <f t="shared" si="188"/>
        <v>1.0191734686075296</v>
      </c>
      <c r="I4141" s="7">
        <f t="shared" si="189"/>
        <v>0.32001093777459222</v>
      </c>
      <c r="Q4141" s="24"/>
      <c r="R4141" s="15"/>
      <c r="S4141" s="15"/>
      <c r="T4141" s="26"/>
      <c r="V4141" s="7"/>
      <c r="W4141" s="10"/>
      <c r="X4141" s="7"/>
      <c r="Y4141" s="7"/>
      <c r="Z4141" s="7"/>
      <c r="AI4141" s="10"/>
      <c r="AJ4141" s="7"/>
    </row>
    <row r="4142" spans="1:36" x14ac:dyDescent="0.3">
      <c r="A4142">
        <f t="shared" si="190"/>
        <v>335.04299999999955</v>
      </c>
      <c r="B4142">
        <v>170.95160000000001</v>
      </c>
      <c r="C4142">
        <v>167.9032</v>
      </c>
      <c r="D4142" s="15">
        <v>33480.0325203252</v>
      </c>
      <c r="E4142" s="24">
        <v>30</v>
      </c>
      <c r="F4142" s="24">
        <v>8</v>
      </c>
      <c r="G4142" s="24">
        <v>1991</v>
      </c>
      <c r="H4142" s="7">
        <f t="shared" si="188"/>
        <v>1.0181556992362266</v>
      </c>
      <c r="I4142" s="7">
        <f t="shared" si="189"/>
        <v>0.29273921031148714</v>
      </c>
      <c r="Q4142" s="24"/>
      <c r="R4142" s="15"/>
      <c r="S4142" s="15"/>
      <c r="T4142" s="26"/>
      <c r="V4142" s="7"/>
      <c r="W4142" s="10"/>
      <c r="X4142" s="7"/>
      <c r="Y4142" s="7"/>
      <c r="Z4142" s="7"/>
      <c r="AI4142" s="10"/>
      <c r="AJ4142" s="7"/>
    </row>
    <row r="4143" spans="1:36" x14ac:dyDescent="0.3">
      <c r="A4143">
        <f t="shared" si="190"/>
        <v>335.12399999999957</v>
      </c>
      <c r="B4143">
        <v>170.96770000000001</v>
      </c>
      <c r="C4143">
        <v>168.1935</v>
      </c>
      <c r="D4143" s="15">
        <v>33477.796747967477</v>
      </c>
      <c r="E4143" s="24">
        <v>27</v>
      </c>
      <c r="F4143" s="24">
        <v>8</v>
      </c>
      <c r="G4143" s="24">
        <v>1991</v>
      </c>
      <c r="H4143" s="7">
        <f t="shared" si="188"/>
        <v>1.0164940975721417</v>
      </c>
      <c r="I4143" s="7">
        <f t="shared" si="189"/>
        <v>0.24821561880553111</v>
      </c>
      <c r="Q4143" s="24"/>
      <c r="R4143" s="15"/>
      <c r="S4143" s="15"/>
      <c r="T4143" s="26"/>
      <c r="V4143" s="7"/>
      <c r="W4143" s="10"/>
      <c r="X4143" s="7"/>
      <c r="Y4143" s="7"/>
      <c r="Z4143" s="7"/>
      <c r="AI4143" s="10"/>
      <c r="AJ4143" s="7"/>
    </row>
    <row r="4144" spans="1:36" x14ac:dyDescent="0.3">
      <c r="A4144">
        <f t="shared" si="190"/>
        <v>335.20499999999959</v>
      </c>
      <c r="B4144">
        <v>170.85480000000001</v>
      </c>
      <c r="C4144">
        <v>168.2097</v>
      </c>
      <c r="D4144" s="15">
        <v>33475.560975609755</v>
      </c>
      <c r="E4144" s="24">
        <v>25</v>
      </c>
      <c r="F4144" s="24">
        <v>8</v>
      </c>
      <c r="G4144" s="24">
        <v>1991</v>
      </c>
      <c r="H4144" s="7">
        <f t="shared" si="188"/>
        <v>1.0157250146691899</v>
      </c>
      <c r="I4144" s="7">
        <f t="shared" si="189"/>
        <v>0.22760759117449147</v>
      </c>
      <c r="Q4144" s="24"/>
      <c r="R4144" s="15"/>
      <c r="S4144" s="15"/>
      <c r="T4144" s="26"/>
      <c r="V4144" s="7"/>
      <c r="W4144" s="10"/>
      <c r="X4144" s="7"/>
      <c r="Y4144" s="7"/>
      <c r="Z4144" s="7"/>
      <c r="AI4144" s="10"/>
      <c r="AJ4144" s="7"/>
    </row>
    <row r="4145" spans="1:36" x14ac:dyDescent="0.3">
      <c r="A4145">
        <f t="shared" si="190"/>
        <v>335.2859999999996</v>
      </c>
      <c r="B4145">
        <v>170.45160000000001</v>
      </c>
      <c r="C4145">
        <v>168.03229999999999</v>
      </c>
      <c r="D4145" s="15">
        <v>33473.325203252032</v>
      </c>
      <c r="E4145" s="24">
        <v>23</v>
      </c>
      <c r="F4145" s="24">
        <v>8</v>
      </c>
      <c r="G4145" s="24">
        <v>1991</v>
      </c>
      <c r="H4145" s="7">
        <f t="shared" si="188"/>
        <v>1.0143978270844356</v>
      </c>
      <c r="I4145" s="7">
        <f t="shared" si="189"/>
        <v>0.19204482113603114</v>
      </c>
      <c r="Q4145" s="24"/>
      <c r="R4145" s="15"/>
      <c r="S4145" s="15"/>
      <c r="T4145" s="26"/>
      <c r="V4145" s="7"/>
      <c r="W4145" s="10"/>
      <c r="X4145" s="7"/>
      <c r="Y4145" s="7"/>
      <c r="Z4145" s="7"/>
      <c r="AI4145" s="10"/>
      <c r="AJ4145" s="7"/>
    </row>
    <row r="4146" spans="1:36" x14ac:dyDescent="0.3">
      <c r="A4146">
        <f t="shared" si="190"/>
        <v>335.36699999999962</v>
      </c>
      <c r="B4146">
        <v>169.6935</v>
      </c>
      <c r="C4146">
        <v>167.37100000000001</v>
      </c>
      <c r="D4146" s="15">
        <v>33471.08943089431</v>
      </c>
      <c r="E4146" s="24">
        <v>21</v>
      </c>
      <c r="F4146" s="24">
        <v>8</v>
      </c>
      <c r="G4146" s="24">
        <v>1991</v>
      </c>
      <c r="H4146" s="7">
        <f t="shared" si="188"/>
        <v>1.0138763585089412</v>
      </c>
      <c r="I4146" s="7">
        <f t="shared" si="189"/>
        <v>0.17807176469275174</v>
      </c>
      <c r="Q4146" s="24"/>
      <c r="R4146" s="15"/>
      <c r="S4146" s="15"/>
      <c r="T4146" s="26"/>
      <c r="V4146" s="7"/>
      <c r="W4146" s="10"/>
      <c r="X4146" s="7"/>
      <c r="Y4146" s="7"/>
      <c r="Z4146" s="7"/>
      <c r="AI4146" s="10"/>
      <c r="AJ4146" s="7"/>
    </row>
    <row r="4147" spans="1:36" x14ac:dyDescent="0.3">
      <c r="A4147">
        <f t="shared" si="190"/>
        <v>335.44799999999964</v>
      </c>
      <c r="B4147">
        <v>169.01609999999999</v>
      </c>
      <c r="C4147">
        <v>166.66130000000001</v>
      </c>
      <c r="D4147" s="15">
        <v>33468.853658536587</v>
      </c>
      <c r="E4147" s="24">
        <v>18</v>
      </c>
      <c r="F4147" s="24">
        <v>8</v>
      </c>
      <c r="G4147" s="24">
        <v>1991</v>
      </c>
      <c r="H4147" s="7">
        <f t="shared" si="188"/>
        <v>1.0141292549620098</v>
      </c>
      <c r="I4147" s="7">
        <f t="shared" si="189"/>
        <v>0.18484827353546041</v>
      </c>
      <c r="Q4147" s="24"/>
      <c r="R4147" s="15"/>
      <c r="S4147" s="15"/>
      <c r="T4147" s="26"/>
      <c r="V4147" s="7"/>
      <c r="W4147" s="10"/>
      <c r="X4147" s="7"/>
      <c r="Y4147" s="7"/>
      <c r="Z4147" s="7"/>
      <c r="AI4147" s="10"/>
      <c r="AJ4147" s="7"/>
    </row>
    <row r="4148" spans="1:36" x14ac:dyDescent="0.3">
      <c r="A4148">
        <f t="shared" si="190"/>
        <v>335.52899999999966</v>
      </c>
      <c r="B4148">
        <v>169.32259999999999</v>
      </c>
      <c r="C4148">
        <v>167.0806</v>
      </c>
      <c r="D4148" s="15">
        <v>33466.617886178858</v>
      </c>
      <c r="E4148" s="24">
        <v>16</v>
      </c>
      <c r="F4148" s="24">
        <v>8</v>
      </c>
      <c r="G4148" s="24">
        <v>1991</v>
      </c>
      <c r="H4148" s="7">
        <f t="shared" si="188"/>
        <v>1.0134186733827864</v>
      </c>
      <c r="I4148" s="7">
        <f t="shared" si="189"/>
        <v>0.16580782319839057</v>
      </c>
      <c r="Q4148" s="24"/>
      <c r="R4148" s="15"/>
      <c r="S4148" s="15"/>
      <c r="T4148" s="26"/>
      <c r="V4148" s="7"/>
      <c r="W4148" s="10"/>
      <c r="X4148" s="7"/>
      <c r="Y4148" s="7"/>
      <c r="Z4148" s="7"/>
      <c r="AI4148" s="10"/>
      <c r="AJ4148" s="7"/>
    </row>
    <row r="4149" spans="1:36" x14ac:dyDescent="0.3">
      <c r="A4149">
        <f t="shared" si="190"/>
        <v>335.60999999999967</v>
      </c>
      <c r="B4149">
        <v>169.35480000000001</v>
      </c>
      <c r="C4149">
        <v>167.16130000000001</v>
      </c>
      <c r="D4149" s="15">
        <v>33464.382113821135</v>
      </c>
      <c r="E4149" s="24">
        <v>14</v>
      </c>
      <c r="F4149" s="24">
        <v>8</v>
      </c>
      <c r="G4149" s="24">
        <v>1991</v>
      </c>
      <c r="H4149" s="7">
        <f t="shared" si="188"/>
        <v>1.0131220563611314</v>
      </c>
      <c r="I4149" s="7">
        <f t="shared" si="189"/>
        <v>0.1578597960681026</v>
      </c>
      <c r="Q4149" s="24"/>
      <c r="R4149" s="15"/>
      <c r="S4149" s="15"/>
      <c r="T4149" s="26"/>
      <c r="V4149" s="7"/>
      <c r="W4149" s="10"/>
      <c r="X4149" s="7"/>
      <c r="Y4149" s="7"/>
      <c r="Z4149" s="7"/>
      <c r="AI4149" s="10"/>
      <c r="AJ4149" s="7"/>
    </row>
    <row r="4150" spans="1:36" x14ac:dyDescent="0.3">
      <c r="A4150">
        <f t="shared" si="190"/>
        <v>335.69099999999969</v>
      </c>
      <c r="B4150">
        <v>169.33869999999999</v>
      </c>
      <c r="C4150">
        <v>167.12899999999999</v>
      </c>
      <c r="D4150" s="15">
        <v>33462.146341463413</v>
      </c>
      <c r="E4150" s="24">
        <v>12</v>
      </c>
      <c r="F4150" s="24">
        <v>8</v>
      </c>
      <c r="G4150" s="24">
        <v>1991</v>
      </c>
      <c r="H4150" s="7">
        <f t="shared" si="188"/>
        <v>1.0132215234938282</v>
      </c>
      <c r="I4150" s="7">
        <f t="shared" si="189"/>
        <v>0.16052507624937926</v>
      </c>
      <c r="Q4150" s="24"/>
      <c r="R4150" s="15"/>
      <c r="S4150" s="15"/>
      <c r="T4150" s="26"/>
      <c r="V4150" s="7"/>
      <c r="W4150" s="10"/>
      <c r="X4150" s="7"/>
      <c r="Y4150" s="7"/>
      <c r="Z4150" s="7"/>
      <c r="AI4150" s="10"/>
      <c r="AJ4150" s="7"/>
    </row>
    <row r="4151" spans="1:36" x14ac:dyDescent="0.3">
      <c r="A4151">
        <f t="shared" si="190"/>
        <v>335.77199999999971</v>
      </c>
      <c r="B4151">
        <v>169.0968</v>
      </c>
      <c r="C4151">
        <v>166.6935</v>
      </c>
      <c r="D4151" s="15">
        <v>33459.91056910569</v>
      </c>
      <c r="E4151" s="24">
        <v>9</v>
      </c>
      <c r="F4151" s="24">
        <v>8</v>
      </c>
      <c r="G4151" s="24">
        <v>1991</v>
      </c>
      <c r="H4151" s="7">
        <f t="shared" si="188"/>
        <v>1.0144174787859155</v>
      </c>
      <c r="I4151" s="7">
        <f t="shared" si="189"/>
        <v>0.1925714000074896</v>
      </c>
      <c r="Q4151" s="24"/>
      <c r="R4151" s="15"/>
      <c r="S4151" s="15"/>
      <c r="T4151" s="26"/>
      <c r="V4151" s="7"/>
      <c r="W4151" s="10"/>
      <c r="X4151" s="7"/>
      <c r="Y4151" s="7"/>
      <c r="Z4151" s="7"/>
      <c r="AI4151" s="10"/>
      <c r="AJ4151" s="7"/>
    </row>
    <row r="4152" spans="1:36" x14ac:dyDescent="0.3">
      <c r="A4152">
        <f t="shared" si="190"/>
        <v>335.85299999999972</v>
      </c>
      <c r="B4152">
        <v>168.66130000000001</v>
      </c>
      <c r="C4152">
        <v>166.17740000000001</v>
      </c>
      <c r="D4152" s="15">
        <v>33457.674796747968</v>
      </c>
      <c r="E4152" s="24">
        <v>7</v>
      </c>
      <c r="F4152" s="24">
        <v>8</v>
      </c>
      <c r="G4152" s="24">
        <v>1991</v>
      </c>
      <c r="H4152" s="7">
        <f t="shared" si="188"/>
        <v>1.0149472792329162</v>
      </c>
      <c r="I4152" s="7">
        <f t="shared" si="189"/>
        <v>0.20676771383636519</v>
      </c>
      <c r="Q4152" s="24"/>
      <c r="R4152" s="15"/>
      <c r="S4152" s="15"/>
      <c r="T4152" s="26"/>
      <c r="V4152" s="7"/>
      <c r="W4152" s="10"/>
      <c r="X4152" s="7"/>
      <c r="Y4152" s="7"/>
      <c r="Z4152" s="7"/>
      <c r="AI4152" s="10"/>
      <c r="AJ4152" s="7"/>
    </row>
    <row r="4153" spans="1:36" x14ac:dyDescent="0.3">
      <c r="A4153">
        <f t="shared" si="190"/>
        <v>335.93399999999974</v>
      </c>
      <c r="B4153">
        <v>169.25810000000001</v>
      </c>
      <c r="C4153">
        <v>166.53229999999999</v>
      </c>
      <c r="D4153" s="15">
        <v>33455.439024390245</v>
      </c>
      <c r="E4153" s="24">
        <v>5</v>
      </c>
      <c r="F4153" s="24">
        <v>8</v>
      </c>
      <c r="G4153" s="24">
        <v>1991</v>
      </c>
      <c r="H4153" s="7">
        <f t="shared" si="188"/>
        <v>1.0163679958782772</v>
      </c>
      <c r="I4153" s="7">
        <f t="shared" si="189"/>
        <v>0.24483664993038579</v>
      </c>
      <c r="Q4153" s="24"/>
      <c r="R4153" s="15"/>
      <c r="S4153" s="15"/>
      <c r="T4153" s="26"/>
      <c r="V4153" s="7"/>
      <c r="W4153" s="10"/>
      <c r="X4153" s="7"/>
      <c r="Y4153" s="7"/>
      <c r="Z4153" s="7"/>
      <c r="AI4153" s="10"/>
      <c r="AJ4153" s="7"/>
    </row>
    <row r="4154" spans="1:36" x14ac:dyDescent="0.3">
      <c r="A4154">
        <f t="shared" si="190"/>
        <v>336.01499999999976</v>
      </c>
      <c r="B4154">
        <v>167.66130000000001</v>
      </c>
      <c r="C4154">
        <v>164.9194</v>
      </c>
      <c r="D4154" s="15">
        <v>33453.203252032516</v>
      </c>
      <c r="E4154" s="24">
        <v>3</v>
      </c>
      <c r="F4154" s="24">
        <v>8</v>
      </c>
      <c r="G4154" s="24">
        <v>1991</v>
      </c>
      <c r="H4154" s="7">
        <f t="shared" si="188"/>
        <v>1.0166256971587333</v>
      </c>
      <c r="I4154" s="7">
        <f t="shared" si="189"/>
        <v>0.25174190694209453</v>
      </c>
      <c r="Q4154" s="24"/>
      <c r="R4154" s="15"/>
      <c r="S4154" s="15"/>
      <c r="T4154" s="26"/>
      <c r="V4154" s="7"/>
      <c r="W4154" s="10"/>
      <c r="X4154" s="7"/>
      <c r="Y4154" s="7"/>
      <c r="Z4154" s="7"/>
      <c r="AI4154" s="10"/>
      <c r="AJ4154" s="7"/>
    </row>
    <row r="4155" spans="1:36" x14ac:dyDescent="0.3">
      <c r="A4155">
        <f t="shared" si="190"/>
        <v>336.09599999999978</v>
      </c>
      <c r="B4155">
        <v>165.85480000000001</v>
      </c>
      <c r="C4155">
        <v>163.67740000000001</v>
      </c>
      <c r="D4155" s="15">
        <v>33450.967479674793</v>
      </c>
      <c r="E4155" s="24">
        <v>31</v>
      </c>
      <c r="F4155" s="24">
        <v>7</v>
      </c>
      <c r="G4155" s="24">
        <v>1991</v>
      </c>
      <c r="H4155" s="7">
        <f t="shared" si="188"/>
        <v>1.0133029972372485</v>
      </c>
      <c r="I4155" s="7">
        <f t="shared" si="189"/>
        <v>0.16270821300767258</v>
      </c>
      <c r="Q4155" s="24"/>
      <c r="R4155" s="15"/>
      <c r="S4155" s="15"/>
      <c r="T4155" s="26"/>
      <c r="V4155" s="7"/>
      <c r="W4155" s="10"/>
      <c r="X4155" s="7"/>
      <c r="Y4155" s="7"/>
      <c r="Z4155" s="7"/>
      <c r="AI4155" s="10"/>
      <c r="AJ4155" s="7"/>
    </row>
    <row r="4156" spans="1:36" x14ac:dyDescent="0.3">
      <c r="A4156">
        <f t="shared" si="190"/>
        <v>336.17699999999979</v>
      </c>
      <c r="B4156">
        <v>163.3871</v>
      </c>
      <c r="C4156">
        <v>161.85480000000001</v>
      </c>
      <c r="D4156" s="15">
        <v>33448.731707317071</v>
      </c>
      <c r="E4156" s="24">
        <v>29</v>
      </c>
      <c r="F4156" s="24">
        <v>7</v>
      </c>
      <c r="G4156" s="24">
        <v>1991</v>
      </c>
      <c r="H4156" s="7">
        <f t="shared" si="188"/>
        <v>1.0094671273264679</v>
      </c>
      <c r="I4156" s="7">
        <f t="shared" si="189"/>
        <v>5.9923828116220108E-2</v>
      </c>
      <c r="Q4156" s="24"/>
      <c r="R4156" s="15"/>
      <c r="S4156" s="15"/>
      <c r="T4156" s="26"/>
      <c r="V4156" s="7"/>
      <c r="W4156" s="10"/>
      <c r="X4156" s="7"/>
      <c r="Y4156" s="7"/>
      <c r="Z4156" s="7"/>
      <c r="AI4156" s="10"/>
      <c r="AJ4156" s="7"/>
    </row>
    <row r="4157" spans="1:36" x14ac:dyDescent="0.3">
      <c r="A4157">
        <f t="shared" si="190"/>
        <v>336.25799999999981</v>
      </c>
      <c r="B4157">
        <v>161.96770000000001</v>
      </c>
      <c r="C4157">
        <v>161.01609999999999</v>
      </c>
      <c r="D4157" s="15">
        <v>33446.495934959348</v>
      </c>
      <c r="E4157" s="24">
        <v>27</v>
      </c>
      <c r="F4157" s="24">
        <v>7</v>
      </c>
      <c r="G4157" s="24">
        <v>1991</v>
      </c>
      <c r="H4157" s="7">
        <f t="shared" si="188"/>
        <v>1.0059099680094103</v>
      </c>
      <c r="I4157" s="7">
        <f t="shared" si="189"/>
        <v>-3.5392342887676891E-2</v>
      </c>
      <c r="Q4157" s="24"/>
      <c r="R4157" s="15"/>
      <c r="S4157" s="15"/>
      <c r="T4157" s="26"/>
      <c r="V4157" s="7"/>
      <c r="W4157" s="10"/>
      <c r="X4157" s="7"/>
      <c r="Y4157" s="7"/>
      <c r="Z4157" s="7"/>
      <c r="AI4157" s="10"/>
      <c r="AJ4157" s="7"/>
    </row>
    <row r="4158" spans="1:36" x14ac:dyDescent="0.3">
      <c r="A4158">
        <f t="shared" si="190"/>
        <v>336.33899999999983</v>
      </c>
      <c r="B4158">
        <v>162.17740000000001</v>
      </c>
      <c r="C4158">
        <v>161.9032</v>
      </c>
      <c r="D4158" s="15">
        <v>33444.260162601626</v>
      </c>
      <c r="E4158" s="24">
        <v>25</v>
      </c>
      <c r="F4158" s="24">
        <v>7</v>
      </c>
      <c r="G4158" s="24">
        <v>1991</v>
      </c>
      <c r="H4158" s="7">
        <f t="shared" si="188"/>
        <v>1.0016936045735971</v>
      </c>
      <c r="I4158" s="7">
        <f t="shared" si="189"/>
        <v>-0.14837227503054926</v>
      </c>
      <c r="Q4158" s="24"/>
      <c r="R4158" s="15"/>
      <c r="S4158" s="15"/>
      <c r="T4158" s="26"/>
      <c r="V4158" s="7"/>
      <c r="W4158" s="10"/>
      <c r="X4158" s="7"/>
      <c r="Y4158" s="7"/>
      <c r="Z4158" s="7"/>
      <c r="AI4158" s="10"/>
      <c r="AJ4158" s="7"/>
    </row>
    <row r="4159" spans="1:36" x14ac:dyDescent="0.3">
      <c r="A4159">
        <f t="shared" si="190"/>
        <v>336.41999999999985</v>
      </c>
      <c r="B4159">
        <v>162.06450000000001</v>
      </c>
      <c r="C4159">
        <v>162.0968</v>
      </c>
      <c r="D4159" s="15">
        <v>33442.024390243903</v>
      </c>
      <c r="E4159" s="24">
        <v>23</v>
      </c>
      <c r="F4159" s="24">
        <v>7</v>
      </c>
      <c r="G4159" s="24">
        <v>1991</v>
      </c>
      <c r="H4159" s="7">
        <f t="shared" si="188"/>
        <v>0.99980073635013156</v>
      </c>
      <c r="I4159" s="7">
        <f t="shared" si="189"/>
        <v>-0.19909278968687011</v>
      </c>
      <c r="Q4159" s="24"/>
      <c r="R4159" s="15"/>
      <c r="S4159" s="15"/>
      <c r="T4159" s="26"/>
      <c r="V4159" s="7"/>
      <c r="W4159" s="10"/>
      <c r="X4159" s="7"/>
      <c r="Y4159" s="7"/>
      <c r="Z4159" s="7"/>
      <c r="AI4159" s="10"/>
      <c r="AJ4159" s="7"/>
    </row>
    <row r="4160" spans="1:36" x14ac:dyDescent="0.3">
      <c r="A4160">
        <f t="shared" si="190"/>
        <v>336.50099999999986</v>
      </c>
      <c r="B4160">
        <v>162.06450000000001</v>
      </c>
      <c r="C4160">
        <v>161.96770000000001</v>
      </c>
      <c r="D4160" s="15">
        <v>33439.788617886181</v>
      </c>
      <c r="E4160" s="24">
        <v>20</v>
      </c>
      <c r="F4160" s="24">
        <v>7</v>
      </c>
      <c r="G4160" s="24">
        <v>1991</v>
      </c>
      <c r="H4160" s="7">
        <f t="shared" si="188"/>
        <v>1.0005976500252829</v>
      </c>
      <c r="I4160" s="7">
        <f t="shared" si="189"/>
        <v>-0.17773902018550844</v>
      </c>
      <c r="Q4160" s="24"/>
      <c r="R4160" s="15"/>
      <c r="S4160" s="15"/>
      <c r="T4160" s="26"/>
      <c r="V4160" s="7"/>
      <c r="W4160" s="10"/>
      <c r="X4160" s="7"/>
      <c r="Y4160" s="7"/>
      <c r="Z4160" s="7"/>
      <c r="AI4160" s="10"/>
      <c r="AJ4160" s="7"/>
    </row>
    <row r="4161" spans="1:36" x14ac:dyDescent="0.3">
      <c r="A4161">
        <f t="shared" si="190"/>
        <v>336.58199999999988</v>
      </c>
      <c r="B4161">
        <v>163.9194</v>
      </c>
      <c r="C4161">
        <v>163.67740000000001</v>
      </c>
      <c r="D4161" s="15">
        <v>33437.552845528451</v>
      </c>
      <c r="E4161" s="24">
        <v>18</v>
      </c>
      <c r="F4161" s="24">
        <v>7</v>
      </c>
      <c r="G4161" s="24">
        <v>1991</v>
      </c>
      <c r="H4161" s="7">
        <f t="shared" si="188"/>
        <v>1.001478518109403</v>
      </c>
      <c r="I4161" s="7">
        <f t="shared" si="189"/>
        <v>-0.15413564303699182</v>
      </c>
      <c r="Q4161" s="24"/>
      <c r="R4161" s="15"/>
      <c r="S4161" s="15"/>
      <c r="T4161" s="26"/>
      <c r="V4161" s="7"/>
      <c r="W4161" s="10"/>
      <c r="X4161" s="7"/>
      <c r="Y4161" s="7"/>
      <c r="Z4161" s="7"/>
      <c r="AI4161" s="10"/>
      <c r="AJ4161" s="7"/>
    </row>
    <row r="4162" spans="1:36" x14ac:dyDescent="0.3">
      <c r="A4162">
        <f t="shared" si="190"/>
        <v>336.6629999999999</v>
      </c>
      <c r="B4162">
        <v>165.53229999999999</v>
      </c>
      <c r="C4162">
        <v>164.96770000000001</v>
      </c>
      <c r="D4162" s="15">
        <v>33435.317073170729</v>
      </c>
      <c r="E4162" s="24">
        <v>16</v>
      </c>
      <c r="F4162" s="24">
        <v>7</v>
      </c>
      <c r="G4162" s="24">
        <v>1991</v>
      </c>
      <c r="H4162" s="7">
        <f t="shared" si="188"/>
        <v>1.0034224881598033</v>
      </c>
      <c r="I4162" s="7">
        <f t="shared" si="189"/>
        <v>-0.10204582494481952</v>
      </c>
      <c r="Q4162" s="24"/>
      <c r="R4162" s="15"/>
      <c r="S4162" s="15"/>
      <c r="T4162" s="26"/>
      <c r="V4162" s="7"/>
      <c r="W4162" s="10"/>
      <c r="X4162" s="7"/>
      <c r="Y4162" s="7"/>
      <c r="Z4162" s="7"/>
      <c r="AI4162" s="10"/>
      <c r="AJ4162" s="7"/>
    </row>
    <row r="4163" spans="1:36" x14ac:dyDescent="0.3">
      <c r="A4163">
        <f t="shared" si="190"/>
        <v>336.74399999999991</v>
      </c>
      <c r="B4163">
        <v>164.2903</v>
      </c>
      <c r="C4163">
        <v>163.87100000000001</v>
      </c>
      <c r="D4163" s="15">
        <v>33433.081300813006</v>
      </c>
      <c r="E4163" s="24">
        <v>14</v>
      </c>
      <c r="F4163" s="24">
        <v>7</v>
      </c>
      <c r="G4163" s="24">
        <v>1991</v>
      </c>
      <c r="H4163" s="7">
        <f t="shared" si="188"/>
        <v>1.0025587199687558</v>
      </c>
      <c r="I4163" s="7">
        <f t="shared" si="189"/>
        <v>-0.12519100042538051</v>
      </c>
      <c r="Q4163" s="24"/>
      <c r="R4163" s="15"/>
      <c r="S4163" s="15"/>
      <c r="T4163" s="26"/>
      <c r="V4163" s="7"/>
      <c r="W4163" s="10"/>
      <c r="X4163" s="7"/>
      <c r="Y4163" s="7"/>
      <c r="Z4163" s="7"/>
      <c r="AI4163" s="10"/>
      <c r="AJ4163" s="7"/>
    </row>
    <row r="4164" spans="1:36" x14ac:dyDescent="0.3">
      <c r="A4164">
        <f t="shared" si="190"/>
        <v>336.82499999999993</v>
      </c>
      <c r="B4164">
        <v>162.83869999999999</v>
      </c>
      <c r="C4164">
        <v>163.01609999999999</v>
      </c>
      <c r="D4164" s="15">
        <v>33430.845528455284</v>
      </c>
      <c r="E4164" s="24">
        <v>11</v>
      </c>
      <c r="F4164" s="24">
        <v>7</v>
      </c>
      <c r="G4164" s="24">
        <v>1991</v>
      </c>
      <c r="H4164" s="7">
        <f t="shared" si="188"/>
        <v>0.99891176393006575</v>
      </c>
      <c r="I4164" s="7">
        <f t="shared" si="189"/>
        <v>-0.22291332727213359</v>
      </c>
      <c r="Q4164" s="24"/>
      <c r="R4164" s="15"/>
      <c r="S4164" s="15"/>
      <c r="T4164" s="26"/>
      <c r="V4164" s="7"/>
      <c r="W4164" s="10"/>
      <c r="X4164" s="7"/>
      <c r="Y4164" s="7"/>
      <c r="Z4164" s="7"/>
      <c r="AI4164" s="10"/>
      <c r="AJ4164" s="7"/>
    </row>
    <row r="4165" spans="1:36" x14ac:dyDescent="0.3">
      <c r="A4165">
        <f t="shared" si="190"/>
        <v>336.90599999999995</v>
      </c>
      <c r="B4165">
        <v>162.27420000000001</v>
      </c>
      <c r="C4165">
        <v>162.7097</v>
      </c>
      <c r="D4165" s="15">
        <v>33428.609756097561</v>
      </c>
      <c r="E4165" s="24">
        <v>9</v>
      </c>
      <c r="F4165" s="24">
        <v>7</v>
      </c>
      <c r="G4165" s="24">
        <v>1991</v>
      </c>
      <c r="H4165" s="7">
        <f t="shared" si="188"/>
        <v>0.99732345397969513</v>
      </c>
      <c r="I4165" s="7">
        <f t="shared" si="189"/>
        <v>-0.26547302430643632</v>
      </c>
      <c r="Q4165" s="24"/>
      <c r="R4165" s="15"/>
      <c r="S4165" s="15"/>
      <c r="T4165" s="26"/>
      <c r="V4165" s="7"/>
      <c r="W4165" s="10"/>
      <c r="X4165" s="7"/>
      <c r="Y4165" s="7"/>
      <c r="Z4165" s="7"/>
      <c r="AI4165" s="10"/>
      <c r="AJ4165" s="7"/>
    </row>
    <row r="4166" spans="1:36" x14ac:dyDescent="0.3">
      <c r="A4166">
        <f t="shared" si="190"/>
        <v>336.98699999999997</v>
      </c>
      <c r="B4166">
        <v>161.95160000000001</v>
      </c>
      <c r="C4166">
        <v>162.5</v>
      </c>
      <c r="D4166" s="15">
        <v>33426.373983739839</v>
      </c>
      <c r="E4166" s="24">
        <v>7</v>
      </c>
      <c r="F4166" s="24">
        <v>7</v>
      </c>
      <c r="G4166" s="24">
        <v>1991</v>
      </c>
      <c r="H4166" s="7">
        <f t="shared" ref="H4166:H4229" si="191">B4166/C4166</f>
        <v>0.99662523076923082</v>
      </c>
      <c r="I4166" s="7">
        <f t="shared" ref="I4166:I4229" si="192">STANDARDIZE(H4166,H$2,H$3)</f>
        <v>-0.28418232490154061</v>
      </c>
      <c r="Q4166" s="24"/>
      <c r="R4166" s="15"/>
      <c r="S4166" s="15"/>
      <c r="T4166" s="26"/>
      <c r="V4166" s="7"/>
      <c r="W4166" s="10"/>
      <c r="X4166" s="7"/>
      <c r="Y4166" s="7"/>
      <c r="Z4166" s="7"/>
      <c r="AI4166" s="10"/>
      <c r="AJ4166" s="7"/>
    </row>
    <row r="4167" spans="1:36" x14ac:dyDescent="0.3">
      <c r="A4167">
        <f t="shared" si="190"/>
        <v>337.06799999999998</v>
      </c>
      <c r="B4167">
        <v>161.45160000000001</v>
      </c>
      <c r="C4167">
        <v>161.93549999999999</v>
      </c>
      <c r="D4167" s="15">
        <v>33424.138211382109</v>
      </c>
      <c r="E4167" s="24">
        <v>5</v>
      </c>
      <c r="F4167" s="24">
        <v>7</v>
      </c>
      <c r="G4167" s="24">
        <v>1991</v>
      </c>
      <c r="H4167" s="7">
        <f t="shared" si="191"/>
        <v>0.99701177320599887</v>
      </c>
      <c r="I4167" s="7">
        <f t="shared" si="192"/>
        <v>-0.2738246935110738</v>
      </c>
      <c r="Q4167" s="24"/>
      <c r="R4167" s="15"/>
      <c r="S4167" s="15"/>
      <c r="T4167" s="26"/>
      <c r="V4167" s="7"/>
      <c r="W4167" s="10"/>
      <c r="X4167" s="7"/>
      <c r="Y4167" s="7"/>
      <c r="Z4167" s="7"/>
      <c r="AI4167" s="10"/>
      <c r="AJ4167" s="7"/>
    </row>
    <row r="4168" spans="1:36" x14ac:dyDescent="0.3">
      <c r="A4168">
        <f t="shared" si="190"/>
        <v>337.149</v>
      </c>
      <c r="B4168">
        <v>161.48390000000001</v>
      </c>
      <c r="C4168">
        <v>161.83869999999999</v>
      </c>
      <c r="D4168" s="15">
        <v>33421.902439024387</v>
      </c>
      <c r="E4168" s="24">
        <v>2</v>
      </c>
      <c r="F4168" s="24">
        <v>7</v>
      </c>
      <c r="G4168" s="24">
        <v>1991</v>
      </c>
      <c r="H4168" s="7">
        <f t="shared" si="191"/>
        <v>0.99780769370984823</v>
      </c>
      <c r="I4168" s="7">
        <f t="shared" si="192"/>
        <v>-0.25249753661747515</v>
      </c>
      <c r="Q4168" s="24"/>
      <c r="R4168" s="15"/>
      <c r="S4168" s="15"/>
      <c r="T4168" s="26"/>
      <c r="V4168" s="7"/>
      <c r="W4168" s="10"/>
      <c r="X4168" s="7"/>
      <c r="Y4168" s="7"/>
      <c r="Z4168" s="7"/>
      <c r="AI4168" s="10"/>
      <c r="AJ4168" s="7"/>
    </row>
    <row r="4169" spans="1:36" x14ac:dyDescent="0.3">
      <c r="A4169">
        <f t="shared" si="190"/>
        <v>337.23</v>
      </c>
      <c r="B4169">
        <v>161.82259999999999</v>
      </c>
      <c r="C4169">
        <v>162.25810000000001</v>
      </c>
      <c r="D4169" s="15">
        <v>33419.666666666664</v>
      </c>
      <c r="E4169" s="24">
        <v>30</v>
      </c>
      <c r="F4169" s="24">
        <v>6</v>
      </c>
      <c r="G4169" s="24">
        <v>1991</v>
      </c>
      <c r="H4169" s="7">
        <f t="shared" si="191"/>
        <v>0.99731600456310032</v>
      </c>
      <c r="I4169" s="7">
        <f t="shared" si="192"/>
        <v>-0.2656726357949139</v>
      </c>
      <c r="Q4169" s="24"/>
      <c r="R4169" s="15"/>
      <c r="S4169" s="15"/>
      <c r="T4169" s="26"/>
      <c r="V4169" s="7"/>
      <c r="W4169" s="10"/>
      <c r="X4169" s="7"/>
      <c r="Y4169" s="7"/>
      <c r="Z4169" s="7"/>
      <c r="AI4169" s="10"/>
      <c r="AJ4169" s="7"/>
    </row>
    <row r="4170" spans="1:36" x14ac:dyDescent="0.3">
      <c r="A4170">
        <f t="shared" si="190"/>
        <v>337.31100000000004</v>
      </c>
      <c r="B4170">
        <v>161.5</v>
      </c>
      <c r="C4170">
        <v>162.43549999999999</v>
      </c>
      <c r="D4170" s="15">
        <v>33417.430894308942</v>
      </c>
      <c r="E4170" s="24">
        <v>28</v>
      </c>
      <c r="F4170" s="24">
        <v>6</v>
      </c>
      <c r="G4170" s="24">
        <v>1991</v>
      </c>
      <c r="H4170" s="7">
        <f t="shared" si="191"/>
        <v>0.9942407909601042</v>
      </c>
      <c r="I4170" s="7">
        <f t="shared" si="192"/>
        <v>-0.34807478861700064</v>
      </c>
      <c r="Q4170" s="24"/>
      <c r="R4170" s="15"/>
      <c r="S4170" s="15"/>
      <c r="T4170" s="26"/>
      <c r="V4170" s="7"/>
      <c r="W4170" s="10"/>
      <c r="X4170" s="7"/>
      <c r="Y4170" s="7"/>
      <c r="Z4170" s="7"/>
      <c r="AI4170" s="10"/>
      <c r="AJ4170" s="7"/>
    </row>
    <row r="4171" spans="1:36" x14ac:dyDescent="0.3">
      <c r="A4171">
        <f t="shared" si="190"/>
        <v>337.39200000000005</v>
      </c>
      <c r="B4171">
        <v>160.5</v>
      </c>
      <c r="C4171">
        <v>161.56450000000001</v>
      </c>
      <c r="D4171" s="15">
        <v>33415.195121951219</v>
      </c>
      <c r="E4171" s="24">
        <v>26</v>
      </c>
      <c r="F4171" s="24">
        <v>6</v>
      </c>
      <c r="G4171" s="24">
        <v>1991</v>
      </c>
      <c r="H4171" s="7">
        <f t="shared" si="191"/>
        <v>0.99341130013090739</v>
      </c>
      <c r="I4171" s="7">
        <f t="shared" si="192"/>
        <v>-0.37030148207510749</v>
      </c>
      <c r="Q4171" s="24"/>
      <c r="R4171" s="15"/>
      <c r="S4171" s="15"/>
      <c r="T4171" s="26"/>
      <c r="V4171" s="7"/>
      <c r="W4171" s="10"/>
      <c r="X4171" s="7"/>
      <c r="Y4171" s="7"/>
      <c r="Z4171" s="7"/>
      <c r="AI4171" s="10"/>
      <c r="AJ4171" s="7"/>
    </row>
    <row r="4172" spans="1:36" x14ac:dyDescent="0.3">
      <c r="A4172">
        <f t="shared" si="190"/>
        <v>337.47300000000007</v>
      </c>
      <c r="B4172">
        <v>159.43549999999999</v>
      </c>
      <c r="C4172">
        <v>160.7097</v>
      </c>
      <c r="D4172" s="15">
        <v>33412.959349593497</v>
      </c>
      <c r="E4172" s="24">
        <v>23</v>
      </c>
      <c r="F4172" s="24">
        <v>6</v>
      </c>
      <c r="G4172" s="24">
        <v>1991</v>
      </c>
      <c r="H4172" s="7">
        <f t="shared" si="191"/>
        <v>0.99207141821557743</v>
      </c>
      <c r="I4172" s="7">
        <f t="shared" si="192"/>
        <v>-0.4062044041495288</v>
      </c>
      <c r="Q4172" s="24"/>
      <c r="R4172" s="15"/>
      <c r="S4172" s="15"/>
      <c r="T4172" s="26"/>
      <c r="V4172" s="7"/>
      <c r="W4172" s="10"/>
      <c r="X4172" s="7"/>
      <c r="Y4172" s="7"/>
      <c r="Z4172" s="7"/>
      <c r="AI4172" s="10"/>
      <c r="AJ4172" s="7"/>
    </row>
    <row r="4173" spans="1:36" x14ac:dyDescent="0.3">
      <c r="A4173">
        <f t="shared" si="190"/>
        <v>337.55400000000009</v>
      </c>
      <c r="B4173">
        <v>159.4194</v>
      </c>
      <c r="C4173">
        <v>160.7097</v>
      </c>
      <c r="D4173" s="15">
        <v>33410.723577235774</v>
      </c>
      <c r="E4173" s="24">
        <v>21</v>
      </c>
      <c r="F4173" s="24">
        <v>6</v>
      </c>
      <c r="G4173" s="24">
        <v>1991</v>
      </c>
      <c r="H4173" s="7">
        <f t="shared" si="191"/>
        <v>0.99197123757931227</v>
      </c>
      <c r="I4173" s="7">
        <f t="shared" si="192"/>
        <v>-0.40888880307755532</v>
      </c>
      <c r="Q4173" s="24"/>
      <c r="R4173" s="15"/>
      <c r="S4173" s="15"/>
      <c r="T4173" s="26"/>
      <c r="V4173" s="7"/>
      <c r="W4173" s="10"/>
      <c r="X4173" s="7"/>
      <c r="Y4173" s="7"/>
      <c r="Z4173" s="7"/>
      <c r="AI4173" s="10"/>
      <c r="AJ4173" s="7"/>
    </row>
    <row r="4174" spans="1:36" x14ac:dyDescent="0.3">
      <c r="A4174">
        <f t="shared" ref="A4174:A4237" si="193">A4173+0.081</f>
        <v>337.6350000000001</v>
      </c>
      <c r="B4174">
        <v>159.98390000000001</v>
      </c>
      <c r="C4174">
        <v>161.32259999999999</v>
      </c>
      <c r="D4174" s="15">
        <v>33408.487804878045</v>
      </c>
      <c r="E4174" s="24">
        <v>19</v>
      </c>
      <c r="F4174" s="24">
        <v>6</v>
      </c>
      <c r="G4174" s="24">
        <v>1991</v>
      </c>
      <c r="H4174" s="7">
        <f t="shared" si="191"/>
        <v>0.99170172065166329</v>
      </c>
      <c r="I4174" s="7">
        <f t="shared" si="192"/>
        <v>-0.41611066728842938</v>
      </c>
      <c r="Q4174" s="24"/>
      <c r="R4174" s="15"/>
      <c r="S4174" s="15"/>
      <c r="T4174" s="26"/>
      <c r="V4174" s="7"/>
      <c r="W4174" s="10"/>
      <c r="X4174" s="7"/>
      <c r="Y4174" s="7"/>
      <c r="Z4174" s="7"/>
      <c r="AI4174" s="10"/>
      <c r="AJ4174" s="7"/>
    </row>
    <row r="4175" spans="1:36" x14ac:dyDescent="0.3">
      <c r="A4175">
        <f t="shared" si="193"/>
        <v>337.71600000000012</v>
      </c>
      <c r="B4175">
        <v>160.33869999999999</v>
      </c>
      <c r="C4175">
        <v>161.77420000000001</v>
      </c>
      <c r="D4175" s="15">
        <v>33406.252032520322</v>
      </c>
      <c r="E4175" s="24">
        <v>17</v>
      </c>
      <c r="F4175" s="24">
        <v>6</v>
      </c>
      <c r="G4175" s="24">
        <v>1991</v>
      </c>
      <c r="H4175" s="7">
        <f t="shared" si="191"/>
        <v>0.99112652079256136</v>
      </c>
      <c r="I4175" s="7">
        <f t="shared" si="192"/>
        <v>-0.43152348500189852</v>
      </c>
      <c r="Q4175" s="24"/>
      <c r="R4175" s="15"/>
      <c r="S4175" s="15"/>
      <c r="T4175" s="26"/>
      <c r="V4175" s="7"/>
      <c r="W4175" s="10"/>
      <c r="X4175" s="7"/>
      <c r="Y4175" s="7"/>
      <c r="Z4175" s="7"/>
      <c r="AI4175" s="10"/>
      <c r="AJ4175" s="7"/>
    </row>
    <row r="4176" spans="1:36" x14ac:dyDescent="0.3">
      <c r="A4176">
        <f t="shared" si="193"/>
        <v>337.79700000000014</v>
      </c>
      <c r="B4176">
        <v>160.66130000000001</v>
      </c>
      <c r="C4176">
        <v>161.93549999999999</v>
      </c>
      <c r="D4176" s="15">
        <v>33404.0162601626</v>
      </c>
      <c r="E4176" s="24">
        <v>15</v>
      </c>
      <c r="F4176" s="24">
        <v>6</v>
      </c>
      <c r="G4176" s="24">
        <v>1991</v>
      </c>
      <c r="H4176" s="7">
        <f t="shared" si="191"/>
        <v>0.9921314350466699</v>
      </c>
      <c r="I4176" s="7">
        <f t="shared" si="192"/>
        <v>-0.40459621794654094</v>
      </c>
      <c r="Q4176" s="24"/>
      <c r="R4176" s="15"/>
      <c r="S4176" s="15"/>
      <c r="T4176" s="26"/>
      <c r="V4176" s="7"/>
      <c r="W4176" s="10"/>
      <c r="X4176" s="7"/>
      <c r="Y4176" s="7"/>
      <c r="Z4176" s="7"/>
      <c r="AI4176" s="10"/>
      <c r="AJ4176" s="7"/>
    </row>
    <row r="4177" spans="1:36" x14ac:dyDescent="0.3">
      <c r="A4177">
        <f t="shared" si="193"/>
        <v>337.87800000000016</v>
      </c>
      <c r="B4177">
        <v>160.93549999999999</v>
      </c>
      <c r="C4177">
        <v>162.03229999999999</v>
      </c>
      <c r="D4177" s="15">
        <v>33401.780487804877</v>
      </c>
      <c r="E4177" s="24">
        <v>12</v>
      </c>
      <c r="F4177" s="24">
        <v>6</v>
      </c>
      <c r="G4177" s="24">
        <v>1991</v>
      </c>
      <c r="H4177" s="7">
        <f t="shared" si="191"/>
        <v>0.99323097925537063</v>
      </c>
      <c r="I4177" s="7">
        <f t="shared" si="192"/>
        <v>-0.37513328573535287</v>
      </c>
      <c r="Q4177" s="24"/>
      <c r="R4177" s="15"/>
      <c r="S4177" s="15"/>
      <c r="T4177" s="26"/>
      <c r="V4177" s="7"/>
      <c r="W4177" s="10"/>
      <c r="X4177" s="7"/>
      <c r="Y4177" s="7"/>
      <c r="Z4177" s="7"/>
      <c r="AI4177" s="10"/>
      <c r="AJ4177" s="7"/>
    </row>
    <row r="4178" spans="1:36" x14ac:dyDescent="0.3">
      <c r="A4178">
        <f t="shared" si="193"/>
        <v>337.95900000000017</v>
      </c>
      <c r="B4178">
        <v>161.4032</v>
      </c>
      <c r="C4178">
        <v>162.74189999999999</v>
      </c>
      <c r="D4178" s="15">
        <v>33399.544715447155</v>
      </c>
      <c r="E4178" s="24">
        <v>10</v>
      </c>
      <c r="F4178" s="24">
        <v>6</v>
      </c>
      <c r="G4178" s="24">
        <v>1991</v>
      </c>
      <c r="H4178" s="7">
        <f t="shared" si="191"/>
        <v>0.99177409136798833</v>
      </c>
      <c r="I4178" s="7">
        <f t="shared" si="192"/>
        <v>-0.41417145148220053</v>
      </c>
      <c r="Q4178" s="24"/>
      <c r="R4178" s="15"/>
      <c r="S4178" s="15"/>
      <c r="T4178" s="26"/>
      <c r="V4178" s="7"/>
      <c r="W4178" s="10"/>
      <c r="X4178" s="7"/>
      <c r="Y4178" s="7"/>
      <c r="Z4178" s="7"/>
      <c r="AI4178" s="10"/>
      <c r="AJ4178" s="7"/>
    </row>
    <row r="4179" spans="1:36" x14ac:dyDescent="0.3">
      <c r="A4179">
        <f t="shared" si="193"/>
        <v>338.04000000000019</v>
      </c>
      <c r="B4179">
        <v>161.74189999999999</v>
      </c>
      <c r="C4179">
        <v>162.93549999999999</v>
      </c>
      <c r="D4179" s="15">
        <v>33397.308943089432</v>
      </c>
      <c r="E4179" s="24">
        <v>8</v>
      </c>
      <c r="F4179" s="24">
        <v>6</v>
      </c>
      <c r="G4179" s="24">
        <v>1991</v>
      </c>
      <c r="H4179" s="7">
        <f t="shared" si="191"/>
        <v>0.99267440183385447</v>
      </c>
      <c r="I4179" s="7">
        <f t="shared" si="192"/>
        <v>-0.3900471043073096</v>
      </c>
      <c r="Q4179" s="24"/>
      <c r="R4179" s="15"/>
      <c r="S4179" s="15"/>
      <c r="T4179" s="26"/>
      <c r="V4179" s="7"/>
      <c r="W4179" s="10"/>
      <c r="X4179" s="7"/>
      <c r="Y4179" s="7"/>
      <c r="Z4179" s="7"/>
      <c r="AI4179" s="10"/>
      <c r="AJ4179" s="7"/>
    </row>
    <row r="4180" spans="1:36" x14ac:dyDescent="0.3">
      <c r="A4180">
        <f t="shared" si="193"/>
        <v>338.12100000000021</v>
      </c>
      <c r="B4180">
        <v>161.35480000000001</v>
      </c>
      <c r="C4180">
        <v>162.5968</v>
      </c>
      <c r="D4180" s="15">
        <v>33395.073170731703</v>
      </c>
      <c r="E4180" s="24">
        <v>6</v>
      </c>
      <c r="F4180" s="24">
        <v>6</v>
      </c>
      <c r="G4180" s="24">
        <v>1991</v>
      </c>
      <c r="H4180" s="7">
        <f t="shared" si="191"/>
        <v>0.99236147328852731</v>
      </c>
      <c r="I4180" s="7">
        <f t="shared" si="192"/>
        <v>-0.39843220828490622</v>
      </c>
      <c r="Q4180" s="24"/>
      <c r="R4180" s="15"/>
      <c r="S4180" s="15"/>
      <c r="T4180" s="26"/>
      <c r="V4180" s="7"/>
      <c r="W4180" s="10"/>
      <c r="X4180" s="7"/>
      <c r="Y4180" s="7"/>
      <c r="Z4180" s="7"/>
      <c r="AI4180" s="10"/>
      <c r="AJ4180" s="7"/>
    </row>
    <row r="4181" spans="1:36" x14ac:dyDescent="0.3">
      <c r="A4181">
        <f t="shared" si="193"/>
        <v>338.20200000000023</v>
      </c>
      <c r="B4181">
        <v>160.56450000000001</v>
      </c>
      <c r="C4181">
        <v>161.7097</v>
      </c>
      <c r="D4181" s="15">
        <v>33392.83739837398</v>
      </c>
      <c r="E4181" s="24">
        <v>3</v>
      </c>
      <c r="F4181" s="24">
        <v>6</v>
      </c>
      <c r="G4181" s="24">
        <v>1991</v>
      </c>
      <c r="H4181" s="7">
        <f t="shared" si="191"/>
        <v>0.99291817373973246</v>
      </c>
      <c r="I4181" s="7">
        <f t="shared" si="192"/>
        <v>-0.38351509306024739</v>
      </c>
      <c r="Q4181" s="24"/>
      <c r="R4181" s="15"/>
      <c r="S4181" s="15"/>
      <c r="T4181" s="26"/>
      <c r="V4181" s="7"/>
      <c r="W4181" s="10"/>
      <c r="X4181" s="7"/>
      <c r="Y4181" s="7"/>
      <c r="Z4181" s="7"/>
      <c r="AI4181" s="10"/>
      <c r="AJ4181" s="7"/>
    </row>
    <row r="4182" spans="1:36" x14ac:dyDescent="0.3">
      <c r="A4182">
        <f t="shared" si="193"/>
        <v>338.28300000000024</v>
      </c>
      <c r="B4182">
        <v>159.96770000000001</v>
      </c>
      <c r="C4182">
        <v>161.14519999999999</v>
      </c>
      <c r="D4182" s="15">
        <v>33390.601626016258</v>
      </c>
      <c r="E4182" s="24">
        <v>1</v>
      </c>
      <c r="F4182" s="24">
        <v>6</v>
      </c>
      <c r="G4182" s="24">
        <v>1991</v>
      </c>
      <c r="H4182" s="7">
        <f t="shared" si="191"/>
        <v>0.99269292538654597</v>
      </c>
      <c r="I4182" s="7">
        <f t="shared" si="192"/>
        <v>-0.38955075484455826</v>
      </c>
      <c r="Q4182" s="24"/>
      <c r="R4182" s="15"/>
      <c r="S4182" s="15"/>
      <c r="T4182" s="26"/>
      <c r="V4182" s="7"/>
      <c r="W4182" s="10"/>
      <c r="X4182" s="7"/>
      <c r="Y4182" s="7"/>
      <c r="Z4182" s="7"/>
      <c r="AI4182" s="10"/>
      <c r="AJ4182" s="7"/>
    </row>
    <row r="4183" spans="1:36" x14ac:dyDescent="0.3">
      <c r="A4183">
        <f t="shared" si="193"/>
        <v>338.36400000000026</v>
      </c>
      <c r="B4183">
        <v>159.22579999999999</v>
      </c>
      <c r="C4183">
        <v>160.4032</v>
      </c>
      <c r="D4183" s="15">
        <v>33388.365853658535</v>
      </c>
      <c r="E4183" s="24">
        <v>30</v>
      </c>
      <c r="F4183" s="24">
        <v>5</v>
      </c>
      <c r="G4183" s="24">
        <v>1991</v>
      </c>
      <c r="H4183" s="7">
        <f t="shared" si="191"/>
        <v>0.99265974743646013</v>
      </c>
      <c r="I4183" s="7">
        <f t="shared" si="192"/>
        <v>-0.39043977748371195</v>
      </c>
      <c r="Q4183" s="24"/>
      <c r="R4183" s="15"/>
      <c r="S4183" s="15"/>
      <c r="T4183" s="26"/>
      <c r="V4183" s="7"/>
      <c r="W4183" s="10"/>
      <c r="X4183" s="7"/>
      <c r="Y4183" s="7"/>
      <c r="Z4183" s="7"/>
      <c r="AI4183" s="10"/>
      <c r="AJ4183" s="7"/>
    </row>
    <row r="4184" spans="1:36" x14ac:dyDescent="0.3">
      <c r="A4184">
        <f t="shared" si="193"/>
        <v>338.44500000000028</v>
      </c>
      <c r="B4184">
        <v>158.53229999999999</v>
      </c>
      <c r="C4184">
        <v>159.67740000000001</v>
      </c>
      <c r="D4184" s="15">
        <v>33386.130081300813</v>
      </c>
      <c r="E4184" s="24">
        <v>28</v>
      </c>
      <c r="F4184" s="24">
        <v>5</v>
      </c>
      <c r="G4184" s="24">
        <v>1991</v>
      </c>
      <c r="H4184" s="7">
        <f t="shared" si="191"/>
        <v>0.99282866579741391</v>
      </c>
      <c r="I4184" s="7">
        <f t="shared" si="192"/>
        <v>-0.38591351089195097</v>
      </c>
      <c r="Q4184" s="24"/>
      <c r="R4184" s="15"/>
      <c r="S4184" s="15"/>
      <c r="T4184" s="26"/>
      <c r="V4184" s="7"/>
      <c r="W4184" s="10"/>
      <c r="X4184" s="7"/>
      <c r="Y4184" s="7"/>
      <c r="Z4184" s="7"/>
      <c r="AI4184" s="10"/>
      <c r="AJ4184" s="7"/>
    </row>
    <row r="4185" spans="1:36" x14ac:dyDescent="0.3">
      <c r="A4185">
        <f t="shared" si="193"/>
        <v>338.52600000000029</v>
      </c>
      <c r="B4185">
        <v>158.0806</v>
      </c>
      <c r="C4185">
        <v>159.2097</v>
      </c>
      <c r="D4185" s="15">
        <v>33383.89430894309</v>
      </c>
      <c r="E4185" s="24">
        <v>25</v>
      </c>
      <c r="F4185" s="24">
        <v>5</v>
      </c>
      <c r="G4185" s="24">
        <v>1991</v>
      </c>
      <c r="H4185" s="7">
        <f t="shared" si="191"/>
        <v>0.99290809542383418</v>
      </c>
      <c r="I4185" s="7">
        <f t="shared" si="192"/>
        <v>-0.38378514744802389</v>
      </c>
      <c r="Q4185" s="24"/>
      <c r="R4185" s="15"/>
      <c r="S4185" s="15"/>
      <c r="T4185" s="26"/>
      <c r="V4185" s="7"/>
      <c r="W4185" s="10"/>
      <c r="X4185" s="7"/>
      <c r="Y4185" s="7"/>
      <c r="Z4185" s="7"/>
      <c r="AI4185" s="10"/>
      <c r="AJ4185" s="7"/>
    </row>
    <row r="4186" spans="1:36" x14ac:dyDescent="0.3">
      <c r="A4186">
        <f t="shared" si="193"/>
        <v>338.60700000000031</v>
      </c>
      <c r="B4186">
        <v>156.83869999999999</v>
      </c>
      <c r="C4186">
        <v>157.7097</v>
      </c>
      <c r="D4186" s="15">
        <v>33381.658536585368</v>
      </c>
      <c r="E4186" s="24">
        <v>23</v>
      </c>
      <c r="F4186" s="24">
        <v>5</v>
      </c>
      <c r="G4186" s="24">
        <v>1991</v>
      </c>
      <c r="H4186" s="7">
        <f t="shared" si="191"/>
        <v>0.99447719449089045</v>
      </c>
      <c r="I4186" s="7">
        <f t="shared" si="192"/>
        <v>-0.34174021730379173</v>
      </c>
      <c r="Q4186" s="24"/>
      <c r="R4186" s="15"/>
      <c r="S4186" s="15"/>
      <c r="T4186" s="26"/>
      <c r="V4186" s="7"/>
      <c r="W4186" s="10"/>
      <c r="X4186" s="7"/>
      <c r="Y4186" s="7"/>
      <c r="Z4186" s="7"/>
      <c r="AI4186" s="10"/>
      <c r="AJ4186" s="7"/>
    </row>
    <row r="4187" spans="1:36" x14ac:dyDescent="0.3">
      <c r="A4187">
        <f t="shared" si="193"/>
        <v>338.68800000000033</v>
      </c>
      <c r="B4187">
        <v>155.8065</v>
      </c>
      <c r="C4187">
        <v>156.8871</v>
      </c>
      <c r="D4187" s="15">
        <v>33379.422764227638</v>
      </c>
      <c r="E4187" s="24">
        <v>21</v>
      </c>
      <c r="F4187" s="24">
        <v>5</v>
      </c>
      <c r="G4187" s="24">
        <v>1991</v>
      </c>
      <c r="H4187" s="7">
        <f t="shared" si="191"/>
        <v>0.99311224441015222</v>
      </c>
      <c r="I4187" s="7">
        <f t="shared" si="192"/>
        <v>-0.37831485557865135</v>
      </c>
      <c r="Q4187" s="24"/>
      <c r="R4187" s="15"/>
      <c r="S4187" s="15"/>
      <c r="T4187" s="26"/>
      <c r="V4187" s="7"/>
      <c r="W4187" s="10"/>
      <c r="X4187" s="7"/>
      <c r="Y4187" s="7"/>
      <c r="Z4187" s="7"/>
      <c r="AI4187" s="10"/>
      <c r="AJ4187" s="7"/>
    </row>
    <row r="4188" spans="1:36" x14ac:dyDescent="0.3">
      <c r="A4188">
        <f t="shared" si="193"/>
        <v>338.76900000000035</v>
      </c>
      <c r="B4188">
        <v>154.6935</v>
      </c>
      <c r="C4188">
        <v>155.87100000000001</v>
      </c>
      <c r="D4188" s="15">
        <v>33377.186991869916</v>
      </c>
      <c r="E4188" s="24">
        <v>19</v>
      </c>
      <c r="F4188" s="24">
        <v>5</v>
      </c>
      <c r="G4188" s="24">
        <v>1991</v>
      </c>
      <c r="H4188" s="7">
        <f t="shared" si="191"/>
        <v>0.99244567623226898</v>
      </c>
      <c r="I4188" s="7">
        <f t="shared" si="192"/>
        <v>-0.39617594100268855</v>
      </c>
      <c r="Q4188" s="24"/>
      <c r="R4188" s="15"/>
      <c r="S4188" s="15"/>
      <c r="T4188" s="26"/>
      <c r="V4188" s="7"/>
      <c r="W4188" s="10"/>
      <c r="X4188" s="7"/>
      <c r="Y4188" s="7"/>
      <c r="Z4188" s="7"/>
      <c r="AI4188" s="10"/>
      <c r="AJ4188" s="7"/>
    </row>
    <row r="4189" spans="1:36" x14ac:dyDescent="0.3">
      <c r="A4189">
        <f t="shared" si="193"/>
        <v>338.85000000000036</v>
      </c>
      <c r="B4189">
        <v>154.25810000000001</v>
      </c>
      <c r="C4189">
        <v>155.35480000000001</v>
      </c>
      <c r="D4189" s="15">
        <v>33374.951219512193</v>
      </c>
      <c r="E4189" s="24">
        <v>16</v>
      </c>
      <c r="F4189" s="24">
        <v>5</v>
      </c>
      <c r="G4189" s="24">
        <v>1991</v>
      </c>
      <c r="H4189" s="7">
        <f t="shared" si="191"/>
        <v>0.992940675151331</v>
      </c>
      <c r="I4189" s="7">
        <f t="shared" si="192"/>
        <v>-0.38291215453414007</v>
      </c>
      <c r="Q4189" s="24"/>
      <c r="R4189" s="15"/>
      <c r="S4189" s="15"/>
      <c r="T4189" s="26"/>
      <c r="V4189" s="7"/>
      <c r="W4189" s="10"/>
      <c r="X4189" s="7"/>
      <c r="Y4189" s="7"/>
      <c r="Z4189" s="7"/>
      <c r="AI4189" s="10"/>
      <c r="AJ4189" s="7"/>
    </row>
    <row r="4190" spans="1:36" x14ac:dyDescent="0.3">
      <c r="A4190">
        <f t="shared" si="193"/>
        <v>338.93100000000038</v>
      </c>
      <c r="B4190">
        <v>154.6129</v>
      </c>
      <c r="C4190">
        <v>155.43549999999999</v>
      </c>
      <c r="D4190" s="15">
        <v>33372.715447154471</v>
      </c>
      <c r="E4190" s="24">
        <v>14</v>
      </c>
      <c r="F4190" s="24">
        <v>5</v>
      </c>
      <c r="G4190" s="24">
        <v>1991</v>
      </c>
      <c r="H4190" s="7">
        <f t="shared" si="191"/>
        <v>0.99470777267741284</v>
      </c>
      <c r="I4190" s="7">
        <f t="shared" si="192"/>
        <v>-0.33556173950805546</v>
      </c>
      <c r="Q4190" s="24"/>
      <c r="R4190" s="15"/>
      <c r="S4190" s="15"/>
      <c r="T4190" s="26"/>
      <c r="V4190" s="7"/>
      <c r="W4190" s="10"/>
      <c r="X4190" s="7"/>
      <c r="Y4190" s="7"/>
      <c r="Z4190" s="7"/>
      <c r="AI4190" s="10"/>
      <c r="AJ4190" s="7"/>
    </row>
    <row r="4191" spans="1:36" x14ac:dyDescent="0.3">
      <c r="A4191">
        <f t="shared" si="193"/>
        <v>339.0120000000004</v>
      </c>
      <c r="B4191">
        <v>155.22579999999999</v>
      </c>
      <c r="C4191">
        <v>155.7903</v>
      </c>
      <c r="D4191" s="15">
        <v>33370.479674796748</v>
      </c>
      <c r="E4191" s="24">
        <v>12</v>
      </c>
      <c r="F4191" s="24">
        <v>5</v>
      </c>
      <c r="G4191" s="24">
        <v>1991</v>
      </c>
      <c r="H4191" s="7">
        <f t="shared" si="191"/>
        <v>0.99637653948930061</v>
      </c>
      <c r="I4191" s="7">
        <f t="shared" si="192"/>
        <v>-0.29084615366269206</v>
      </c>
      <c r="Q4191" s="24"/>
      <c r="R4191" s="15"/>
      <c r="S4191" s="15"/>
      <c r="T4191" s="26"/>
      <c r="V4191" s="7"/>
      <c r="W4191" s="10"/>
      <c r="X4191" s="7"/>
      <c r="Y4191" s="7"/>
      <c r="Z4191" s="7"/>
      <c r="AI4191" s="10"/>
      <c r="AJ4191" s="7"/>
    </row>
    <row r="4192" spans="1:36" x14ac:dyDescent="0.3">
      <c r="A4192">
        <f t="shared" si="193"/>
        <v>339.09300000000042</v>
      </c>
      <c r="B4192">
        <v>155.67740000000001</v>
      </c>
      <c r="C4192">
        <v>156.06450000000001</v>
      </c>
      <c r="D4192" s="15">
        <v>33368.243902439026</v>
      </c>
      <c r="E4192" s="24">
        <v>10</v>
      </c>
      <c r="F4192" s="24">
        <v>5</v>
      </c>
      <c r="G4192" s="24">
        <v>1991</v>
      </c>
      <c r="H4192" s="7">
        <f t="shared" si="191"/>
        <v>0.99751961528726907</v>
      </c>
      <c r="I4192" s="7">
        <f t="shared" si="192"/>
        <v>-0.26021676697564805</v>
      </c>
      <c r="Q4192" s="24"/>
      <c r="R4192" s="15"/>
      <c r="S4192" s="15"/>
      <c r="T4192" s="26"/>
      <c r="V4192" s="7"/>
      <c r="W4192" s="10"/>
      <c r="X4192" s="7"/>
      <c r="Y4192" s="7"/>
      <c r="Z4192" s="7"/>
      <c r="AI4192" s="10"/>
      <c r="AJ4192" s="7"/>
    </row>
    <row r="4193" spans="1:36" x14ac:dyDescent="0.3">
      <c r="A4193">
        <f t="shared" si="193"/>
        <v>339.17400000000043</v>
      </c>
      <c r="B4193">
        <v>156.0806</v>
      </c>
      <c r="C4193">
        <v>156.27420000000001</v>
      </c>
      <c r="D4193" s="15">
        <v>33366.008130081296</v>
      </c>
      <c r="E4193" s="24">
        <v>8</v>
      </c>
      <c r="F4193" s="24">
        <v>5</v>
      </c>
      <c r="G4193" s="24">
        <v>1991</v>
      </c>
      <c r="H4193" s="7">
        <f t="shared" si="191"/>
        <v>0.9987611518727979</v>
      </c>
      <c r="I4193" s="7">
        <f t="shared" si="192"/>
        <v>-0.22694906571571449</v>
      </c>
      <c r="Q4193" s="24"/>
      <c r="R4193" s="15"/>
      <c r="S4193" s="15"/>
      <c r="T4193" s="26"/>
      <c r="V4193" s="7"/>
      <c r="W4193" s="10"/>
      <c r="X4193" s="7"/>
      <c r="Y4193" s="7"/>
      <c r="Z4193" s="7"/>
      <c r="AI4193" s="10"/>
      <c r="AJ4193" s="7"/>
    </row>
    <row r="4194" spans="1:36" x14ac:dyDescent="0.3">
      <c r="A4194">
        <f t="shared" si="193"/>
        <v>339.25500000000045</v>
      </c>
      <c r="B4194">
        <v>156.24189999999999</v>
      </c>
      <c r="C4194">
        <v>156.35480000000001</v>
      </c>
      <c r="D4194" s="15">
        <v>33363.772357723574</v>
      </c>
      <c r="E4194" s="24">
        <v>5</v>
      </c>
      <c r="F4194" s="24">
        <v>5</v>
      </c>
      <c r="G4194" s="24">
        <v>1991</v>
      </c>
      <c r="H4194" s="7">
        <f t="shared" si="191"/>
        <v>0.99927792431060625</v>
      </c>
      <c r="I4194" s="7">
        <f t="shared" si="192"/>
        <v>-0.21310184503711269</v>
      </c>
      <c r="Q4194" s="24"/>
      <c r="R4194" s="15"/>
      <c r="S4194" s="15"/>
      <c r="T4194" s="26"/>
      <c r="V4194" s="7"/>
      <c r="W4194" s="10"/>
      <c r="X4194" s="7"/>
      <c r="Y4194" s="7"/>
      <c r="Z4194" s="7"/>
      <c r="AI4194" s="10"/>
      <c r="AJ4194" s="7"/>
    </row>
    <row r="4195" spans="1:36" x14ac:dyDescent="0.3">
      <c r="A4195">
        <f t="shared" si="193"/>
        <v>339.33600000000047</v>
      </c>
      <c r="B4195">
        <v>156.45160000000001</v>
      </c>
      <c r="C4195">
        <v>156.3065</v>
      </c>
      <c r="D4195" s="15">
        <v>33361.536585365851</v>
      </c>
      <c r="E4195" s="24">
        <v>3</v>
      </c>
      <c r="F4195" s="24">
        <v>5</v>
      </c>
      <c r="G4195" s="24">
        <v>1991</v>
      </c>
      <c r="H4195" s="7">
        <f t="shared" si="191"/>
        <v>1.000928304325156</v>
      </c>
      <c r="I4195" s="7">
        <f t="shared" si="192"/>
        <v>-0.16887894421456501</v>
      </c>
      <c r="Q4195" s="24"/>
      <c r="R4195" s="15"/>
      <c r="S4195" s="15"/>
      <c r="T4195" s="26"/>
      <c r="V4195" s="7"/>
      <c r="W4195" s="10"/>
      <c r="X4195" s="7"/>
      <c r="Y4195" s="7"/>
      <c r="Z4195" s="7"/>
      <c r="AI4195" s="10"/>
      <c r="AJ4195" s="7"/>
    </row>
    <row r="4196" spans="1:36" x14ac:dyDescent="0.3">
      <c r="A4196">
        <f t="shared" si="193"/>
        <v>339.41700000000048</v>
      </c>
      <c r="B4196">
        <v>156.06450000000001</v>
      </c>
      <c r="C4196">
        <v>155.83869999999999</v>
      </c>
      <c r="D4196" s="15">
        <v>33359.300813008129</v>
      </c>
      <c r="E4196" s="24">
        <v>1</v>
      </c>
      <c r="F4196" s="24">
        <v>5</v>
      </c>
      <c r="G4196" s="24">
        <v>1991</v>
      </c>
      <c r="H4196" s="7">
        <f t="shared" si="191"/>
        <v>1.0014489340580999</v>
      </c>
      <c r="I4196" s="7">
        <f t="shared" si="192"/>
        <v>-0.15492836504960389</v>
      </c>
      <c r="Q4196" s="24"/>
      <c r="R4196" s="15"/>
      <c r="S4196" s="15"/>
      <c r="T4196" s="26"/>
      <c r="V4196" s="7"/>
      <c r="W4196" s="10"/>
      <c r="X4196" s="7"/>
      <c r="Y4196" s="7"/>
      <c r="Z4196" s="7"/>
      <c r="AI4196" s="10"/>
      <c r="AJ4196" s="7"/>
    </row>
    <row r="4197" spans="1:36" x14ac:dyDescent="0.3">
      <c r="A4197">
        <f t="shared" si="193"/>
        <v>339.4980000000005</v>
      </c>
      <c r="B4197">
        <v>155.85480000000001</v>
      </c>
      <c r="C4197">
        <v>155.8871</v>
      </c>
      <c r="D4197" s="15">
        <v>33357.065040650406</v>
      </c>
      <c r="E4197" s="24">
        <v>29</v>
      </c>
      <c r="F4197" s="24">
        <v>4</v>
      </c>
      <c r="G4197" s="24">
        <v>1991</v>
      </c>
      <c r="H4197" s="7">
        <f t="shared" si="191"/>
        <v>0.99979279876269433</v>
      </c>
      <c r="I4197" s="7">
        <f t="shared" si="192"/>
        <v>-0.1993054819994963</v>
      </c>
      <c r="Q4197" s="24"/>
      <c r="R4197" s="15"/>
      <c r="S4197" s="15"/>
      <c r="T4197" s="26"/>
      <c r="V4197" s="7"/>
      <c r="W4197" s="10"/>
      <c r="X4197" s="7"/>
      <c r="Y4197" s="7"/>
      <c r="Z4197" s="7"/>
      <c r="AI4197" s="10"/>
      <c r="AJ4197" s="7"/>
    </row>
    <row r="4198" spans="1:36" x14ac:dyDescent="0.3">
      <c r="A4198">
        <f t="shared" si="193"/>
        <v>339.57900000000052</v>
      </c>
      <c r="B4198">
        <v>156.35480000000001</v>
      </c>
      <c r="C4198">
        <v>156.4194</v>
      </c>
      <c r="D4198" s="15">
        <v>33354.829268292684</v>
      </c>
      <c r="E4198" s="24">
        <v>26</v>
      </c>
      <c r="F4198" s="24">
        <v>4</v>
      </c>
      <c r="G4198" s="24">
        <v>1991</v>
      </c>
      <c r="H4198" s="7">
        <f t="shared" si="191"/>
        <v>0.99958700774967824</v>
      </c>
      <c r="I4198" s="7">
        <f t="shared" si="192"/>
        <v>-0.20481977293767475</v>
      </c>
      <c r="Q4198" s="24"/>
      <c r="R4198" s="15"/>
      <c r="S4198" s="15"/>
      <c r="T4198" s="26"/>
      <c r="V4198" s="7"/>
      <c r="W4198" s="10"/>
      <c r="X4198" s="7"/>
      <c r="Y4198" s="7"/>
      <c r="Z4198" s="7"/>
      <c r="AI4198" s="10"/>
      <c r="AJ4198" s="7"/>
    </row>
    <row r="4199" spans="1:36" x14ac:dyDescent="0.3">
      <c r="A4199">
        <f t="shared" si="193"/>
        <v>339.66000000000054</v>
      </c>
      <c r="B4199">
        <v>156.93549999999999</v>
      </c>
      <c r="C4199">
        <v>156.82259999999999</v>
      </c>
      <c r="D4199" s="15">
        <v>33352.593495934962</v>
      </c>
      <c r="E4199" s="24">
        <v>24</v>
      </c>
      <c r="F4199" s="24">
        <v>4</v>
      </c>
      <c r="G4199" s="24">
        <v>1991</v>
      </c>
      <c r="H4199" s="7">
        <f t="shared" si="191"/>
        <v>1.0007199217459728</v>
      </c>
      <c r="I4199" s="7">
        <f t="shared" si="192"/>
        <v>-0.17446267768874898</v>
      </c>
      <c r="Q4199" s="24"/>
      <c r="R4199" s="15"/>
      <c r="S4199" s="15"/>
      <c r="T4199" s="26"/>
      <c r="V4199" s="7"/>
      <c r="W4199" s="10"/>
      <c r="X4199" s="7"/>
      <c r="Y4199" s="7"/>
      <c r="Z4199" s="7"/>
      <c r="AI4199" s="10"/>
      <c r="AJ4199" s="7"/>
    </row>
    <row r="4200" spans="1:36" x14ac:dyDescent="0.3">
      <c r="A4200">
        <f t="shared" si="193"/>
        <v>339.74100000000055</v>
      </c>
      <c r="B4200">
        <v>156.98390000000001</v>
      </c>
      <c r="C4200">
        <v>156.85480000000001</v>
      </c>
      <c r="D4200" s="15">
        <v>33350.357723577232</v>
      </c>
      <c r="E4200" s="24">
        <v>22</v>
      </c>
      <c r="F4200" s="24">
        <v>4</v>
      </c>
      <c r="G4200" s="24">
        <v>1991</v>
      </c>
      <c r="H4200" s="7">
        <f t="shared" si="191"/>
        <v>1.0008230541876946</v>
      </c>
      <c r="I4200" s="7">
        <f t="shared" si="192"/>
        <v>-0.17169918340159021</v>
      </c>
      <c r="Q4200" s="24"/>
      <c r="R4200" s="15"/>
      <c r="S4200" s="15"/>
      <c r="T4200" s="26"/>
      <c r="V4200" s="7"/>
      <c r="W4200" s="10"/>
      <c r="X4200" s="7"/>
      <c r="Y4200" s="7"/>
      <c r="Z4200" s="7"/>
      <c r="AJ4200" s="7"/>
    </row>
    <row r="4201" spans="1:36" x14ac:dyDescent="0.3">
      <c r="A4201">
        <f t="shared" si="193"/>
        <v>339.82200000000057</v>
      </c>
      <c r="B4201">
        <v>156.54839999999999</v>
      </c>
      <c r="C4201">
        <v>156.37100000000001</v>
      </c>
      <c r="D4201" s="15">
        <v>33348.121951219509</v>
      </c>
      <c r="E4201" s="24">
        <v>20</v>
      </c>
      <c r="F4201" s="24">
        <v>4</v>
      </c>
      <c r="G4201" s="24">
        <v>1991</v>
      </c>
      <c r="H4201" s="7">
        <f t="shared" si="191"/>
        <v>1.0011344814575591</v>
      </c>
      <c r="I4201" s="7">
        <f t="shared" si="192"/>
        <v>-0.16335430698086234</v>
      </c>
      <c r="Q4201" s="24"/>
      <c r="R4201" s="15"/>
      <c r="S4201" s="15"/>
      <c r="T4201" s="26"/>
      <c r="V4201" s="7"/>
      <c r="W4201" s="10"/>
      <c r="X4201" s="7"/>
      <c r="Y4201" s="7"/>
      <c r="Z4201" s="7"/>
      <c r="AI4201" s="10"/>
      <c r="AJ4201" s="7"/>
    </row>
    <row r="4202" spans="1:36" x14ac:dyDescent="0.3">
      <c r="A4202">
        <f t="shared" si="193"/>
        <v>339.90300000000059</v>
      </c>
      <c r="B4202">
        <v>156.5806</v>
      </c>
      <c r="C4202">
        <v>156.95160000000001</v>
      </c>
      <c r="D4202" s="15">
        <v>33345.886178861787</v>
      </c>
      <c r="E4202" s="24">
        <v>17</v>
      </c>
      <c r="F4202" s="24">
        <v>4</v>
      </c>
      <c r="G4202" s="24">
        <v>1991</v>
      </c>
      <c r="H4202" s="7">
        <f t="shared" si="191"/>
        <v>0.99763621396659852</v>
      </c>
      <c r="I4202" s="7">
        <f t="shared" si="192"/>
        <v>-0.2570924369507035</v>
      </c>
      <c r="Q4202" s="24"/>
      <c r="R4202" s="15"/>
      <c r="S4202" s="15"/>
      <c r="T4202" s="26"/>
      <c r="V4202" s="7"/>
      <c r="W4202" s="10"/>
      <c r="X4202" s="7"/>
      <c r="Y4202" s="7"/>
      <c r="Z4202" s="7"/>
      <c r="AI4202" s="10"/>
      <c r="AJ4202" s="7"/>
    </row>
    <row r="4203" spans="1:36" x14ac:dyDescent="0.3">
      <c r="A4203">
        <f t="shared" si="193"/>
        <v>339.98400000000061</v>
      </c>
      <c r="B4203">
        <v>156.6129</v>
      </c>
      <c r="C4203">
        <v>157.17740000000001</v>
      </c>
      <c r="D4203" s="15">
        <v>33343.650406504064</v>
      </c>
      <c r="E4203" s="24">
        <v>15</v>
      </c>
      <c r="F4203" s="24">
        <v>4</v>
      </c>
      <c r="G4203" s="24">
        <v>1991</v>
      </c>
      <c r="H4203" s="7">
        <f t="shared" si="191"/>
        <v>0.99640851674604614</v>
      </c>
      <c r="I4203" s="7">
        <f t="shared" si="192"/>
        <v>-0.28998930430607855</v>
      </c>
      <c r="Q4203" s="24"/>
      <c r="R4203" s="15"/>
      <c r="S4203" s="15"/>
      <c r="T4203" s="26"/>
      <c r="V4203" s="7"/>
      <c r="W4203" s="10"/>
      <c r="X4203" s="7"/>
      <c r="Y4203" s="7"/>
      <c r="Z4203" s="7"/>
      <c r="AI4203" s="10"/>
      <c r="AJ4203" s="7"/>
    </row>
    <row r="4204" spans="1:36" x14ac:dyDescent="0.3">
      <c r="A4204">
        <f t="shared" si="193"/>
        <v>340.06500000000062</v>
      </c>
      <c r="B4204">
        <v>156</v>
      </c>
      <c r="C4204">
        <v>156.67740000000001</v>
      </c>
      <c r="D4204" s="15">
        <v>33341.414634146342</v>
      </c>
      <c r="E4204" s="24">
        <v>13</v>
      </c>
      <c r="F4204" s="24">
        <v>4</v>
      </c>
      <c r="G4204" s="24">
        <v>1991</v>
      </c>
      <c r="H4204" s="7">
        <f t="shared" si="191"/>
        <v>0.99567646642081109</v>
      </c>
      <c r="I4204" s="7">
        <f t="shared" si="192"/>
        <v>-0.30960502228895481</v>
      </c>
      <c r="Q4204" s="24"/>
      <c r="R4204" s="15"/>
      <c r="S4204" s="15"/>
      <c r="T4204" s="26"/>
      <c r="V4204" s="7"/>
      <c r="W4204" s="10"/>
      <c r="X4204" s="7"/>
      <c r="Y4204" s="7"/>
      <c r="Z4204" s="7"/>
      <c r="AI4204" s="10"/>
      <c r="AJ4204" s="7"/>
    </row>
    <row r="4205" spans="1:36" x14ac:dyDescent="0.3">
      <c r="A4205">
        <f t="shared" si="193"/>
        <v>340.14600000000064</v>
      </c>
      <c r="B4205">
        <v>155.16130000000001</v>
      </c>
      <c r="C4205">
        <v>155.9194</v>
      </c>
      <c r="D4205" s="15">
        <v>33339.17886178862</v>
      </c>
      <c r="E4205" s="24">
        <v>11</v>
      </c>
      <c r="F4205" s="24">
        <v>4</v>
      </c>
      <c r="G4205" s="24">
        <v>1991</v>
      </c>
      <c r="H4205" s="7">
        <f t="shared" si="191"/>
        <v>0.9951378725161848</v>
      </c>
      <c r="I4205" s="7">
        <f t="shared" si="192"/>
        <v>-0.32403696197432186</v>
      </c>
      <c r="Q4205" s="24"/>
      <c r="R4205" s="15"/>
      <c r="S4205" s="15"/>
      <c r="T4205" s="26"/>
      <c r="V4205" s="7"/>
      <c r="W4205" s="10"/>
      <c r="X4205" s="7"/>
      <c r="Y4205" s="7"/>
      <c r="Z4205" s="7"/>
      <c r="AI4205" s="10"/>
      <c r="AJ4205" s="7"/>
    </row>
    <row r="4206" spans="1:36" x14ac:dyDescent="0.3">
      <c r="A4206">
        <f t="shared" si="193"/>
        <v>340.22700000000066</v>
      </c>
      <c r="B4206">
        <v>154.77420000000001</v>
      </c>
      <c r="C4206">
        <v>155.75810000000001</v>
      </c>
      <c r="D4206" s="15">
        <v>33336.94308943089</v>
      </c>
      <c r="E4206" s="24">
        <v>8</v>
      </c>
      <c r="F4206" s="24">
        <v>4</v>
      </c>
      <c r="G4206" s="24">
        <v>1991</v>
      </c>
      <c r="H4206" s="7">
        <f t="shared" si="191"/>
        <v>0.993683153556701</v>
      </c>
      <c r="I4206" s="7">
        <f t="shared" si="192"/>
        <v>-0.36301701002554715</v>
      </c>
      <c r="Q4206" s="24"/>
      <c r="R4206" s="15"/>
      <c r="S4206" s="15"/>
      <c r="T4206" s="26"/>
      <c r="V4206" s="7"/>
      <c r="W4206" s="10"/>
      <c r="X4206" s="7"/>
      <c r="Y4206" s="7"/>
      <c r="Z4206" s="7"/>
      <c r="AI4206" s="10"/>
      <c r="AJ4206" s="7"/>
    </row>
    <row r="4207" spans="1:36" x14ac:dyDescent="0.3">
      <c r="A4207">
        <f t="shared" si="193"/>
        <v>340.30800000000067</v>
      </c>
      <c r="B4207">
        <v>154.48390000000001</v>
      </c>
      <c r="C4207">
        <v>155.24189999999999</v>
      </c>
      <c r="D4207" s="15">
        <v>33334.707317073167</v>
      </c>
      <c r="E4207" s="24">
        <v>6</v>
      </c>
      <c r="F4207" s="24">
        <v>4</v>
      </c>
      <c r="G4207" s="24">
        <v>1991</v>
      </c>
      <c r="H4207" s="7">
        <f t="shared" si="191"/>
        <v>0.99511729758525258</v>
      </c>
      <c r="I4207" s="7">
        <f t="shared" si="192"/>
        <v>-0.32458827932064488</v>
      </c>
      <c r="Q4207" s="24"/>
      <c r="R4207" s="15"/>
      <c r="S4207" s="15"/>
      <c r="T4207" s="26"/>
      <c r="V4207" s="7"/>
      <c r="W4207" s="10"/>
      <c r="X4207" s="7"/>
      <c r="Y4207" s="7"/>
      <c r="Z4207" s="7"/>
      <c r="AI4207" s="10"/>
      <c r="AJ4207" s="7"/>
    </row>
    <row r="4208" spans="1:36" x14ac:dyDescent="0.3">
      <c r="A4208">
        <f t="shared" si="193"/>
        <v>340.38900000000069</v>
      </c>
      <c r="B4208">
        <v>154.2903</v>
      </c>
      <c r="C4208">
        <v>154.9194</v>
      </c>
      <c r="D4208" s="15">
        <v>33332.471544715445</v>
      </c>
      <c r="E4208" s="24">
        <v>4</v>
      </c>
      <c r="F4208" s="24">
        <v>4</v>
      </c>
      <c r="G4208" s="24">
        <v>1991</v>
      </c>
      <c r="H4208" s="7">
        <f t="shared" si="191"/>
        <v>0.9959391786955023</v>
      </c>
      <c r="I4208" s="7">
        <f t="shared" si="192"/>
        <v>-0.30256549274659972</v>
      </c>
      <c r="Q4208" s="24"/>
      <c r="R4208" s="15"/>
      <c r="S4208" s="15"/>
      <c r="T4208" s="26"/>
      <c r="V4208" s="7"/>
      <c r="W4208" s="10"/>
      <c r="X4208" s="7"/>
      <c r="Y4208" s="7"/>
      <c r="Z4208" s="7"/>
      <c r="AI4208" s="10"/>
      <c r="AJ4208" s="7"/>
    </row>
    <row r="4209" spans="1:36" x14ac:dyDescent="0.3">
      <c r="A4209">
        <f t="shared" si="193"/>
        <v>340.47000000000071</v>
      </c>
      <c r="B4209">
        <v>154.37100000000001</v>
      </c>
      <c r="C4209">
        <v>155.2097</v>
      </c>
      <c r="D4209" s="15">
        <v>33330.235772357722</v>
      </c>
      <c r="E4209" s="24">
        <v>2</v>
      </c>
      <c r="F4209" s="24">
        <v>4</v>
      </c>
      <c r="G4209" s="24">
        <v>1991</v>
      </c>
      <c r="H4209" s="7">
        <f t="shared" si="191"/>
        <v>0.99459634288320908</v>
      </c>
      <c r="I4209" s="7">
        <f t="shared" si="192"/>
        <v>-0.33854756622330073</v>
      </c>
      <c r="Q4209" s="24"/>
      <c r="R4209" s="15"/>
      <c r="S4209" s="15"/>
      <c r="T4209" s="26"/>
      <c r="V4209" s="7"/>
      <c r="W4209" s="10"/>
      <c r="X4209" s="7"/>
      <c r="Y4209" s="7"/>
      <c r="Z4209" s="7"/>
      <c r="AI4209" s="10"/>
      <c r="AJ4209" s="7"/>
    </row>
    <row r="4210" spans="1:36" x14ac:dyDescent="0.3">
      <c r="A4210">
        <f t="shared" si="193"/>
        <v>340.55100000000073</v>
      </c>
      <c r="B4210">
        <v>155.03229999999999</v>
      </c>
      <c r="C4210">
        <v>157.14519999999999</v>
      </c>
      <c r="D4210" s="15">
        <v>33328</v>
      </c>
      <c r="E4210" s="24">
        <v>31</v>
      </c>
      <c r="F4210" s="24">
        <v>3</v>
      </c>
      <c r="G4210" s="24">
        <v>1991</v>
      </c>
      <c r="H4210" s="20">
        <f t="shared" si="191"/>
        <v>0.98655447318785428</v>
      </c>
      <c r="I4210" s="20">
        <f t="shared" si="192"/>
        <v>-0.55403418314197961</v>
      </c>
      <c r="Q4210" s="24"/>
      <c r="R4210" s="15"/>
      <c r="S4210" s="15"/>
      <c r="T4210" s="22"/>
      <c r="V4210" s="7"/>
      <c r="W4210" s="10"/>
      <c r="X4210" s="7"/>
      <c r="Y4210" s="7"/>
      <c r="Z4210" s="7"/>
      <c r="AI4210" s="10"/>
      <c r="AJ4210" s="7"/>
    </row>
    <row r="4211" spans="1:36" x14ac:dyDescent="0.3">
      <c r="A4211">
        <f t="shared" si="193"/>
        <v>340.63200000000074</v>
      </c>
      <c r="B4211">
        <v>155.9194</v>
      </c>
      <c r="C4211">
        <v>157.6935</v>
      </c>
      <c r="D4211" s="15">
        <v>33325.692307692312</v>
      </c>
      <c r="E4211" s="24">
        <v>28</v>
      </c>
      <c r="F4211" s="24">
        <v>3</v>
      </c>
      <c r="G4211" s="24">
        <v>1991</v>
      </c>
      <c r="H4211" s="7">
        <f t="shared" si="191"/>
        <v>0.98874969481938058</v>
      </c>
      <c r="I4211" s="7">
        <f t="shared" si="192"/>
        <v>-0.49521193151589998</v>
      </c>
      <c r="Q4211" s="24"/>
      <c r="R4211" s="15"/>
      <c r="S4211" s="15"/>
      <c r="T4211" s="26"/>
      <c r="V4211" s="7"/>
      <c r="W4211" s="10"/>
      <c r="X4211" s="7"/>
      <c r="Y4211" s="7"/>
      <c r="Z4211" s="7"/>
      <c r="AI4211" s="10"/>
      <c r="AJ4211" s="7"/>
    </row>
    <row r="4212" spans="1:36" x14ac:dyDescent="0.3">
      <c r="A4212">
        <f t="shared" si="193"/>
        <v>340.71300000000076</v>
      </c>
      <c r="B4212">
        <v>155.33869999999999</v>
      </c>
      <c r="C4212">
        <v>157.0806</v>
      </c>
      <c r="D4212" s="15">
        <v>33323.384615384617</v>
      </c>
      <c r="E4212" s="24">
        <v>26</v>
      </c>
      <c r="F4212" s="24">
        <v>3</v>
      </c>
      <c r="G4212" s="24">
        <v>1991</v>
      </c>
      <c r="H4212" s="7">
        <f t="shared" si="191"/>
        <v>0.98891078847419722</v>
      </c>
      <c r="I4212" s="7">
        <f t="shared" si="192"/>
        <v>-0.49089533251609824</v>
      </c>
      <c r="Q4212" s="24"/>
      <c r="R4212" s="15"/>
      <c r="S4212" s="15"/>
      <c r="T4212" s="26"/>
      <c r="V4212" s="7"/>
      <c r="W4212" s="10"/>
      <c r="X4212" s="7"/>
      <c r="Y4212" s="7"/>
      <c r="Z4212" s="7"/>
      <c r="AI4212" s="10"/>
      <c r="AJ4212" s="7"/>
    </row>
    <row r="4213" spans="1:36" x14ac:dyDescent="0.3">
      <c r="A4213">
        <f t="shared" si="193"/>
        <v>340.79400000000078</v>
      </c>
      <c r="B4213">
        <v>154.54839999999999</v>
      </c>
      <c r="C4213">
        <v>156.06450000000001</v>
      </c>
      <c r="D4213" s="15">
        <v>33321.076923076929</v>
      </c>
      <c r="E4213" s="24">
        <v>24</v>
      </c>
      <c r="F4213" s="24">
        <v>3</v>
      </c>
      <c r="G4213" s="24">
        <v>1991</v>
      </c>
      <c r="H4213" s="7">
        <f t="shared" si="191"/>
        <v>0.99028542685876653</v>
      </c>
      <c r="I4213" s="7">
        <f t="shared" si="192"/>
        <v>-0.45406109045563564</v>
      </c>
      <c r="Q4213" s="24"/>
      <c r="R4213" s="15"/>
      <c r="S4213" s="15"/>
      <c r="T4213" s="26"/>
      <c r="V4213" s="7"/>
      <c r="W4213" s="10"/>
      <c r="X4213" s="7"/>
      <c r="Y4213" s="7"/>
      <c r="Z4213" s="7"/>
      <c r="AI4213" s="10"/>
      <c r="AJ4213" s="7"/>
    </row>
    <row r="4214" spans="1:36" x14ac:dyDescent="0.3">
      <c r="A4214">
        <f t="shared" si="193"/>
        <v>340.8750000000008</v>
      </c>
      <c r="B4214">
        <v>155.22579999999999</v>
      </c>
      <c r="C4214">
        <v>156.45160000000001</v>
      </c>
      <c r="D4214" s="15">
        <v>33318.769230769234</v>
      </c>
      <c r="E4214" s="24">
        <v>21</v>
      </c>
      <c r="F4214" s="24">
        <v>3</v>
      </c>
      <c r="G4214" s="24">
        <v>1991</v>
      </c>
      <c r="H4214" s="7">
        <f t="shared" si="191"/>
        <v>0.99216498904453509</v>
      </c>
      <c r="I4214" s="7">
        <f t="shared" si="192"/>
        <v>-0.40369711888649962</v>
      </c>
      <c r="Q4214" s="24"/>
      <c r="R4214" s="15"/>
      <c r="S4214" s="15"/>
      <c r="T4214" s="26"/>
      <c r="V4214" s="7"/>
      <c r="W4214" s="10"/>
      <c r="X4214" s="7"/>
      <c r="Y4214" s="7"/>
      <c r="Z4214" s="7"/>
      <c r="AI4214" s="10"/>
      <c r="AJ4214" s="7"/>
    </row>
    <row r="4215" spans="1:36" x14ac:dyDescent="0.3">
      <c r="A4215">
        <f t="shared" si="193"/>
        <v>340.95600000000081</v>
      </c>
      <c r="B4215">
        <v>156.16130000000001</v>
      </c>
      <c r="C4215">
        <v>157.4194</v>
      </c>
      <c r="D4215" s="15">
        <v>33316.461538461539</v>
      </c>
      <c r="E4215" s="24">
        <v>19</v>
      </c>
      <c r="F4215" s="24">
        <v>3</v>
      </c>
      <c r="G4215" s="24">
        <v>1991</v>
      </c>
      <c r="H4215" s="7">
        <f t="shared" si="191"/>
        <v>0.99200797360426995</v>
      </c>
      <c r="I4215" s="7">
        <f t="shared" si="192"/>
        <v>-0.40790443973457002</v>
      </c>
      <c r="Q4215" s="24"/>
      <c r="R4215" s="15"/>
      <c r="S4215" s="15"/>
      <c r="T4215" s="26"/>
      <c r="V4215" s="7"/>
      <c r="W4215" s="10"/>
      <c r="X4215" s="7"/>
      <c r="Y4215" s="7"/>
      <c r="Z4215" s="7"/>
      <c r="AI4215" s="10"/>
      <c r="AJ4215" s="7"/>
    </row>
    <row r="4216" spans="1:36" x14ac:dyDescent="0.3">
      <c r="A4216">
        <f t="shared" si="193"/>
        <v>341.03700000000083</v>
      </c>
      <c r="B4216">
        <v>156.37100000000001</v>
      </c>
      <c r="C4216">
        <v>157.62899999999999</v>
      </c>
      <c r="D4216" s="15">
        <v>33314.153846153851</v>
      </c>
      <c r="E4216" s="24">
        <v>17</v>
      </c>
      <c r="F4216" s="24">
        <v>3</v>
      </c>
      <c r="G4216" s="24">
        <v>1991</v>
      </c>
      <c r="H4216" s="7">
        <f t="shared" si="191"/>
        <v>0.99201923503923783</v>
      </c>
      <c r="I4216" s="7">
        <f t="shared" si="192"/>
        <v>-0.40760268297714836</v>
      </c>
      <c r="Q4216" s="24"/>
      <c r="R4216" s="15"/>
      <c r="S4216" s="15"/>
      <c r="T4216" s="26"/>
      <c r="V4216" s="7"/>
      <c r="W4216" s="10"/>
      <c r="X4216" s="7"/>
      <c r="Y4216" s="7"/>
      <c r="Z4216" s="7"/>
      <c r="AI4216" s="10"/>
      <c r="AJ4216" s="7"/>
    </row>
    <row r="4217" spans="1:36" x14ac:dyDescent="0.3">
      <c r="A4217">
        <f t="shared" si="193"/>
        <v>341.11800000000085</v>
      </c>
      <c r="B4217">
        <v>156.4032</v>
      </c>
      <c r="C4217">
        <v>157.2097</v>
      </c>
      <c r="D4217" s="15">
        <v>33311.846153846156</v>
      </c>
      <c r="E4217" s="24">
        <v>14</v>
      </c>
      <c r="F4217" s="24">
        <v>3</v>
      </c>
      <c r="G4217" s="24">
        <v>1991</v>
      </c>
      <c r="H4217" s="7">
        <f t="shared" si="191"/>
        <v>0.99486990942670839</v>
      </c>
      <c r="I4217" s="7">
        <f t="shared" si="192"/>
        <v>-0.33121719017967338</v>
      </c>
      <c r="Q4217" s="24"/>
      <c r="R4217" s="15"/>
      <c r="S4217" s="15"/>
      <c r="T4217" s="26"/>
      <c r="V4217" s="7"/>
      <c r="W4217" s="10"/>
      <c r="X4217" s="7"/>
      <c r="Y4217" s="7"/>
      <c r="Z4217" s="7"/>
      <c r="AI4217" s="10"/>
      <c r="AJ4217" s="7"/>
    </row>
    <row r="4218" spans="1:36" x14ac:dyDescent="0.3">
      <c r="A4218">
        <f t="shared" si="193"/>
        <v>341.19900000000086</v>
      </c>
      <c r="B4218">
        <v>158.01609999999999</v>
      </c>
      <c r="C4218">
        <v>157.77420000000001</v>
      </c>
      <c r="D4218" s="15">
        <v>33309.538461538461</v>
      </c>
      <c r="E4218" s="24">
        <v>12</v>
      </c>
      <c r="F4218" s="24">
        <v>3</v>
      </c>
      <c r="G4218" s="24">
        <v>1991</v>
      </c>
      <c r="H4218" s="7">
        <f t="shared" si="191"/>
        <v>1.0015332037810998</v>
      </c>
      <c r="I4218" s="7">
        <f t="shared" si="192"/>
        <v>-0.15267030837798018</v>
      </c>
      <c r="Q4218" s="24"/>
      <c r="R4218" s="15"/>
      <c r="S4218" s="15"/>
      <c r="T4218" s="26"/>
      <c r="V4218" s="7"/>
      <c r="W4218" s="10"/>
      <c r="X4218" s="7"/>
      <c r="Y4218" s="7"/>
      <c r="Z4218" s="7"/>
      <c r="AI4218" s="10"/>
      <c r="AJ4218" s="7"/>
    </row>
    <row r="4219" spans="1:36" x14ac:dyDescent="0.3">
      <c r="A4219">
        <f t="shared" si="193"/>
        <v>341.28000000000088</v>
      </c>
      <c r="B4219">
        <v>158.32259999999999</v>
      </c>
      <c r="C4219">
        <v>158.06450000000001</v>
      </c>
      <c r="D4219" s="15">
        <v>33307.230769230773</v>
      </c>
      <c r="E4219" s="24">
        <v>10</v>
      </c>
      <c r="F4219" s="24">
        <v>3</v>
      </c>
      <c r="G4219" s="24">
        <v>1991</v>
      </c>
      <c r="H4219" s="7">
        <f t="shared" si="191"/>
        <v>1.0016328777176404</v>
      </c>
      <c r="I4219" s="7">
        <f t="shared" si="192"/>
        <v>-0.14999948676636948</v>
      </c>
      <c r="Q4219" s="24"/>
      <c r="R4219" s="15"/>
      <c r="S4219" s="15"/>
      <c r="T4219" s="26"/>
      <c r="V4219" s="7"/>
      <c r="W4219" s="10"/>
      <c r="X4219" s="7"/>
      <c r="Y4219" s="7"/>
      <c r="Z4219" s="7"/>
      <c r="AI4219" s="10"/>
      <c r="AJ4219" s="7"/>
    </row>
    <row r="4220" spans="1:36" x14ac:dyDescent="0.3">
      <c r="A4220">
        <f t="shared" si="193"/>
        <v>341.3610000000009</v>
      </c>
      <c r="B4220">
        <v>159.5806</v>
      </c>
      <c r="C4220">
        <v>159.01609999999999</v>
      </c>
      <c r="D4220" s="15">
        <v>33304.923076923078</v>
      </c>
      <c r="E4220" s="24">
        <v>7</v>
      </c>
      <c r="F4220" s="24">
        <v>3</v>
      </c>
      <c r="G4220" s="24">
        <v>1991</v>
      </c>
      <c r="H4220" s="7">
        <f t="shared" si="191"/>
        <v>1.0035499550045561</v>
      </c>
      <c r="I4220" s="7">
        <f t="shared" si="192"/>
        <v>-9.8630276050642007E-2</v>
      </c>
      <c r="Q4220" s="24"/>
      <c r="R4220" s="15"/>
      <c r="S4220" s="15"/>
      <c r="T4220" s="26"/>
      <c r="V4220" s="7"/>
      <c r="W4220" s="10"/>
      <c r="X4220" s="7"/>
      <c r="Y4220" s="7"/>
      <c r="Z4220" s="7"/>
      <c r="AI4220" s="10"/>
      <c r="AJ4220" s="7"/>
    </row>
    <row r="4221" spans="1:36" x14ac:dyDescent="0.3">
      <c r="A4221">
        <f t="shared" si="193"/>
        <v>341.44200000000092</v>
      </c>
      <c r="B4221">
        <v>161.56450000000001</v>
      </c>
      <c r="C4221">
        <v>160.32259999999999</v>
      </c>
      <c r="D4221" s="15">
        <v>33302.61538461539</v>
      </c>
      <c r="E4221" s="24">
        <v>5</v>
      </c>
      <c r="F4221" s="24">
        <v>3</v>
      </c>
      <c r="G4221" s="24">
        <v>1991</v>
      </c>
      <c r="H4221" s="7">
        <f t="shared" si="191"/>
        <v>1.0077462566101099</v>
      </c>
      <c r="I4221" s="7">
        <f t="shared" si="192"/>
        <v>1.3812087579486253E-2</v>
      </c>
      <c r="Q4221" s="24"/>
      <c r="R4221" s="15"/>
      <c r="S4221" s="15"/>
      <c r="T4221" s="26"/>
      <c r="V4221" s="7"/>
      <c r="W4221" s="10"/>
      <c r="X4221" s="7"/>
      <c r="Y4221" s="7"/>
      <c r="Z4221" s="7"/>
      <c r="AI4221" s="10"/>
      <c r="AJ4221" s="7"/>
    </row>
    <row r="4222" spans="1:36" x14ac:dyDescent="0.3">
      <c r="A4222">
        <f t="shared" si="193"/>
        <v>341.52300000000093</v>
      </c>
      <c r="B4222">
        <v>163.2097</v>
      </c>
      <c r="C4222">
        <v>161.1129</v>
      </c>
      <c r="D4222" s="15">
        <v>33300.307692307695</v>
      </c>
      <c r="E4222" s="24">
        <v>3</v>
      </c>
      <c r="F4222" s="24">
        <v>3</v>
      </c>
      <c r="G4222" s="24">
        <v>1991</v>
      </c>
      <c r="H4222" s="7">
        <f t="shared" si="191"/>
        <v>1.013014476184092</v>
      </c>
      <c r="I4222" s="7">
        <f t="shared" si="192"/>
        <v>0.15497712210347483</v>
      </c>
      <c r="Q4222" s="24"/>
      <c r="R4222" s="15"/>
      <c r="S4222" s="15"/>
      <c r="T4222" s="26"/>
      <c r="V4222" s="7"/>
      <c r="W4222" s="10"/>
      <c r="X4222" s="7"/>
      <c r="Y4222" s="7"/>
      <c r="Z4222" s="7"/>
      <c r="AI4222" s="10"/>
      <c r="AJ4222" s="7"/>
    </row>
    <row r="4223" spans="1:36" x14ac:dyDescent="0.3">
      <c r="A4223">
        <f t="shared" si="193"/>
        <v>341.60400000000095</v>
      </c>
      <c r="B4223">
        <v>164.27420000000001</v>
      </c>
      <c r="C4223">
        <v>161.32259999999999</v>
      </c>
      <c r="D4223" s="15">
        <v>33298</v>
      </c>
      <c r="E4223" s="24">
        <v>1</v>
      </c>
      <c r="F4223" s="24">
        <v>3</v>
      </c>
      <c r="G4223" s="24">
        <v>1991</v>
      </c>
      <c r="H4223" s="7">
        <f t="shared" si="191"/>
        <v>1.0182962585527384</v>
      </c>
      <c r="I4223" s="7">
        <f t="shared" si="192"/>
        <v>0.29650557966823332</v>
      </c>
      <c r="Q4223" s="24"/>
      <c r="R4223" s="15"/>
      <c r="S4223" s="15"/>
      <c r="T4223" s="22"/>
      <c r="V4223" s="7"/>
      <c r="W4223" s="10"/>
      <c r="X4223" s="7"/>
      <c r="Y4223" s="7"/>
      <c r="Z4223" s="7"/>
      <c r="AI4223" s="10"/>
      <c r="AJ4223" s="7"/>
    </row>
    <row r="4224" spans="1:36" x14ac:dyDescent="0.3">
      <c r="A4224">
        <f t="shared" si="193"/>
        <v>341.68500000000097</v>
      </c>
      <c r="B4224">
        <v>164.85480000000001</v>
      </c>
      <c r="C4224">
        <v>161.75810000000001</v>
      </c>
      <c r="D4224" s="15">
        <v>33295.692307692312</v>
      </c>
      <c r="E4224" s="24">
        <v>26</v>
      </c>
      <c r="F4224" s="24">
        <v>2</v>
      </c>
      <c r="G4224" s="24">
        <v>1991</v>
      </c>
      <c r="H4224" s="7">
        <f t="shared" si="191"/>
        <v>1.0191440181357223</v>
      </c>
      <c r="I4224" s="7">
        <f t="shared" si="192"/>
        <v>0.31922179510294857</v>
      </c>
      <c r="Q4224" s="24"/>
      <c r="R4224" s="15"/>
      <c r="S4224" s="15"/>
      <c r="T4224" s="26"/>
      <c r="V4224" s="7"/>
      <c r="W4224" s="10"/>
      <c r="X4224" s="7"/>
      <c r="Y4224" s="7"/>
      <c r="Z4224" s="7"/>
      <c r="AI4224" s="10"/>
      <c r="AJ4224" s="7"/>
    </row>
    <row r="4225" spans="1:36" x14ac:dyDescent="0.3">
      <c r="A4225">
        <f t="shared" si="193"/>
        <v>341.76600000000099</v>
      </c>
      <c r="B4225">
        <v>165.77420000000001</v>
      </c>
      <c r="C4225">
        <v>162.2097</v>
      </c>
      <c r="D4225" s="15">
        <v>33293.384615384617</v>
      </c>
      <c r="E4225" s="24">
        <v>24</v>
      </c>
      <c r="F4225" s="24">
        <v>2</v>
      </c>
      <c r="G4225" s="24">
        <v>1991</v>
      </c>
      <c r="H4225" s="7">
        <f t="shared" si="191"/>
        <v>1.0219746414671873</v>
      </c>
      <c r="I4225" s="7">
        <f t="shared" si="192"/>
        <v>0.39507000809013515</v>
      </c>
      <c r="Q4225" s="24"/>
      <c r="R4225" s="15"/>
      <c r="S4225" s="15"/>
      <c r="T4225" s="26"/>
      <c r="V4225" s="7"/>
      <c r="W4225" s="10"/>
      <c r="X4225" s="7"/>
      <c r="Y4225" s="7"/>
      <c r="Z4225" s="7"/>
      <c r="AI4225" s="10"/>
      <c r="AJ4225" s="7"/>
    </row>
    <row r="4226" spans="1:36" x14ac:dyDescent="0.3">
      <c r="A4226">
        <f t="shared" si="193"/>
        <v>341.847000000001</v>
      </c>
      <c r="B4226">
        <v>167.7097</v>
      </c>
      <c r="C4226">
        <v>162.25810000000001</v>
      </c>
      <c r="D4226" s="15">
        <v>33291.076923076929</v>
      </c>
      <c r="E4226" s="24">
        <v>22</v>
      </c>
      <c r="F4226" s="24">
        <v>2</v>
      </c>
      <c r="G4226" s="24">
        <v>1991</v>
      </c>
      <c r="H4226" s="7">
        <f t="shared" si="191"/>
        <v>1.0335983226723349</v>
      </c>
      <c r="I4226" s="7">
        <f t="shared" si="192"/>
        <v>0.70653336598130911</v>
      </c>
      <c r="Q4226" s="24"/>
      <c r="R4226" s="15"/>
      <c r="S4226" s="15"/>
      <c r="T4226" s="26"/>
      <c r="V4226" s="7"/>
      <c r="W4226" s="10"/>
      <c r="X4226" s="7"/>
      <c r="Y4226" s="7"/>
      <c r="Z4226" s="7"/>
      <c r="AI4226" s="10"/>
      <c r="AJ4226" s="7"/>
    </row>
    <row r="4227" spans="1:36" x14ac:dyDescent="0.3">
      <c r="A4227">
        <f t="shared" si="193"/>
        <v>341.92800000000102</v>
      </c>
      <c r="B4227">
        <v>169.1935</v>
      </c>
      <c r="C4227">
        <v>163.4032</v>
      </c>
      <c r="D4227" s="15">
        <v>33288.769230769234</v>
      </c>
      <c r="E4227" s="24">
        <v>19</v>
      </c>
      <c r="F4227" s="24">
        <v>2</v>
      </c>
      <c r="G4227" s="24">
        <v>1991</v>
      </c>
      <c r="H4227" s="7">
        <f t="shared" si="191"/>
        <v>1.0354356585427948</v>
      </c>
      <c r="I4227" s="7">
        <f t="shared" si="192"/>
        <v>0.75576585865617185</v>
      </c>
      <c r="Q4227" s="24"/>
      <c r="R4227" s="15"/>
      <c r="S4227" s="15"/>
      <c r="T4227" s="26"/>
      <c r="V4227" s="7"/>
      <c r="W4227" s="10"/>
      <c r="X4227" s="7"/>
      <c r="Y4227" s="7"/>
      <c r="Z4227" s="7"/>
      <c r="AI4227" s="10"/>
      <c r="AJ4227" s="7"/>
    </row>
    <row r="4228" spans="1:36" x14ac:dyDescent="0.3">
      <c r="A4228">
        <f t="shared" si="193"/>
        <v>342.00900000000104</v>
      </c>
      <c r="B4228">
        <v>171.43549999999999</v>
      </c>
      <c r="C4228">
        <v>165.4032</v>
      </c>
      <c r="D4228" s="15">
        <v>33286.461538461539</v>
      </c>
      <c r="E4228" s="24">
        <v>17</v>
      </c>
      <c r="F4228" s="24">
        <v>2</v>
      </c>
      <c r="G4228" s="24">
        <v>1991</v>
      </c>
      <c r="H4228" s="7">
        <f t="shared" si="191"/>
        <v>1.0364702738520173</v>
      </c>
      <c r="I4228" s="7">
        <f t="shared" si="192"/>
        <v>0.78348898290990054</v>
      </c>
      <c r="Q4228" s="24"/>
      <c r="R4228" s="15"/>
      <c r="S4228" s="15"/>
      <c r="T4228" s="26"/>
      <c r="V4228" s="7"/>
      <c r="W4228" s="10"/>
      <c r="X4228" s="7"/>
      <c r="Y4228" s="7"/>
      <c r="Z4228" s="7"/>
      <c r="AI4228" s="10"/>
      <c r="AJ4228" s="7"/>
    </row>
    <row r="4229" spans="1:36" x14ac:dyDescent="0.3">
      <c r="A4229">
        <f t="shared" si="193"/>
        <v>342.09000000000106</v>
      </c>
      <c r="B4229">
        <v>172.67740000000001</v>
      </c>
      <c r="C4229">
        <v>165.82259999999999</v>
      </c>
      <c r="D4229" s="15">
        <v>33284.153846153851</v>
      </c>
      <c r="E4229" s="24">
        <v>15</v>
      </c>
      <c r="F4229" s="24">
        <v>2</v>
      </c>
      <c r="G4229" s="24">
        <v>1991</v>
      </c>
      <c r="H4229" s="7">
        <f t="shared" si="191"/>
        <v>1.0413381529417582</v>
      </c>
      <c r="I4229" s="7">
        <f t="shared" si="192"/>
        <v>0.91392665926560734</v>
      </c>
      <c r="Q4229" s="24"/>
      <c r="R4229" s="15"/>
      <c r="S4229" s="15"/>
      <c r="T4229" s="26"/>
      <c r="V4229" s="7"/>
      <c r="W4229" s="10"/>
      <c r="X4229" s="7"/>
      <c r="Y4229" s="7"/>
      <c r="Z4229" s="7"/>
      <c r="AI4229" s="10"/>
      <c r="AJ4229" s="7"/>
    </row>
    <row r="4230" spans="1:36" x14ac:dyDescent="0.3">
      <c r="A4230">
        <f t="shared" si="193"/>
        <v>342.17100000000107</v>
      </c>
      <c r="B4230">
        <v>173.35480000000001</v>
      </c>
      <c r="C4230">
        <v>165.75810000000001</v>
      </c>
      <c r="D4230" s="15">
        <v>33281.846153846156</v>
      </c>
      <c r="E4230" s="24">
        <v>12</v>
      </c>
      <c r="F4230" s="24">
        <v>2</v>
      </c>
      <c r="G4230" s="24">
        <v>1991</v>
      </c>
      <c r="H4230" s="7">
        <f t="shared" ref="H4230:H4293" si="194">B4230/C4230</f>
        <v>1.045830037868436</v>
      </c>
      <c r="I4230" s="7">
        <f t="shared" ref="I4230:I4293" si="195">STANDARDIZE(H4230,H$2,H$3)</f>
        <v>1.0342893514137905</v>
      </c>
      <c r="Q4230" s="24"/>
      <c r="R4230" s="15"/>
      <c r="S4230" s="15"/>
      <c r="T4230" s="26"/>
      <c r="V4230" s="7"/>
      <c r="W4230" s="10"/>
      <c r="X4230" s="7"/>
      <c r="Y4230" s="7"/>
      <c r="Z4230" s="7"/>
      <c r="AI4230" s="10"/>
      <c r="AJ4230" s="7"/>
    </row>
    <row r="4231" spans="1:36" x14ac:dyDescent="0.3">
      <c r="A4231">
        <f t="shared" si="193"/>
        <v>342.25200000000109</v>
      </c>
      <c r="B4231">
        <v>174.4032</v>
      </c>
      <c r="C4231">
        <v>166.12899999999999</v>
      </c>
      <c r="D4231" s="15">
        <v>33279.538461538461</v>
      </c>
      <c r="E4231" s="24">
        <v>10</v>
      </c>
      <c r="F4231" s="24">
        <v>2</v>
      </c>
      <c r="G4231" s="24">
        <v>1991</v>
      </c>
      <c r="H4231" s="7">
        <f t="shared" si="194"/>
        <v>1.0498058737487135</v>
      </c>
      <c r="I4231" s="7">
        <f t="shared" si="195"/>
        <v>1.1408242065805896</v>
      </c>
      <c r="Q4231" s="24"/>
      <c r="R4231" s="15"/>
      <c r="S4231" s="15"/>
      <c r="T4231" s="26"/>
      <c r="V4231" s="7"/>
      <c r="W4231" s="10"/>
      <c r="X4231" s="7"/>
      <c r="Y4231" s="7"/>
      <c r="Z4231" s="7"/>
      <c r="AI4231" s="10"/>
      <c r="AJ4231" s="7"/>
    </row>
    <row r="4232" spans="1:36" x14ac:dyDescent="0.3">
      <c r="A4232">
        <f t="shared" si="193"/>
        <v>342.33300000000111</v>
      </c>
      <c r="B4232">
        <v>176.1935</v>
      </c>
      <c r="C4232">
        <v>167.16130000000001</v>
      </c>
      <c r="D4232" s="15">
        <v>33277.230769230773</v>
      </c>
      <c r="E4232" s="24">
        <v>8</v>
      </c>
      <c r="F4232" s="24">
        <v>2</v>
      </c>
      <c r="G4232" s="24">
        <v>1991</v>
      </c>
      <c r="H4232" s="7">
        <f t="shared" si="194"/>
        <v>1.0540328413334903</v>
      </c>
      <c r="I4232" s="7">
        <f t="shared" si="195"/>
        <v>1.2540882831167472</v>
      </c>
      <c r="Q4232" s="24"/>
      <c r="R4232" s="15"/>
      <c r="S4232" s="15"/>
      <c r="T4232" s="26"/>
      <c r="V4232" s="7"/>
      <c r="W4232" s="10"/>
      <c r="X4232" s="7"/>
      <c r="Y4232" s="7"/>
      <c r="Z4232" s="7"/>
      <c r="AI4232" s="10"/>
      <c r="AJ4232" s="7"/>
    </row>
    <row r="4233" spans="1:36" x14ac:dyDescent="0.3">
      <c r="A4233">
        <f t="shared" si="193"/>
        <v>342.41400000000112</v>
      </c>
      <c r="B4233">
        <v>177.83869999999999</v>
      </c>
      <c r="C4233">
        <v>168.24189999999999</v>
      </c>
      <c r="D4233" s="15">
        <v>33274.923076923078</v>
      </c>
      <c r="E4233" s="24">
        <v>5</v>
      </c>
      <c r="F4233" s="24">
        <v>2</v>
      </c>
      <c r="G4233" s="24">
        <v>1991</v>
      </c>
      <c r="H4233" s="7">
        <f t="shared" si="194"/>
        <v>1.0570416763006123</v>
      </c>
      <c r="I4233" s="7">
        <f t="shared" si="195"/>
        <v>1.3347117814440401</v>
      </c>
      <c r="Q4233" s="24"/>
      <c r="R4233" s="15"/>
      <c r="S4233" s="15"/>
      <c r="T4233" s="26"/>
      <c r="V4233" s="7"/>
      <c r="W4233" s="10"/>
      <c r="X4233" s="7"/>
      <c r="Y4233" s="7"/>
      <c r="Z4233" s="7"/>
      <c r="AI4233" s="10"/>
      <c r="AJ4233" s="7"/>
    </row>
    <row r="4234" spans="1:36" x14ac:dyDescent="0.3">
      <c r="A4234">
        <f t="shared" si="193"/>
        <v>342.49500000000114</v>
      </c>
      <c r="B4234">
        <v>180.1129</v>
      </c>
      <c r="C4234">
        <v>169.17740000000001</v>
      </c>
      <c r="D4234" s="15">
        <v>33272.61538461539</v>
      </c>
      <c r="E4234" s="24">
        <v>3</v>
      </c>
      <c r="F4234" s="24">
        <v>2</v>
      </c>
      <c r="G4234" s="24">
        <v>1991</v>
      </c>
      <c r="H4234" s="7">
        <f t="shared" si="194"/>
        <v>1.0646392485048239</v>
      </c>
      <c r="I4234" s="7">
        <f t="shared" si="195"/>
        <v>1.5382931864034655</v>
      </c>
      <c r="Q4234" s="24"/>
      <c r="R4234" s="15"/>
      <c r="S4234" s="15"/>
      <c r="T4234" s="26"/>
      <c r="V4234" s="7"/>
      <c r="W4234" s="10"/>
      <c r="X4234" s="7"/>
      <c r="Y4234" s="7"/>
      <c r="Z4234" s="7"/>
      <c r="AI4234" s="10"/>
      <c r="AJ4234" s="7"/>
    </row>
    <row r="4235" spans="1:36" x14ac:dyDescent="0.3">
      <c r="A4235">
        <f t="shared" si="193"/>
        <v>342.57600000000116</v>
      </c>
      <c r="B4235">
        <v>181.1129</v>
      </c>
      <c r="C4235">
        <v>170.06450000000001</v>
      </c>
      <c r="D4235" s="15">
        <v>33270.307692307695</v>
      </c>
      <c r="E4235" s="24">
        <v>1</v>
      </c>
      <c r="F4235" s="24">
        <v>2</v>
      </c>
      <c r="G4235" s="24">
        <v>1991</v>
      </c>
      <c r="H4235" s="7">
        <f t="shared" si="194"/>
        <v>1.0649659393935829</v>
      </c>
      <c r="I4235" s="7">
        <f t="shared" si="195"/>
        <v>1.5470470604481394</v>
      </c>
      <c r="Q4235" s="24"/>
      <c r="R4235" s="15"/>
      <c r="S4235" s="15"/>
      <c r="T4235" s="26"/>
      <c r="V4235" s="7"/>
      <c r="W4235" s="10"/>
      <c r="X4235" s="7"/>
      <c r="Y4235" s="7"/>
      <c r="Z4235" s="7"/>
      <c r="AI4235" s="10"/>
      <c r="AJ4235" s="7"/>
    </row>
    <row r="4236" spans="1:36" x14ac:dyDescent="0.3">
      <c r="A4236">
        <f t="shared" si="193"/>
        <v>342.65700000000118</v>
      </c>
      <c r="B4236">
        <v>182.01609999999999</v>
      </c>
      <c r="C4236">
        <v>170.67740000000001</v>
      </c>
      <c r="D4236" s="15">
        <v>33268</v>
      </c>
      <c r="E4236" s="24">
        <v>30</v>
      </c>
      <c r="F4236" s="24">
        <v>1</v>
      </c>
      <c r="G4236" s="24">
        <v>1991</v>
      </c>
      <c r="H4236" s="7">
        <f t="shared" si="194"/>
        <v>1.066433517267078</v>
      </c>
      <c r="I4236" s="7">
        <f t="shared" si="195"/>
        <v>1.5863716706450506</v>
      </c>
      <c r="Q4236" s="24"/>
      <c r="R4236" s="15"/>
      <c r="S4236" s="15"/>
      <c r="T4236" s="22"/>
      <c r="V4236" s="7"/>
      <c r="W4236" s="10"/>
      <c r="X4236" s="7"/>
      <c r="Y4236" s="7"/>
      <c r="Z4236" s="7"/>
      <c r="AI4236" s="10"/>
      <c r="AJ4236" s="7"/>
    </row>
    <row r="4237" spans="1:36" x14ac:dyDescent="0.3">
      <c r="A4237">
        <f t="shared" si="193"/>
        <v>342.73800000000119</v>
      </c>
      <c r="B4237">
        <v>182.8871</v>
      </c>
      <c r="C4237">
        <v>171.9032</v>
      </c>
      <c r="D4237" s="15">
        <v>33265.692307692312</v>
      </c>
      <c r="E4237" s="24">
        <v>27</v>
      </c>
      <c r="F4237" s="24">
        <v>1</v>
      </c>
      <c r="G4237" s="24">
        <v>1991</v>
      </c>
      <c r="H4237" s="7">
        <f t="shared" si="194"/>
        <v>1.0638958437073889</v>
      </c>
      <c r="I4237" s="7">
        <f t="shared" si="195"/>
        <v>1.5183732186759444</v>
      </c>
      <c r="Q4237" s="24"/>
      <c r="R4237" s="15"/>
      <c r="S4237" s="15"/>
      <c r="T4237" s="26"/>
      <c r="V4237" s="7"/>
      <c r="W4237" s="10"/>
      <c r="X4237" s="7"/>
      <c r="Y4237" s="7"/>
      <c r="Z4237" s="7"/>
      <c r="AI4237" s="10"/>
      <c r="AJ4237" s="7"/>
    </row>
    <row r="4238" spans="1:36" x14ac:dyDescent="0.3">
      <c r="A4238">
        <f t="shared" ref="A4238:A4301" si="196">A4237+0.081</f>
        <v>342.81900000000121</v>
      </c>
      <c r="B4238">
        <v>184.0968</v>
      </c>
      <c r="C4238">
        <v>172.8871</v>
      </c>
      <c r="D4238" s="15">
        <v>33263.384615384617</v>
      </c>
      <c r="E4238" s="24">
        <v>25</v>
      </c>
      <c r="F4238" s="24">
        <v>1</v>
      </c>
      <c r="G4238" s="24">
        <v>1991</v>
      </c>
      <c r="H4238" s="7">
        <f t="shared" si="194"/>
        <v>1.0648382672854133</v>
      </c>
      <c r="I4238" s="7">
        <f t="shared" si="195"/>
        <v>1.5436260114002762</v>
      </c>
      <c r="Q4238" s="24"/>
      <c r="R4238" s="15"/>
      <c r="S4238" s="15"/>
      <c r="T4238" s="26"/>
      <c r="V4238" s="7"/>
      <c r="W4238" s="10"/>
      <c r="X4238" s="7"/>
      <c r="Y4238" s="7"/>
      <c r="Z4238" s="7"/>
      <c r="AI4238" s="10"/>
      <c r="AJ4238" s="7"/>
    </row>
    <row r="4239" spans="1:36" x14ac:dyDescent="0.3">
      <c r="A4239">
        <f t="shared" si="196"/>
        <v>342.90000000000123</v>
      </c>
      <c r="B4239">
        <v>184.64519999999999</v>
      </c>
      <c r="C4239">
        <v>173.22579999999999</v>
      </c>
      <c r="D4239" s="15">
        <v>33261.076923076929</v>
      </c>
      <c r="E4239" s="24">
        <v>23</v>
      </c>
      <c r="F4239" s="24">
        <v>1</v>
      </c>
      <c r="G4239" s="24">
        <v>1991</v>
      </c>
      <c r="H4239" s="7">
        <f t="shared" si="194"/>
        <v>1.0659220508723297</v>
      </c>
      <c r="I4239" s="7">
        <f t="shared" si="195"/>
        <v>1.5726666285034741</v>
      </c>
      <c r="Q4239" s="24"/>
      <c r="R4239" s="15"/>
      <c r="S4239" s="15"/>
      <c r="T4239" s="26"/>
      <c r="V4239" s="7"/>
      <c r="W4239" s="10"/>
      <c r="X4239" s="7"/>
      <c r="Y4239" s="7"/>
      <c r="Z4239" s="7"/>
      <c r="AI4239" s="10"/>
      <c r="AJ4239" s="7"/>
    </row>
    <row r="4240" spans="1:36" x14ac:dyDescent="0.3">
      <c r="A4240">
        <f t="shared" si="196"/>
        <v>342.98100000000125</v>
      </c>
      <c r="B4240">
        <v>185.01609999999999</v>
      </c>
      <c r="C4240">
        <v>173.54839999999999</v>
      </c>
      <c r="D4240" s="15">
        <v>33258.769230769234</v>
      </c>
      <c r="E4240" s="24">
        <v>20</v>
      </c>
      <c r="F4240" s="24">
        <v>1</v>
      </c>
      <c r="G4240" s="24">
        <v>1991</v>
      </c>
      <c r="H4240" s="7">
        <f t="shared" si="194"/>
        <v>1.0660778203659613</v>
      </c>
      <c r="I4240" s="7">
        <f t="shared" si="195"/>
        <v>1.5768405634804608</v>
      </c>
      <c r="Q4240" s="24"/>
      <c r="R4240" s="15"/>
      <c r="S4240" s="15"/>
      <c r="T4240" s="26"/>
      <c r="V4240" s="7"/>
      <c r="W4240" s="10"/>
      <c r="X4240" s="7"/>
      <c r="Y4240" s="7"/>
      <c r="Z4240" s="7"/>
      <c r="AI4240" s="10"/>
      <c r="AJ4240" s="7"/>
    </row>
    <row r="4241" spans="1:36" x14ac:dyDescent="0.3">
      <c r="A4241">
        <f t="shared" si="196"/>
        <v>343.06200000000126</v>
      </c>
      <c r="B4241">
        <v>185.77420000000001</v>
      </c>
      <c r="C4241">
        <v>174.3871</v>
      </c>
      <c r="D4241" s="15">
        <v>33256.461538461539</v>
      </c>
      <c r="E4241" s="24">
        <v>18</v>
      </c>
      <c r="F4241" s="24">
        <v>1</v>
      </c>
      <c r="G4241" s="24">
        <v>1991</v>
      </c>
      <c r="H4241" s="7">
        <f t="shared" si="194"/>
        <v>1.0652978345301918</v>
      </c>
      <c r="I4241" s="7">
        <f t="shared" si="195"/>
        <v>1.5559403853674587</v>
      </c>
      <c r="Q4241" s="24"/>
      <c r="R4241" s="15"/>
      <c r="S4241" s="15"/>
      <c r="T4241" s="26"/>
      <c r="V4241" s="7"/>
      <c r="W4241" s="10"/>
      <c r="X4241" s="7"/>
      <c r="Y4241" s="7"/>
      <c r="Z4241" s="7"/>
      <c r="AI4241" s="10"/>
      <c r="AJ4241" s="7"/>
    </row>
    <row r="4242" spans="1:36" x14ac:dyDescent="0.3">
      <c r="A4242">
        <f t="shared" si="196"/>
        <v>343.14300000000128</v>
      </c>
      <c r="B4242">
        <v>185.72579999999999</v>
      </c>
      <c r="C4242">
        <v>174.51609999999999</v>
      </c>
      <c r="D4242" s="15">
        <v>33254.153846153851</v>
      </c>
      <c r="E4242" s="24">
        <v>16</v>
      </c>
      <c r="F4242" s="24">
        <v>1</v>
      </c>
      <c r="G4242" s="24">
        <v>1991</v>
      </c>
      <c r="H4242" s="7">
        <f t="shared" si="194"/>
        <v>1.0642330421090089</v>
      </c>
      <c r="I4242" s="7">
        <f t="shared" si="195"/>
        <v>1.5274086476928386</v>
      </c>
      <c r="Q4242" s="24"/>
      <c r="R4242" s="15"/>
      <c r="S4242" s="15"/>
      <c r="T4242" s="26"/>
      <c r="V4242" s="7"/>
      <c r="W4242" s="10"/>
      <c r="X4242" s="7"/>
      <c r="Y4242" s="7"/>
      <c r="Z4242" s="7"/>
      <c r="AI4242" s="10"/>
      <c r="AJ4242" s="7"/>
    </row>
    <row r="4243" spans="1:36" x14ac:dyDescent="0.3">
      <c r="A4243">
        <f t="shared" si="196"/>
        <v>343.2240000000013</v>
      </c>
      <c r="B4243">
        <v>185.46770000000001</v>
      </c>
      <c r="C4243">
        <v>174.2097</v>
      </c>
      <c r="D4243" s="15">
        <v>33251.846153846156</v>
      </c>
      <c r="E4243" s="24">
        <v>13</v>
      </c>
      <c r="F4243" s="24">
        <v>1</v>
      </c>
      <c r="G4243" s="24">
        <v>1991</v>
      </c>
      <c r="H4243" s="7">
        <f t="shared" si="194"/>
        <v>1.064623267246313</v>
      </c>
      <c r="I4243" s="7">
        <f t="shared" si="195"/>
        <v>1.5378649592049292</v>
      </c>
      <c r="Q4243" s="24"/>
      <c r="R4243" s="15"/>
      <c r="S4243" s="15"/>
      <c r="T4243" s="26"/>
      <c r="V4243" s="7"/>
      <c r="W4243" s="10"/>
      <c r="X4243" s="7"/>
      <c r="Y4243" s="7"/>
      <c r="Z4243" s="7"/>
      <c r="AI4243" s="10"/>
      <c r="AJ4243" s="7"/>
    </row>
    <row r="4244" spans="1:36" x14ac:dyDescent="0.3">
      <c r="A4244">
        <f t="shared" si="196"/>
        <v>343.30500000000131</v>
      </c>
      <c r="B4244">
        <v>185.54839999999999</v>
      </c>
      <c r="C4244">
        <v>174.03229999999999</v>
      </c>
      <c r="D4244" s="15">
        <v>33249.538461538461</v>
      </c>
      <c r="E4244" s="24">
        <v>11</v>
      </c>
      <c r="F4244" s="24">
        <v>1</v>
      </c>
      <c r="G4244" s="24">
        <v>1991</v>
      </c>
      <c r="H4244" s="7">
        <f t="shared" si="194"/>
        <v>1.0661721990687936</v>
      </c>
      <c r="I4244" s="7">
        <f t="shared" si="195"/>
        <v>1.5793694961979656</v>
      </c>
      <c r="Q4244" s="24"/>
      <c r="R4244" s="15"/>
      <c r="S4244" s="15"/>
      <c r="T4244" s="26"/>
      <c r="V4244" s="7"/>
      <c r="W4244" s="10"/>
      <c r="X4244" s="7"/>
      <c r="Y4244" s="7"/>
      <c r="Z4244" s="7"/>
      <c r="AI4244" s="10"/>
      <c r="AJ4244" s="7"/>
    </row>
    <row r="4245" spans="1:36" x14ac:dyDescent="0.3">
      <c r="A4245">
        <f t="shared" si="196"/>
        <v>343.38600000000133</v>
      </c>
      <c r="B4245">
        <v>185.8871</v>
      </c>
      <c r="C4245">
        <v>174.27420000000001</v>
      </c>
      <c r="D4245" s="15">
        <v>33247.230769230773</v>
      </c>
      <c r="E4245" s="24">
        <v>9</v>
      </c>
      <c r="F4245" s="24">
        <v>1</v>
      </c>
      <c r="G4245" s="24">
        <v>1991</v>
      </c>
      <c r="H4245" s="7">
        <f t="shared" si="194"/>
        <v>1.0666357957747044</v>
      </c>
      <c r="I4245" s="7">
        <f t="shared" si="195"/>
        <v>1.5917918419404069</v>
      </c>
      <c r="Q4245" s="24"/>
      <c r="R4245" s="15"/>
      <c r="S4245" s="15"/>
      <c r="T4245" s="26"/>
      <c r="V4245" s="7"/>
      <c r="W4245" s="10"/>
      <c r="X4245" s="7"/>
      <c r="Y4245" s="7"/>
      <c r="Z4245" s="7"/>
      <c r="AI4245" s="10"/>
      <c r="AJ4245" s="7"/>
    </row>
    <row r="4246" spans="1:36" x14ac:dyDescent="0.3">
      <c r="A4246">
        <f t="shared" si="196"/>
        <v>343.46700000000135</v>
      </c>
      <c r="B4246" s="5">
        <v>186.33869999999999</v>
      </c>
      <c r="C4246">
        <v>174.4194</v>
      </c>
      <c r="D4246" s="15">
        <v>33244.923076923078</v>
      </c>
      <c r="E4246" s="24">
        <v>6</v>
      </c>
      <c r="F4246" s="24">
        <v>1</v>
      </c>
      <c r="G4246" s="24">
        <v>1991</v>
      </c>
      <c r="H4246" s="7">
        <f t="shared" si="194"/>
        <v>1.0683370083832417</v>
      </c>
      <c r="I4246" s="7">
        <f t="shared" si="195"/>
        <v>1.6373768319440218</v>
      </c>
      <c r="Q4246" s="24"/>
      <c r="R4246" s="15"/>
      <c r="S4246" s="15"/>
      <c r="T4246" s="26"/>
      <c r="V4246" s="7"/>
      <c r="W4246" s="10"/>
      <c r="X4246" s="7"/>
      <c r="Y4246" s="7"/>
      <c r="Z4246" s="7"/>
      <c r="AI4246" s="10"/>
      <c r="AJ4246" s="7"/>
    </row>
    <row r="4247" spans="1:36" x14ac:dyDescent="0.3">
      <c r="A4247">
        <f t="shared" si="196"/>
        <v>343.54800000000137</v>
      </c>
      <c r="B4247">
        <v>186.2903</v>
      </c>
      <c r="C4247">
        <v>174.25810000000001</v>
      </c>
      <c r="D4247" s="15">
        <v>33242.61538461539</v>
      </c>
      <c r="E4247" s="24">
        <v>4</v>
      </c>
      <c r="F4247" s="24">
        <v>1</v>
      </c>
      <c r="G4247" s="24">
        <v>1991</v>
      </c>
      <c r="H4247" s="7">
        <f t="shared" si="194"/>
        <v>1.0690481532852705</v>
      </c>
      <c r="I4247" s="7">
        <f t="shared" si="195"/>
        <v>1.6564323768461797</v>
      </c>
      <c r="Q4247" s="24"/>
      <c r="R4247" s="15"/>
      <c r="S4247" s="15"/>
      <c r="T4247" s="26"/>
      <c r="V4247" s="7"/>
      <c r="W4247" s="10"/>
      <c r="X4247" s="7"/>
      <c r="Y4247" s="7"/>
      <c r="Z4247" s="7"/>
      <c r="AI4247" s="10"/>
      <c r="AJ4247" s="7"/>
    </row>
    <row r="4248" spans="1:36" x14ac:dyDescent="0.3">
      <c r="A4248">
        <f t="shared" si="196"/>
        <v>343.62900000000138</v>
      </c>
      <c r="B4248">
        <v>185.9032</v>
      </c>
      <c r="C4248">
        <v>173.87100000000001</v>
      </c>
      <c r="D4248" s="15">
        <v>33240.307692307695</v>
      </c>
      <c r="E4248" s="24">
        <v>2</v>
      </c>
      <c r="F4248" s="24">
        <v>1</v>
      </c>
      <c r="G4248" s="24">
        <v>1991</v>
      </c>
      <c r="H4248" s="7">
        <f t="shared" si="194"/>
        <v>1.0692018795543823</v>
      </c>
      <c r="I4248" s="7">
        <f t="shared" si="195"/>
        <v>1.6605515624233309</v>
      </c>
      <c r="Q4248" s="24"/>
      <c r="R4248" s="15"/>
      <c r="S4248" s="15"/>
      <c r="T4248" s="26"/>
      <c r="V4248" s="7"/>
      <c r="W4248" s="10"/>
      <c r="X4248" s="7"/>
      <c r="Y4248" s="7"/>
      <c r="Z4248" s="7"/>
      <c r="AI4248" s="10"/>
      <c r="AJ4248" s="7"/>
    </row>
    <row r="4249" spans="1:36" x14ac:dyDescent="0.3">
      <c r="A4249">
        <f t="shared" si="196"/>
        <v>343.7100000000014</v>
      </c>
      <c r="B4249">
        <v>185.62899999999999</v>
      </c>
      <c r="C4249">
        <v>173.53229999999999</v>
      </c>
      <c r="D4249" s="15">
        <v>33238</v>
      </c>
      <c r="E4249" s="24">
        <v>31</v>
      </c>
      <c r="F4249" s="24">
        <v>12</v>
      </c>
      <c r="G4249" s="24">
        <v>1990</v>
      </c>
      <c r="H4249" s="19">
        <f t="shared" si="194"/>
        <v>1.0697086363748995</v>
      </c>
      <c r="I4249" s="19">
        <f t="shared" si="195"/>
        <v>1.6741304087601234</v>
      </c>
      <c r="Q4249" s="24"/>
      <c r="R4249" s="15"/>
      <c r="S4249" s="15"/>
      <c r="T4249" s="22"/>
      <c r="V4249" s="7"/>
      <c r="W4249" s="10"/>
      <c r="X4249" s="7"/>
      <c r="Y4249" s="7"/>
      <c r="Z4249" s="7"/>
      <c r="AI4249" s="10"/>
      <c r="AJ4249" s="7"/>
    </row>
    <row r="4250" spans="1:36" x14ac:dyDescent="0.3">
      <c r="A4250">
        <f t="shared" si="196"/>
        <v>343.79100000000142</v>
      </c>
      <c r="B4250">
        <v>185.35480000000001</v>
      </c>
      <c r="C4250">
        <v>173.48390000000001</v>
      </c>
      <c r="D4250" s="15">
        <v>33235.477064220184</v>
      </c>
      <c r="E4250" s="24">
        <v>28</v>
      </c>
      <c r="F4250" s="24">
        <v>12</v>
      </c>
      <c r="G4250" s="24">
        <v>1990</v>
      </c>
      <c r="H4250" s="7">
        <f t="shared" si="194"/>
        <v>1.0684265225764467</v>
      </c>
      <c r="I4250" s="7">
        <f t="shared" si="195"/>
        <v>1.6397754172718932</v>
      </c>
      <c r="Q4250" s="24"/>
      <c r="R4250" s="15"/>
      <c r="S4250" s="15"/>
      <c r="T4250" s="26"/>
      <c r="V4250" s="7"/>
      <c r="W4250" s="10"/>
      <c r="X4250" s="7"/>
      <c r="Y4250" s="7"/>
      <c r="Z4250" s="7"/>
      <c r="AI4250" s="10"/>
      <c r="AJ4250" s="7"/>
    </row>
    <row r="4251" spans="1:36" x14ac:dyDescent="0.3">
      <c r="A4251">
        <f t="shared" si="196"/>
        <v>343.87200000000144</v>
      </c>
      <c r="B4251">
        <v>185.3871</v>
      </c>
      <c r="C4251">
        <v>173.46770000000001</v>
      </c>
      <c r="D4251" s="15">
        <v>33232.954128440368</v>
      </c>
      <c r="E4251" s="24">
        <v>25</v>
      </c>
      <c r="F4251" s="24">
        <v>12</v>
      </c>
      <c r="G4251" s="24">
        <v>1990</v>
      </c>
      <c r="H4251" s="7">
        <f t="shared" si="194"/>
        <v>1.0687125038263607</v>
      </c>
      <c r="I4251" s="7">
        <f t="shared" si="195"/>
        <v>1.6474384526580246</v>
      </c>
      <c r="Q4251" s="24"/>
      <c r="R4251" s="15"/>
      <c r="S4251" s="15"/>
      <c r="T4251" s="26"/>
      <c r="V4251" s="7"/>
      <c r="W4251" s="10"/>
      <c r="X4251" s="7"/>
      <c r="Y4251" s="7"/>
      <c r="Z4251" s="7"/>
      <c r="AI4251" s="10"/>
      <c r="AJ4251" s="7"/>
    </row>
    <row r="4252" spans="1:36" x14ac:dyDescent="0.3">
      <c r="A4252">
        <f t="shared" si="196"/>
        <v>343.95300000000145</v>
      </c>
      <c r="B4252">
        <v>185.46770000000001</v>
      </c>
      <c r="C4252">
        <v>173.53229999999999</v>
      </c>
      <c r="D4252" s="15">
        <v>33230.431192660551</v>
      </c>
      <c r="E4252" s="24">
        <v>23</v>
      </c>
      <c r="F4252" s="24">
        <v>12</v>
      </c>
      <c r="G4252" s="24">
        <v>1990</v>
      </c>
      <c r="H4252" s="7">
        <f t="shared" si="194"/>
        <v>1.0687791264219977</v>
      </c>
      <c r="I4252" s="7">
        <f t="shared" si="195"/>
        <v>1.6492236441978028</v>
      </c>
      <c r="Q4252" s="24"/>
      <c r="R4252" s="15"/>
      <c r="S4252" s="15"/>
      <c r="T4252" s="26"/>
      <c r="V4252" s="7"/>
      <c r="W4252" s="10"/>
      <c r="X4252" s="7"/>
      <c r="Y4252" s="7"/>
      <c r="Z4252" s="7"/>
      <c r="AI4252" s="10"/>
      <c r="AJ4252" s="7"/>
    </row>
    <row r="4253" spans="1:36" x14ac:dyDescent="0.3">
      <c r="A4253">
        <f t="shared" si="196"/>
        <v>344.03400000000147</v>
      </c>
      <c r="B4253">
        <v>185.4194</v>
      </c>
      <c r="C4253">
        <v>173.96770000000001</v>
      </c>
      <c r="D4253" s="15">
        <v>33227.908256880735</v>
      </c>
      <c r="E4253" s="24">
        <v>20</v>
      </c>
      <c r="F4253" s="24">
        <v>12</v>
      </c>
      <c r="G4253" s="24">
        <v>1990</v>
      </c>
      <c r="H4253" s="7">
        <f t="shared" si="194"/>
        <v>1.0658265873492607</v>
      </c>
      <c r="I4253" s="7">
        <f t="shared" si="195"/>
        <v>1.5701086273912255</v>
      </c>
      <c r="Q4253" s="24"/>
      <c r="R4253" s="15"/>
      <c r="S4253" s="15"/>
      <c r="T4253" s="26"/>
      <c r="V4253" s="7"/>
      <c r="W4253" s="10"/>
      <c r="X4253" s="7"/>
      <c r="Y4253" s="7"/>
      <c r="Z4253" s="7"/>
      <c r="AI4253" s="10"/>
      <c r="AJ4253" s="7"/>
    </row>
    <row r="4254" spans="1:36" x14ac:dyDescent="0.3">
      <c r="A4254">
        <f t="shared" si="196"/>
        <v>344.11500000000149</v>
      </c>
      <c r="B4254">
        <v>185.25810000000001</v>
      </c>
      <c r="C4254">
        <v>173.9032</v>
      </c>
      <c r="D4254" s="15">
        <v>33225.385321100919</v>
      </c>
      <c r="E4254" s="24">
        <v>18</v>
      </c>
      <c r="F4254" s="24">
        <v>12</v>
      </c>
      <c r="G4254" s="24">
        <v>1990</v>
      </c>
      <c r="H4254" s="7">
        <f t="shared" si="194"/>
        <v>1.0652943706613796</v>
      </c>
      <c r="I4254" s="7">
        <f t="shared" si="195"/>
        <v>1.5558475689702684</v>
      </c>
      <c r="Q4254" s="24"/>
      <c r="R4254" s="15"/>
      <c r="S4254" s="15"/>
      <c r="T4254" s="26"/>
      <c r="V4254" s="7"/>
      <c r="W4254" s="10"/>
      <c r="X4254" s="7"/>
      <c r="Y4254" s="7"/>
      <c r="Z4254" s="7"/>
      <c r="AI4254" s="10"/>
      <c r="AJ4254" s="7"/>
    </row>
    <row r="4255" spans="1:36" x14ac:dyDescent="0.3">
      <c r="A4255">
        <f t="shared" si="196"/>
        <v>344.1960000000015</v>
      </c>
      <c r="B4255">
        <v>184.3871</v>
      </c>
      <c r="C4255">
        <v>173.14519999999999</v>
      </c>
      <c r="D4255" s="15">
        <v>33222.862385321103</v>
      </c>
      <c r="E4255" s="24">
        <v>15</v>
      </c>
      <c r="F4255" s="24">
        <v>12</v>
      </c>
      <c r="G4255" s="24">
        <v>1990</v>
      </c>
      <c r="H4255" s="7">
        <f t="shared" si="194"/>
        <v>1.0649275867884296</v>
      </c>
      <c r="I4255" s="7">
        <f t="shared" si="195"/>
        <v>1.5460193798903119</v>
      </c>
      <c r="Q4255" s="24"/>
      <c r="R4255" s="15"/>
      <c r="S4255" s="15"/>
      <c r="T4255" s="26"/>
      <c r="V4255" s="7"/>
      <c r="W4255" s="10"/>
      <c r="X4255" s="7"/>
      <c r="Y4255" s="7"/>
      <c r="Z4255" s="7"/>
      <c r="AI4255" s="10"/>
      <c r="AJ4255" s="7"/>
    </row>
    <row r="4256" spans="1:36" x14ac:dyDescent="0.3">
      <c r="A4256">
        <f t="shared" si="196"/>
        <v>344.27700000000152</v>
      </c>
      <c r="B4256">
        <v>182.98390000000001</v>
      </c>
      <c r="C4256">
        <v>171.9032</v>
      </c>
      <c r="D4256" s="15">
        <v>33220.339449541287</v>
      </c>
      <c r="E4256" s="24">
        <v>13</v>
      </c>
      <c r="F4256" s="24">
        <v>12</v>
      </c>
      <c r="G4256" s="24">
        <v>1990</v>
      </c>
      <c r="H4256" s="7">
        <f t="shared" si="194"/>
        <v>1.0644589513167877</v>
      </c>
      <c r="I4256" s="7">
        <f t="shared" si="195"/>
        <v>1.5334620174636948</v>
      </c>
      <c r="Q4256" s="24"/>
      <c r="R4256" s="15"/>
      <c r="S4256" s="15"/>
      <c r="T4256" s="26"/>
      <c r="V4256" s="7"/>
      <c r="W4256" s="10"/>
      <c r="X4256" s="7"/>
      <c r="Y4256" s="7"/>
      <c r="Z4256" s="7"/>
      <c r="AI4256" s="10"/>
      <c r="AJ4256" s="7"/>
    </row>
    <row r="4257" spans="1:36" x14ac:dyDescent="0.3">
      <c r="A4257">
        <f t="shared" si="196"/>
        <v>344.35800000000154</v>
      </c>
      <c r="B4257">
        <v>181.77420000000001</v>
      </c>
      <c r="C4257">
        <v>170.82259999999999</v>
      </c>
      <c r="D4257" s="15">
        <v>33217.816513761471</v>
      </c>
      <c r="E4257" s="24">
        <v>10</v>
      </c>
      <c r="F4257" s="24">
        <v>12</v>
      </c>
      <c r="G4257" s="24">
        <v>1990</v>
      </c>
      <c r="H4257" s="7">
        <f t="shared" si="194"/>
        <v>1.0641109548736527</v>
      </c>
      <c r="I4257" s="7">
        <f t="shared" si="195"/>
        <v>1.5241372485888387</v>
      </c>
      <c r="Q4257" s="24"/>
      <c r="R4257" s="15"/>
      <c r="S4257" s="15"/>
      <c r="T4257" s="26"/>
      <c r="V4257" s="7"/>
      <c r="W4257" s="10"/>
      <c r="X4257" s="7"/>
      <c r="Y4257" s="7"/>
      <c r="Z4257" s="7"/>
      <c r="AI4257" s="10"/>
      <c r="AJ4257" s="7"/>
    </row>
    <row r="4258" spans="1:36" x14ac:dyDescent="0.3">
      <c r="A4258">
        <f t="shared" si="196"/>
        <v>344.43900000000156</v>
      </c>
      <c r="B4258">
        <v>180.32259999999999</v>
      </c>
      <c r="C4258">
        <v>170.24189999999999</v>
      </c>
      <c r="D4258" s="15">
        <v>33215.293577981654</v>
      </c>
      <c r="E4258" s="24">
        <v>8</v>
      </c>
      <c r="F4258" s="24">
        <v>12</v>
      </c>
      <c r="G4258" s="24">
        <v>1990</v>
      </c>
      <c r="H4258" s="7">
        <f t="shared" si="194"/>
        <v>1.0592139772876126</v>
      </c>
      <c r="I4258" s="7">
        <f t="shared" si="195"/>
        <v>1.3929198609517428</v>
      </c>
      <c r="Q4258" s="24"/>
      <c r="R4258" s="15"/>
      <c r="S4258" s="15"/>
      <c r="T4258" s="26"/>
      <c r="V4258" s="7"/>
      <c r="W4258" s="10"/>
      <c r="X4258" s="7"/>
      <c r="Y4258" s="7"/>
      <c r="Z4258" s="7"/>
      <c r="AI4258" s="10"/>
      <c r="AJ4258" s="7"/>
    </row>
    <row r="4259" spans="1:36" x14ac:dyDescent="0.3">
      <c r="A4259">
        <f t="shared" si="196"/>
        <v>344.52000000000157</v>
      </c>
      <c r="B4259">
        <v>180.35480000000001</v>
      </c>
      <c r="C4259">
        <v>170.17740000000001</v>
      </c>
      <c r="D4259" s="15">
        <v>33212.770642201831</v>
      </c>
      <c r="E4259" s="24">
        <v>5</v>
      </c>
      <c r="F4259" s="24">
        <v>12</v>
      </c>
      <c r="G4259" s="24">
        <v>1990</v>
      </c>
      <c r="H4259" s="7">
        <f t="shared" si="194"/>
        <v>1.0598046509113432</v>
      </c>
      <c r="I4259" s="7">
        <f t="shared" si="195"/>
        <v>1.4087473072674097</v>
      </c>
      <c r="Q4259" s="24"/>
      <c r="R4259" s="15"/>
      <c r="S4259" s="15"/>
      <c r="T4259" s="26"/>
      <c r="V4259" s="7"/>
      <c r="W4259" s="10"/>
      <c r="X4259" s="7"/>
      <c r="Y4259" s="7"/>
      <c r="Z4259" s="7"/>
      <c r="AI4259" s="10"/>
      <c r="AJ4259" s="7"/>
    </row>
    <row r="4260" spans="1:36" x14ac:dyDescent="0.3">
      <c r="A4260">
        <f t="shared" si="196"/>
        <v>344.60100000000159</v>
      </c>
      <c r="B4260">
        <v>180.45160000000001</v>
      </c>
      <c r="C4260">
        <v>170.43549999999999</v>
      </c>
      <c r="D4260" s="15">
        <v>33210.247706422015</v>
      </c>
      <c r="E4260" s="24">
        <v>3</v>
      </c>
      <c r="F4260" s="24">
        <v>12</v>
      </c>
      <c r="G4260" s="24">
        <v>1990</v>
      </c>
      <c r="H4260" s="7">
        <f t="shared" si="194"/>
        <v>1.0587676863094837</v>
      </c>
      <c r="I4260" s="7">
        <f t="shared" si="195"/>
        <v>1.3809612323390621</v>
      </c>
      <c r="Q4260" s="24"/>
      <c r="R4260" s="15"/>
      <c r="S4260" s="15"/>
      <c r="T4260" s="26"/>
      <c r="V4260" s="7"/>
      <c r="W4260" s="10"/>
      <c r="X4260" s="7"/>
      <c r="Y4260" s="7"/>
      <c r="Z4260" s="7"/>
      <c r="AI4260" s="10"/>
      <c r="AJ4260" s="7"/>
    </row>
    <row r="4261" spans="1:36" x14ac:dyDescent="0.3">
      <c r="A4261">
        <f t="shared" si="196"/>
        <v>344.68200000000161</v>
      </c>
      <c r="B4261">
        <v>179.8065</v>
      </c>
      <c r="C4261">
        <v>170.14519999999999</v>
      </c>
      <c r="D4261" s="15">
        <v>33207.724770642199</v>
      </c>
      <c r="E4261" s="24">
        <v>30</v>
      </c>
      <c r="F4261" s="24">
        <v>11</v>
      </c>
      <c r="G4261" s="24">
        <v>1990</v>
      </c>
      <c r="H4261" s="7">
        <f t="shared" si="194"/>
        <v>1.0567826773837876</v>
      </c>
      <c r="I4261" s="7">
        <f t="shared" si="195"/>
        <v>1.3277717535044691</v>
      </c>
      <c r="Q4261" s="24"/>
      <c r="R4261" s="15"/>
      <c r="S4261" s="15"/>
      <c r="T4261" s="26"/>
      <c r="V4261" s="7"/>
      <c r="W4261" s="10"/>
      <c r="X4261" s="7"/>
      <c r="Y4261" s="7"/>
      <c r="Z4261" s="7"/>
      <c r="AI4261" s="10"/>
      <c r="AJ4261" s="7"/>
    </row>
    <row r="4262" spans="1:36" x14ac:dyDescent="0.3">
      <c r="A4262">
        <f t="shared" si="196"/>
        <v>344.76300000000163</v>
      </c>
      <c r="B4262">
        <v>179.5</v>
      </c>
      <c r="C4262">
        <v>169.9032</v>
      </c>
      <c r="D4262" s="15">
        <v>33205.201834862382</v>
      </c>
      <c r="E4262" s="24">
        <v>28</v>
      </c>
      <c r="F4262" s="24">
        <v>11</v>
      </c>
      <c r="G4262" s="24">
        <v>1990</v>
      </c>
      <c r="H4262" s="7">
        <f t="shared" si="194"/>
        <v>1.0564839273186144</v>
      </c>
      <c r="I4262" s="7">
        <f t="shared" si="195"/>
        <v>1.3197665702215819</v>
      </c>
      <c r="Q4262" s="24"/>
      <c r="R4262" s="15"/>
      <c r="S4262" s="15"/>
      <c r="T4262" s="26"/>
      <c r="V4262" s="7"/>
      <c r="W4262" s="10"/>
      <c r="X4262" s="7"/>
      <c r="Y4262" s="7"/>
      <c r="Z4262" s="7"/>
      <c r="AI4262" s="10"/>
      <c r="AJ4262" s="7"/>
    </row>
    <row r="4263" spans="1:36" x14ac:dyDescent="0.3">
      <c r="A4263">
        <f t="shared" si="196"/>
        <v>344.84400000000164</v>
      </c>
      <c r="B4263">
        <v>179.5968</v>
      </c>
      <c r="C4263">
        <v>170.16130000000001</v>
      </c>
      <c r="D4263" s="15">
        <v>33202.678899082566</v>
      </c>
      <c r="E4263" s="24">
        <v>25</v>
      </c>
      <c r="F4263" s="24">
        <v>11</v>
      </c>
      <c r="G4263" s="24">
        <v>1990</v>
      </c>
      <c r="H4263" s="7">
        <f t="shared" si="194"/>
        <v>1.0554503285999812</v>
      </c>
      <c r="I4263" s="7">
        <f t="shared" si="195"/>
        <v>1.29207068610916</v>
      </c>
      <c r="Q4263" s="24"/>
      <c r="R4263" s="15"/>
      <c r="S4263" s="15"/>
      <c r="T4263" s="26"/>
      <c r="V4263" s="7"/>
      <c r="W4263" s="10"/>
      <c r="X4263" s="7"/>
      <c r="Y4263" s="7"/>
      <c r="Z4263" s="7"/>
      <c r="AI4263" s="10"/>
      <c r="AJ4263" s="7"/>
    </row>
    <row r="4264" spans="1:36" x14ac:dyDescent="0.3">
      <c r="A4264">
        <f t="shared" si="196"/>
        <v>344.92500000000166</v>
      </c>
      <c r="B4264">
        <v>179.17740000000001</v>
      </c>
      <c r="C4264">
        <v>170.04839999999999</v>
      </c>
      <c r="D4264" s="15">
        <v>33200.15596330275</v>
      </c>
      <c r="E4264" s="24">
        <v>23</v>
      </c>
      <c r="F4264" s="24">
        <v>11</v>
      </c>
      <c r="G4264" s="24">
        <v>1990</v>
      </c>
      <c r="H4264" s="7">
        <f t="shared" si="194"/>
        <v>1.0536847156456635</v>
      </c>
      <c r="I4264" s="7">
        <f t="shared" si="195"/>
        <v>1.2447600510545413</v>
      </c>
      <c r="Q4264" s="24"/>
      <c r="R4264" s="15"/>
      <c r="S4264" s="15"/>
      <c r="T4264" s="26"/>
      <c r="V4264" s="7"/>
      <c r="W4264" s="10"/>
      <c r="X4264" s="7"/>
      <c r="Y4264" s="7"/>
      <c r="Z4264" s="7"/>
      <c r="AI4264" s="10"/>
      <c r="AJ4264" s="7"/>
    </row>
    <row r="4265" spans="1:36" x14ac:dyDescent="0.3">
      <c r="A4265">
        <f t="shared" si="196"/>
        <v>345.00600000000168</v>
      </c>
      <c r="B4265">
        <v>179.03229999999999</v>
      </c>
      <c r="C4265">
        <v>169.8065</v>
      </c>
      <c r="D4265" s="15">
        <v>33197.633027522934</v>
      </c>
      <c r="E4265" s="24">
        <v>20</v>
      </c>
      <c r="F4265" s="24">
        <v>11</v>
      </c>
      <c r="G4265" s="24">
        <v>1990</v>
      </c>
      <c r="H4265" s="7">
        <f t="shared" si="194"/>
        <v>1.0543312535150302</v>
      </c>
      <c r="I4265" s="7">
        <f t="shared" si="195"/>
        <v>1.2620844126094326</v>
      </c>
      <c r="Q4265" s="24"/>
      <c r="R4265" s="15"/>
      <c r="S4265" s="15"/>
      <c r="T4265" s="26"/>
      <c r="V4265" s="7"/>
      <c r="W4265" s="10"/>
      <c r="X4265" s="7"/>
      <c r="Y4265" s="7"/>
      <c r="Z4265" s="7"/>
      <c r="AI4265" s="10"/>
      <c r="AJ4265" s="7"/>
    </row>
    <row r="4266" spans="1:36" x14ac:dyDescent="0.3">
      <c r="A4266">
        <f t="shared" si="196"/>
        <v>345.08700000000169</v>
      </c>
      <c r="B4266">
        <v>179.33869999999999</v>
      </c>
      <c r="C4266">
        <v>169.32259999999999</v>
      </c>
      <c r="D4266" s="15">
        <v>33195.110091743118</v>
      </c>
      <c r="E4266" s="24">
        <v>18</v>
      </c>
      <c r="F4266" s="24">
        <v>11</v>
      </c>
      <c r="G4266" s="24">
        <v>1990</v>
      </c>
      <c r="H4266" s="7">
        <f t="shared" si="194"/>
        <v>1.0591539463721913</v>
      </c>
      <c r="I4266" s="7">
        <f t="shared" si="195"/>
        <v>1.3913112973509005</v>
      </c>
      <c r="Q4266" s="24"/>
      <c r="R4266" s="15"/>
      <c r="S4266" s="15"/>
      <c r="T4266" s="26"/>
      <c r="V4266" s="7"/>
      <c r="W4266" s="10"/>
      <c r="X4266" s="7"/>
      <c r="Y4266" s="7"/>
      <c r="Z4266" s="7"/>
      <c r="AI4266" s="10"/>
      <c r="AJ4266" s="7"/>
    </row>
    <row r="4267" spans="1:36" x14ac:dyDescent="0.3">
      <c r="A4267">
        <f t="shared" si="196"/>
        <v>345.16800000000171</v>
      </c>
      <c r="B4267">
        <v>179.5</v>
      </c>
      <c r="C4267">
        <v>169.54839999999999</v>
      </c>
      <c r="D4267" s="15">
        <v>33192.587155963301</v>
      </c>
      <c r="E4267" s="24">
        <v>15</v>
      </c>
      <c r="F4267" s="24">
        <v>11</v>
      </c>
      <c r="G4267" s="24">
        <v>1990</v>
      </c>
      <c r="H4267" s="7">
        <f t="shared" si="194"/>
        <v>1.058694744391572</v>
      </c>
      <c r="I4267" s="7">
        <f t="shared" si="195"/>
        <v>1.379006710851175</v>
      </c>
      <c r="Q4267" s="24"/>
      <c r="R4267" s="15"/>
      <c r="S4267" s="15"/>
      <c r="T4267" s="26"/>
      <c r="V4267" s="7"/>
      <c r="W4267" s="10"/>
      <c r="X4267" s="7"/>
      <c r="Y4267" s="7"/>
      <c r="Z4267" s="7"/>
      <c r="AI4267" s="10"/>
      <c r="AJ4267" s="7"/>
    </row>
    <row r="4268" spans="1:36" x14ac:dyDescent="0.3">
      <c r="A4268">
        <f t="shared" si="196"/>
        <v>345.24900000000173</v>
      </c>
      <c r="B4268">
        <v>180.45160000000001</v>
      </c>
      <c r="C4268">
        <v>170.56450000000001</v>
      </c>
      <c r="D4268" s="15">
        <v>33190.064220183485</v>
      </c>
      <c r="E4268" s="24">
        <v>13</v>
      </c>
      <c r="F4268" s="24">
        <v>11</v>
      </c>
      <c r="G4268" s="24">
        <v>1990</v>
      </c>
      <c r="H4268" s="7">
        <f t="shared" si="194"/>
        <v>1.0579669274673218</v>
      </c>
      <c r="I4268" s="7">
        <f t="shared" si="195"/>
        <v>1.3595044293315652</v>
      </c>
      <c r="Q4268" s="24"/>
      <c r="R4268" s="15"/>
      <c r="S4268" s="15"/>
      <c r="T4268" s="26"/>
      <c r="V4268" s="7"/>
      <c r="W4268" s="10"/>
      <c r="X4268" s="7"/>
      <c r="Y4268" s="7"/>
      <c r="Z4268" s="7"/>
      <c r="AI4268" s="10"/>
      <c r="AJ4268" s="7"/>
    </row>
    <row r="4269" spans="1:36" x14ac:dyDescent="0.3">
      <c r="A4269">
        <f t="shared" si="196"/>
        <v>345.33000000000175</v>
      </c>
      <c r="B4269">
        <v>180.87100000000001</v>
      </c>
      <c r="C4269">
        <v>171.6129</v>
      </c>
      <c r="D4269" s="15">
        <v>33187.541284403669</v>
      </c>
      <c r="E4269" s="24">
        <v>10</v>
      </c>
      <c r="F4269" s="24">
        <v>11</v>
      </c>
      <c r="G4269" s="24">
        <v>1990</v>
      </c>
      <c r="H4269" s="7">
        <f t="shared" si="194"/>
        <v>1.0539475762020223</v>
      </c>
      <c r="I4269" s="7">
        <f t="shared" si="195"/>
        <v>1.2518035538911818</v>
      </c>
      <c r="Q4269" s="24"/>
      <c r="R4269" s="15"/>
      <c r="S4269" s="15"/>
      <c r="T4269" s="26"/>
      <c r="V4269" s="7"/>
      <c r="W4269" s="10"/>
      <c r="X4269" s="7"/>
      <c r="Y4269" s="7"/>
      <c r="Z4269" s="7"/>
      <c r="AI4269" s="10"/>
      <c r="AJ4269" s="7"/>
    </row>
    <row r="4270" spans="1:36" x14ac:dyDescent="0.3">
      <c r="A4270">
        <f t="shared" si="196"/>
        <v>345.41100000000176</v>
      </c>
      <c r="B4270">
        <v>180.0806</v>
      </c>
      <c r="C4270">
        <v>170.87100000000001</v>
      </c>
      <c r="D4270" s="15">
        <v>33185.018348623853</v>
      </c>
      <c r="E4270" s="24">
        <v>8</v>
      </c>
      <c r="F4270" s="24">
        <v>11</v>
      </c>
      <c r="G4270" s="24">
        <v>1990</v>
      </c>
      <c r="H4270" s="7">
        <f t="shared" si="194"/>
        <v>1.0538979698134849</v>
      </c>
      <c r="I4270" s="7">
        <f t="shared" si="195"/>
        <v>1.2504743216046101</v>
      </c>
      <c r="Q4270" s="24"/>
      <c r="R4270" s="15"/>
      <c r="S4270" s="15"/>
      <c r="T4270" s="26"/>
      <c r="V4270" s="7"/>
      <c r="W4270" s="10"/>
      <c r="X4270" s="7"/>
      <c r="Y4270" s="7"/>
      <c r="Z4270" s="7"/>
      <c r="AI4270" s="10"/>
      <c r="AJ4270" s="7"/>
    </row>
    <row r="4271" spans="1:36" x14ac:dyDescent="0.3">
      <c r="A4271">
        <f t="shared" si="196"/>
        <v>345.49200000000178</v>
      </c>
      <c r="B4271">
        <v>178.93549999999999</v>
      </c>
      <c r="C4271">
        <v>169.67740000000001</v>
      </c>
      <c r="D4271" s="15">
        <v>33182.495412844037</v>
      </c>
      <c r="E4271" s="24">
        <v>5</v>
      </c>
      <c r="F4271" s="24">
        <v>11</v>
      </c>
      <c r="G4271" s="24">
        <v>1990</v>
      </c>
      <c r="H4271" s="7">
        <f t="shared" si="194"/>
        <v>1.0545629529919718</v>
      </c>
      <c r="I4271" s="7">
        <f t="shared" si="195"/>
        <v>1.2682929360398492</v>
      </c>
      <c r="Q4271" s="24"/>
      <c r="R4271" s="15"/>
      <c r="S4271" s="15"/>
      <c r="T4271" s="26"/>
      <c r="V4271" s="7"/>
      <c r="W4271" s="10"/>
      <c r="X4271" s="7"/>
      <c r="Y4271" s="7"/>
      <c r="Z4271" s="7"/>
      <c r="AI4271" s="10"/>
      <c r="AJ4271" s="7"/>
    </row>
    <row r="4272" spans="1:36" x14ac:dyDescent="0.3">
      <c r="A4272">
        <f t="shared" si="196"/>
        <v>345.5730000000018</v>
      </c>
      <c r="B4272">
        <v>178.35480000000001</v>
      </c>
      <c r="C4272">
        <v>169.25810000000001</v>
      </c>
      <c r="D4272" s="15">
        <v>33179.972477064221</v>
      </c>
      <c r="E4272" s="24">
        <v>2</v>
      </c>
      <c r="F4272" s="24">
        <v>11</v>
      </c>
      <c r="G4272" s="24">
        <v>1990</v>
      </c>
      <c r="H4272" s="7">
        <f t="shared" si="194"/>
        <v>1.0537445475283014</v>
      </c>
      <c r="I4272" s="7">
        <f t="shared" si="195"/>
        <v>1.2463632814551742</v>
      </c>
      <c r="Q4272" s="24"/>
      <c r="R4272" s="15"/>
      <c r="S4272" s="15"/>
      <c r="T4272" s="26"/>
      <c r="V4272" s="7"/>
      <c r="W4272" s="10"/>
      <c r="X4272" s="7"/>
      <c r="Y4272" s="7"/>
      <c r="Z4272" s="7"/>
      <c r="AI4272" s="10"/>
      <c r="AJ4272" s="7"/>
    </row>
    <row r="4273" spans="1:36" x14ac:dyDescent="0.3">
      <c r="A4273">
        <f t="shared" si="196"/>
        <v>345.65400000000182</v>
      </c>
      <c r="B4273">
        <v>178.06450000000001</v>
      </c>
      <c r="C4273">
        <v>169.2903</v>
      </c>
      <c r="D4273" s="15">
        <v>33177.449541284404</v>
      </c>
      <c r="E4273" s="24">
        <v>31</v>
      </c>
      <c r="F4273" s="24">
        <v>10</v>
      </c>
      <c r="G4273" s="24">
        <v>1990</v>
      </c>
      <c r="H4273" s="7">
        <f t="shared" si="194"/>
        <v>1.0518293133156478</v>
      </c>
      <c r="I4273" s="7">
        <f t="shared" si="195"/>
        <v>1.1950434569956923</v>
      </c>
      <c r="Q4273" s="24"/>
      <c r="R4273" s="15"/>
      <c r="S4273" s="15"/>
      <c r="T4273" s="26"/>
      <c r="V4273" s="7"/>
      <c r="W4273" s="10"/>
      <c r="X4273" s="7"/>
      <c r="Y4273" s="7"/>
      <c r="Z4273" s="7"/>
      <c r="AI4273" s="10"/>
      <c r="AJ4273" s="7"/>
    </row>
    <row r="4274" spans="1:36" x14ac:dyDescent="0.3">
      <c r="A4274">
        <f t="shared" si="196"/>
        <v>345.73500000000183</v>
      </c>
      <c r="B4274">
        <v>177.54839999999999</v>
      </c>
      <c r="C4274">
        <v>169</v>
      </c>
      <c r="D4274" s="15">
        <v>33174.926605504588</v>
      </c>
      <c r="E4274" s="24">
        <v>28</v>
      </c>
      <c r="F4274" s="24">
        <v>10</v>
      </c>
      <c r="G4274" s="24">
        <v>1990</v>
      </c>
      <c r="H4274" s="7">
        <f t="shared" si="194"/>
        <v>1.0505822485207099</v>
      </c>
      <c r="I4274" s="7">
        <f t="shared" si="195"/>
        <v>1.1616276241210601</v>
      </c>
      <c r="Q4274" s="24"/>
      <c r="R4274" s="15"/>
      <c r="S4274" s="15"/>
      <c r="T4274" s="26"/>
      <c r="V4274" s="7"/>
      <c r="W4274" s="10"/>
      <c r="X4274" s="7"/>
      <c r="Y4274" s="7"/>
      <c r="Z4274" s="7"/>
      <c r="AI4274" s="10"/>
      <c r="AJ4274" s="7"/>
    </row>
    <row r="4275" spans="1:36" x14ac:dyDescent="0.3">
      <c r="A4275">
        <f t="shared" si="196"/>
        <v>345.81600000000185</v>
      </c>
      <c r="B4275">
        <v>177.66130000000001</v>
      </c>
      <c r="C4275">
        <v>169.17740000000001</v>
      </c>
      <c r="D4275" s="15">
        <v>33172.403669724772</v>
      </c>
      <c r="E4275" s="24">
        <v>26</v>
      </c>
      <c r="F4275" s="24">
        <v>10</v>
      </c>
      <c r="G4275" s="24">
        <v>1990</v>
      </c>
      <c r="H4275" s="7">
        <f t="shared" si="194"/>
        <v>1.0501479512038843</v>
      </c>
      <c r="I4275" s="7">
        <f t="shared" si="195"/>
        <v>1.1499903727000782</v>
      </c>
      <c r="Q4275" s="24"/>
      <c r="R4275" s="15"/>
      <c r="S4275" s="15"/>
      <c r="T4275" s="26"/>
      <c r="V4275" s="7"/>
      <c r="W4275" s="10"/>
      <c r="X4275" s="7"/>
      <c r="Y4275" s="7"/>
      <c r="Z4275" s="7"/>
      <c r="AI4275" s="10"/>
      <c r="AJ4275" s="7"/>
    </row>
    <row r="4276" spans="1:36" x14ac:dyDescent="0.3">
      <c r="A4276">
        <f t="shared" si="196"/>
        <v>345.89700000000187</v>
      </c>
      <c r="B4276">
        <v>177.2097</v>
      </c>
      <c r="C4276">
        <v>168.6129</v>
      </c>
      <c r="D4276" s="15">
        <v>33169.880733944956</v>
      </c>
      <c r="E4276" s="24">
        <v>23</v>
      </c>
      <c r="F4276" s="24">
        <v>10</v>
      </c>
      <c r="G4276" s="24">
        <v>1990</v>
      </c>
      <c r="H4276" s="7">
        <f t="shared" si="194"/>
        <v>1.0509854228235207</v>
      </c>
      <c r="I4276" s="7">
        <f t="shared" si="195"/>
        <v>1.1724309161206092</v>
      </c>
      <c r="Q4276" s="24"/>
      <c r="R4276" s="15"/>
      <c r="S4276" s="15"/>
      <c r="T4276" s="26"/>
      <c r="V4276" s="7"/>
      <c r="W4276" s="10"/>
      <c r="X4276" s="7"/>
      <c r="Y4276" s="7"/>
      <c r="Z4276" s="7"/>
      <c r="AI4276" s="10"/>
      <c r="AJ4276" s="7"/>
    </row>
    <row r="4277" spans="1:36" x14ac:dyDescent="0.3">
      <c r="A4277">
        <f t="shared" si="196"/>
        <v>345.97800000000188</v>
      </c>
      <c r="B4277">
        <v>176.6129</v>
      </c>
      <c r="C4277">
        <v>168.06450000000001</v>
      </c>
      <c r="D4277" s="15">
        <v>33167.35779816514</v>
      </c>
      <c r="E4277" s="24">
        <v>21</v>
      </c>
      <c r="F4277" s="24">
        <v>10</v>
      </c>
      <c r="G4277" s="24">
        <v>1990</v>
      </c>
      <c r="H4277" s="7">
        <f t="shared" si="194"/>
        <v>1.0508638052652404</v>
      </c>
      <c r="I4277" s="7">
        <f t="shared" si="195"/>
        <v>1.169172102289433</v>
      </c>
      <c r="Q4277" s="24"/>
      <c r="R4277" s="15"/>
      <c r="S4277" s="15"/>
      <c r="T4277" s="26"/>
      <c r="V4277" s="7"/>
      <c r="W4277" s="10"/>
      <c r="X4277" s="7"/>
      <c r="Y4277" s="7"/>
      <c r="Z4277" s="7"/>
      <c r="AI4277" s="10"/>
      <c r="AJ4277" s="7"/>
    </row>
    <row r="4278" spans="1:36" x14ac:dyDescent="0.3">
      <c r="A4278">
        <f t="shared" si="196"/>
        <v>346.0590000000019</v>
      </c>
      <c r="B4278">
        <v>176.82259999999999</v>
      </c>
      <c r="C4278">
        <v>167.83869999999999</v>
      </c>
      <c r="D4278" s="15">
        <v>33164.834862385324</v>
      </c>
      <c r="E4278" s="24">
        <v>18</v>
      </c>
      <c r="F4278" s="24">
        <v>10</v>
      </c>
      <c r="G4278" s="24">
        <v>1990</v>
      </c>
      <c r="H4278" s="7">
        <f t="shared" si="194"/>
        <v>1.0535269875183733</v>
      </c>
      <c r="I4278" s="7">
        <f t="shared" si="195"/>
        <v>1.2405336333394772</v>
      </c>
      <c r="Q4278" s="24"/>
      <c r="R4278" s="15"/>
      <c r="S4278" s="15"/>
      <c r="T4278" s="26"/>
      <c r="V4278" s="7"/>
      <c r="W4278" s="10"/>
      <c r="X4278" s="7"/>
      <c r="Y4278" s="7"/>
      <c r="Z4278" s="7"/>
      <c r="AI4278" s="10"/>
      <c r="AJ4278" s="7"/>
    </row>
    <row r="4279" spans="1:36" x14ac:dyDescent="0.3">
      <c r="A4279">
        <f t="shared" si="196"/>
        <v>346.14000000000192</v>
      </c>
      <c r="B4279">
        <v>177.9194</v>
      </c>
      <c r="C4279">
        <v>168.7903</v>
      </c>
      <c r="D4279" s="15">
        <v>33162.311926605507</v>
      </c>
      <c r="E4279" s="24">
        <v>16</v>
      </c>
      <c r="F4279" s="24">
        <v>10</v>
      </c>
      <c r="G4279" s="24">
        <v>1990</v>
      </c>
      <c r="H4279" s="7">
        <f t="shared" si="194"/>
        <v>1.054085453962698</v>
      </c>
      <c r="I4279" s="7">
        <f t="shared" si="195"/>
        <v>1.2554980693859432</v>
      </c>
      <c r="Q4279" s="24"/>
      <c r="R4279" s="15"/>
      <c r="S4279" s="15"/>
      <c r="T4279" s="26"/>
      <c r="V4279" s="7"/>
      <c r="W4279" s="10"/>
      <c r="X4279" s="7"/>
      <c r="Y4279" s="7"/>
      <c r="Z4279" s="7"/>
      <c r="AI4279" s="10"/>
      <c r="AJ4279" s="7"/>
    </row>
    <row r="4280" spans="1:36" x14ac:dyDescent="0.3">
      <c r="A4280">
        <f t="shared" si="196"/>
        <v>346.22100000000194</v>
      </c>
      <c r="B4280">
        <v>178.9032</v>
      </c>
      <c r="C4280">
        <v>169.62899999999999</v>
      </c>
      <c r="D4280" s="15">
        <v>33159.788990825691</v>
      </c>
      <c r="E4280" s="24">
        <v>13</v>
      </c>
      <c r="F4280" s="24">
        <v>10</v>
      </c>
      <c r="G4280" s="24">
        <v>1990</v>
      </c>
      <c r="H4280" s="7">
        <f t="shared" si="194"/>
        <v>1.0546734343773765</v>
      </c>
      <c r="I4280" s="7">
        <f t="shared" si="195"/>
        <v>1.271253349584861</v>
      </c>
      <c r="Q4280" s="24"/>
      <c r="R4280" s="15"/>
      <c r="S4280" s="15"/>
      <c r="T4280" s="26"/>
      <c r="V4280" s="7"/>
      <c r="W4280" s="10"/>
      <c r="X4280" s="7"/>
      <c r="Y4280" s="7"/>
      <c r="Z4280" s="7"/>
      <c r="AI4280" s="10"/>
      <c r="AJ4280" s="7"/>
    </row>
    <row r="4281" spans="1:36" x14ac:dyDescent="0.3">
      <c r="A4281">
        <f t="shared" si="196"/>
        <v>346.30200000000195</v>
      </c>
      <c r="B4281">
        <v>179.25810000000001</v>
      </c>
      <c r="C4281">
        <v>169.93549999999999</v>
      </c>
      <c r="D4281" s="15">
        <v>33157.266055045868</v>
      </c>
      <c r="E4281" s="24">
        <v>11</v>
      </c>
      <c r="F4281" s="24">
        <v>10</v>
      </c>
      <c r="G4281" s="24">
        <v>1990</v>
      </c>
      <c r="H4281" s="7">
        <f t="shared" si="194"/>
        <v>1.0548596379214468</v>
      </c>
      <c r="I4281" s="7">
        <f t="shared" si="195"/>
        <v>1.2762427828000187</v>
      </c>
      <c r="Q4281" s="24"/>
      <c r="R4281" s="15"/>
      <c r="S4281" s="15"/>
      <c r="T4281" s="26"/>
      <c r="V4281" s="7"/>
      <c r="W4281" s="10"/>
      <c r="X4281" s="7"/>
      <c r="Y4281" s="7"/>
      <c r="Z4281" s="7"/>
      <c r="AI4281" s="10"/>
      <c r="AJ4281" s="7"/>
    </row>
    <row r="4282" spans="1:36" x14ac:dyDescent="0.3">
      <c r="A4282">
        <f t="shared" si="196"/>
        <v>346.38300000000197</v>
      </c>
      <c r="B4282">
        <v>179.7903</v>
      </c>
      <c r="C4282">
        <v>169.93549999999999</v>
      </c>
      <c r="D4282" s="15">
        <v>33154.743119266052</v>
      </c>
      <c r="E4282" s="24">
        <v>8</v>
      </c>
      <c r="F4282" s="24">
        <v>10</v>
      </c>
      <c r="G4282" s="24">
        <v>1990</v>
      </c>
      <c r="H4282" s="7">
        <f t="shared" si="194"/>
        <v>1.0579914143895772</v>
      </c>
      <c r="I4282" s="7">
        <f t="shared" si="195"/>
        <v>1.3601605707806887</v>
      </c>
      <c r="Q4282" s="24"/>
      <c r="R4282" s="15"/>
      <c r="S4282" s="15"/>
      <c r="T4282" s="26"/>
      <c r="V4282" s="7"/>
      <c r="W4282" s="10"/>
      <c r="X4282" s="7"/>
      <c r="Y4282" s="7"/>
      <c r="Z4282" s="7"/>
      <c r="AI4282" s="10"/>
      <c r="AJ4282" s="7"/>
    </row>
    <row r="4283" spans="1:36" x14ac:dyDescent="0.3">
      <c r="A4283">
        <f t="shared" si="196"/>
        <v>346.46400000000199</v>
      </c>
      <c r="B4283">
        <v>179.95160000000001</v>
      </c>
      <c r="C4283">
        <v>170.06450000000001</v>
      </c>
      <c r="D4283" s="15">
        <v>33152.220183486235</v>
      </c>
      <c r="E4283" s="24">
        <v>6</v>
      </c>
      <c r="F4283" s="24">
        <v>10</v>
      </c>
      <c r="G4283" s="24">
        <v>1990</v>
      </c>
      <c r="H4283" s="7">
        <f t="shared" si="194"/>
        <v>1.0581373537687171</v>
      </c>
      <c r="I4283" s="7">
        <f t="shared" si="195"/>
        <v>1.3640711020722152</v>
      </c>
      <c r="Q4283" s="24"/>
      <c r="R4283" s="15"/>
      <c r="S4283" s="15"/>
      <c r="T4283" s="26"/>
      <c r="V4283" s="7"/>
      <c r="W4283" s="10"/>
      <c r="X4283" s="7"/>
      <c r="Y4283" s="7"/>
      <c r="Z4283" s="7"/>
      <c r="AI4283" s="10"/>
      <c r="AJ4283" s="7"/>
    </row>
    <row r="4284" spans="1:36" x14ac:dyDescent="0.3">
      <c r="A4284">
        <f t="shared" si="196"/>
        <v>346.54500000000201</v>
      </c>
      <c r="B4284" s="6">
        <v>180.25810000000001</v>
      </c>
      <c r="C4284">
        <v>170.66130000000001</v>
      </c>
      <c r="D4284" s="15">
        <v>33149.697247706419</v>
      </c>
      <c r="E4284" s="24">
        <v>3</v>
      </c>
      <c r="F4284" s="24">
        <v>10</v>
      </c>
      <c r="G4284" s="24">
        <v>1990</v>
      </c>
      <c r="H4284" s="7">
        <f t="shared" si="194"/>
        <v>1.0562330182648321</v>
      </c>
      <c r="I4284" s="7">
        <f t="shared" si="195"/>
        <v>1.3130433149088214</v>
      </c>
      <c r="Q4284" s="24"/>
      <c r="R4284" s="15"/>
      <c r="S4284" s="15"/>
      <c r="T4284" s="26"/>
      <c r="V4284" s="7"/>
      <c r="W4284" s="10"/>
      <c r="X4284" s="7"/>
      <c r="Y4284" s="7"/>
      <c r="Z4284" s="7"/>
      <c r="AI4284" s="10"/>
      <c r="AJ4284" s="7"/>
    </row>
    <row r="4285" spans="1:36" x14ac:dyDescent="0.3">
      <c r="A4285">
        <f t="shared" si="196"/>
        <v>346.62600000000202</v>
      </c>
      <c r="B4285">
        <v>180.12899999999999</v>
      </c>
      <c r="C4285">
        <v>170.77420000000001</v>
      </c>
      <c r="D4285" s="15">
        <v>33147.174311926603</v>
      </c>
      <c r="E4285" s="24">
        <v>1</v>
      </c>
      <c r="F4285" s="24">
        <v>10</v>
      </c>
      <c r="G4285" s="24">
        <v>1990</v>
      </c>
      <c r="H4285" s="7">
        <f t="shared" si="194"/>
        <v>1.0547787663476098</v>
      </c>
      <c r="I4285" s="7">
        <f t="shared" si="195"/>
        <v>1.2740757815290231</v>
      </c>
      <c r="Q4285" s="24"/>
      <c r="R4285" s="15"/>
      <c r="S4285" s="15"/>
      <c r="T4285" s="26"/>
      <c r="V4285" s="7"/>
      <c r="W4285" s="10"/>
      <c r="X4285" s="7"/>
      <c r="Y4285" s="7"/>
      <c r="Z4285" s="7"/>
      <c r="AI4285" s="10"/>
      <c r="AJ4285" s="7"/>
    </row>
    <row r="4286" spans="1:36" x14ac:dyDescent="0.3">
      <c r="A4286">
        <f t="shared" si="196"/>
        <v>346.70700000000204</v>
      </c>
      <c r="B4286">
        <v>179.35480000000001</v>
      </c>
      <c r="C4286">
        <v>170.2903</v>
      </c>
      <c r="D4286" s="15">
        <v>33144.651376146787</v>
      </c>
      <c r="E4286" s="24">
        <v>28</v>
      </c>
      <c r="F4286" s="24">
        <v>9</v>
      </c>
      <c r="G4286" s="24">
        <v>1990</v>
      </c>
      <c r="H4286" s="7">
        <f t="shared" si="194"/>
        <v>1.0532296907105103</v>
      </c>
      <c r="I4286" s="7">
        <f t="shared" si="195"/>
        <v>1.232567390938893</v>
      </c>
      <c r="Q4286" s="24"/>
      <c r="R4286" s="15"/>
      <c r="S4286" s="15"/>
      <c r="T4286" s="26"/>
      <c r="V4286" s="7"/>
      <c r="W4286" s="10"/>
      <c r="X4286" s="7"/>
      <c r="Y4286" s="7"/>
      <c r="Z4286" s="7"/>
      <c r="AI4286" s="10"/>
      <c r="AJ4286" s="7"/>
    </row>
    <row r="4287" spans="1:36" x14ac:dyDescent="0.3">
      <c r="A4287">
        <f t="shared" si="196"/>
        <v>346.78800000000206</v>
      </c>
      <c r="B4287">
        <v>178.5968</v>
      </c>
      <c r="C4287">
        <v>169.75810000000001</v>
      </c>
      <c r="D4287" s="15">
        <v>33142.128440366971</v>
      </c>
      <c r="E4287" s="24">
        <v>26</v>
      </c>
      <c r="F4287" s="24">
        <v>9</v>
      </c>
      <c r="G4287" s="24">
        <v>1990</v>
      </c>
      <c r="H4287" s="7">
        <f t="shared" si="194"/>
        <v>1.0520664404231668</v>
      </c>
      <c r="I4287" s="7">
        <f t="shared" si="195"/>
        <v>1.2013974169720019</v>
      </c>
      <c r="Q4287" s="24"/>
      <c r="R4287" s="15"/>
      <c r="S4287" s="15"/>
      <c r="T4287" s="26"/>
      <c r="V4287" s="7"/>
      <c r="W4287" s="10"/>
      <c r="X4287" s="7"/>
      <c r="Y4287" s="7"/>
      <c r="Z4287" s="7"/>
      <c r="AI4287" s="10"/>
      <c r="AJ4287" s="7"/>
    </row>
    <row r="4288" spans="1:36" x14ac:dyDescent="0.3">
      <c r="A4288">
        <f t="shared" si="196"/>
        <v>346.86900000000207</v>
      </c>
      <c r="B4288">
        <v>178.06450000000001</v>
      </c>
      <c r="C4288">
        <v>169.53229999999999</v>
      </c>
      <c r="D4288" s="15">
        <v>33139.605504587154</v>
      </c>
      <c r="E4288" s="24">
        <v>23</v>
      </c>
      <c r="F4288" s="24">
        <v>9</v>
      </c>
      <c r="G4288" s="24">
        <v>1990</v>
      </c>
      <c r="H4288" s="7">
        <f t="shared" si="194"/>
        <v>1.0503278726236831</v>
      </c>
      <c r="I4288" s="7">
        <f t="shared" si="195"/>
        <v>1.1548114727094518</v>
      </c>
      <c r="Q4288" s="24"/>
      <c r="R4288" s="15"/>
      <c r="S4288" s="15"/>
      <c r="T4288" s="26"/>
      <c r="V4288" s="7"/>
      <c r="W4288" s="10"/>
      <c r="X4288" s="7"/>
      <c r="Y4288" s="7"/>
      <c r="Z4288" s="7"/>
      <c r="AI4288" s="10"/>
      <c r="AJ4288" s="7"/>
    </row>
    <row r="4289" spans="1:36" x14ac:dyDescent="0.3">
      <c r="A4289">
        <f t="shared" si="196"/>
        <v>346.95000000000209</v>
      </c>
      <c r="B4289">
        <v>177.62899999999999</v>
      </c>
      <c r="C4289">
        <v>169.3065</v>
      </c>
      <c r="D4289" s="15">
        <v>33137.082568807338</v>
      </c>
      <c r="E4289" s="24">
        <v>21</v>
      </c>
      <c r="F4289" s="24">
        <v>9</v>
      </c>
      <c r="G4289" s="24">
        <v>1990</v>
      </c>
      <c r="H4289" s="7">
        <f t="shared" si="194"/>
        <v>1.0491564115967196</v>
      </c>
      <c r="I4289" s="7">
        <f t="shared" si="195"/>
        <v>1.1234214871569299</v>
      </c>
      <c r="Q4289" s="24"/>
      <c r="R4289" s="15"/>
      <c r="S4289" s="15"/>
      <c r="T4289" s="26"/>
      <c r="V4289" s="7"/>
      <c r="W4289" s="10"/>
      <c r="X4289" s="7"/>
      <c r="Y4289" s="7"/>
      <c r="Z4289" s="7"/>
      <c r="AI4289" s="10"/>
      <c r="AJ4289" s="7"/>
    </row>
    <row r="4290" spans="1:36" x14ac:dyDescent="0.3">
      <c r="A4290">
        <f t="shared" si="196"/>
        <v>347.03100000000211</v>
      </c>
      <c r="B4290">
        <v>177.17740000000001</v>
      </c>
      <c r="C4290">
        <v>169.03229999999999</v>
      </c>
      <c r="D4290" s="15">
        <v>33134.559633027522</v>
      </c>
      <c r="E4290" s="24">
        <v>18</v>
      </c>
      <c r="F4290" s="24">
        <v>9</v>
      </c>
      <c r="G4290" s="24">
        <v>1990</v>
      </c>
      <c r="H4290" s="7">
        <f t="shared" si="194"/>
        <v>1.0481866483506408</v>
      </c>
      <c r="I4290" s="7">
        <f t="shared" si="195"/>
        <v>1.0974361119859917</v>
      </c>
      <c r="Q4290" s="24"/>
      <c r="R4290" s="15"/>
      <c r="S4290" s="15"/>
      <c r="T4290" s="26"/>
      <c r="V4290" s="7"/>
      <c r="W4290" s="10"/>
      <c r="X4290" s="7"/>
      <c r="Y4290" s="7"/>
      <c r="Z4290" s="7"/>
      <c r="AI4290" s="10"/>
      <c r="AJ4290" s="7"/>
    </row>
    <row r="4291" spans="1:36" x14ac:dyDescent="0.3">
      <c r="A4291">
        <f t="shared" si="196"/>
        <v>347.11200000000213</v>
      </c>
      <c r="B4291">
        <v>177.77420000000001</v>
      </c>
      <c r="C4291">
        <v>169.64519999999999</v>
      </c>
      <c r="D4291" s="15">
        <v>33132.036697247706</v>
      </c>
      <c r="E4291" s="24">
        <v>16</v>
      </c>
      <c r="F4291" s="24">
        <v>9</v>
      </c>
      <c r="G4291" s="24">
        <v>1990</v>
      </c>
      <c r="H4291" s="7">
        <f t="shared" si="194"/>
        <v>1.0479176540214519</v>
      </c>
      <c r="I4291" s="7">
        <f t="shared" si="195"/>
        <v>1.0902282511074808</v>
      </c>
      <c r="Q4291" s="24"/>
      <c r="R4291" s="15"/>
      <c r="S4291" s="15"/>
      <c r="T4291" s="26"/>
      <c r="V4291" s="7"/>
      <c r="W4291" s="10"/>
      <c r="X4291" s="7"/>
      <c r="Y4291" s="7"/>
      <c r="Z4291" s="7"/>
      <c r="AI4291" s="10"/>
      <c r="AJ4291" s="7"/>
    </row>
    <row r="4292" spans="1:36" x14ac:dyDescent="0.3">
      <c r="A4292">
        <f t="shared" si="196"/>
        <v>347.19300000000214</v>
      </c>
      <c r="B4292">
        <v>178.25810000000001</v>
      </c>
      <c r="C4292">
        <v>169.83869999999999</v>
      </c>
      <c r="D4292" s="15">
        <v>33129.51376146789</v>
      </c>
      <c r="E4292" s="24">
        <v>13</v>
      </c>
      <c r="F4292" s="24">
        <v>9</v>
      </c>
      <c r="G4292" s="24">
        <v>1990</v>
      </c>
      <c r="H4292" s="7">
        <f t="shared" si="194"/>
        <v>1.0495729183042499</v>
      </c>
      <c r="I4292" s="7">
        <f t="shared" si="195"/>
        <v>1.1345820287635038</v>
      </c>
      <c r="Q4292" s="24"/>
      <c r="R4292" s="15"/>
      <c r="S4292" s="15"/>
      <c r="T4292" s="26"/>
      <c r="V4292" s="7"/>
      <c r="W4292" s="10"/>
      <c r="X4292" s="7"/>
      <c r="Y4292" s="7"/>
      <c r="Z4292" s="7"/>
      <c r="AI4292" s="10"/>
      <c r="AJ4292" s="7"/>
    </row>
    <row r="4293" spans="1:36" x14ac:dyDescent="0.3">
      <c r="A4293">
        <f t="shared" si="196"/>
        <v>347.27400000000216</v>
      </c>
      <c r="B4293">
        <v>179.14519999999999</v>
      </c>
      <c r="C4293">
        <v>170.67740000000001</v>
      </c>
      <c r="D4293" s="15">
        <v>33126.990825688074</v>
      </c>
      <c r="E4293" s="24">
        <v>10</v>
      </c>
      <c r="F4293" s="24">
        <v>9</v>
      </c>
      <c r="G4293" s="24">
        <v>1990</v>
      </c>
      <c r="H4293" s="7">
        <f t="shared" si="194"/>
        <v>1.0496128954389976</v>
      </c>
      <c r="I4293" s="7">
        <f t="shared" si="195"/>
        <v>1.1356532395449785</v>
      </c>
      <c r="Q4293" s="24"/>
      <c r="R4293" s="15"/>
      <c r="S4293" s="15"/>
      <c r="T4293" s="26"/>
      <c r="V4293" s="7"/>
      <c r="W4293" s="10"/>
      <c r="X4293" s="7"/>
      <c r="Y4293" s="7"/>
      <c r="Z4293" s="7"/>
      <c r="AI4293" s="10"/>
      <c r="AJ4293" s="7"/>
    </row>
    <row r="4294" spans="1:36" x14ac:dyDescent="0.3">
      <c r="A4294">
        <f t="shared" si="196"/>
        <v>347.35500000000218</v>
      </c>
      <c r="B4294">
        <v>179.3871</v>
      </c>
      <c r="C4294">
        <v>170.75810000000001</v>
      </c>
      <c r="D4294" s="15">
        <v>33124.467889908257</v>
      </c>
      <c r="E4294" s="24">
        <v>8</v>
      </c>
      <c r="F4294" s="24">
        <v>9</v>
      </c>
      <c r="G4294" s="24">
        <v>1990</v>
      </c>
      <c r="H4294" s="7">
        <f t="shared" ref="H4294:H4357" si="197">B4294/C4294</f>
        <v>1.0505334739611181</v>
      </c>
      <c r="I4294" s="7">
        <f t="shared" ref="I4294:I4357" si="198">STANDARDIZE(H4294,H$2,H$3)</f>
        <v>1.1603206811791449</v>
      </c>
      <c r="Q4294" s="24"/>
      <c r="R4294" s="15"/>
      <c r="S4294" s="15"/>
      <c r="T4294" s="26"/>
      <c r="V4294" s="7"/>
      <c r="W4294" s="10"/>
      <c r="X4294" s="7"/>
      <c r="Y4294" s="7"/>
      <c r="Z4294" s="7"/>
      <c r="AI4294" s="10"/>
      <c r="AJ4294" s="7"/>
    </row>
    <row r="4295" spans="1:36" x14ac:dyDescent="0.3">
      <c r="A4295">
        <f t="shared" si="196"/>
        <v>347.4360000000022</v>
      </c>
      <c r="B4295">
        <v>178.7097</v>
      </c>
      <c r="C4295">
        <v>170.1129</v>
      </c>
      <c r="D4295" s="15">
        <v>33121.944954128441</v>
      </c>
      <c r="E4295" s="24">
        <v>5</v>
      </c>
      <c r="F4295" s="24">
        <v>9</v>
      </c>
      <c r="G4295" s="24">
        <v>1990</v>
      </c>
      <c r="H4295" s="7">
        <f t="shared" si="197"/>
        <v>1.0505358500149018</v>
      </c>
      <c r="I4295" s="7">
        <f t="shared" si="198"/>
        <v>1.1603843489343895</v>
      </c>
      <c r="Q4295" s="24"/>
      <c r="R4295" s="15"/>
      <c r="S4295" s="15"/>
      <c r="T4295" s="26"/>
      <c r="V4295" s="7"/>
      <c r="W4295" s="10"/>
      <c r="X4295" s="7"/>
      <c r="Y4295" s="7"/>
      <c r="Z4295" s="7"/>
      <c r="AI4295" s="10"/>
      <c r="AJ4295" s="7"/>
    </row>
    <row r="4296" spans="1:36" x14ac:dyDescent="0.3">
      <c r="A4296">
        <f t="shared" si="196"/>
        <v>347.51700000000221</v>
      </c>
      <c r="B4296">
        <v>178.54839999999999</v>
      </c>
      <c r="C4296">
        <v>170.04839999999999</v>
      </c>
      <c r="D4296" s="15">
        <v>33119.422018348625</v>
      </c>
      <c r="E4296" s="24">
        <v>3</v>
      </c>
      <c r="F4296" s="24">
        <v>9</v>
      </c>
      <c r="G4296" s="24">
        <v>1990</v>
      </c>
      <c r="H4296" s="7">
        <f t="shared" si="197"/>
        <v>1.0499857687576009</v>
      </c>
      <c r="I4296" s="7">
        <f t="shared" si="198"/>
        <v>1.1456445988940946</v>
      </c>
      <c r="Q4296" s="24"/>
      <c r="R4296" s="15"/>
      <c r="S4296" s="15"/>
      <c r="T4296" s="26"/>
      <c r="V4296" s="7"/>
      <c r="W4296" s="10"/>
      <c r="X4296" s="7"/>
      <c r="Y4296" s="7"/>
      <c r="Z4296" s="7"/>
      <c r="AI4296" s="10"/>
      <c r="AJ4296" s="7"/>
    </row>
    <row r="4297" spans="1:36" x14ac:dyDescent="0.3">
      <c r="A4297">
        <f t="shared" si="196"/>
        <v>347.59800000000223</v>
      </c>
      <c r="B4297">
        <v>178.32259999999999</v>
      </c>
      <c r="C4297">
        <v>170.04839999999999</v>
      </c>
      <c r="D4297" s="15">
        <v>33116.899082568809</v>
      </c>
      <c r="E4297" s="24">
        <v>31</v>
      </c>
      <c r="F4297" s="24">
        <v>8</v>
      </c>
      <c r="G4297" s="24">
        <v>1990</v>
      </c>
      <c r="H4297" s="7">
        <f t="shared" si="197"/>
        <v>1.0486579115122519</v>
      </c>
      <c r="I4297" s="7">
        <f t="shared" si="198"/>
        <v>1.1100638849070856</v>
      </c>
      <c r="Q4297" s="24"/>
      <c r="R4297" s="15"/>
      <c r="S4297" s="15"/>
      <c r="T4297" s="26"/>
      <c r="V4297" s="7"/>
      <c r="W4297" s="10"/>
      <c r="X4297" s="7"/>
      <c r="Y4297" s="7"/>
      <c r="Z4297" s="7"/>
      <c r="AI4297" s="10"/>
      <c r="AJ4297" s="7"/>
    </row>
    <row r="4298" spans="1:36" x14ac:dyDescent="0.3">
      <c r="A4298">
        <f t="shared" si="196"/>
        <v>347.67900000000225</v>
      </c>
      <c r="B4298">
        <v>176.82259999999999</v>
      </c>
      <c r="C4298">
        <v>168.98390000000001</v>
      </c>
      <c r="D4298" s="15">
        <v>33114.376146788993</v>
      </c>
      <c r="E4298" s="24">
        <v>29</v>
      </c>
      <c r="F4298" s="24">
        <v>8</v>
      </c>
      <c r="G4298" s="24">
        <v>1990</v>
      </c>
      <c r="H4298" s="7">
        <f t="shared" si="197"/>
        <v>1.0463872593779644</v>
      </c>
      <c r="I4298" s="7">
        <f t="shared" si="198"/>
        <v>1.0492204287019433</v>
      </c>
      <c r="Q4298" s="24"/>
      <c r="R4298" s="15"/>
      <c r="S4298" s="15"/>
      <c r="T4298" s="26"/>
      <c r="V4298" s="7"/>
      <c r="W4298" s="10"/>
      <c r="X4298" s="7"/>
      <c r="Y4298" s="7"/>
      <c r="Z4298" s="7"/>
      <c r="AI4298" s="10"/>
      <c r="AJ4298" s="7"/>
    </row>
    <row r="4299" spans="1:36" x14ac:dyDescent="0.3">
      <c r="A4299">
        <f t="shared" si="196"/>
        <v>347.76000000000226</v>
      </c>
      <c r="B4299">
        <v>176.93549999999999</v>
      </c>
      <c r="C4299">
        <v>168.96770000000001</v>
      </c>
      <c r="D4299" s="15">
        <v>33111.853211009176</v>
      </c>
      <c r="E4299" s="24">
        <v>26</v>
      </c>
      <c r="F4299" s="24">
        <v>8</v>
      </c>
      <c r="G4299" s="24">
        <v>1990</v>
      </c>
      <c r="H4299" s="7">
        <f t="shared" si="197"/>
        <v>1.0471557581715321</v>
      </c>
      <c r="I4299" s="7">
        <f t="shared" si="198"/>
        <v>1.0698128047793172</v>
      </c>
      <c r="Q4299" s="24"/>
      <c r="R4299" s="15"/>
      <c r="S4299" s="15"/>
      <c r="T4299" s="26"/>
      <c r="V4299" s="7"/>
      <c r="W4299" s="10"/>
      <c r="X4299" s="7"/>
      <c r="Y4299" s="7"/>
      <c r="Z4299" s="7"/>
      <c r="AI4299" s="10"/>
      <c r="AJ4299" s="7"/>
    </row>
    <row r="4300" spans="1:36" x14ac:dyDescent="0.3">
      <c r="A4300">
        <f t="shared" si="196"/>
        <v>347.84100000000228</v>
      </c>
      <c r="B4300">
        <v>176.51609999999999</v>
      </c>
      <c r="C4300">
        <v>168.56450000000001</v>
      </c>
      <c r="D4300" s="15">
        <v>33109.33027522936</v>
      </c>
      <c r="E4300" s="24">
        <v>24</v>
      </c>
      <c r="F4300" s="24">
        <v>8</v>
      </c>
      <c r="G4300" s="24">
        <v>1990</v>
      </c>
      <c r="H4300" s="7">
        <f t="shared" si="197"/>
        <v>1.0471724473421153</v>
      </c>
      <c r="I4300" s="7">
        <f t="shared" si="198"/>
        <v>1.0702600008971861</v>
      </c>
      <c r="Q4300" s="24"/>
      <c r="R4300" s="15"/>
      <c r="S4300" s="15"/>
      <c r="T4300" s="26"/>
      <c r="V4300" s="7"/>
      <c r="W4300" s="10"/>
      <c r="X4300" s="7"/>
      <c r="Y4300" s="7"/>
      <c r="Z4300" s="7"/>
      <c r="AI4300" s="10"/>
      <c r="AJ4300" s="7"/>
    </row>
    <row r="4301" spans="1:36" x14ac:dyDescent="0.3">
      <c r="A4301">
        <f t="shared" si="196"/>
        <v>347.9220000000023</v>
      </c>
      <c r="B4301">
        <v>175.62899999999999</v>
      </c>
      <c r="C4301">
        <v>168.1129</v>
      </c>
      <c r="D4301" s="15">
        <v>33106.807339449544</v>
      </c>
      <c r="E4301" s="24">
        <v>21</v>
      </c>
      <c r="F4301" s="24">
        <v>8</v>
      </c>
      <c r="G4301" s="24">
        <v>1990</v>
      </c>
      <c r="H4301" s="7">
        <f t="shared" si="197"/>
        <v>1.044708645202123</v>
      </c>
      <c r="I4301" s="7">
        <f t="shared" si="198"/>
        <v>1.0042409769616683</v>
      </c>
      <c r="Q4301" s="24"/>
      <c r="R4301" s="15"/>
      <c r="S4301" s="15"/>
      <c r="T4301" s="26"/>
      <c r="V4301" s="7"/>
      <c r="W4301" s="10"/>
      <c r="X4301" s="7"/>
      <c r="Y4301" s="7"/>
      <c r="Z4301" s="7"/>
      <c r="AI4301" s="10"/>
      <c r="AJ4301" s="7"/>
    </row>
    <row r="4302" spans="1:36" x14ac:dyDescent="0.3">
      <c r="A4302">
        <f t="shared" ref="A4302:A4365" si="199">A4301+0.081</f>
        <v>348.00300000000232</v>
      </c>
      <c r="B4302">
        <v>174.72579999999999</v>
      </c>
      <c r="C4302">
        <v>167.6129</v>
      </c>
      <c r="D4302" s="15">
        <v>33104.284403669728</v>
      </c>
      <c r="E4302" s="24">
        <v>19</v>
      </c>
      <c r="F4302" s="24">
        <v>8</v>
      </c>
      <c r="G4302" s="24">
        <v>1990</v>
      </c>
      <c r="H4302" s="7">
        <f t="shared" si="197"/>
        <v>1.042436471178531</v>
      </c>
      <c r="I4302" s="7">
        <f t="shared" si="198"/>
        <v>0.94335674083966692</v>
      </c>
      <c r="Q4302" s="24"/>
      <c r="R4302" s="15"/>
      <c r="S4302" s="15"/>
      <c r="T4302" s="26"/>
      <c r="V4302" s="7"/>
      <c r="W4302" s="10"/>
      <c r="X4302" s="7"/>
      <c r="Y4302" s="7"/>
      <c r="Z4302" s="7"/>
      <c r="AI4302" s="10"/>
      <c r="AJ4302" s="7"/>
    </row>
    <row r="4303" spans="1:36" x14ac:dyDescent="0.3">
      <c r="A4303">
        <f t="shared" si="199"/>
        <v>348.08400000000233</v>
      </c>
      <c r="B4303">
        <v>173.2097</v>
      </c>
      <c r="C4303">
        <v>167.04839999999999</v>
      </c>
      <c r="D4303" s="15">
        <v>33101.761467889904</v>
      </c>
      <c r="E4303" s="24">
        <v>16</v>
      </c>
      <c r="F4303" s="24">
        <v>8</v>
      </c>
      <c r="G4303" s="24">
        <v>1990</v>
      </c>
      <c r="H4303" s="7">
        <f t="shared" si="197"/>
        <v>1.0368833224382874</v>
      </c>
      <c r="I4303" s="7">
        <f t="shared" si="198"/>
        <v>0.794556862128312</v>
      </c>
      <c r="Q4303" s="24"/>
      <c r="R4303" s="15"/>
      <c r="S4303" s="15"/>
      <c r="T4303" s="26"/>
      <c r="V4303" s="7"/>
      <c r="W4303" s="10"/>
      <c r="X4303" s="7"/>
      <c r="Y4303" s="7"/>
      <c r="Z4303" s="7"/>
      <c r="AI4303" s="10"/>
      <c r="AJ4303" s="7"/>
    </row>
    <row r="4304" spans="1:36" x14ac:dyDescent="0.3">
      <c r="A4304">
        <f t="shared" si="199"/>
        <v>348.16500000000235</v>
      </c>
      <c r="B4304">
        <v>172.1129</v>
      </c>
      <c r="C4304">
        <v>166.83869999999999</v>
      </c>
      <c r="D4304" s="15">
        <v>33099.238532110088</v>
      </c>
      <c r="E4304" s="24">
        <v>14</v>
      </c>
      <c r="F4304" s="24">
        <v>8</v>
      </c>
      <c r="G4304" s="24">
        <v>1990</v>
      </c>
      <c r="H4304" s="7">
        <f t="shared" si="197"/>
        <v>1.0316125695057563</v>
      </c>
      <c r="I4304" s="7">
        <f t="shared" si="198"/>
        <v>0.65332394477559919</v>
      </c>
      <c r="Q4304" s="24"/>
      <c r="R4304" s="15"/>
      <c r="S4304" s="15"/>
      <c r="T4304" s="26"/>
      <c r="V4304" s="7"/>
      <c r="W4304" s="10"/>
      <c r="X4304" s="7"/>
      <c r="Y4304" s="7"/>
      <c r="Z4304" s="7"/>
      <c r="AI4304" s="10"/>
      <c r="AJ4304" s="7"/>
    </row>
    <row r="4305" spans="1:36" x14ac:dyDescent="0.3">
      <c r="A4305">
        <f t="shared" si="199"/>
        <v>348.24600000000237</v>
      </c>
      <c r="B4305">
        <v>171.77420000000001</v>
      </c>
      <c r="C4305">
        <v>166.96770000000001</v>
      </c>
      <c r="D4305" s="15">
        <v>33096.715596330272</v>
      </c>
      <c r="E4305" s="24">
        <v>11</v>
      </c>
      <c r="F4305" s="24">
        <v>8</v>
      </c>
      <c r="G4305" s="24">
        <v>1990</v>
      </c>
      <c r="H4305" s="7">
        <f t="shared" si="197"/>
        <v>1.0287870049117285</v>
      </c>
      <c r="I4305" s="7">
        <f t="shared" si="198"/>
        <v>0.57761128362617054</v>
      </c>
      <c r="Q4305" s="24"/>
      <c r="R4305" s="15"/>
      <c r="S4305" s="15"/>
      <c r="T4305" s="26"/>
      <c r="V4305" s="7"/>
      <c r="W4305" s="10"/>
      <c r="X4305" s="7"/>
      <c r="Y4305" s="7"/>
      <c r="Z4305" s="7"/>
      <c r="AI4305" s="10"/>
      <c r="AJ4305" s="7"/>
    </row>
    <row r="4306" spans="1:36" x14ac:dyDescent="0.3">
      <c r="A4306">
        <f t="shared" si="199"/>
        <v>348.32700000000239</v>
      </c>
      <c r="B4306">
        <v>170.74189999999999</v>
      </c>
      <c r="C4306">
        <v>166.67740000000001</v>
      </c>
      <c r="D4306" s="15">
        <v>33094.192660550456</v>
      </c>
      <c r="E4306" s="24">
        <v>9</v>
      </c>
      <c r="F4306" s="24">
        <v>8</v>
      </c>
      <c r="G4306" s="24">
        <v>1990</v>
      </c>
      <c r="H4306" s="7">
        <f t="shared" si="197"/>
        <v>1.024385429578335</v>
      </c>
      <c r="I4306" s="7">
        <f t="shared" si="198"/>
        <v>0.45966849001767274</v>
      </c>
      <c r="Q4306" s="24"/>
      <c r="R4306" s="15"/>
      <c r="S4306" s="15"/>
      <c r="T4306" s="26"/>
      <c r="V4306" s="7"/>
      <c r="W4306" s="10"/>
      <c r="X4306" s="7"/>
      <c r="Y4306" s="7"/>
      <c r="Z4306" s="7"/>
      <c r="AI4306" s="10"/>
      <c r="AJ4306" s="7"/>
    </row>
    <row r="4307" spans="1:36" x14ac:dyDescent="0.3">
      <c r="A4307">
        <f t="shared" si="199"/>
        <v>348.4080000000024</v>
      </c>
      <c r="B4307">
        <v>169.22579999999999</v>
      </c>
      <c r="C4307">
        <v>165.17740000000001</v>
      </c>
      <c r="D4307" s="15">
        <v>33091.66972477064</v>
      </c>
      <c r="E4307" s="24">
        <v>6</v>
      </c>
      <c r="F4307" s="24">
        <v>8</v>
      </c>
      <c r="G4307" s="24">
        <v>1990</v>
      </c>
      <c r="H4307" s="7">
        <f t="shared" si="197"/>
        <v>1.0245094062504918</v>
      </c>
      <c r="I4307" s="7">
        <f t="shared" si="198"/>
        <v>0.46299051768933924</v>
      </c>
      <c r="Q4307" s="24"/>
      <c r="R4307" s="15"/>
      <c r="S4307" s="15"/>
      <c r="T4307" s="26"/>
      <c r="V4307" s="7"/>
      <c r="W4307" s="10"/>
      <c r="X4307" s="7"/>
      <c r="Y4307" s="7"/>
      <c r="Z4307" s="7"/>
      <c r="AI4307" s="10"/>
      <c r="AJ4307" s="7"/>
    </row>
    <row r="4308" spans="1:36" x14ac:dyDescent="0.3">
      <c r="A4308">
        <f t="shared" si="199"/>
        <v>348.48900000000242</v>
      </c>
      <c r="B4308">
        <v>167.03229999999999</v>
      </c>
      <c r="C4308">
        <v>163.1935</v>
      </c>
      <c r="D4308" s="15">
        <v>33089.146788990824</v>
      </c>
      <c r="E4308" s="24">
        <v>4</v>
      </c>
      <c r="F4308" s="24">
        <v>8</v>
      </c>
      <c r="G4308" s="24">
        <v>1990</v>
      </c>
      <c r="H4308" s="7">
        <f t="shared" si="197"/>
        <v>1.0235229957075496</v>
      </c>
      <c r="I4308" s="7">
        <f t="shared" si="198"/>
        <v>0.43655906843142356</v>
      </c>
      <c r="Q4308" s="24"/>
      <c r="R4308" s="15"/>
      <c r="S4308" s="15"/>
      <c r="T4308" s="26"/>
      <c r="V4308" s="7"/>
      <c r="W4308" s="10"/>
      <c r="X4308" s="7"/>
      <c r="Y4308" s="7"/>
      <c r="Z4308" s="7"/>
      <c r="AI4308" s="10"/>
      <c r="AJ4308" s="7"/>
    </row>
    <row r="4309" spans="1:36" x14ac:dyDescent="0.3">
      <c r="A4309">
        <f t="shared" si="199"/>
        <v>348.57000000000244</v>
      </c>
      <c r="B4309">
        <v>165.12899999999999</v>
      </c>
      <c r="C4309">
        <v>161.6935</v>
      </c>
      <c r="D4309" s="15">
        <v>33086.623853211007</v>
      </c>
      <c r="E4309" s="24">
        <v>1</v>
      </c>
      <c r="F4309" s="24">
        <v>8</v>
      </c>
      <c r="G4309" s="24">
        <v>1990</v>
      </c>
      <c r="H4309" s="7">
        <f t="shared" si="197"/>
        <v>1.0212469889018421</v>
      </c>
      <c r="I4309" s="7">
        <f t="shared" si="198"/>
        <v>0.37557213066381789</v>
      </c>
      <c r="Q4309" s="24"/>
      <c r="R4309" s="15"/>
      <c r="S4309" s="15"/>
      <c r="T4309" s="26"/>
      <c r="V4309" s="7"/>
      <c r="W4309" s="10"/>
      <c r="X4309" s="7"/>
      <c r="Y4309" s="7"/>
      <c r="Z4309" s="7"/>
      <c r="AI4309" s="10"/>
      <c r="AJ4309" s="7"/>
    </row>
    <row r="4310" spans="1:36" x14ac:dyDescent="0.3">
      <c r="A4310">
        <f t="shared" si="199"/>
        <v>348.65100000000245</v>
      </c>
      <c r="B4310">
        <v>164.53229999999999</v>
      </c>
      <c r="C4310">
        <v>161.35480000000001</v>
      </c>
      <c r="D4310" s="15">
        <v>33084.100917431191</v>
      </c>
      <c r="E4310" s="24">
        <v>30</v>
      </c>
      <c r="F4310" s="24">
        <v>7</v>
      </c>
      <c r="G4310" s="24">
        <v>1990</v>
      </c>
      <c r="H4310" s="7">
        <f t="shared" si="197"/>
        <v>1.0196926276751606</v>
      </c>
      <c r="I4310" s="7">
        <f t="shared" si="198"/>
        <v>0.33392210959960705</v>
      </c>
      <c r="Q4310" s="24"/>
      <c r="R4310" s="15"/>
      <c r="S4310" s="15"/>
      <c r="T4310" s="26"/>
      <c r="V4310" s="7"/>
      <c r="W4310" s="10"/>
      <c r="X4310" s="7"/>
      <c r="Y4310" s="7"/>
      <c r="Z4310" s="7"/>
      <c r="AI4310" s="10"/>
      <c r="AJ4310" s="7"/>
    </row>
    <row r="4311" spans="1:36" x14ac:dyDescent="0.3">
      <c r="A4311">
        <f t="shared" si="199"/>
        <v>348.73200000000247</v>
      </c>
      <c r="B4311">
        <v>164.6129</v>
      </c>
      <c r="C4311">
        <v>161.85480000000001</v>
      </c>
      <c r="D4311" s="15">
        <v>33081.577981651375</v>
      </c>
      <c r="E4311" s="24">
        <v>27</v>
      </c>
      <c r="F4311" s="24">
        <v>7</v>
      </c>
      <c r="G4311" s="24">
        <v>1990</v>
      </c>
      <c r="H4311" s="7">
        <f t="shared" si="197"/>
        <v>1.0170405820525557</v>
      </c>
      <c r="I4311" s="7">
        <f t="shared" si="198"/>
        <v>0.26285899109879074</v>
      </c>
      <c r="Q4311" s="24"/>
      <c r="R4311" s="15"/>
      <c r="S4311" s="15"/>
      <c r="T4311" s="26"/>
      <c r="V4311" s="7"/>
      <c r="W4311" s="10"/>
      <c r="X4311" s="7"/>
      <c r="Y4311" s="7"/>
      <c r="Z4311" s="7"/>
      <c r="AI4311" s="10"/>
      <c r="AJ4311" s="7"/>
    </row>
    <row r="4312" spans="1:36" x14ac:dyDescent="0.3">
      <c r="A4312">
        <f t="shared" si="199"/>
        <v>348.81300000000249</v>
      </c>
      <c r="B4312">
        <v>164.87100000000001</v>
      </c>
      <c r="C4312">
        <v>162.46770000000001</v>
      </c>
      <c r="D4312" s="15">
        <v>33079.055045871559</v>
      </c>
      <c r="E4312" s="24">
        <v>25</v>
      </c>
      <c r="F4312" s="24">
        <v>7</v>
      </c>
      <c r="G4312" s="24">
        <v>1990</v>
      </c>
      <c r="H4312" s="7">
        <f t="shared" si="197"/>
        <v>1.0147924787511611</v>
      </c>
      <c r="I4312" s="7">
        <f t="shared" si="198"/>
        <v>0.20261974410116115</v>
      </c>
      <c r="Q4312" s="24"/>
      <c r="R4312" s="15"/>
      <c r="S4312" s="15"/>
      <c r="T4312" s="26"/>
      <c r="V4312" s="7"/>
      <c r="W4312" s="10"/>
      <c r="X4312" s="7"/>
      <c r="Y4312" s="7"/>
      <c r="Z4312" s="7"/>
      <c r="AI4312" s="10"/>
      <c r="AJ4312" s="7"/>
    </row>
    <row r="4313" spans="1:36" x14ac:dyDescent="0.3">
      <c r="A4313">
        <f t="shared" si="199"/>
        <v>348.89400000000251</v>
      </c>
      <c r="B4313">
        <v>164.85480000000001</v>
      </c>
      <c r="C4313">
        <v>162.67740000000001</v>
      </c>
      <c r="D4313" s="15">
        <v>33076.532110091743</v>
      </c>
      <c r="E4313" s="24">
        <v>22</v>
      </c>
      <c r="F4313" s="24">
        <v>7</v>
      </c>
      <c r="G4313" s="24">
        <v>1990</v>
      </c>
      <c r="H4313" s="7">
        <f t="shared" si="197"/>
        <v>1.0133847725621383</v>
      </c>
      <c r="I4313" s="7">
        <f t="shared" si="198"/>
        <v>0.16489943081839101</v>
      </c>
      <c r="Q4313" s="24"/>
      <c r="R4313" s="15"/>
      <c r="S4313" s="15"/>
      <c r="T4313" s="26"/>
      <c r="V4313" s="7"/>
      <c r="W4313" s="10"/>
      <c r="X4313" s="7"/>
      <c r="Y4313" s="7"/>
      <c r="Z4313" s="7"/>
      <c r="AI4313" s="10"/>
      <c r="AJ4313" s="7"/>
    </row>
    <row r="4314" spans="1:36" x14ac:dyDescent="0.3">
      <c r="A4314">
        <f t="shared" si="199"/>
        <v>348.97500000000252</v>
      </c>
      <c r="B4314">
        <v>164.5968</v>
      </c>
      <c r="C4314">
        <v>161.98390000000001</v>
      </c>
      <c r="D4314" s="15">
        <v>33074.009174311926</v>
      </c>
      <c r="E4314" s="24">
        <v>20</v>
      </c>
      <c r="F4314" s="24">
        <v>7</v>
      </c>
      <c r="G4314" s="24">
        <v>1990</v>
      </c>
      <c r="H4314" s="7">
        <f t="shared" si="197"/>
        <v>1.016130615450054</v>
      </c>
      <c r="I4314" s="7">
        <f t="shared" si="198"/>
        <v>0.23847590207717584</v>
      </c>
      <c r="Q4314" s="24"/>
      <c r="R4314" s="15"/>
      <c r="S4314" s="15"/>
      <c r="T4314" s="26"/>
      <c r="V4314" s="7"/>
      <c r="W4314" s="10"/>
      <c r="X4314" s="7"/>
      <c r="Y4314" s="7"/>
      <c r="Z4314" s="7"/>
      <c r="AI4314" s="10"/>
      <c r="AJ4314" s="7"/>
    </row>
    <row r="4315" spans="1:36" x14ac:dyDescent="0.3">
      <c r="A4315">
        <f t="shared" si="199"/>
        <v>349.05600000000254</v>
      </c>
      <c r="B4315">
        <v>163.72579999999999</v>
      </c>
      <c r="C4315">
        <v>161.4194</v>
      </c>
      <c r="D4315" s="15">
        <v>33071.48623853211</v>
      </c>
      <c r="E4315" s="24">
        <v>17</v>
      </c>
      <c r="F4315" s="24">
        <v>7</v>
      </c>
      <c r="G4315" s="24">
        <v>1990</v>
      </c>
      <c r="H4315" s="7">
        <f t="shared" si="197"/>
        <v>1.0142882454029689</v>
      </c>
      <c r="I4315" s="7">
        <f t="shared" si="198"/>
        <v>0.18910851568592466</v>
      </c>
      <c r="Q4315" s="24"/>
      <c r="R4315" s="15"/>
      <c r="S4315" s="15"/>
      <c r="T4315" s="26"/>
      <c r="V4315" s="7"/>
      <c r="W4315" s="10"/>
      <c r="X4315" s="7"/>
      <c r="Y4315" s="7"/>
      <c r="Z4315" s="7"/>
      <c r="AI4315" s="10"/>
      <c r="AJ4315" s="7"/>
    </row>
    <row r="4316" spans="1:36" x14ac:dyDescent="0.3">
      <c r="A4316">
        <f t="shared" si="199"/>
        <v>349.13700000000256</v>
      </c>
      <c r="B4316">
        <v>162.5</v>
      </c>
      <c r="C4316">
        <v>160.8065</v>
      </c>
      <c r="D4316" s="15">
        <v>33068.963302752294</v>
      </c>
      <c r="E4316" s="24">
        <v>14</v>
      </c>
      <c r="F4316" s="24">
        <v>7</v>
      </c>
      <c r="G4316" s="24">
        <v>1990</v>
      </c>
      <c r="H4316" s="7">
        <f t="shared" si="197"/>
        <v>1.0105312907127511</v>
      </c>
      <c r="I4316" s="7">
        <f t="shared" si="198"/>
        <v>8.8438710431626516E-2</v>
      </c>
      <c r="Q4316" s="24"/>
      <c r="R4316" s="15"/>
      <c r="S4316" s="15"/>
      <c r="T4316" s="26"/>
      <c r="V4316" s="7"/>
      <c r="W4316" s="10"/>
      <c r="X4316" s="7"/>
      <c r="Y4316" s="7"/>
      <c r="Z4316" s="7"/>
      <c r="AI4316" s="10"/>
      <c r="AJ4316" s="7"/>
    </row>
    <row r="4317" spans="1:36" x14ac:dyDescent="0.3">
      <c r="A4317">
        <f t="shared" si="199"/>
        <v>349.21800000000258</v>
      </c>
      <c r="B4317">
        <v>161.01609999999999</v>
      </c>
      <c r="C4317">
        <v>159.75810000000001</v>
      </c>
      <c r="D4317" s="15">
        <v>33066.440366972478</v>
      </c>
      <c r="E4317" s="24">
        <v>12</v>
      </c>
      <c r="F4317" s="24">
        <v>7</v>
      </c>
      <c r="G4317" s="24">
        <v>1990</v>
      </c>
      <c r="H4317" s="7">
        <f t="shared" si="197"/>
        <v>1.0078744051162349</v>
      </c>
      <c r="I4317" s="7">
        <f t="shared" si="198"/>
        <v>1.7245901990086191E-2</v>
      </c>
      <c r="Q4317" s="24"/>
      <c r="R4317" s="15"/>
      <c r="S4317" s="15"/>
      <c r="T4317" s="26"/>
      <c r="V4317" s="7"/>
      <c r="W4317" s="10"/>
      <c r="X4317" s="7"/>
      <c r="Y4317" s="7"/>
      <c r="Z4317" s="7"/>
      <c r="AI4317" s="10"/>
      <c r="AJ4317" s="7"/>
    </row>
    <row r="4318" spans="1:36" x14ac:dyDescent="0.3">
      <c r="A4318">
        <f t="shared" si="199"/>
        <v>349.29900000000259</v>
      </c>
      <c r="B4318">
        <v>159.7097</v>
      </c>
      <c r="C4318">
        <v>158.74189999999999</v>
      </c>
      <c r="D4318" s="15">
        <v>33063.917431192662</v>
      </c>
      <c r="E4318" s="24">
        <v>9</v>
      </c>
      <c r="F4318" s="24">
        <v>7</v>
      </c>
      <c r="G4318" s="24">
        <v>1990</v>
      </c>
      <c r="H4318" s="7">
        <f t="shared" si="197"/>
        <v>1.0060966890279126</v>
      </c>
      <c r="I4318" s="7">
        <f t="shared" si="198"/>
        <v>-3.0389043641495059E-2</v>
      </c>
      <c r="Q4318" s="24"/>
      <c r="R4318" s="15"/>
      <c r="S4318" s="15"/>
      <c r="T4318" s="26"/>
      <c r="V4318" s="7"/>
      <c r="W4318" s="10"/>
      <c r="X4318" s="7"/>
      <c r="Y4318" s="7"/>
      <c r="Z4318" s="7"/>
      <c r="AI4318" s="10"/>
      <c r="AJ4318" s="7"/>
    </row>
    <row r="4319" spans="1:36" x14ac:dyDescent="0.3">
      <c r="A4319">
        <f t="shared" si="199"/>
        <v>349.38000000000261</v>
      </c>
      <c r="B4319">
        <v>158.7097</v>
      </c>
      <c r="C4319">
        <v>157.6935</v>
      </c>
      <c r="D4319" s="15">
        <v>33061.394495412846</v>
      </c>
      <c r="E4319" s="24">
        <v>7</v>
      </c>
      <c r="F4319" s="24">
        <v>7</v>
      </c>
      <c r="G4319" s="24">
        <v>1990</v>
      </c>
      <c r="H4319" s="7">
        <f t="shared" si="197"/>
        <v>1.0064441463979175</v>
      </c>
      <c r="I4319" s="7">
        <f t="shared" si="198"/>
        <v>-2.1078719547453072E-2</v>
      </c>
      <c r="Q4319" s="24"/>
      <c r="R4319" s="15"/>
      <c r="S4319" s="15"/>
      <c r="T4319" s="26"/>
      <c r="V4319" s="7"/>
      <c r="W4319" s="10"/>
      <c r="X4319" s="7"/>
      <c r="Y4319" s="7"/>
      <c r="Z4319" s="7"/>
      <c r="AI4319" s="10"/>
      <c r="AJ4319" s="7"/>
    </row>
    <row r="4320" spans="1:36" x14ac:dyDescent="0.3">
      <c r="A4320">
        <f t="shared" si="199"/>
        <v>349.46100000000263</v>
      </c>
      <c r="B4320">
        <v>158.0968</v>
      </c>
      <c r="C4320">
        <v>157.1935</v>
      </c>
      <c r="D4320" s="15">
        <v>33058.871559633029</v>
      </c>
      <c r="E4320" s="24">
        <v>4</v>
      </c>
      <c r="F4320" s="24">
        <v>7</v>
      </c>
      <c r="G4320" s="24">
        <v>1990</v>
      </c>
      <c r="H4320" s="7">
        <f t="shared" si="197"/>
        <v>1.0057464208125655</v>
      </c>
      <c r="I4320" s="7">
        <f t="shared" si="198"/>
        <v>-3.9774685985699096E-2</v>
      </c>
      <c r="Q4320" s="24"/>
      <c r="R4320" s="15"/>
      <c r="S4320" s="15"/>
      <c r="T4320" s="26"/>
      <c r="V4320" s="7"/>
      <c r="W4320" s="10"/>
      <c r="X4320" s="7"/>
      <c r="Y4320" s="7"/>
      <c r="Z4320" s="7"/>
      <c r="AI4320" s="10"/>
      <c r="AJ4320" s="7"/>
    </row>
    <row r="4321" spans="1:36" x14ac:dyDescent="0.3">
      <c r="A4321">
        <f t="shared" si="199"/>
        <v>349.54200000000264</v>
      </c>
      <c r="B4321">
        <v>158.32259999999999</v>
      </c>
      <c r="C4321">
        <v>157.35480000000001</v>
      </c>
      <c r="D4321" s="15">
        <v>33056.348623853213</v>
      </c>
      <c r="E4321" s="24">
        <v>2</v>
      </c>
      <c r="F4321" s="24">
        <v>7</v>
      </c>
      <c r="G4321" s="24">
        <v>1990</v>
      </c>
      <c r="H4321" s="7">
        <f t="shared" si="197"/>
        <v>1.0061504320173262</v>
      </c>
      <c r="I4321" s="7">
        <f t="shared" si="198"/>
        <v>-2.8948968707362653E-2</v>
      </c>
      <c r="Q4321" s="24"/>
      <c r="R4321" s="15"/>
      <c r="S4321" s="15"/>
      <c r="T4321" s="26"/>
      <c r="V4321" s="7"/>
      <c r="W4321" s="10"/>
      <c r="X4321" s="7"/>
      <c r="Y4321" s="7"/>
      <c r="Z4321" s="7"/>
      <c r="AI4321" s="10"/>
      <c r="AJ4321" s="7"/>
    </row>
    <row r="4322" spans="1:36" x14ac:dyDescent="0.3">
      <c r="A4322">
        <f t="shared" si="199"/>
        <v>349.62300000000266</v>
      </c>
      <c r="B4322">
        <v>158.46770000000001</v>
      </c>
      <c r="C4322">
        <v>158.25810000000001</v>
      </c>
      <c r="D4322" s="15">
        <v>33053.825688073397</v>
      </c>
      <c r="E4322" s="24">
        <v>29</v>
      </c>
      <c r="F4322" s="24">
        <v>6</v>
      </c>
      <c r="G4322" s="24">
        <v>1990</v>
      </c>
      <c r="H4322" s="7">
        <f t="shared" si="197"/>
        <v>1.0013244187817243</v>
      </c>
      <c r="I4322" s="7">
        <f t="shared" si="198"/>
        <v>-0.15826482493732957</v>
      </c>
      <c r="Q4322" s="24"/>
      <c r="R4322" s="15"/>
      <c r="S4322" s="15"/>
      <c r="T4322" s="26"/>
      <c r="V4322" s="7"/>
      <c r="W4322" s="10"/>
      <c r="X4322" s="7"/>
      <c r="Y4322" s="7"/>
      <c r="Z4322" s="7"/>
      <c r="AI4322" s="10"/>
      <c r="AJ4322" s="7"/>
    </row>
    <row r="4323" spans="1:36" x14ac:dyDescent="0.3">
      <c r="A4323">
        <f t="shared" si="199"/>
        <v>349.70400000000268</v>
      </c>
      <c r="B4323">
        <v>158.9032</v>
      </c>
      <c r="C4323">
        <v>158.67740000000001</v>
      </c>
      <c r="D4323" s="15">
        <v>33051.302752293581</v>
      </c>
      <c r="E4323" s="24">
        <v>27</v>
      </c>
      <c r="F4323" s="24">
        <v>6</v>
      </c>
      <c r="G4323" s="24">
        <v>1990</v>
      </c>
      <c r="H4323" s="7">
        <f t="shared" si="197"/>
        <v>1.0014230129810546</v>
      </c>
      <c r="I4323" s="7">
        <f t="shared" si="198"/>
        <v>-0.15562293551778672</v>
      </c>
      <c r="Q4323" s="24"/>
      <c r="R4323" s="15"/>
      <c r="S4323" s="15"/>
      <c r="T4323" s="26"/>
      <c r="V4323" s="7"/>
      <c r="W4323" s="10"/>
      <c r="X4323" s="7"/>
      <c r="Y4323" s="7"/>
      <c r="Z4323" s="7"/>
      <c r="AI4323" s="10"/>
      <c r="AJ4323" s="7"/>
    </row>
    <row r="4324" spans="1:36" x14ac:dyDescent="0.3">
      <c r="A4324">
        <f t="shared" si="199"/>
        <v>349.7850000000027</v>
      </c>
      <c r="B4324">
        <v>158.66130000000001</v>
      </c>
      <c r="C4324">
        <v>158.43549999999999</v>
      </c>
      <c r="D4324" s="15">
        <v>33048.779816513765</v>
      </c>
      <c r="E4324" s="24">
        <v>24</v>
      </c>
      <c r="F4324" s="24">
        <v>6</v>
      </c>
      <c r="G4324" s="24">
        <v>1990</v>
      </c>
      <c r="H4324" s="7">
        <f t="shared" si="197"/>
        <v>1.0014251856433691</v>
      </c>
      <c r="I4324" s="7">
        <f t="shared" si="198"/>
        <v>-0.15556471775629654</v>
      </c>
      <c r="Q4324" s="24"/>
      <c r="R4324" s="15"/>
      <c r="S4324" s="15"/>
      <c r="T4324" s="26"/>
      <c r="V4324" s="7"/>
      <c r="W4324" s="10"/>
      <c r="X4324" s="7"/>
      <c r="Y4324" s="7"/>
      <c r="Z4324" s="7"/>
      <c r="AI4324" s="10"/>
      <c r="AJ4324" s="7"/>
    </row>
    <row r="4325" spans="1:36" x14ac:dyDescent="0.3">
      <c r="A4325">
        <f t="shared" si="199"/>
        <v>349.86600000000271</v>
      </c>
      <c r="B4325">
        <v>157.24189999999999</v>
      </c>
      <c r="C4325">
        <v>157.4194</v>
      </c>
      <c r="D4325" s="15">
        <v>33046.256880733941</v>
      </c>
      <c r="E4325" s="24">
        <v>22</v>
      </c>
      <c r="F4325" s="24">
        <v>6</v>
      </c>
      <c r="G4325" s="24">
        <v>1990</v>
      </c>
      <c r="H4325" s="7">
        <f t="shared" si="197"/>
        <v>0.99887243884807075</v>
      </c>
      <c r="I4325" s="7">
        <f t="shared" si="198"/>
        <v>-0.22396706591751939</v>
      </c>
      <c r="Q4325" s="24"/>
      <c r="R4325" s="15"/>
      <c r="S4325" s="15"/>
      <c r="T4325" s="26"/>
      <c r="V4325" s="7"/>
      <c r="W4325" s="10"/>
      <c r="X4325" s="7"/>
      <c r="Y4325" s="7"/>
      <c r="Z4325" s="7"/>
      <c r="AI4325" s="10"/>
      <c r="AJ4325" s="7"/>
    </row>
    <row r="4326" spans="1:36" x14ac:dyDescent="0.3">
      <c r="A4326">
        <f t="shared" si="199"/>
        <v>349.94700000000273</v>
      </c>
      <c r="B4326">
        <v>155.5968</v>
      </c>
      <c r="C4326">
        <v>155.7903</v>
      </c>
      <c r="D4326" s="15">
        <v>33043.733944954125</v>
      </c>
      <c r="E4326" s="24">
        <v>19</v>
      </c>
      <c r="F4326" s="24">
        <v>6</v>
      </c>
      <c r="G4326" s="24">
        <v>1990</v>
      </c>
      <c r="H4326" s="7">
        <f t="shared" si="197"/>
        <v>0.99875794577711197</v>
      </c>
      <c r="I4326" s="7">
        <f t="shared" si="198"/>
        <v>-0.22703497493074185</v>
      </c>
      <c r="Q4326" s="24"/>
      <c r="R4326" s="15"/>
      <c r="S4326" s="15"/>
      <c r="T4326" s="26"/>
      <c r="V4326" s="7"/>
      <c r="W4326" s="10"/>
      <c r="X4326" s="7"/>
      <c r="Y4326" s="7"/>
      <c r="Z4326" s="7"/>
      <c r="AI4326" s="10"/>
      <c r="AJ4326" s="7"/>
    </row>
    <row r="4327" spans="1:36" x14ac:dyDescent="0.3">
      <c r="A4327">
        <f t="shared" si="199"/>
        <v>350.02800000000275</v>
      </c>
      <c r="B4327">
        <v>154.72579999999999</v>
      </c>
      <c r="C4327">
        <v>155.16130000000001</v>
      </c>
      <c r="D4327" s="15">
        <v>33041.211009174309</v>
      </c>
      <c r="E4327" s="24">
        <v>17</v>
      </c>
      <c r="F4327" s="24">
        <v>6</v>
      </c>
      <c r="G4327" s="24">
        <v>1990</v>
      </c>
      <c r="H4327" s="7">
        <f t="shared" si="197"/>
        <v>0.99719324341830073</v>
      </c>
      <c r="I4327" s="7">
        <f t="shared" si="198"/>
        <v>-0.26896209269785371</v>
      </c>
      <c r="Q4327" s="24"/>
      <c r="R4327" s="15"/>
      <c r="S4327" s="15"/>
      <c r="T4327" s="26"/>
      <c r="V4327" s="7"/>
      <c r="W4327" s="10"/>
      <c r="X4327" s="7"/>
      <c r="Y4327" s="7"/>
      <c r="Z4327" s="7"/>
      <c r="AI4327" s="10"/>
      <c r="AJ4327" s="7"/>
    </row>
    <row r="4328" spans="1:36" x14ac:dyDescent="0.3">
      <c r="A4328">
        <f t="shared" si="199"/>
        <v>350.10900000000277</v>
      </c>
      <c r="B4328">
        <v>154.37100000000001</v>
      </c>
      <c r="C4328">
        <v>155.01609999999999</v>
      </c>
      <c r="D4328" s="15">
        <v>33038.688073394493</v>
      </c>
      <c r="E4328" s="24">
        <v>14</v>
      </c>
      <c r="F4328" s="24">
        <v>6</v>
      </c>
      <c r="G4328" s="24">
        <v>1990</v>
      </c>
      <c r="H4328" s="7">
        <f t="shared" si="197"/>
        <v>0.9958384967754963</v>
      </c>
      <c r="I4328" s="7">
        <f t="shared" si="198"/>
        <v>-0.30526332386658211</v>
      </c>
      <c r="Q4328" s="24"/>
      <c r="R4328" s="15"/>
      <c r="S4328" s="15"/>
      <c r="T4328" s="26"/>
      <c r="V4328" s="7"/>
      <c r="W4328" s="10"/>
      <c r="X4328" s="7"/>
      <c r="Y4328" s="7"/>
      <c r="Z4328" s="7"/>
      <c r="AI4328" s="10"/>
      <c r="AJ4328" s="7"/>
    </row>
    <row r="4329" spans="1:36" x14ac:dyDescent="0.3">
      <c r="A4329">
        <f t="shared" si="199"/>
        <v>350.19000000000278</v>
      </c>
      <c r="B4329">
        <v>154.35480000000001</v>
      </c>
      <c r="C4329">
        <v>155.14519999999999</v>
      </c>
      <c r="D4329" s="15">
        <v>33036.165137614676</v>
      </c>
      <c r="E4329" s="24">
        <v>12</v>
      </c>
      <c r="F4329" s="24">
        <v>6</v>
      </c>
      <c r="G4329" s="24">
        <v>1990</v>
      </c>
      <c r="H4329" s="7">
        <f t="shared" si="197"/>
        <v>0.99490541763457729</v>
      </c>
      <c r="I4329" s="7">
        <f t="shared" si="198"/>
        <v>-0.33026572691598294</v>
      </c>
      <c r="Q4329" s="24"/>
      <c r="R4329" s="15"/>
      <c r="S4329" s="15"/>
      <c r="T4329" s="26"/>
      <c r="V4329" s="7"/>
      <c r="W4329" s="10"/>
      <c r="X4329" s="7"/>
      <c r="Y4329" s="7"/>
      <c r="Z4329" s="7"/>
      <c r="AI4329" s="10"/>
      <c r="AJ4329" s="7"/>
    </row>
    <row r="4330" spans="1:36" x14ac:dyDescent="0.3">
      <c r="A4330">
        <f t="shared" si="199"/>
        <v>350.2710000000028</v>
      </c>
      <c r="B4330">
        <v>154.2097</v>
      </c>
      <c r="C4330">
        <v>155.51609999999999</v>
      </c>
      <c r="D4330" s="15">
        <v>33033.64220183486</v>
      </c>
      <c r="E4330" s="24">
        <v>9</v>
      </c>
      <c r="F4330" s="24">
        <v>6</v>
      </c>
      <c r="G4330" s="24">
        <v>1990</v>
      </c>
      <c r="H4330" s="7">
        <f t="shared" si="197"/>
        <v>0.99159958358009237</v>
      </c>
      <c r="I4330" s="7">
        <f t="shared" si="198"/>
        <v>-0.41884749004837929</v>
      </c>
      <c r="Q4330" s="24"/>
      <c r="R4330" s="15"/>
      <c r="S4330" s="15"/>
      <c r="T4330" s="26"/>
      <c r="V4330" s="7"/>
      <c r="W4330" s="10"/>
      <c r="X4330" s="7"/>
      <c r="Y4330" s="7"/>
      <c r="Z4330" s="7"/>
      <c r="AI4330" s="10"/>
      <c r="AJ4330" s="7"/>
    </row>
    <row r="4331" spans="1:36" x14ac:dyDescent="0.3">
      <c r="A4331">
        <f t="shared" si="199"/>
        <v>350.35200000000282</v>
      </c>
      <c r="B4331">
        <v>153.9032</v>
      </c>
      <c r="C4331">
        <v>155.3871</v>
      </c>
      <c r="D4331" s="15">
        <v>33031.119266055044</v>
      </c>
      <c r="E4331" s="24">
        <v>7</v>
      </c>
      <c r="F4331" s="24">
        <v>6</v>
      </c>
      <c r="G4331" s="24">
        <v>1990</v>
      </c>
      <c r="H4331" s="7">
        <f t="shared" si="197"/>
        <v>0.9904503012154805</v>
      </c>
      <c r="I4331" s="7">
        <f t="shared" si="198"/>
        <v>-0.44964318533023184</v>
      </c>
      <c r="Q4331" s="24"/>
      <c r="R4331" s="15"/>
      <c r="S4331" s="15"/>
      <c r="T4331" s="26"/>
      <c r="V4331" s="7"/>
      <c r="W4331" s="10"/>
      <c r="X4331" s="7"/>
      <c r="Y4331" s="7"/>
      <c r="Z4331" s="7"/>
      <c r="AI4331" s="10"/>
      <c r="AJ4331" s="7"/>
    </row>
    <row r="4332" spans="1:36" x14ac:dyDescent="0.3">
      <c r="A4332">
        <f t="shared" si="199"/>
        <v>350.43300000000283</v>
      </c>
      <c r="B4332">
        <v>154.06450000000001</v>
      </c>
      <c r="C4332">
        <v>155.67740000000001</v>
      </c>
      <c r="D4332" s="15">
        <v>33028.596330275228</v>
      </c>
      <c r="E4332" s="24">
        <v>4</v>
      </c>
      <c r="F4332" s="24">
        <v>6</v>
      </c>
      <c r="G4332" s="24">
        <v>1990</v>
      </c>
      <c r="H4332" s="7">
        <f t="shared" si="197"/>
        <v>0.98963947239612171</v>
      </c>
      <c r="I4332" s="7">
        <f t="shared" si="198"/>
        <v>-0.47136981928510885</v>
      </c>
      <c r="Q4332" s="24"/>
      <c r="R4332" s="15"/>
      <c r="S4332" s="15"/>
      <c r="T4332" s="26"/>
      <c r="V4332" s="7"/>
      <c r="W4332" s="10"/>
      <c r="X4332" s="7"/>
      <c r="Y4332" s="7"/>
      <c r="Z4332" s="7"/>
      <c r="AI4332" s="10"/>
      <c r="AJ4332" s="7"/>
    </row>
    <row r="4333" spans="1:36" x14ac:dyDescent="0.3">
      <c r="A4333">
        <f t="shared" si="199"/>
        <v>350.51400000000285</v>
      </c>
      <c r="B4333">
        <v>154.48390000000001</v>
      </c>
      <c r="C4333">
        <v>156.2097</v>
      </c>
      <c r="D4333" s="15">
        <v>33026.073394495412</v>
      </c>
      <c r="E4333" s="24">
        <v>2</v>
      </c>
      <c r="F4333" s="24">
        <v>6</v>
      </c>
      <c r="G4333" s="24">
        <v>1990</v>
      </c>
      <c r="H4333" s="7">
        <f t="shared" si="197"/>
        <v>0.98895203050770863</v>
      </c>
      <c r="I4333" s="7">
        <f t="shared" si="198"/>
        <v>-0.48979022803009115</v>
      </c>
      <c r="Q4333" s="24"/>
      <c r="R4333" s="15"/>
      <c r="S4333" s="15"/>
      <c r="T4333" s="26"/>
      <c r="V4333" s="7"/>
      <c r="W4333" s="10"/>
      <c r="X4333" s="7"/>
      <c r="Y4333" s="7"/>
      <c r="Z4333" s="7"/>
      <c r="AI4333" s="10"/>
      <c r="AJ4333" s="7"/>
    </row>
    <row r="4334" spans="1:36" x14ac:dyDescent="0.3">
      <c r="A4334">
        <f t="shared" si="199"/>
        <v>350.59500000000287</v>
      </c>
      <c r="B4334">
        <v>154.85480000000001</v>
      </c>
      <c r="C4334">
        <v>156.83869999999999</v>
      </c>
      <c r="D4334" s="15">
        <v>33023.550458715596</v>
      </c>
      <c r="E4334" s="24">
        <v>30</v>
      </c>
      <c r="F4334" s="24">
        <v>5</v>
      </c>
      <c r="G4334" s="24">
        <v>1990</v>
      </c>
      <c r="H4334" s="7">
        <f t="shared" si="197"/>
        <v>0.98735069852019952</v>
      </c>
      <c r="I4334" s="7">
        <f t="shared" si="198"/>
        <v>-0.53269885818998064</v>
      </c>
      <c r="Q4334" s="24"/>
      <c r="R4334" s="15"/>
      <c r="S4334" s="15"/>
      <c r="T4334" s="26"/>
      <c r="V4334" s="7"/>
      <c r="W4334" s="10"/>
      <c r="X4334" s="7"/>
      <c r="Y4334" s="7"/>
      <c r="Z4334" s="7"/>
      <c r="AI4334" s="10"/>
      <c r="AJ4334" s="7"/>
    </row>
    <row r="4335" spans="1:36" x14ac:dyDescent="0.3">
      <c r="A4335">
        <f t="shared" si="199"/>
        <v>350.67600000000289</v>
      </c>
      <c r="B4335">
        <v>155.35480000000001</v>
      </c>
      <c r="C4335">
        <v>157.14519999999999</v>
      </c>
      <c r="D4335" s="15">
        <v>33021.027522935779</v>
      </c>
      <c r="E4335" s="24">
        <v>28</v>
      </c>
      <c r="F4335" s="24">
        <v>5</v>
      </c>
      <c r="G4335" s="24">
        <v>1990</v>
      </c>
      <c r="H4335" s="7">
        <f t="shared" si="197"/>
        <v>0.98860671531806266</v>
      </c>
      <c r="I4335" s="7">
        <f t="shared" si="198"/>
        <v>-0.49904315114452874</v>
      </c>
      <c r="Q4335" s="24"/>
      <c r="R4335" s="15"/>
      <c r="S4335" s="15"/>
      <c r="T4335" s="26"/>
      <c r="V4335" s="7"/>
      <c r="W4335" s="10"/>
      <c r="X4335" s="7"/>
      <c r="Y4335" s="7"/>
      <c r="Z4335" s="7"/>
      <c r="AI4335" s="10"/>
      <c r="AJ4335" s="7"/>
    </row>
    <row r="4336" spans="1:36" x14ac:dyDescent="0.3">
      <c r="A4336">
        <f t="shared" si="199"/>
        <v>350.7570000000029</v>
      </c>
      <c r="B4336">
        <v>156.01609999999999</v>
      </c>
      <c r="C4336">
        <v>157.95160000000001</v>
      </c>
      <c r="D4336" s="15">
        <v>33018.504587155963</v>
      </c>
      <c r="E4336" s="24">
        <v>25</v>
      </c>
      <c r="F4336" s="24">
        <v>5</v>
      </c>
      <c r="G4336" s="24">
        <v>1990</v>
      </c>
      <c r="H4336" s="7">
        <f t="shared" si="197"/>
        <v>0.98774624631849239</v>
      </c>
      <c r="I4336" s="7">
        <f t="shared" si="198"/>
        <v>-0.52209992285371221</v>
      </c>
      <c r="Q4336" s="24"/>
      <c r="R4336" s="15"/>
      <c r="S4336" s="15"/>
      <c r="T4336" s="26"/>
      <c r="V4336" s="7"/>
      <c r="W4336" s="10"/>
      <c r="X4336" s="7"/>
      <c r="Y4336" s="7"/>
      <c r="Z4336" s="7"/>
      <c r="AI4336" s="10"/>
      <c r="AJ4336" s="7"/>
    </row>
    <row r="4337" spans="1:36" x14ac:dyDescent="0.3">
      <c r="A4337">
        <f t="shared" si="199"/>
        <v>350.83800000000292</v>
      </c>
      <c r="B4337">
        <v>156.75810000000001</v>
      </c>
      <c r="C4337">
        <v>158.67740000000001</v>
      </c>
      <c r="D4337" s="15">
        <v>33015.981651376147</v>
      </c>
      <c r="E4337" s="24">
        <v>22</v>
      </c>
      <c r="F4337" s="24">
        <v>5</v>
      </c>
      <c r="G4337" s="24">
        <v>1990</v>
      </c>
      <c r="H4337" s="7">
        <f t="shared" si="197"/>
        <v>0.98790438966103555</v>
      </c>
      <c r="I4337" s="7">
        <f t="shared" si="198"/>
        <v>-0.51786237920232447</v>
      </c>
      <c r="Q4337" s="24"/>
      <c r="R4337" s="15"/>
      <c r="S4337" s="15"/>
      <c r="T4337" s="26"/>
      <c r="V4337" s="7"/>
      <c r="W4337" s="10"/>
      <c r="X4337" s="7"/>
      <c r="Y4337" s="7"/>
      <c r="Z4337" s="7"/>
      <c r="AI4337" s="10"/>
      <c r="AJ4337" s="7"/>
    </row>
    <row r="4338" spans="1:36" x14ac:dyDescent="0.3">
      <c r="A4338">
        <f t="shared" si="199"/>
        <v>350.91900000000294</v>
      </c>
      <c r="B4338">
        <v>158.0806</v>
      </c>
      <c r="C4338">
        <v>160.17740000000001</v>
      </c>
      <c r="D4338" s="15">
        <v>33013.458715596331</v>
      </c>
      <c r="E4338" s="24">
        <v>20</v>
      </c>
      <c r="F4338" s="24">
        <v>5</v>
      </c>
      <c r="G4338" s="24">
        <v>1990</v>
      </c>
      <c r="H4338" s="7">
        <f t="shared" si="197"/>
        <v>0.98690951407626792</v>
      </c>
      <c r="I4338" s="7">
        <f t="shared" si="198"/>
        <v>-0.54452065422267226</v>
      </c>
      <c r="Q4338" s="24"/>
      <c r="R4338" s="15"/>
      <c r="S4338" s="15"/>
      <c r="T4338" s="26"/>
      <c r="V4338" s="7"/>
      <c r="W4338" s="10"/>
      <c r="X4338" s="7"/>
      <c r="Y4338" s="7"/>
      <c r="Z4338" s="7"/>
      <c r="AI4338" s="10"/>
      <c r="AJ4338" s="7"/>
    </row>
    <row r="4339" spans="1:36" x14ac:dyDescent="0.3">
      <c r="A4339">
        <f t="shared" si="199"/>
        <v>351.00000000000296</v>
      </c>
      <c r="B4339">
        <v>159.27420000000001</v>
      </c>
      <c r="C4339">
        <v>160.75810000000001</v>
      </c>
      <c r="D4339" s="15">
        <v>33010.935779816515</v>
      </c>
      <c r="E4339" s="24">
        <v>17</v>
      </c>
      <c r="F4339" s="24">
        <v>5</v>
      </c>
      <c r="G4339" s="24">
        <v>1990</v>
      </c>
      <c r="H4339" s="7">
        <f t="shared" si="197"/>
        <v>0.99076936092178247</v>
      </c>
      <c r="I4339" s="7">
        <f t="shared" si="198"/>
        <v>-0.44109379329695969</v>
      </c>
      <c r="Q4339" s="24"/>
      <c r="R4339" s="15"/>
      <c r="S4339" s="15"/>
      <c r="T4339" s="26"/>
      <c r="V4339" s="7"/>
      <c r="W4339" s="10"/>
      <c r="X4339" s="7"/>
      <c r="Y4339" s="7"/>
      <c r="Z4339" s="7"/>
      <c r="AI4339" s="10"/>
      <c r="AJ4339" s="7"/>
    </row>
    <row r="4340" spans="1:36" x14ac:dyDescent="0.3">
      <c r="A4340">
        <f t="shared" si="199"/>
        <v>351.08100000000297</v>
      </c>
      <c r="B4340">
        <v>160.16130000000001</v>
      </c>
      <c r="C4340">
        <v>161.1935</v>
      </c>
      <c r="D4340" s="15">
        <v>33008.412844036699</v>
      </c>
      <c r="E4340" s="24">
        <v>15</v>
      </c>
      <c r="F4340" s="24">
        <v>5</v>
      </c>
      <c r="G4340" s="24">
        <v>1990</v>
      </c>
      <c r="H4340" s="7">
        <f t="shared" si="197"/>
        <v>0.99359651598854803</v>
      </c>
      <c r="I4340" s="7">
        <f t="shared" si="198"/>
        <v>-0.36533851449734039</v>
      </c>
      <c r="Q4340" s="24"/>
      <c r="R4340" s="15"/>
      <c r="S4340" s="15"/>
      <c r="T4340" s="26"/>
      <c r="V4340" s="7"/>
      <c r="W4340" s="10"/>
      <c r="X4340" s="7"/>
      <c r="Y4340" s="7"/>
      <c r="Z4340" s="7"/>
      <c r="AI4340" s="10"/>
      <c r="AJ4340" s="7"/>
    </row>
    <row r="4341" spans="1:36" x14ac:dyDescent="0.3">
      <c r="A4341">
        <f t="shared" si="199"/>
        <v>351.16200000000299</v>
      </c>
      <c r="B4341">
        <v>161.1935</v>
      </c>
      <c r="C4341">
        <v>161.83869999999999</v>
      </c>
      <c r="D4341" s="15">
        <v>33005.889908256882</v>
      </c>
      <c r="E4341" s="24">
        <v>12</v>
      </c>
      <c r="F4341" s="24">
        <v>5</v>
      </c>
      <c r="G4341" s="24">
        <v>1990</v>
      </c>
      <c r="H4341" s="7">
        <f t="shared" si="197"/>
        <v>0.99601331449152775</v>
      </c>
      <c r="I4341" s="7">
        <f t="shared" si="198"/>
        <v>-0.30057898059416788</v>
      </c>
      <c r="Q4341" s="24"/>
      <c r="R4341" s="15"/>
      <c r="S4341" s="15"/>
      <c r="T4341" s="26"/>
      <c r="V4341" s="7"/>
      <c r="W4341" s="10"/>
      <c r="X4341" s="7"/>
      <c r="Y4341" s="7"/>
      <c r="Z4341" s="7"/>
      <c r="AI4341" s="10"/>
      <c r="AJ4341" s="7"/>
    </row>
    <row r="4342" spans="1:36" x14ac:dyDescent="0.3">
      <c r="A4342">
        <f t="shared" si="199"/>
        <v>351.24300000000301</v>
      </c>
      <c r="B4342">
        <v>161.75810000000001</v>
      </c>
      <c r="C4342">
        <v>162.51609999999999</v>
      </c>
      <c r="D4342" s="15">
        <v>33003.366972477066</v>
      </c>
      <c r="E4342" s="24">
        <v>10</v>
      </c>
      <c r="F4342" s="24">
        <v>5</v>
      </c>
      <c r="G4342" s="24">
        <v>1990</v>
      </c>
      <c r="H4342" s="7">
        <f t="shared" si="197"/>
        <v>0.99533584672533992</v>
      </c>
      <c r="I4342" s="7">
        <f t="shared" si="198"/>
        <v>-0.31873212688197616</v>
      </c>
      <c r="Q4342" s="24"/>
      <c r="R4342" s="15"/>
      <c r="S4342" s="15"/>
      <c r="T4342" s="26"/>
      <c r="V4342" s="7"/>
      <c r="W4342" s="10"/>
      <c r="X4342" s="7"/>
      <c r="Y4342" s="7"/>
      <c r="Z4342" s="7"/>
      <c r="AI4342" s="10"/>
      <c r="AJ4342" s="7"/>
    </row>
    <row r="4343" spans="1:36" x14ac:dyDescent="0.3">
      <c r="A4343">
        <f t="shared" si="199"/>
        <v>351.32400000000302</v>
      </c>
      <c r="B4343">
        <v>161.0968</v>
      </c>
      <c r="C4343">
        <v>162.5</v>
      </c>
      <c r="D4343" s="15">
        <v>33000.84403669725</v>
      </c>
      <c r="E4343" s="24">
        <v>7</v>
      </c>
      <c r="F4343" s="24">
        <v>5</v>
      </c>
      <c r="G4343" s="24">
        <v>1990</v>
      </c>
      <c r="H4343" s="7">
        <f t="shared" si="197"/>
        <v>0.99136492307692303</v>
      </c>
      <c r="I4343" s="7">
        <f t="shared" si="198"/>
        <v>-0.425135355913901</v>
      </c>
      <c r="Q4343" s="24"/>
      <c r="R4343" s="15"/>
      <c r="S4343" s="15"/>
      <c r="T4343" s="26"/>
      <c r="V4343" s="7"/>
      <c r="W4343" s="10"/>
      <c r="X4343" s="7"/>
      <c r="Y4343" s="7"/>
      <c r="Z4343" s="7"/>
      <c r="AI4343" s="10"/>
      <c r="AJ4343" s="7"/>
    </row>
    <row r="4344" spans="1:36" x14ac:dyDescent="0.3">
      <c r="A4344">
        <f t="shared" si="199"/>
        <v>351.40500000000304</v>
      </c>
      <c r="B4344">
        <v>160.04839999999999</v>
      </c>
      <c r="C4344">
        <v>161.96770000000001</v>
      </c>
      <c r="D4344" s="15">
        <v>32998.321100917434</v>
      </c>
      <c r="E4344" s="24">
        <v>5</v>
      </c>
      <c r="F4344" s="24">
        <v>5</v>
      </c>
      <c r="G4344" s="24">
        <v>1990</v>
      </c>
      <c r="H4344" s="7">
        <f t="shared" si="197"/>
        <v>0.98815010647184576</v>
      </c>
      <c r="I4344" s="7">
        <f t="shared" si="198"/>
        <v>-0.51127825308646335</v>
      </c>
      <c r="Q4344" s="24"/>
      <c r="R4344" s="15"/>
      <c r="S4344" s="15"/>
      <c r="T4344" s="26"/>
      <c r="V4344" s="7"/>
      <c r="W4344" s="10"/>
      <c r="X4344" s="7"/>
      <c r="Y4344" s="7"/>
      <c r="Z4344" s="7"/>
      <c r="AI4344" s="10"/>
      <c r="AJ4344" s="7"/>
    </row>
    <row r="4345" spans="1:36" x14ac:dyDescent="0.3">
      <c r="A4345">
        <f t="shared" si="199"/>
        <v>351.48600000000306</v>
      </c>
      <c r="B4345">
        <v>159.2903</v>
      </c>
      <c r="C4345">
        <v>161.7097</v>
      </c>
      <c r="D4345" s="15">
        <v>32995.798165137618</v>
      </c>
      <c r="E4345" s="24">
        <v>2</v>
      </c>
      <c r="F4345" s="24">
        <v>5</v>
      </c>
      <c r="G4345" s="24">
        <v>1990</v>
      </c>
      <c r="H4345" s="7">
        <f t="shared" si="197"/>
        <v>0.98503862167822964</v>
      </c>
      <c r="I4345" s="7">
        <f t="shared" si="198"/>
        <v>-0.59465231374272332</v>
      </c>
      <c r="Q4345" s="24"/>
      <c r="R4345" s="15"/>
      <c r="S4345" s="15"/>
      <c r="T4345" s="26"/>
      <c r="V4345" s="7"/>
      <c r="W4345" s="10"/>
      <c r="X4345" s="7"/>
      <c r="Y4345" s="7"/>
      <c r="Z4345" s="7"/>
      <c r="AI4345" s="10"/>
      <c r="AJ4345" s="7"/>
    </row>
    <row r="4346" spans="1:36" x14ac:dyDescent="0.3">
      <c r="A4346">
        <f t="shared" si="199"/>
        <v>351.56700000000308</v>
      </c>
      <c r="B4346">
        <v>158.22579999999999</v>
      </c>
      <c r="C4346">
        <v>160.51609999999999</v>
      </c>
      <c r="D4346" s="15">
        <v>32993.275229357801</v>
      </c>
      <c r="E4346" s="24">
        <v>30</v>
      </c>
      <c r="F4346" s="24">
        <v>4</v>
      </c>
      <c r="G4346" s="24">
        <v>1990</v>
      </c>
      <c r="H4346" s="7">
        <f t="shared" si="197"/>
        <v>0.98573164934857005</v>
      </c>
      <c r="I4346" s="7">
        <f t="shared" si="198"/>
        <v>-0.57608223069363473</v>
      </c>
      <c r="Q4346" s="24"/>
      <c r="R4346" s="15"/>
      <c r="S4346" s="15"/>
      <c r="T4346" s="26"/>
      <c r="V4346" s="7"/>
      <c r="W4346" s="10"/>
      <c r="X4346" s="7"/>
      <c r="Y4346" s="7"/>
      <c r="Z4346" s="7"/>
      <c r="AI4346" s="10"/>
      <c r="AJ4346" s="7"/>
    </row>
    <row r="4347" spans="1:36" x14ac:dyDescent="0.3">
      <c r="A4347">
        <f t="shared" si="199"/>
        <v>351.64800000000309</v>
      </c>
      <c r="B4347">
        <v>157.03229999999999</v>
      </c>
      <c r="C4347">
        <v>159.62899999999999</v>
      </c>
      <c r="D4347" s="15">
        <v>32990.752293577978</v>
      </c>
      <c r="E4347" s="24">
        <v>27</v>
      </c>
      <c r="F4347" s="24">
        <v>4</v>
      </c>
      <c r="G4347" s="24">
        <v>1990</v>
      </c>
      <c r="H4347" s="7">
        <f t="shared" si="197"/>
        <v>0.98373290567503402</v>
      </c>
      <c r="I4347" s="7">
        <f t="shared" si="198"/>
        <v>-0.62963974015523128</v>
      </c>
      <c r="Q4347" s="24"/>
      <c r="R4347" s="15"/>
      <c r="S4347" s="15"/>
      <c r="T4347" s="26"/>
      <c r="V4347" s="7"/>
      <c r="W4347" s="10"/>
      <c r="X4347" s="7"/>
      <c r="Y4347" s="7"/>
      <c r="Z4347" s="7"/>
      <c r="AI4347" s="10"/>
      <c r="AJ4347" s="7"/>
    </row>
    <row r="4348" spans="1:36" x14ac:dyDescent="0.3">
      <c r="A4348">
        <f t="shared" si="199"/>
        <v>351.72900000000311</v>
      </c>
      <c r="B4348">
        <v>155.66130000000001</v>
      </c>
      <c r="C4348">
        <v>158.93549999999999</v>
      </c>
      <c r="D4348" s="15">
        <v>32988.229357798162</v>
      </c>
      <c r="E4348" s="24">
        <v>25</v>
      </c>
      <c r="F4348" s="24">
        <v>4</v>
      </c>
      <c r="G4348" s="24">
        <v>1990</v>
      </c>
      <c r="H4348" s="7">
        <f t="shared" si="197"/>
        <v>0.97939919023754929</v>
      </c>
      <c r="I4348" s="7">
        <f t="shared" si="198"/>
        <v>-0.7457641880372029</v>
      </c>
      <c r="Q4348" s="24"/>
      <c r="R4348" s="15"/>
      <c r="S4348" s="15"/>
      <c r="T4348" s="26"/>
      <c r="V4348" s="7"/>
      <c r="W4348" s="10"/>
      <c r="X4348" s="7"/>
      <c r="Y4348" s="7"/>
      <c r="Z4348" s="7"/>
      <c r="AI4348" s="10"/>
      <c r="AJ4348" s="7"/>
    </row>
    <row r="4349" spans="1:36" x14ac:dyDescent="0.3">
      <c r="A4349">
        <f t="shared" si="199"/>
        <v>351.81000000000313</v>
      </c>
      <c r="B4349">
        <v>155.45160000000001</v>
      </c>
      <c r="C4349">
        <v>159.3065</v>
      </c>
      <c r="D4349" s="15">
        <v>32985.706422018346</v>
      </c>
      <c r="E4349" s="24">
        <v>22</v>
      </c>
      <c r="F4349" s="24">
        <v>4</v>
      </c>
      <c r="G4349" s="24">
        <v>1990</v>
      </c>
      <c r="H4349" s="7">
        <f t="shared" si="197"/>
        <v>0.97580199175802629</v>
      </c>
      <c r="I4349" s="7">
        <f t="shared" si="198"/>
        <v>-0.84215323189166535</v>
      </c>
      <c r="Q4349" s="24"/>
      <c r="R4349" s="15"/>
      <c r="S4349" s="15"/>
      <c r="T4349" s="26"/>
      <c r="V4349" s="7"/>
      <c r="W4349" s="10"/>
      <c r="X4349" s="7"/>
      <c r="Y4349" s="7"/>
      <c r="Z4349" s="7"/>
      <c r="AI4349" s="10"/>
      <c r="AJ4349" s="7"/>
    </row>
    <row r="4350" spans="1:36" x14ac:dyDescent="0.3">
      <c r="A4350">
        <f t="shared" si="199"/>
        <v>351.89100000000315</v>
      </c>
      <c r="B4350">
        <v>156.25810000000001</v>
      </c>
      <c r="C4350">
        <v>160.5806</v>
      </c>
      <c r="D4350" s="15">
        <v>32983.183486238529</v>
      </c>
      <c r="E4350" s="24">
        <v>20</v>
      </c>
      <c r="F4350" s="24">
        <v>4</v>
      </c>
      <c r="G4350" s="24">
        <v>1990</v>
      </c>
      <c r="H4350" s="7">
        <f t="shared" si="197"/>
        <v>0.97308205349836785</v>
      </c>
      <c r="I4350" s="7">
        <f t="shared" si="198"/>
        <v>-0.91503557343719288</v>
      </c>
      <c r="Q4350" s="24"/>
      <c r="R4350" s="15"/>
      <c r="S4350" s="15"/>
      <c r="T4350" s="26"/>
      <c r="V4350" s="7"/>
      <c r="W4350" s="10"/>
      <c r="X4350" s="7"/>
      <c r="Y4350" s="7"/>
      <c r="Z4350" s="7"/>
      <c r="AI4350" s="10"/>
      <c r="AJ4350" s="7"/>
    </row>
    <row r="4351" spans="1:36" x14ac:dyDescent="0.3">
      <c r="A4351">
        <f t="shared" si="199"/>
        <v>351.97200000000316</v>
      </c>
      <c r="B4351">
        <v>156.5968</v>
      </c>
      <c r="C4351">
        <v>161.24189999999999</v>
      </c>
      <c r="D4351" s="15">
        <v>32980.660550458713</v>
      </c>
      <c r="E4351" s="24">
        <v>17</v>
      </c>
      <c r="F4351" s="24">
        <v>4</v>
      </c>
      <c r="G4351" s="24">
        <v>1990</v>
      </c>
      <c r="H4351" s="7">
        <f t="shared" si="197"/>
        <v>0.97119173118153546</v>
      </c>
      <c r="I4351" s="7">
        <f t="shared" si="198"/>
        <v>-0.96568786903150983</v>
      </c>
      <c r="Q4351" s="24"/>
      <c r="R4351" s="15"/>
      <c r="S4351" s="15"/>
      <c r="T4351" s="26"/>
      <c r="V4351" s="7"/>
      <c r="W4351" s="10"/>
      <c r="X4351" s="7"/>
      <c r="Y4351" s="7"/>
      <c r="Z4351" s="7"/>
      <c r="AI4351" s="10"/>
      <c r="AJ4351" s="7"/>
    </row>
    <row r="4352" spans="1:36" x14ac:dyDescent="0.3">
      <c r="A4352">
        <f t="shared" si="199"/>
        <v>352.05300000000318</v>
      </c>
      <c r="B4352">
        <v>156.35480000000001</v>
      </c>
      <c r="C4352">
        <v>161.22579999999999</v>
      </c>
      <c r="D4352" s="15">
        <v>32978.137614678897</v>
      </c>
      <c r="E4352" s="24">
        <v>15</v>
      </c>
      <c r="F4352" s="24">
        <v>4</v>
      </c>
      <c r="G4352" s="24">
        <v>1990</v>
      </c>
      <c r="H4352" s="7">
        <f t="shared" si="197"/>
        <v>0.96978771387705953</v>
      </c>
      <c r="I4352" s="7">
        <f t="shared" si="198"/>
        <v>-1.0033093364884569</v>
      </c>
      <c r="Q4352" s="24"/>
      <c r="R4352" s="15"/>
      <c r="S4352" s="15"/>
      <c r="T4352" s="26"/>
      <c r="V4352" s="7"/>
      <c r="W4352" s="10"/>
      <c r="X4352" s="7"/>
      <c r="Y4352" s="7"/>
      <c r="Z4352" s="7"/>
      <c r="AI4352" s="10"/>
      <c r="AJ4352" s="7"/>
    </row>
    <row r="4353" spans="1:36" x14ac:dyDescent="0.3">
      <c r="A4353">
        <f t="shared" si="199"/>
        <v>352.1340000000032</v>
      </c>
      <c r="B4353">
        <v>156.33869999999999</v>
      </c>
      <c r="C4353">
        <v>161.03229999999999</v>
      </c>
      <c r="D4353" s="15">
        <v>32975.614678899081</v>
      </c>
      <c r="E4353" s="24">
        <v>12</v>
      </c>
      <c r="F4353" s="24">
        <v>4</v>
      </c>
      <c r="G4353" s="24">
        <v>1990</v>
      </c>
      <c r="H4353" s="7">
        <f t="shared" si="197"/>
        <v>0.97085305246214582</v>
      </c>
      <c r="I4353" s="7">
        <f t="shared" si="198"/>
        <v>-0.97476296403159168</v>
      </c>
      <c r="Q4353" s="24"/>
      <c r="R4353" s="15"/>
      <c r="S4353" s="15"/>
      <c r="T4353" s="26"/>
      <c r="V4353" s="7"/>
      <c r="W4353" s="10"/>
      <c r="X4353" s="7"/>
      <c r="Y4353" s="7"/>
      <c r="Z4353" s="7"/>
      <c r="AI4353" s="10"/>
      <c r="AJ4353" s="7"/>
    </row>
    <row r="4354" spans="1:36" x14ac:dyDescent="0.3">
      <c r="A4354">
        <f t="shared" si="199"/>
        <v>352.21500000000322</v>
      </c>
      <c r="B4354">
        <v>156.2903</v>
      </c>
      <c r="C4354">
        <v>160.33869999999999</v>
      </c>
      <c r="D4354" s="15">
        <v>32973.091743119265</v>
      </c>
      <c r="E4354" s="24">
        <v>10</v>
      </c>
      <c r="F4354" s="24">
        <v>4</v>
      </c>
      <c r="G4354" s="24">
        <v>1990</v>
      </c>
      <c r="H4354" s="7">
        <f t="shared" si="197"/>
        <v>0.97475094908465654</v>
      </c>
      <c r="I4354" s="7">
        <f t="shared" si="198"/>
        <v>-0.8703165370062006</v>
      </c>
      <c r="Q4354" s="24"/>
      <c r="R4354" s="15"/>
      <c r="S4354" s="15"/>
      <c r="T4354" s="26"/>
      <c r="V4354" s="7"/>
      <c r="W4354" s="10"/>
      <c r="X4354" s="7"/>
      <c r="Y4354" s="7"/>
      <c r="Z4354" s="7"/>
      <c r="AI4354" s="10"/>
      <c r="AJ4354" s="7"/>
    </row>
    <row r="4355" spans="1:36" x14ac:dyDescent="0.3">
      <c r="A4355">
        <f t="shared" si="199"/>
        <v>352.29600000000323</v>
      </c>
      <c r="B4355">
        <v>155.95160000000001</v>
      </c>
      <c r="C4355">
        <v>160.4194</v>
      </c>
      <c r="D4355" s="15">
        <v>32970.568807339449</v>
      </c>
      <c r="E4355" s="24">
        <v>7</v>
      </c>
      <c r="F4355" s="24">
        <v>4</v>
      </c>
      <c r="G4355" s="24">
        <v>1990</v>
      </c>
      <c r="H4355" s="7">
        <f t="shared" si="197"/>
        <v>0.97214925376855932</v>
      </c>
      <c r="I4355" s="7">
        <f t="shared" si="198"/>
        <v>-0.94003048950194878</v>
      </c>
      <c r="Q4355" s="24"/>
      <c r="R4355" s="15"/>
      <c r="S4355" s="15"/>
      <c r="T4355" s="26"/>
      <c r="V4355" s="7"/>
      <c r="W4355" s="10"/>
      <c r="X4355" s="7"/>
      <c r="Y4355" s="7"/>
      <c r="Z4355" s="7"/>
      <c r="AI4355" s="10"/>
      <c r="AJ4355" s="7"/>
    </row>
    <row r="4356" spans="1:36" x14ac:dyDescent="0.3">
      <c r="A4356">
        <f t="shared" si="199"/>
        <v>352.37700000000325</v>
      </c>
      <c r="B4356">
        <v>155.46770000000001</v>
      </c>
      <c r="C4356">
        <v>160.43549999999999</v>
      </c>
      <c r="D4356" s="15">
        <v>32968.045871559632</v>
      </c>
      <c r="E4356" s="24">
        <v>5</v>
      </c>
      <c r="F4356" s="24">
        <v>4</v>
      </c>
      <c r="G4356" s="24">
        <v>1990</v>
      </c>
      <c r="H4356" s="7">
        <f t="shared" si="197"/>
        <v>0.96903553141293552</v>
      </c>
      <c r="I4356" s="7">
        <f t="shared" si="198"/>
        <v>-1.0234645069450563</v>
      </c>
      <c r="Q4356" s="24"/>
      <c r="R4356" s="15"/>
      <c r="S4356" s="15"/>
      <c r="T4356" s="26"/>
      <c r="V4356" s="7"/>
      <c r="W4356" s="10"/>
      <c r="X4356" s="7"/>
      <c r="Y4356" s="7"/>
      <c r="Z4356" s="7"/>
      <c r="AI4356" s="10"/>
      <c r="AJ4356" s="7"/>
    </row>
    <row r="4357" spans="1:36" x14ac:dyDescent="0.3">
      <c r="A4357">
        <f t="shared" si="199"/>
        <v>352.45800000000327</v>
      </c>
      <c r="B4357">
        <v>154.7097</v>
      </c>
      <c r="C4357">
        <v>159.85480000000001</v>
      </c>
      <c r="D4357" s="15">
        <v>32965.522935779816</v>
      </c>
      <c r="E4357" s="24">
        <v>2</v>
      </c>
      <c r="F4357" s="24">
        <v>4</v>
      </c>
      <c r="G4357" s="24">
        <v>1990</v>
      </c>
      <c r="H4357" s="7">
        <f t="shared" si="197"/>
        <v>0.9678139161288869</v>
      </c>
      <c r="I4357" s="7">
        <f t="shared" si="198"/>
        <v>-1.0561984052433395</v>
      </c>
      <c r="Q4357" s="24"/>
      <c r="R4357" s="15"/>
      <c r="S4357" s="15"/>
      <c r="T4357" s="26"/>
      <c r="V4357" s="7"/>
      <c r="W4357" s="10"/>
      <c r="X4357" s="7"/>
      <c r="Y4357" s="7"/>
      <c r="Z4357" s="7"/>
      <c r="AI4357" s="10"/>
      <c r="AJ4357" s="7"/>
    </row>
    <row r="4358" spans="1:36" x14ac:dyDescent="0.3">
      <c r="A4358">
        <f t="shared" si="199"/>
        <v>352.53900000000328</v>
      </c>
      <c r="B4358">
        <v>154.8871</v>
      </c>
      <c r="C4358">
        <v>160.1129</v>
      </c>
      <c r="D4358" s="15">
        <v>32963</v>
      </c>
      <c r="E4358" s="24">
        <v>31</v>
      </c>
      <c r="F4358" s="24">
        <v>3</v>
      </c>
      <c r="G4358" s="24">
        <v>1990</v>
      </c>
      <c r="H4358" s="20">
        <f t="shared" ref="H4358:H4421" si="200">B4358/C4358</f>
        <v>0.96736178034374498</v>
      </c>
      <c r="I4358" s="20">
        <f t="shared" ref="I4358:I4421" si="201">STANDARDIZE(H4358,H$2,H$3)</f>
        <v>-1.0683136488892766</v>
      </c>
      <c r="Q4358" s="24"/>
      <c r="R4358" s="15"/>
      <c r="S4358" s="15"/>
      <c r="T4358" s="22"/>
      <c r="V4358" s="7"/>
      <c r="W4358" s="10"/>
      <c r="X4358" s="7"/>
      <c r="Y4358" s="7"/>
      <c r="Z4358" s="7"/>
      <c r="AI4358" s="10"/>
      <c r="AJ4358" s="7"/>
    </row>
    <row r="4359" spans="1:36" x14ac:dyDescent="0.3">
      <c r="A4359">
        <f t="shared" si="199"/>
        <v>352.6200000000033</v>
      </c>
      <c r="B4359">
        <v>156.35480000000001</v>
      </c>
      <c r="C4359">
        <v>161.17740000000001</v>
      </c>
      <c r="D4359" s="15">
        <v>32962.010989010989</v>
      </c>
      <c r="E4359" s="24">
        <v>30</v>
      </c>
      <c r="F4359" s="24">
        <v>3</v>
      </c>
      <c r="G4359" s="24">
        <v>1990</v>
      </c>
      <c r="H4359" s="7">
        <f t="shared" si="200"/>
        <v>0.97007893166163495</v>
      </c>
      <c r="I4359" s="7">
        <f t="shared" si="201"/>
        <v>-0.99550598508362664</v>
      </c>
      <c r="Q4359" s="24"/>
      <c r="R4359" s="15"/>
      <c r="S4359" s="15"/>
      <c r="T4359" s="26"/>
      <c r="V4359" s="7"/>
      <c r="W4359" s="10"/>
      <c r="X4359" s="7"/>
      <c r="Y4359" s="7"/>
      <c r="Z4359" s="7"/>
      <c r="AI4359" s="10"/>
      <c r="AJ4359" s="7"/>
    </row>
    <row r="4360" spans="1:36" x14ac:dyDescent="0.3">
      <c r="A4360">
        <f t="shared" si="199"/>
        <v>352.70100000000332</v>
      </c>
      <c r="B4360">
        <v>157.4032</v>
      </c>
      <c r="C4360">
        <v>161.82259999999999</v>
      </c>
      <c r="D4360" s="15">
        <v>32961.021978021978</v>
      </c>
      <c r="E4360" s="24">
        <v>29</v>
      </c>
      <c r="F4360" s="24">
        <v>3</v>
      </c>
      <c r="G4360" s="24">
        <v>1990</v>
      </c>
      <c r="H4360" s="7">
        <f t="shared" si="200"/>
        <v>0.9726898467828351</v>
      </c>
      <c r="I4360" s="7">
        <f t="shared" si="201"/>
        <v>-0.92554498250057982</v>
      </c>
      <c r="Q4360" s="24"/>
      <c r="R4360" s="15"/>
      <c r="S4360" s="15"/>
      <c r="T4360" s="26"/>
      <c r="V4360" s="7"/>
      <c r="W4360" s="10"/>
      <c r="X4360" s="7"/>
      <c r="Y4360" s="7"/>
      <c r="Z4360" s="7"/>
      <c r="AI4360" s="10"/>
      <c r="AJ4360" s="7"/>
    </row>
    <row r="4361" spans="1:36" x14ac:dyDescent="0.3">
      <c r="A4361">
        <f t="shared" si="199"/>
        <v>352.78200000000334</v>
      </c>
      <c r="B4361">
        <v>158.27420000000001</v>
      </c>
      <c r="C4361">
        <v>162.51609999999999</v>
      </c>
      <c r="D4361" s="15">
        <v>32960.032967032967</v>
      </c>
      <c r="E4361" s="24">
        <v>28</v>
      </c>
      <c r="F4361" s="24">
        <v>3</v>
      </c>
      <c r="G4361" s="24">
        <v>1990</v>
      </c>
      <c r="H4361" s="7">
        <f t="shared" si="200"/>
        <v>0.97389858604778246</v>
      </c>
      <c r="I4361" s="7">
        <f t="shared" si="201"/>
        <v>-0.89315610468890261</v>
      </c>
      <c r="Q4361" s="24"/>
      <c r="R4361" s="15"/>
      <c r="S4361" s="15"/>
      <c r="T4361" s="26"/>
      <c r="V4361" s="7"/>
      <c r="W4361" s="10"/>
      <c r="X4361" s="7"/>
      <c r="Y4361" s="7"/>
      <c r="Z4361" s="7"/>
      <c r="AI4361" s="10"/>
      <c r="AJ4361" s="7"/>
    </row>
    <row r="4362" spans="1:36" x14ac:dyDescent="0.3">
      <c r="A4362">
        <f t="shared" si="199"/>
        <v>352.86300000000335</v>
      </c>
      <c r="B4362">
        <v>158.1129</v>
      </c>
      <c r="C4362">
        <v>162.2903</v>
      </c>
      <c r="D4362" s="15">
        <v>32959.043956043955</v>
      </c>
      <c r="E4362" s="24">
        <v>27</v>
      </c>
      <c r="F4362" s="24">
        <v>3</v>
      </c>
      <c r="G4362" s="24">
        <v>1990</v>
      </c>
      <c r="H4362" s="7">
        <f t="shared" si="200"/>
        <v>0.97425970621780844</v>
      </c>
      <c r="I4362" s="7">
        <f t="shared" si="201"/>
        <v>-0.88347967785187664</v>
      </c>
      <c r="Q4362" s="24"/>
      <c r="R4362" s="15"/>
      <c r="S4362" s="15"/>
      <c r="T4362" s="26"/>
      <c r="V4362" s="7"/>
      <c r="W4362" s="10"/>
      <c r="X4362" s="7"/>
      <c r="Y4362" s="7"/>
      <c r="Z4362" s="7"/>
      <c r="AI4362" s="10"/>
      <c r="AJ4362" s="7"/>
    </row>
    <row r="4363" spans="1:36" x14ac:dyDescent="0.3">
      <c r="A4363">
        <f t="shared" si="199"/>
        <v>352.94400000000337</v>
      </c>
      <c r="B4363">
        <v>157.8065</v>
      </c>
      <c r="C4363">
        <v>162.17740000000001</v>
      </c>
      <c r="D4363" s="15">
        <v>32958.054945054944</v>
      </c>
      <c r="E4363" s="24">
        <v>26</v>
      </c>
      <c r="F4363" s="24">
        <v>3</v>
      </c>
      <c r="G4363" s="24">
        <v>1990</v>
      </c>
      <c r="H4363" s="7">
        <f t="shared" si="200"/>
        <v>0.9730486491952639</v>
      </c>
      <c r="I4363" s="7">
        <f t="shared" si="201"/>
        <v>-0.9159306613382755</v>
      </c>
      <c r="Q4363" s="24"/>
      <c r="R4363" s="15"/>
      <c r="S4363" s="15"/>
      <c r="T4363" s="26"/>
      <c r="V4363" s="7"/>
      <c r="W4363" s="10"/>
      <c r="X4363" s="7"/>
      <c r="Y4363" s="7"/>
      <c r="Z4363" s="7"/>
      <c r="AJ4363" s="7"/>
    </row>
    <row r="4364" spans="1:36" x14ac:dyDescent="0.3">
      <c r="A4364">
        <f t="shared" si="199"/>
        <v>353.02500000000339</v>
      </c>
      <c r="B4364">
        <v>157.85480000000001</v>
      </c>
      <c r="C4364">
        <v>162.43549999999999</v>
      </c>
      <c r="D4364" s="15">
        <v>32957.065934065933</v>
      </c>
      <c r="E4364" s="24">
        <v>25</v>
      </c>
      <c r="F4364" s="24">
        <v>3</v>
      </c>
      <c r="G4364" s="24">
        <v>1990</v>
      </c>
      <c r="H4364" s="7">
        <f t="shared" si="200"/>
        <v>0.97179988364612424</v>
      </c>
      <c r="I4364" s="7">
        <f t="shared" si="201"/>
        <v>-0.94939206691963385</v>
      </c>
      <c r="Q4364" s="24"/>
      <c r="R4364" s="15"/>
      <c r="S4364" s="15"/>
      <c r="T4364" s="26"/>
      <c r="V4364" s="7"/>
      <c r="W4364" s="10"/>
      <c r="X4364" s="7"/>
      <c r="Y4364" s="7"/>
      <c r="Z4364" s="7"/>
      <c r="AI4364" s="10"/>
      <c r="AJ4364" s="7"/>
    </row>
    <row r="4365" spans="1:36" x14ac:dyDescent="0.3">
      <c r="A4365">
        <f t="shared" si="199"/>
        <v>353.10600000000341</v>
      </c>
      <c r="B4365">
        <v>158.33869999999999</v>
      </c>
      <c r="C4365">
        <v>163.03229999999999</v>
      </c>
      <c r="D4365" s="15">
        <v>32956.076923076922</v>
      </c>
      <c r="E4365" s="24">
        <v>24</v>
      </c>
      <c r="F4365" s="24">
        <v>3</v>
      </c>
      <c r="G4365" s="24">
        <v>1990</v>
      </c>
      <c r="H4365" s="7">
        <f t="shared" si="200"/>
        <v>0.97121061286628474</v>
      </c>
      <c r="I4365" s="7">
        <f t="shared" si="201"/>
        <v>-0.96518192321014218</v>
      </c>
      <c r="Q4365" s="24"/>
      <c r="R4365" s="15"/>
      <c r="S4365" s="15"/>
      <c r="T4365" s="26"/>
      <c r="V4365" s="7"/>
      <c r="W4365" s="10"/>
      <c r="X4365" s="7"/>
      <c r="Y4365" s="7"/>
      <c r="Z4365" s="7"/>
      <c r="AI4365" s="10"/>
      <c r="AJ4365" s="7"/>
    </row>
    <row r="4366" spans="1:36" x14ac:dyDescent="0.3">
      <c r="A4366">
        <f t="shared" ref="A4366:A4429" si="202">A4365+0.081</f>
        <v>353.18700000000342</v>
      </c>
      <c r="B4366">
        <v>159</v>
      </c>
      <c r="C4366">
        <v>163.77420000000001</v>
      </c>
      <c r="D4366" s="15">
        <v>32955.087912087911</v>
      </c>
      <c r="E4366" s="24">
        <v>23</v>
      </c>
      <c r="F4366" s="24">
        <v>3</v>
      </c>
      <c r="G4366" s="24">
        <v>1990</v>
      </c>
      <c r="H4366" s="7">
        <f t="shared" si="200"/>
        <v>0.97084888828643334</v>
      </c>
      <c r="I4366" s="7">
        <f t="shared" si="201"/>
        <v>-0.97487454556306741</v>
      </c>
      <c r="Q4366" s="24"/>
      <c r="R4366" s="15"/>
      <c r="S4366" s="15"/>
      <c r="T4366" s="26"/>
      <c r="V4366" s="7"/>
      <c r="W4366" s="10"/>
      <c r="X4366" s="7"/>
      <c r="Y4366" s="7"/>
      <c r="Z4366" s="7"/>
      <c r="AI4366" s="10"/>
      <c r="AJ4366" s="7"/>
    </row>
    <row r="4367" spans="1:36" x14ac:dyDescent="0.3">
      <c r="A4367">
        <f t="shared" si="202"/>
        <v>353.26800000000344</v>
      </c>
      <c r="B4367">
        <v>159.4032</v>
      </c>
      <c r="C4367">
        <v>164.03229999999999</v>
      </c>
      <c r="D4367" s="15">
        <v>32954.0989010989</v>
      </c>
      <c r="E4367" s="24">
        <v>22</v>
      </c>
      <c r="F4367" s="24">
        <v>3</v>
      </c>
      <c r="G4367" s="24">
        <v>1990</v>
      </c>
      <c r="H4367" s="7">
        <f t="shared" si="200"/>
        <v>0.97177933858148668</v>
      </c>
      <c r="I4367" s="7">
        <f t="shared" si="201"/>
        <v>-0.94994258398106801</v>
      </c>
      <c r="Q4367" s="24"/>
      <c r="R4367" s="15"/>
      <c r="S4367" s="15"/>
      <c r="T4367" s="26"/>
      <c r="V4367" s="7"/>
      <c r="W4367" s="10"/>
      <c r="X4367" s="7"/>
      <c r="Y4367" s="7"/>
      <c r="Z4367" s="7"/>
      <c r="AI4367" s="10"/>
      <c r="AJ4367" s="7"/>
    </row>
    <row r="4368" spans="1:36" x14ac:dyDescent="0.3">
      <c r="A4368">
        <f t="shared" si="202"/>
        <v>353.34900000000346</v>
      </c>
      <c r="B4368">
        <v>159.35480000000001</v>
      </c>
      <c r="C4368">
        <v>163.82259999999999</v>
      </c>
      <c r="D4368" s="15">
        <v>32953.109890109889</v>
      </c>
      <c r="E4368" s="24">
        <v>21</v>
      </c>
      <c r="F4368" s="24">
        <v>3</v>
      </c>
      <c r="G4368" s="24">
        <v>1990</v>
      </c>
      <c r="H4368" s="7">
        <f t="shared" si="200"/>
        <v>0.9727278165527834</v>
      </c>
      <c r="I4368" s="7">
        <f t="shared" si="201"/>
        <v>-0.92452756023669191</v>
      </c>
      <c r="Q4368" s="24"/>
      <c r="R4368" s="15"/>
      <c r="S4368" s="15"/>
      <c r="T4368" s="26"/>
      <c r="V4368" s="7"/>
      <c r="W4368" s="10"/>
      <c r="X4368" s="7"/>
      <c r="Y4368" s="7"/>
      <c r="Z4368" s="7"/>
      <c r="AI4368" s="10"/>
      <c r="AJ4368" s="7"/>
    </row>
    <row r="4369" spans="1:36" x14ac:dyDescent="0.3">
      <c r="A4369">
        <f t="shared" si="202"/>
        <v>353.43000000000347</v>
      </c>
      <c r="B4369">
        <v>158.9194</v>
      </c>
      <c r="C4369">
        <v>163.2097</v>
      </c>
      <c r="D4369" s="15">
        <v>32952.120879120877</v>
      </c>
      <c r="E4369" s="24">
        <v>20</v>
      </c>
      <c r="F4369" s="24">
        <v>3</v>
      </c>
      <c r="G4369" s="24">
        <v>1990</v>
      </c>
      <c r="H4369" s="7">
        <f t="shared" si="200"/>
        <v>0.97371295946258096</v>
      </c>
      <c r="I4369" s="7">
        <f t="shared" si="201"/>
        <v>-0.89813007795265021</v>
      </c>
      <c r="Q4369" s="24"/>
      <c r="R4369" s="15"/>
      <c r="S4369" s="15"/>
      <c r="T4369" s="26"/>
      <c r="V4369" s="7"/>
      <c r="W4369" s="10"/>
      <c r="X4369" s="7"/>
      <c r="Y4369" s="7"/>
      <c r="Z4369" s="7"/>
      <c r="AI4369" s="10"/>
      <c r="AJ4369" s="7"/>
    </row>
    <row r="4370" spans="1:36" x14ac:dyDescent="0.3">
      <c r="A4370">
        <f t="shared" si="202"/>
        <v>353.51100000000349</v>
      </c>
      <c r="B4370">
        <v>157.9194</v>
      </c>
      <c r="C4370">
        <v>162.43549999999999</v>
      </c>
      <c r="D4370" s="15">
        <v>32951.131868131866</v>
      </c>
      <c r="E4370" s="24">
        <v>19</v>
      </c>
      <c r="F4370" s="24">
        <v>3</v>
      </c>
      <c r="G4370" s="24">
        <v>1990</v>
      </c>
      <c r="H4370" s="7">
        <f t="shared" si="200"/>
        <v>0.97219757996250822</v>
      </c>
      <c r="I4370" s="7">
        <f t="shared" si="201"/>
        <v>-0.93873556078050735</v>
      </c>
      <c r="Q4370" s="24"/>
      <c r="R4370" s="15"/>
      <c r="S4370" s="15"/>
      <c r="T4370" s="26"/>
      <c r="V4370" s="7"/>
      <c r="W4370" s="10"/>
      <c r="X4370" s="7"/>
      <c r="Y4370" s="7"/>
      <c r="Z4370" s="7"/>
      <c r="AI4370" s="10"/>
      <c r="AJ4370" s="7"/>
    </row>
    <row r="4371" spans="1:36" x14ac:dyDescent="0.3">
      <c r="A4371">
        <f t="shared" si="202"/>
        <v>353.59200000000351</v>
      </c>
      <c r="B4371">
        <v>157.4194</v>
      </c>
      <c r="C4371">
        <v>161.98390000000001</v>
      </c>
      <c r="D4371" s="15">
        <v>32950.142857142855</v>
      </c>
      <c r="E4371" s="24">
        <v>18</v>
      </c>
      <c r="F4371" s="24">
        <v>3</v>
      </c>
      <c r="G4371" s="24">
        <v>1990</v>
      </c>
      <c r="H4371" s="7">
        <f t="shared" si="200"/>
        <v>0.97182127359570913</v>
      </c>
      <c r="I4371" s="7">
        <f t="shared" si="201"/>
        <v>-0.94881891067031388</v>
      </c>
      <c r="Q4371" s="24"/>
      <c r="R4371" s="15"/>
      <c r="S4371" s="15"/>
      <c r="T4371" s="26"/>
      <c r="V4371" s="7"/>
      <c r="W4371" s="10"/>
      <c r="X4371" s="7"/>
      <c r="Y4371" s="7"/>
      <c r="Z4371" s="7"/>
      <c r="AI4371" s="10"/>
      <c r="AJ4371" s="7"/>
    </row>
    <row r="4372" spans="1:36" x14ac:dyDescent="0.3">
      <c r="A4372">
        <f t="shared" si="202"/>
        <v>353.67300000000353</v>
      </c>
      <c r="B4372">
        <v>158.12899999999999</v>
      </c>
      <c r="C4372">
        <v>162.74189999999999</v>
      </c>
      <c r="D4372" s="15">
        <v>32949.153846153844</v>
      </c>
      <c r="E4372" s="24">
        <v>17</v>
      </c>
      <c r="F4372" s="24">
        <v>3</v>
      </c>
      <c r="G4372" s="24">
        <v>1990</v>
      </c>
      <c r="H4372" s="7">
        <f t="shared" si="200"/>
        <v>0.97165511770478286</v>
      </c>
      <c r="I4372" s="7">
        <f t="shared" si="201"/>
        <v>-0.95327115525685502</v>
      </c>
      <c r="Q4372" s="24"/>
      <c r="R4372" s="15"/>
      <c r="S4372" s="15"/>
      <c r="T4372" s="26"/>
      <c r="V4372" s="7"/>
      <c r="W4372" s="10"/>
      <c r="X4372" s="7"/>
      <c r="Y4372" s="7"/>
      <c r="Z4372" s="7"/>
      <c r="AI4372" s="10"/>
      <c r="AJ4372" s="7"/>
    </row>
    <row r="4373" spans="1:36" x14ac:dyDescent="0.3">
      <c r="A4373">
        <f t="shared" si="202"/>
        <v>353.75400000000354</v>
      </c>
      <c r="B4373">
        <v>159.77420000000001</v>
      </c>
      <c r="C4373">
        <v>164.0968</v>
      </c>
      <c r="D4373" s="15">
        <v>32948.164835164833</v>
      </c>
      <c r="E4373" s="24">
        <v>16</v>
      </c>
      <c r="F4373" s="24">
        <v>3</v>
      </c>
      <c r="G4373" s="24">
        <v>1990</v>
      </c>
      <c r="H4373" s="7">
        <f t="shared" si="200"/>
        <v>0.97365823099536375</v>
      </c>
      <c r="I4373" s="7">
        <f t="shared" si="201"/>
        <v>-0.89959655934274219</v>
      </c>
      <c r="Q4373" s="24"/>
      <c r="R4373" s="15"/>
      <c r="S4373" s="15"/>
      <c r="T4373" s="26"/>
      <c r="V4373" s="7"/>
      <c r="W4373" s="10"/>
      <c r="X4373" s="7"/>
      <c r="Y4373" s="7"/>
      <c r="Z4373" s="7"/>
      <c r="AI4373" s="10"/>
      <c r="AJ4373" s="7"/>
    </row>
    <row r="4374" spans="1:36" x14ac:dyDescent="0.3">
      <c r="A4374">
        <f t="shared" si="202"/>
        <v>353.83500000000356</v>
      </c>
      <c r="B4374">
        <v>160.3065</v>
      </c>
      <c r="C4374">
        <v>164.5</v>
      </c>
      <c r="D4374" s="15">
        <v>32947.175824175822</v>
      </c>
      <c r="E4374" s="24">
        <v>15</v>
      </c>
      <c r="F4374" s="24">
        <v>3</v>
      </c>
      <c r="G4374" s="24">
        <v>1990</v>
      </c>
      <c r="H4374" s="7">
        <f t="shared" si="200"/>
        <v>0.97450759878419457</v>
      </c>
      <c r="I4374" s="7">
        <f t="shared" si="201"/>
        <v>-0.87683725108877053</v>
      </c>
      <c r="Q4374" s="24"/>
      <c r="R4374" s="15"/>
      <c r="S4374" s="15"/>
      <c r="T4374" s="26"/>
      <c r="V4374" s="7"/>
      <c r="W4374" s="10"/>
      <c r="X4374" s="7"/>
      <c r="Y4374" s="7"/>
      <c r="Z4374" s="7"/>
      <c r="AI4374" s="10"/>
      <c r="AJ4374" s="7"/>
    </row>
    <row r="4375" spans="1:36" x14ac:dyDescent="0.3">
      <c r="A4375">
        <f t="shared" si="202"/>
        <v>353.91600000000358</v>
      </c>
      <c r="B4375">
        <v>160.0806</v>
      </c>
      <c r="C4375">
        <v>163.9032</v>
      </c>
      <c r="D4375" s="15">
        <v>32946.18681318681</v>
      </c>
      <c r="E4375" s="24">
        <v>14</v>
      </c>
      <c r="F4375" s="24">
        <v>3</v>
      </c>
      <c r="G4375" s="24">
        <v>1990</v>
      </c>
      <c r="H4375" s="7">
        <f t="shared" si="200"/>
        <v>0.97667769756783274</v>
      </c>
      <c r="I4375" s="7">
        <f t="shared" si="201"/>
        <v>-0.81868818091226148</v>
      </c>
      <c r="Q4375" s="24"/>
      <c r="R4375" s="15"/>
      <c r="S4375" s="15"/>
      <c r="T4375" s="26"/>
      <c r="V4375" s="7"/>
      <c r="W4375" s="10"/>
      <c r="X4375" s="7"/>
      <c r="Y4375" s="7"/>
      <c r="Z4375" s="7"/>
      <c r="AI4375" s="10"/>
      <c r="AJ4375" s="7"/>
    </row>
    <row r="4376" spans="1:36" x14ac:dyDescent="0.3">
      <c r="A4376">
        <f t="shared" si="202"/>
        <v>353.9970000000036</v>
      </c>
      <c r="B4376">
        <v>159.6129</v>
      </c>
      <c r="C4376">
        <v>163.22579999999999</v>
      </c>
      <c r="D4376" s="15">
        <v>32945.197802197799</v>
      </c>
      <c r="E4376" s="24">
        <v>13</v>
      </c>
      <c r="F4376" s="24">
        <v>3</v>
      </c>
      <c r="G4376" s="24">
        <v>1990</v>
      </c>
      <c r="H4376" s="7">
        <f t="shared" si="200"/>
        <v>0.97786563153619099</v>
      </c>
      <c r="I4376" s="7">
        <f t="shared" si="201"/>
        <v>-0.7868567932298467</v>
      </c>
      <c r="Q4376" s="24"/>
      <c r="R4376" s="15"/>
      <c r="S4376" s="15"/>
      <c r="T4376" s="26"/>
      <c r="V4376" s="7"/>
      <c r="W4376" s="10"/>
      <c r="X4376" s="7"/>
      <c r="Y4376" s="7"/>
      <c r="Z4376" s="7"/>
      <c r="AI4376" s="10"/>
      <c r="AJ4376" s="7"/>
    </row>
    <row r="4377" spans="1:36" x14ac:dyDescent="0.3">
      <c r="A4377">
        <f t="shared" si="202"/>
        <v>354.07800000000361</v>
      </c>
      <c r="B4377">
        <v>159.03229999999999</v>
      </c>
      <c r="C4377">
        <v>162.46770000000001</v>
      </c>
      <c r="D4377" s="15">
        <v>32944.208791208788</v>
      </c>
      <c r="E4377" s="24">
        <v>12</v>
      </c>
      <c r="F4377" s="24">
        <v>3</v>
      </c>
      <c r="G4377" s="24">
        <v>1990</v>
      </c>
      <c r="H4377" s="7">
        <f t="shared" si="200"/>
        <v>0.97885487392263193</v>
      </c>
      <c r="I4377" s="7">
        <f t="shared" si="201"/>
        <v>-0.76034946306384699</v>
      </c>
      <c r="Q4377" s="24"/>
      <c r="R4377" s="15"/>
      <c r="S4377" s="15"/>
      <c r="T4377" s="26"/>
      <c r="V4377" s="7"/>
      <c r="W4377" s="10"/>
      <c r="X4377" s="7"/>
      <c r="Y4377" s="7"/>
      <c r="Z4377" s="7"/>
      <c r="AI4377" s="10"/>
      <c r="AJ4377" s="7"/>
    </row>
    <row r="4378" spans="1:36" x14ac:dyDescent="0.3">
      <c r="A4378">
        <f t="shared" si="202"/>
        <v>354.15900000000363</v>
      </c>
      <c r="B4378">
        <v>158.12899999999999</v>
      </c>
      <c r="C4378">
        <v>161.74189999999999</v>
      </c>
      <c r="D4378" s="15">
        <v>32943.219780219777</v>
      </c>
      <c r="E4378" s="24">
        <v>11</v>
      </c>
      <c r="F4378" s="24">
        <v>3</v>
      </c>
      <c r="G4378" s="24">
        <v>1990</v>
      </c>
      <c r="H4378" s="7">
        <f t="shared" si="200"/>
        <v>0.97766255991799278</v>
      </c>
      <c r="I4378" s="7">
        <f t="shared" si="201"/>
        <v>-0.79229821638832088</v>
      </c>
      <c r="Q4378" s="24"/>
      <c r="R4378" s="15"/>
      <c r="S4378" s="15"/>
      <c r="T4378" s="26"/>
      <c r="V4378" s="7"/>
      <c r="W4378" s="10"/>
      <c r="X4378" s="7"/>
      <c r="Y4378" s="7"/>
      <c r="Z4378" s="7"/>
      <c r="AI4378" s="10"/>
      <c r="AJ4378" s="7"/>
    </row>
    <row r="4379" spans="1:36" x14ac:dyDescent="0.3">
      <c r="A4379">
        <f t="shared" si="202"/>
        <v>354.24000000000365</v>
      </c>
      <c r="B4379">
        <v>157.8871</v>
      </c>
      <c r="C4379">
        <v>161.7097</v>
      </c>
      <c r="D4379" s="15">
        <v>32942.230769230766</v>
      </c>
      <c r="E4379" s="24">
        <v>10</v>
      </c>
      <c r="F4379" s="24">
        <v>3</v>
      </c>
      <c r="G4379" s="24">
        <v>1990</v>
      </c>
      <c r="H4379" s="7">
        <f t="shared" si="200"/>
        <v>0.97636134381549167</v>
      </c>
      <c r="I4379" s="7">
        <f t="shared" si="201"/>
        <v>-0.82716506532147838</v>
      </c>
      <c r="Q4379" s="24"/>
      <c r="R4379" s="15"/>
      <c r="S4379" s="15"/>
      <c r="T4379" s="26"/>
      <c r="V4379" s="7"/>
      <c r="W4379" s="10"/>
      <c r="X4379" s="7"/>
      <c r="Y4379" s="7"/>
      <c r="Z4379" s="7"/>
      <c r="AI4379" s="10"/>
      <c r="AJ4379" s="7"/>
    </row>
    <row r="4380" spans="1:36" x14ac:dyDescent="0.3">
      <c r="A4380">
        <f t="shared" si="202"/>
        <v>354.32100000000366</v>
      </c>
      <c r="B4380">
        <v>157.22579999999999</v>
      </c>
      <c r="C4380">
        <v>161.48390000000001</v>
      </c>
      <c r="D4380" s="15">
        <v>32941.241758241762</v>
      </c>
      <c r="E4380" s="24">
        <v>9</v>
      </c>
      <c r="F4380" s="24">
        <v>3</v>
      </c>
      <c r="G4380" s="24">
        <v>1990</v>
      </c>
      <c r="H4380" s="7">
        <f t="shared" si="200"/>
        <v>0.97363142703390237</v>
      </c>
      <c r="I4380" s="7">
        <f t="shared" si="201"/>
        <v>-0.90031478721687275</v>
      </c>
      <c r="Q4380" s="24"/>
      <c r="R4380" s="15"/>
      <c r="S4380" s="15"/>
      <c r="T4380" s="26"/>
      <c r="V4380" s="7"/>
      <c r="W4380" s="10"/>
      <c r="X4380" s="7"/>
      <c r="Y4380" s="7"/>
      <c r="Z4380" s="7"/>
      <c r="AI4380" s="10"/>
      <c r="AJ4380" s="7"/>
    </row>
    <row r="4381" spans="1:36" x14ac:dyDescent="0.3">
      <c r="A4381">
        <f t="shared" si="202"/>
        <v>354.40200000000368</v>
      </c>
      <c r="B4381">
        <v>157.22579999999999</v>
      </c>
      <c r="C4381">
        <v>161.6129</v>
      </c>
      <c r="D4381" s="15">
        <v>32940.252747252751</v>
      </c>
      <c r="E4381" s="24">
        <v>8</v>
      </c>
      <c r="F4381" s="24">
        <v>3</v>
      </c>
      <c r="G4381" s="24">
        <v>1990</v>
      </c>
      <c r="H4381" s="7">
        <f t="shared" si="200"/>
        <v>0.97285427091525489</v>
      </c>
      <c r="I4381" s="7">
        <f t="shared" si="201"/>
        <v>-0.92113914139930009</v>
      </c>
      <c r="Q4381" s="24"/>
      <c r="R4381" s="15"/>
      <c r="S4381" s="15"/>
      <c r="T4381" s="26"/>
      <c r="V4381" s="7"/>
      <c r="W4381" s="10"/>
      <c r="X4381" s="7"/>
      <c r="Y4381" s="7"/>
      <c r="Z4381" s="7"/>
      <c r="AI4381" s="10"/>
      <c r="AJ4381" s="7"/>
    </row>
    <row r="4382" spans="1:36" x14ac:dyDescent="0.3">
      <c r="A4382">
        <f t="shared" si="202"/>
        <v>354.4830000000037</v>
      </c>
      <c r="B4382">
        <v>157.77420000000001</v>
      </c>
      <c r="C4382">
        <v>161.9032</v>
      </c>
      <c r="D4382" s="15">
        <v>32939.26373626374</v>
      </c>
      <c r="E4382" s="24">
        <v>7</v>
      </c>
      <c r="F4382" s="24">
        <v>3</v>
      </c>
      <c r="G4382" s="24">
        <v>1990</v>
      </c>
      <c r="H4382" s="7">
        <f t="shared" si="200"/>
        <v>0.97449710691326674</v>
      </c>
      <c r="I4382" s="7">
        <f t="shared" si="201"/>
        <v>-0.87711838692621036</v>
      </c>
      <c r="Q4382" s="24"/>
      <c r="R4382" s="15"/>
      <c r="S4382" s="15"/>
      <c r="T4382" s="26"/>
      <c r="V4382" s="7"/>
      <c r="W4382" s="10"/>
      <c r="X4382" s="7"/>
      <c r="Y4382" s="7"/>
      <c r="Z4382" s="7"/>
      <c r="AI4382" s="10"/>
      <c r="AJ4382" s="7"/>
    </row>
    <row r="4383" spans="1:36" x14ac:dyDescent="0.3">
      <c r="A4383">
        <f t="shared" si="202"/>
        <v>354.56400000000372</v>
      </c>
      <c r="B4383">
        <v>158.27420000000001</v>
      </c>
      <c r="C4383">
        <v>162.1129</v>
      </c>
      <c r="D4383" s="15">
        <v>32938.274725274729</v>
      </c>
      <c r="E4383" s="24">
        <v>6</v>
      </c>
      <c r="F4383" s="24">
        <v>3</v>
      </c>
      <c r="G4383" s="24">
        <v>1990</v>
      </c>
      <c r="H4383" s="7">
        <f t="shared" si="200"/>
        <v>0.97632082332744652</v>
      </c>
      <c r="I4383" s="7">
        <f t="shared" si="201"/>
        <v>-0.82825083557336221</v>
      </c>
      <c r="Q4383" s="24"/>
      <c r="R4383" s="15"/>
      <c r="S4383" s="15"/>
      <c r="T4383" s="26"/>
      <c r="V4383" s="7"/>
      <c r="W4383" s="10"/>
      <c r="X4383" s="7"/>
      <c r="Y4383" s="7"/>
      <c r="Z4383" s="7"/>
      <c r="AI4383" s="10"/>
      <c r="AJ4383" s="7"/>
    </row>
    <row r="4384" spans="1:36" x14ac:dyDescent="0.3">
      <c r="A4384">
        <f t="shared" si="202"/>
        <v>354.64500000000373</v>
      </c>
      <c r="B4384">
        <v>158.72579999999999</v>
      </c>
      <c r="C4384">
        <v>162.14519999999999</v>
      </c>
      <c r="D4384" s="15">
        <v>32937.285714285717</v>
      </c>
      <c r="E4384" s="24">
        <v>5</v>
      </c>
      <c r="F4384" s="24">
        <v>3</v>
      </c>
      <c r="G4384" s="24">
        <v>1990</v>
      </c>
      <c r="H4384" s="7">
        <f t="shared" si="200"/>
        <v>0.97891149414228729</v>
      </c>
      <c r="I4384" s="7">
        <f t="shared" si="201"/>
        <v>-0.75883229105722105</v>
      </c>
      <c r="Q4384" s="24"/>
      <c r="R4384" s="15"/>
      <c r="S4384" s="15"/>
      <c r="T4384" s="26"/>
      <c r="V4384" s="7"/>
      <c r="W4384" s="10"/>
      <c r="X4384" s="7"/>
      <c r="Y4384" s="7"/>
      <c r="Z4384" s="7"/>
      <c r="AI4384" s="10"/>
      <c r="AJ4384" s="7"/>
    </row>
    <row r="4385" spans="1:36" x14ac:dyDescent="0.3">
      <c r="A4385">
        <f t="shared" si="202"/>
        <v>354.72600000000375</v>
      </c>
      <c r="B4385">
        <v>159.1935</v>
      </c>
      <c r="C4385">
        <v>162.37100000000001</v>
      </c>
      <c r="D4385" s="15">
        <v>32936.296703296706</v>
      </c>
      <c r="E4385" s="24">
        <v>4</v>
      </c>
      <c r="F4385" s="24">
        <v>3</v>
      </c>
      <c r="G4385" s="24">
        <v>1990</v>
      </c>
      <c r="H4385" s="7">
        <f t="shared" si="200"/>
        <v>0.98043061876812976</v>
      </c>
      <c r="I4385" s="7">
        <f t="shared" si="201"/>
        <v>-0.71812645538697462</v>
      </c>
      <c r="Q4385" s="24"/>
      <c r="R4385" s="15"/>
      <c r="S4385" s="15"/>
      <c r="T4385" s="26"/>
      <c r="V4385" s="7"/>
      <c r="W4385" s="10"/>
      <c r="X4385" s="7"/>
      <c r="Y4385" s="7"/>
      <c r="Z4385" s="7"/>
      <c r="AI4385" s="10"/>
      <c r="AJ4385" s="7"/>
    </row>
    <row r="4386" spans="1:36" x14ac:dyDescent="0.3">
      <c r="A4386">
        <f t="shared" si="202"/>
        <v>354.80700000000377</v>
      </c>
      <c r="B4386">
        <v>160.03229999999999</v>
      </c>
      <c r="C4386">
        <v>162.85480000000001</v>
      </c>
      <c r="D4386" s="15">
        <v>32935.307692307695</v>
      </c>
      <c r="E4386" s="24">
        <v>3</v>
      </c>
      <c r="F4386" s="24">
        <v>3</v>
      </c>
      <c r="G4386" s="24">
        <v>1990</v>
      </c>
      <c r="H4386" s="7">
        <f t="shared" si="200"/>
        <v>0.9826686103203589</v>
      </c>
      <c r="I4386" s="7">
        <f t="shared" si="201"/>
        <v>-0.65815815864113125</v>
      </c>
      <c r="Q4386" s="24"/>
      <c r="R4386" s="15"/>
      <c r="S4386" s="15"/>
      <c r="T4386" s="26"/>
      <c r="V4386" s="7"/>
      <c r="W4386" s="10"/>
      <c r="X4386" s="7"/>
      <c r="Y4386" s="7"/>
      <c r="Z4386" s="7"/>
      <c r="AI4386" s="10"/>
      <c r="AJ4386" s="7"/>
    </row>
    <row r="4387" spans="1:36" x14ac:dyDescent="0.3">
      <c r="A4387">
        <f t="shared" si="202"/>
        <v>354.88800000000379</v>
      </c>
      <c r="B4387">
        <v>160.3871</v>
      </c>
      <c r="C4387">
        <v>163.17740000000001</v>
      </c>
      <c r="D4387" s="15">
        <v>32934.318681318684</v>
      </c>
      <c r="E4387" s="24">
        <v>2</v>
      </c>
      <c r="F4387" s="24">
        <v>3</v>
      </c>
      <c r="G4387" s="24">
        <v>1990</v>
      </c>
      <c r="H4387" s="7">
        <f t="shared" si="200"/>
        <v>0.98290020554316959</v>
      </c>
      <c r="I4387" s="7">
        <f t="shared" si="201"/>
        <v>-0.6519524287613212</v>
      </c>
      <c r="Q4387" s="24"/>
      <c r="R4387" s="15"/>
      <c r="S4387" s="15"/>
      <c r="T4387" s="26"/>
      <c r="V4387" s="7"/>
      <c r="W4387" s="10"/>
      <c r="X4387" s="7"/>
      <c r="Y4387" s="7"/>
      <c r="Z4387" s="7"/>
      <c r="AI4387" s="10"/>
      <c r="AJ4387" s="7"/>
    </row>
    <row r="4388" spans="1:36" x14ac:dyDescent="0.3">
      <c r="A4388">
        <f t="shared" si="202"/>
        <v>354.9690000000038</v>
      </c>
      <c r="B4388">
        <v>160.45160000000001</v>
      </c>
      <c r="C4388">
        <v>163.04839999999999</v>
      </c>
      <c r="D4388" s="15">
        <v>32933.329670329673</v>
      </c>
      <c r="E4388" s="24">
        <v>1</v>
      </c>
      <c r="F4388" s="24">
        <v>3</v>
      </c>
      <c r="G4388" s="24">
        <v>1990</v>
      </c>
      <c r="H4388" s="7">
        <f t="shared" si="200"/>
        <v>0.9840734407697348</v>
      </c>
      <c r="I4388" s="7">
        <f t="shared" si="201"/>
        <v>-0.62051490248949048</v>
      </c>
      <c r="Q4388" s="24"/>
      <c r="R4388" s="15"/>
      <c r="S4388" s="15"/>
      <c r="T4388" s="26"/>
      <c r="V4388" s="7"/>
      <c r="W4388" s="10"/>
      <c r="X4388" s="7"/>
      <c r="Y4388" s="7"/>
      <c r="Z4388" s="7"/>
      <c r="AI4388" s="10"/>
      <c r="AJ4388" s="7"/>
    </row>
    <row r="4389" spans="1:36" x14ac:dyDescent="0.3">
      <c r="A4389">
        <f t="shared" si="202"/>
        <v>355.05000000000382</v>
      </c>
      <c r="B4389">
        <v>160.5968</v>
      </c>
      <c r="C4389">
        <v>163.12899999999999</v>
      </c>
      <c r="D4389" s="15">
        <v>32932.340659340662</v>
      </c>
      <c r="E4389" s="24">
        <v>28</v>
      </c>
      <c r="F4389" s="24">
        <v>2</v>
      </c>
      <c r="G4389" s="24">
        <v>1990</v>
      </c>
      <c r="H4389" s="7">
        <f t="shared" si="200"/>
        <v>0.98447731549877715</v>
      </c>
      <c r="I4389" s="7">
        <f t="shared" si="201"/>
        <v>-0.60969284215810327</v>
      </c>
      <c r="Q4389" s="24"/>
      <c r="R4389" s="15"/>
      <c r="S4389" s="15"/>
      <c r="T4389" s="26"/>
      <c r="V4389" s="7"/>
      <c r="W4389" s="10"/>
      <c r="X4389" s="7"/>
      <c r="Y4389" s="7"/>
      <c r="Z4389" s="7"/>
      <c r="AI4389" s="10"/>
      <c r="AJ4389" s="7"/>
    </row>
    <row r="4390" spans="1:36" x14ac:dyDescent="0.3">
      <c r="A4390">
        <f t="shared" si="202"/>
        <v>355.13100000000384</v>
      </c>
      <c r="B4390">
        <v>161.62899999999999</v>
      </c>
      <c r="C4390">
        <v>163.8065</v>
      </c>
      <c r="D4390" s="15">
        <v>32931.351648351651</v>
      </c>
      <c r="E4390" s="24">
        <v>27</v>
      </c>
      <c r="F4390" s="24">
        <v>2</v>
      </c>
      <c r="G4390" s="24">
        <v>1990</v>
      </c>
      <c r="H4390" s="7">
        <f t="shared" si="200"/>
        <v>0.98670687671124158</v>
      </c>
      <c r="I4390" s="7">
        <f t="shared" si="201"/>
        <v>-0.5499504413126155</v>
      </c>
      <c r="Q4390" s="24"/>
      <c r="R4390" s="15"/>
      <c r="S4390" s="15"/>
      <c r="T4390" s="26"/>
      <c r="V4390" s="7"/>
      <c r="W4390" s="10"/>
      <c r="X4390" s="7"/>
      <c r="Y4390" s="7"/>
      <c r="Z4390" s="7"/>
      <c r="AI4390" s="10"/>
      <c r="AJ4390" s="7"/>
    </row>
    <row r="4391" spans="1:36" x14ac:dyDescent="0.3">
      <c r="A4391">
        <f t="shared" si="202"/>
        <v>355.21200000000385</v>
      </c>
      <c r="B4391">
        <v>162.5</v>
      </c>
      <c r="C4391">
        <v>164.46770000000001</v>
      </c>
      <c r="D4391" s="15">
        <v>32930.362637362639</v>
      </c>
      <c r="E4391" s="24">
        <v>26</v>
      </c>
      <c r="F4391" s="24">
        <v>2</v>
      </c>
      <c r="G4391" s="24">
        <v>1990</v>
      </c>
      <c r="H4391" s="7">
        <f t="shared" si="200"/>
        <v>0.98803594869995748</v>
      </c>
      <c r="I4391" s="7">
        <f t="shared" si="201"/>
        <v>-0.51433717756436048</v>
      </c>
      <c r="Q4391" s="24"/>
      <c r="R4391" s="15"/>
      <c r="S4391" s="15"/>
      <c r="T4391" s="26"/>
      <c r="V4391" s="7"/>
      <c r="W4391" s="10"/>
      <c r="X4391" s="7"/>
      <c r="Y4391" s="7"/>
      <c r="Z4391" s="7"/>
      <c r="AI4391" s="10"/>
      <c r="AJ4391" s="7"/>
    </row>
    <row r="4392" spans="1:36" x14ac:dyDescent="0.3">
      <c r="A4392">
        <f t="shared" si="202"/>
        <v>355.29300000000387</v>
      </c>
      <c r="B4392">
        <v>163.53229999999999</v>
      </c>
      <c r="C4392">
        <v>165.1129</v>
      </c>
      <c r="D4392" s="15">
        <v>32929.373626373628</v>
      </c>
      <c r="E4392" s="24">
        <v>25</v>
      </c>
      <c r="F4392" s="24">
        <v>2</v>
      </c>
      <c r="G4392" s="24">
        <v>1990</v>
      </c>
      <c r="H4392" s="7">
        <f t="shared" si="200"/>
        <v>0.99042715620645028</v>
      </c>
      <c r="I4392" s="7">
        <f t="shared" si="201"/>
        <v>-0.45026336942714107</v>
      </c>
      <c r="Q4392" s="24"/>
      <c r="R4392" s="15"/>
      <c r="S4392" s="15"/>
      <c r="T4392" s="26"/>
      <c r="V4392" s="7"/>
      <c r="W4392" s="10"/>
      <c r="X4392" s="7"/>
      <c r="Y4392" s="7"/>
      <c r="Z4392" s="7"/>
      <c r="AI4392" s="10"/>
      <c r="AJ4392" s="7"/>
    </row>
    <row r="4393" spans="1:36" x14ac:dyDescent="0.3">
      <c r="A4393">
        <f t="shared" si="202"/>
        <v>355.37400000000389</v>
      </c>
      <c r="B4393">
        <v>164.22579999999999</v>
      </c>
      <c r="C4393">
        <v>165.48390000000001</v>
      </c>
      <c r="D4393" s="15">
        <v>32928.384615384617</v>
      </c>
      <c r="E4393" s="24">
        <v>24</v>
      </c>
      <c r="F4393" s="24">
        <v>2</v>
      </c>
      <c r="G4393" s="24">
        <v>1990</v>
      </c>
      <c r="H4393" s="7">
        <f t="shared" si="200"/>
        <v>0.99239744772754324</v>
      </c>
      <c r="I4393" s="7">
        <f t="shared" si="201"/>
        <v>-0.39746825208407804</v>
      </c>
      <c r="Q4393" s="24"/>
      <c r="R4393" s="15"/>
      <c r="S4393" s="15"/>
      <c r="T4393" s="26"/>
      <c r="V4393" s="7"/>
      <c r="W4393" s="10"/>
      <c r="X4393" s="7"/>
      <c r="Y4393" s="7"/>
      <c r="Z4393" s="7"/>
      <c r="AI4393" s="10"/>
      <c r="AJ4393" s="7"/>
    </row>
    <row r="4394" spans="1:36" x14ac:dyDescent="0.3">
      <c r="A4394">
        <f t="shared" si="202"/>
        <v>355.45500000000391</v>
      </c>
      <c r="B4394">
        <v>164.7903</v>
      </c>
      <c r="C4394">
        <v>165.12899999999999</v>
      </c>
      <c r="D4394" s="15">
        <v>32927.395604395606</v>
      </c>
      <c r="E4394" s="24">
        <v>23</v>
      </c>
      <c r="F4394" s="24">
        <v>2</v>
      </c>
      <c r="G4394" s="24">
        <v>1990</v>
      </c>
      <c r="H4394" s="7">
        <f t="shared" si="200"/>
        <v>0.99794887633304874</v>
      </c>
      <c r="I4394" s="7">
        <f t="shared" si="201"/>
        <v>-0.24871446539229039</v>
      </c>
      <c r="Q4394" s="24"/>
      <c r="R4394" s="15"/>
      <c r="S4394" s="15"/>
      <c r="T4394" s="26"/>
      <c r="V4394" s="7"/>
      <c r="W4394" s="10"/>
      <c r="X4394" s="7"/>
      <c r="Y4394" s="7"/>
      <c r="Z4394" s="7"/>
      <c r="AI4394" s="10"/>
      <c r="AJ4394" s="7"/>
    </row>
    <row r="4395" spans="1:36" x14ac:dyDescent="0.3">
      <c r="A4395">
        <f t="shared" si="202"/>
        <v>355.53600000000392</v>
      </c>
      <c r="B4395">
        <v>164.7097</v>
      </c>
      <c r="C4395">
        <v>164.7903</v>
      </c>
      <c r="D4395" s="15">
        <v>32926.406593406595</v>
      </c>
      <c r="E4395" s="24">
        <v>22</v>
      </c>
      <c r="F4395" s="24">
        <v>2</v>
      </c>
      <c r="G4395" s="24">
        <v>1990</v>
      </c>
      <c r="H4395" s="7">
        <f t="shared" si="200"/>
        <v>0.99951089354167078</v>
      </c>
      <c r="I4395" s="7">
        <f t="shared" si="201"/>
        <v>-0.2068592977999647</v>
      </c>
      <c r="Q4395" s="24"/>
      <c r="R4395" s="15"/>
      <c r="S4395" s="15"/>
      <c r="T4395" s="26"/>
      <c r="V4395" s="7"/>
      <c r="W4395" s="10"/>
      <c r="X4395" s="7"/>
      <c r="Y4395" s="7"/>
      <c r="Z4395" s="7"/>
      <c r="AI4395" s="10"/>
      <c r="AJ4395" s="7"/>
    </row>
    <row r="4396" spans="1:36" x14ac:dyDescent="0.3">
      <c r="A4396">
        <f t="shared" si="202"/>
        <v>355.61700000000394</v>
      </c>
      <c r="B4396">
        <v>164.77420000000001</v>
      </c>
      <c r="C4396">
        <v>164.64519999999999</v>
      </c>
      <c r="D4396" s="15">
        <v>32925.417582417584</v>
      </c>
      <c r="E4396" s="24">
        <v>21</v>
      </c>
      <c r="F4396" s="24">
        <v>2</v>
      </c>
      <c r="G4396" s="24">
        <v>1990</v>
      </c>
      <c r="H4396" s="7">
        <f t="shared" si="200"/>
        <v>1.0007835029505872</v>
      </c>
      <c r="I4396" s="7">
        <f t="shared" si="201"/>
        <v>-0.17275898200590589</v>
      </c>
      <c r="Q4396" s="24"/>
      <c r="R4396" s="15"/>
      <c r="S4396" s="15"/>
      <c r="T4396" s="26"/>
      <c r="V4396" s="7"/>
      <c r="W4396" s="10"/>
      <c r="X4396" s="7"/>
      <c r="Y4396" s="7"/>
      <c r="Z4396" s="7"/>
      <c r="AI4396" s="10"/>
      <c r="AJ4396" s="7"/>
    </row>
    <row r="4397" spans="1:36" x14ac:dyDescent="0.3">
      <c r="A4397">
        <f t="shared" si="202"/>
        <v>355.69800000000396</v>
      </c>
      <c r="B4397">
        <v>165</v>
      </c>
      <c r="C4397">
        <v>164.6129</v>
      </c>
      <c r="D4397" s="15">
        <v>32924.428571428572</v>
      </c>
      <c r="E4397" s="24">
        <v>20</v>
      </c>
      <c r="F4397" s="24">
        <v>2</v>
      </c>
      <c r="G4397" s="24">
        <v>1990</v>
      </c>
      <c r="H4397" s="7">
        <f t="shared" si="200"/>
        <v>1.0023515775495115</v>
      </c>
      <c r="I4397" s="7">
        <f t="shared" si="201"/>
        <v>-0.13074150308635696</v>
      </c>
      <c r="Q4397" s="24"/>
      <c r="R4397" s="15"/>
      <c r="S4397" s="15"/>
      <c r="T4397" s="26"/>
      <c r="V4397" s="7"/>
      <c r="W4397" s="10"/>
      <c r="X4397" s="7"/>
      <c r="Y4397" s="7"/>
      <c r="Z4397" s="7"/>
      <c r="AI4397" s="10"/>
      <c r="AJ4397" s="7"/>
    </row>
    <row r="4398" spans="1:36" x14ac:dyDescent="0.3">
      <c r="A4398">
        <f t="shared" si="202"/>
        <v>355.77900000000398</v>
      </c>
      <c r="B4398">
        <v>165.54839999999999</v>
      </c>
      <c r="C4398">
        <v>164.96770000000001</v>
      </c>
      <c r="D4398" s="15">
        <v>32923.439560439561</v>
      </c>
      <c r="E4398" s="24">
        <v>19</v>
      </c>
      <c r="F4398" s="24">
        <v>2</v>
      </c>
      <c r="G4398" s="24">
        <v>1990</v>
      </c>
      <c r="H4398" s="7">
        <f t="shared" si="200"/>
        <v>1.0035200830223128</v>
      </c>
      <c r="I4398" s="7">
        <f t="shared" si="201"/>
        <v>-9.9430713341735408E-2</v>
      </c>
      <c r="Q4398" s="24"/>
      <c r="R4398" s="15"/>
      <c r="S4398" s="15"/>
      <c r="T4398" s="26"/>
      <c r="V4398" s="7"/>
      <c r="W4398" s="10"/>
      <c r="X4398" s="7"/>
      <c r="Y4398" s="7"/>
      <c r="Z4398" s="7"/>
      <c r="AI4398" s="10"/>
      <c r="AJ4398" s="7"/>
    </row>
    <row r="4399" spans="1:36" x14ac:dyDescent="0.3">
      <c r="A4399">
        <f t="shared" si="202"/>
        <v>355.86000000000399</v>
      </c>
      <c r="B4399">
        <v>166.56450000000001</v>
      </c>
      <c r="C4399">
        <v>165.62899999999999</v>
      </c>
      <c r="D4399" s="15">
        <v>32922.45054945055</v>
      </c>
      <c r="E4399" s="24">
        <v>18</v>
      </c>
      <c r="F4399" s="24">
        <v>2</v>
      </c>
      <c r="G4399" s="24">
        <v>1990</v>
      </c>
      <c r="H4399" s="7">
        <f t="shared" si="200"/>
        <v>1.0056481654782679</v>
      </c>
      <c r="I4399" s="7">
        <f t="shared" si="201"/>
        <v>-4.2407495317867396E-2</v>
      </c>
      <c r="Q4399" s="24"/>
      <c r="R4399" s="15"/>
      <c r="S4399" s="15"/>
      <c r="T4399" s="26"/>
      <c r="V4399" s="7"/>
      <c r="W4399" s="10"/>
      <c r="X4399" s="7"/>
      <c r="Y4399" s="7"/>
      <c r="Z4399" s="7"/>
      <c r="AI4399" s="10"/>
      <c r="AJ4399" s="7"/>
    </row>
    <row r="4400" spans="1:36" x14ac:dyDescent="0.3">
      <c r="A4400">
        <f t="shared" si="202"/>
        <v>355.94100000000401</v>
      </c>
      <c r="B4400">
        <v>166.82259999999999</v>
      </c>
      <c r="C4400">
        <v>165.85480000000001</v>
      </c>
      <c r="D4400" s="15">
        <v>32921.461538461539</v>
      </c>
      <c r="E4400" s="24">
        <v>17</v>
      </c>
      <c r="F4400" s="24">
        <v>2</v>
      </c>
      <c r="G4400" s="24">
        <v>1990</v>
      </c>
      <c r="H4400" s="7">
        <f t="shared" si="200"/>
        <v>1.0058352245458075</v>
      </c>
      <c r="I4400" s="7">
        <f t="shared" si="201"/>
        <v>-3.7395137849383059E-2</v>
      </c>
      <c r="Q4400" s="24"/>
      <c r="R4400" s="15"/>
      <c r="S4400" s="15"/>
      <c r="T4400" s="26"/>
      <c r="V4400" s="7"/>
      <c r="W4400" s="10"/>
      <c r="X4400" s="7"/>
      <c r="Y4400" s="7"/>
      <c r="Z4400" s="7"/>
      <c r="AI4400" s="10"/>
      <c r="AJ4400" s="7"/>
    </row>
    <row r="4401" spans="1:36" x14ac:dyDescent="0.3">
      <c r="A4401">
        <f t="shared" si="202"/>
        <v>356.02200000000403</v>
      </c>
      <c r="B4401">
        <v>166.48390000000001</v>
      </c>
      <c r="C4401">
        <v>165.24189999999999</v>
      </c>
      <c r="D4401" s="15">
        <v>32920.472527472528</v>
      </c>
      <c r="E4401" s="24">
        <v>16</v>
      </c>
      <c r="F4401" s="24">
        <v>2</v>
      </c>
      <c r="G4401" s="24">
        <v>1990</v>
      </c>
      <c r="H4401" s="7">
        <f t="shared" si="200"/>
        <v>1.007516253444193</v>
      </c>
      <c r="I4401" s="7">
        <f t="shared" si="201"/>
        <v>7.6490177982600563E-3</v>
      </c>
      <c r="Q4401" s="24"/>
      <c r="R4401" s="15"/>
      <c r="S4401" s="15"/>
      <c r="T4401" s="26"/>
      <c r="V4401" s="7"/>
      <c r="W4401" s="10"/>
      <c r="X4401" s="7"/>
      <c r="Y4401" s="7"/>
      <c r="Z4401" s="7"/>
      <c r="AI4401" s="10"/>
      <c r="AJ4401" s="7"/>
    </row>
    <row r="4402" spans="1:36" x14ac:dyDescent="0.3">
      <c r="A4402">
        <f t="shared" si="202"/>
        <v>356.10300000000404</v>
      </c>
      <c r="B4402">
        <v>167.9032</v>
      </c>
      <c r="C4402">
        <v>166.16130000000001</v>
      </c>
      <c r="D4402" s="15">
        <v>32919.483516483517</v>
      </c>
      <c r="E4402" s="24">
        <v>15</v>
      </c>
      <c r="F4402" s="24">
        <v>2</v>
      </c>
      <c r="G4402" s="24">
        <v>1990</v>
      </c>
      <c r="H4402" s="7">
        <f t="shared" si="200"/>
        <v>1.0104831871199851</v>
      </c>
      <c r="I4402" s="7">
        <f t="shared" si="201"/>
        <v>8.7149746439489223E-2</v>
      </c>
      <c r="Q4402" s="24"/>
      <c r="R4402" s="15"/>
      <c r="S4402" s="15"/>
      <c r="T4402" s="26"/>
      <c r="V4402" s="7"/>
      <c r="W4402" s="10"/>
      <c r="X4402" s="7"/>
      <c r="Y4402" s="7"/>
      <c r="Z4402" s="7"/>
      <c r="AI4402" s="10"/>
      <c r="AJ4402" s="7"/>
    </row>
    <row r="4403" spans="1:36" x14ac:dyDescent="0.3">
      <c r="A4403">
        <f t="shared" si="202"/>
        <v>356.18400000000406</v>
      </c>
      <c r="B4403">
        <v>169.5968</v>
      </c>
      <c r="C4403">
        <v>167.4032</v>
      </c>
      <c r="D4403" s="15">
        <v>32918.494505494506</v>
      </c>
      <c r="E4403" s="24">
        <v>14</v>
      </c>
      <c r="F4403" s="24">
        <v>2</v>
      </c>
      <c r="G4403" s="24">
        <v>1990</v>
      </c>
      <c r="H4403" s="7">
        <f t="shared" si="200"/>
        <v>1.0131036921635908</v>
      </c>
      <c r="I4403" s="7">
        <f t="shared" si="201"/>
        <v>0.15736771662011734</v>
      </c>
      <c r="Q4403" s="24"/>
      <c r="R4403" s="15"/>
      <c r="S4403" s="15"/>
      <c r="T4403" s="26"/>
      <c r="V4403" s="7"/>
      <c r="W4403" s="10"/>
      <c r="X4403" s="7"/>
      <c r="Y4403" s="7"/>
      <c r="Z4403" s="7"/>
      <c r="AI4403" s="10"/>
      <c r="AJ4403" s="7"/>
    </row>
    <row r="4404" spans="1:36" x14ac:dyDescent="0.3">
      <c r="A4404">
        <f t="shared" si="202"/>
        <v>356.26500000000408</v>
      </c>
      <c r="B4404">
        <v>171.0968</v>
      </c>
      <c r="C4404">
        <v>168.64519999999999</v>
      </c>
      <c r="D4404" s="15">
        <v>32917.505494505494</v>
      </c>
      <c r="E4404" s="24">
        <v>13</v>
      </c>
      <c r="F4404" s="24">
        <v>2</v>
      </c>
      <c r="G4404" s="24">
        <v>1990</v>
      </c>
      <c r="H4404" s="7">
        <f t="shared" si="200"/>
        <v>1.014537028032817</v>
      </c>
      <c r="I4404" s="7">
        <f t="shared" si="201"/>
        <v>0.195774792221723</v>
      </c>
      <c r="Q4404" s="24"/>
      <c r="R4404" s="15"/>
      <c r="S4404" s="15"/>
      <c r="T4404" s="26"/>
      <c r="V4404" s="7"/>
      <c r="W4404" s="10"/>
      <c r="X4404" s="7"/>
      <c r="Y4404" s="7"/>
      <c r="Z4404" s="7"/>
      <c r="AI4404" s="10"/>
      <c r="AJ4404" s="7"/>
    </row>
    <row r="4405" spans="1:36" x14ac:dyDescent="0.3">
      <c r="A4405">
        <f t="shared" si="202"/>
        <v>356.3460000000041</v>
      </c>
      <c r="B4405">
        <v>171.04839999999999</v>
      </c>
      <c r="C4405">
        <v>168.7097</v>
      </c>
      <c r="D4405" s="15">
        <v>32916.516483516483</v>
      </c>
      <c r="E4405" s="24">
        <v>12</v>
      </c>
      <c r="F4405" s="24">
        <v>2</v>
      </c>
      <c r="G4405" s="24">
        <v>1990</v>
      </c>
      <c r="H4405" s="7">
        <f t="shared" si="200"/>
        <v>1.0138622734792369</v>
      </c>
      <c r="I4405" s="7">
        <f t="shared" si="201"/>
        <v>0.1776943480576697</v>
      </c>
      <c r="Q4405" s="24"/>
      <c r="R4405" s="15"/>
      <c r="S4405" s="15"/>
      <c r="T4405" s="26"/>
      <c r="V4405" s="7"/>
      <c r="W4405" s="10"/>
      <c r="X4405" s="7"/>
      <c r="Y4405" s="7"/>
      <c r="Z4405" s="7"/>
      <c r="AI4405" s="10"/>
      <c r="AJ4405" s="7"/>
    </row>
    <row r="4406" spans="1:36" x14ac:dyDescent="0.3">
      <c r="A4406">
        <f t="shared" si="202"/>
        <v>356.42700000000411</v>
      </c>
      <c r="B4406">
        <v>170.06450000000001</v>
      </c>
      <c r="C4406">
        <v>167.37100000000001</v>
      </c>
      <c r="D4406" s="15">
        <v>32915.527472527472</v>
      </c>
      <c r="E4406" s="24">
        <v>11</v>
      </c>
      <c r="F4406" s="24">
        <v>2</v>
      </c>
      <c r="G4406" s="24">
        <v>1990</v>
      </c>
      <c r="H4406" s="7">
        <f t="shared" si="200"/>
        <v>1.0160929910199497</v>
      </c>
      <c r="I4406" s="7">
        <f t="shared" si="201"/>
        <v>0.23746773339702876</v>
      </c>
      <c r="Q4406" s="24"/>
      <c r="R4406" s="15"/>
      <c r="S4406" s="15"/>
      <c r="T4406" s="26"/>
      <c r="V4406" s="7"/>
      <c r="W4406" s="10"/>
      <c r="X4406" s="7"/>
      <c r="Y4406" s="7"/>
      <c r="Z4406" s="7"/>
      <c r="AI4406" s="10"/>
      <c r="AJ4406" s="7"/>
    </row>
    <row r="4407" spans="1:36" x14ac:dyDescent="0.3">
      <c r="A4407">
        <f t="shared" si="202"/>
        <v>356.50800000000413</v>
      </c>
      <c r="B4407">
        <v>169.4194</v>
      </c>
      <c r="C4407">
        <v>166.43549999999999</v>
      </c>
      <c r="D4407" s="15">
        <v>32914.538461538461</v>
      </c>
      <c r="E4407" s="24">
        <v>10</v>
      </c>
      <c r="F4407" s="24">
        <v>2</v>
      </c>
      <c r="G4407" s="24">
        <v>1990</v>
      </c>
      <c r="H4407" s="7">
        <f t="shared" si="200"/>
        <v>1.0179282665056433</v>
      </c>
      <c r="I4407" s="7">
        <f t="shared" si="201"/>
        <v>0.28664501685318095</v>
      </c>
      <c r="Q4407" s="24"/>
      <c r="R4407" s="15"/>
      <c r="S4407" s="15"/>
      <c r="T4407" s="26"/>
      <c r="V4407" s="7"/>
      <c r="W4407" s="10"/>
      <c r="X4407" s="7"/>
      <c r="Y4407" s="7"/>
      <c r="Z4407" s="7"/>
      <c r="AI4407" s="10"/>
      <c r="AJ4407" s="7"/>
    </row>
    <row r="4408" spans="1:36" x14ac:dyDescent="0.3">
      <c r="A4408">
        <f t="shared" si="202"/>
        <v>356.58900000000415</v>
      </c>
      <c r="B4408">
        <v>170.43549999999999</v>
      </c>
      <c r="C4408">
        <v>166.82259999999999</v>
      </c>
      <c r="D4408" s="15">
        <v>32913.54945054945</v>
      </c>
      <c r="E4408" s="24">
        <v>9</v>
      </c>
      <c r="F4408" s="24">
        <v>2</v>
      </c>
      <c r="G4408" s="24">
        <v>1990</v>
      </c>
      <c r="H4408" s="7">
        <f t="shared" si="200"/>
        <v>1.0216571375820782</v>
      </c>
      <c r="I4408" s="7">
        <f t="shared" si="201"/>
        <v>0.38656230519857804</v>
      </c>
      <c r="Q4408" s="24"/>
      <c r="R4408" s="15"/>
      <c r="S4408" s="15"/>
      <c r="T4408" s="26"/>
      <c r="V4408" s="7"/>
      <c r="W4408" s="10"/>
      <c r="X4408" s="7"/>
      <c r="Y4408" s="7"/>
      <c r="Z4408" s="7"/>
      <c r="AI4408" s="10"/>
      <c r="AJ4408" s="7"/>
    </row>
    <row r="4409" spans="1:36" x14ac:dyDescent="0.3">
      <c r="A4409">
        <f t="shared" si="202"/>
        <v>356.67000000000417</v>
      </c>
      <c r="B4409">
        <v>171.6935</v>
      </c>
      <c r="C4409">
        <v>167.27420000000001</v>
      </c>
      <c r="D4409" s="15">
        <v>32912.560439560439</v>
      </c>
      <c r="E4409" s="24">
        <v>8</v>
      </c>
      <c r="F4409" s="24">
        <v>2</v>
      </c>
      <c r="G4409" s="24">
        <v>1990</v>
      </c>
      <c r="H4409" s="7">
        <f t="shared" si="200"/>
        <v>1.0264194956544404</v>
      </c>
      <c r="I4409" s="7">
        <f t="shared" si="201"/>
        <v>0.51417248398093907</v>
      </c>
      <c r="Q4409" s="24"/>
      <c r="R4409" s="15"/>
      <c r="S4409" s="15"/>
      <c r="T4409" s="26"/>
      <c r="V4409" s="7"/>
      <c r="W4409" s="10"/>
      <c r="X4409" s="7"/>
      <c r="Y4409" s="7"/>
      <c r="Z4409" s="7"/>
      <c r="AI4409" s="10"/>
      <c r="AJ4409" s="7"/>
    </row>
    <row r="4410" spans="1:36" x14ac:dyDescent="0.3">
      <c r="A4410">
        <f t="shared" si="202"/>
        <v>356.75100000000418</v>
      </c>
      <c r="B4410">
        <v>171.85480000000001</v>
      </c>
      <c r="C4410">
        <v>166.77420000000001</v>
      </c>
      <c r="D4410" s="15">
        <v>32911.571428571428</v>
      </c>
      <c r="E4410" s="24">
        <v>7</v>
      </c>
      <c r="F4410" s="24">
        <v>2</v>
      </c>
      <c r="G4410" s="24">
        <v>1990</v>
      </c>
      <c r="H4410" s="7">
        <f t="shared" si="200"/>
        <v>1.0304639446629036</v>
      </c>
      <c r="I4410" s="7">
        <f t="shared" si="201"/>
        <v>0.62254586817507285</v>
      </c>
      <c r="Q4410" s="24"/>
      <c r="R4410" s="15"/>
      <c r="S4410" s="15"/>
      <c r="T4410" s="26"/>
      <c r="V4410" s="7"/>
      <c r="W4410" s="10"/>
      <c r="X4410" s="7"/>
      <c r="Y4410" s="7"/>
      <c r="Z4410" s="7"/>
      <c r="AI4410" s="10"/>
      <c r="AJ4410" s="7"/>
    </row>
    <row r="4411" spans="1:36" x14ac:dyDescent="0.3">
      <c r="A4411">
        <f t="shared" si="202"/>
        <v>356.8320000000042</v>
      </c>
      <c r="B4411">
        <v>172.56450000000001</v>
      </c>
      <c r="C4411">
        <v>167.4032</v>
      </c>
      <c r="D4411" s="15">
        <v>32910.582417582416</v>
      </c>
      <c r="E4411" s="24">
        <v>6</v>
      </c>
      <c r="F4411" s="24">
        <v>2</v>
      </c>
      <c r="G4411" s="24">
        <v>1990</v>
      </c>
      <c r="H4411" s="7">
        <f t="shared" si="200"/>
        <v>1.0308315492176972</v>
      </c>
      <c r="I4411" s="7">
        <f t="shared" si="201"/>
        <v>0.6323960479065498</v>
      </c>
      <c r="Q4411" s="24"/>
      <c r="R4411" s="15"/>
      <c r="S4411" s="15"/>
      <c r="T4411" s="26"/>
      <c r="V4411" s="7"/>
      <c r="W4411" s="10"/>
      <c r="X4411" s="7"/>
      <c r="Y4411" s="7"/>
      <c r="Z4411" s="7"/>
      <c r="AI4411" s="10"/>
      <c r="AJ4411" s="7"/>
    </row>
    <row r="4412" spans="1:36" x14ac:dyDescent="0.3">
      <c r="A4412">
        <f t="shared" si="202"/>
        <v>356.91300000000422</v>
      </c>
      <c r="B4412">
        <v>173.4194</v>
      </c>
      <c r="C4412">
        <v>168.3065</v>
      </c>
      <c r="D4412" s="15">
        <v>32909.593406593405</v>
      </c>
      <c r="E4412" s="24">
        <v>5</v>
      </c>
      <c r="F4412" s="24">
        <v>2</v>
      </c>
      <c r="G4412" s="24">
        <v>1990</v>
      </c>
      <c r="H4412" s="7">
        <f t="shared" si="200"/>
        <v>1.0303785058806403</v>
      </c>
      <c r="I4412" s="7">
        <f t="shared" si="201"/>
        <v>0.62025648587456061</v>
      </c>
      <c r="Q4412" s="24"/>
      <c r="R4412" s="15"/>
      <c r="S4412" s="15"/>
      <c r="T4412" s="26"/>
      <c r="V4412" s="7"/>
      <c r="W4412" s="10"/>
      <c r="X4412" s="7"/>
      <c r="Y4412" s="7"/>
      <c r="Z4412" s="7"/>
      <c r="AI4412" s="10"/>
      <c r="AJ4412" s="7"/>
    </row>
    <row r="4413" spans="1:36" x14ac:dyDescent="0.3">
      <c r="A4413">
        <f t="shared" si="202"/>
        <v>356.99400000000423</v>
      </c>
      <c r="B4413">
        <v>173.0968</v>
      </c>
      <c r="C4413">
        <v>168.22579999999999</v>
      </c>
      <c r="D4413" s="15">
        <v>32908.604395604394</v>
      </c>
      <c r="E4413" s="24">
        <v>4</v>
      </c>
      <c r="F4413" s="24">
        <v>2</v>
      </c>
      <c r="G4413" s="24">
        <v>1990</v>
      </c>
      <c r="H4413" s="7">
        <f t="shared" si="200"/>
        <v>1.0289551305447797</v>
      </c>
      <c r="I4413" s="7">
        <f t="shared" si="201"/>
        <v>0.58211630860866304</v>
      </c>
      <c r="Q4413" s="24"/>
      <c r="R4413" s="15"/>
      <c r="S4413" s="15"/>
      <c r="T4413" s="26"/>
      <c r="V4413" s="7"/>
      <c r="W4413" s="10"/>
      <c r="X4413" s="7"/>
      <c r="Y4413" s="7"/>
      <c r="Z4413" s="7"/>
      <c r="AI4413" s="10"/>
      <c r="AJ4413" s="7"/>
    </row>
    <row r="4414" spans="1:36" x14ac:dyDescent="0.3">
      <c r="A4414">
        <f t="shared" si="202"/>
        <v>357.07500000000425</v>
      </c>
      <c r="B4414">
        <v>172.75810000000001</v>
      </c>
      <c r="C4414">
        <v>167.53229999999999</v>
      </c>
      <c r="D4414" s="15">
        <v>32907.615384615383</v>
      </c>
      <c r="E4414" s="24">
        <v>3</v>
      </c>
      <c r="F4414" s="24">
        <v>2</v>
      </c>
      <c r="G4414" s="24">
        <v>1990</v>
      </c>
      <c r="H4414" s="7">
        <f t="shared" si="200"/>
        <v>1.0311927908827134</v>
      </c>
      <c r="I4414" s="7">
        <f t="shared" si="201"/>
        <v>0.64207573027312581</v>
      </c>
      <c r="Q4414" s="24"/>
      <c r="R4414" s="15"/>
      <c r="S4414" s="15"/>
      <c r="T4414" s="26"/>
      <c r="V4414" s="7"/>
      <c r="W4414" s="10"/>
      <c r="X4414" s="7"/>
      <c r="Y4414" s="7"/>
      <c r="Z4414" s="7"/>
      <c r="AI4414" s="10"/>
      <c r="AJ4414" s="7"/>
    </row>
    <row r="4415" spans="1:36" x14ac:dyDescent="0.3">
      <c r="A4415">
        <f t="shared" si="202"/>
        <v>357.15600000000427</v>
      </c>
      <c r="B4415">
        <v>173.51609999999999</v>
      </c>
      <c r="C4415">
        <v>168.01609999999999</v>
      </c>
      <c r="D4415" s="15">
        <v>32906.626373626372</v>
      </c>
      <c r="E4415" s="24">
        <v>2</v>
      </c>
      <c r="F4415" s="24">
        <v>2</v>
      </c>
      <c r="G4415" s="24">
        <v>1990</v>
      </c>
      <c r="H4415" s="7">
        <f t="shared" si="200"/>
        <v>1.0327349581379404</v>
      </c>
      <c r="I4415" s="7">
        <f t="shared" si="201"/>
        <v>0.68339900671760379</v>
      </c>
      <c r="Q4415" s="24"/>
      <c r="R4415" s="15"/>
      <c r="S4415" s="15"/>
      <c r="T4415" s="26"/>
      <c r="V4415" s="7"/>
      <c r="W4415" s="10"/>
      <c r="X4415" s="7"/>
      <c r="Y4415" s="7"/>
      <c r="Z4415" s="7"/>
      <c r="AI4415" s="10"/>
      <c r="AJ4415" s="7"/>
    </row>
    <row r="4416" spans="1:36" x14ac:dyDescent="0.3">
      <c r="A4416">
        <f t="shared" si="202"/>
        <v>357.23700000000429</v>
      </c>
      <c r="B4416">
        <v>174.3871</v>
      </c>
      <c r="C4416">
        <v>168.83869999999999</v>
      </c>
      <c r="D4416" s="15">
        <v>32905.637362637361</v>
      </c>
      <c r="E4416" s="24">
        <v>1</v>
      </c>
      <c r="F4416" s="24">
        <v>2</v>
      </c>
      <c r="G4416" s="24">
        <v>1990</v>
      </c>
      <c r="H4416" s="7">
        <f t="shared" si="200"/>
        <v>1.0328621340960338</v>
      </c>
      <c r="I4416" s="7">
        <f t="shared" si="201"/>
        <v>0.68680676113306915</v>
      </c>
      <c r="Q4416" s="24"/>
      <c r="R4416" s="15"/>
      <c r="S4416" s="15"/>
      <c r="T4416" s="26"/>
      <c r="V4416" s="7"/>
      <c r="W4416" s="10"/>
      <c r="X4416" s="7"/>
      <c r="Y4416" s="7"/>
      <c r="Z4416" s="7"/>
      <c r="AI4416" s="10"/>
      <c r="AJ4416" s="7"/>
    </row>
    <row r="4417" spans="1:36" x14ac:dyDescent="0.3">
      <c r="A4417">
        <f t="shared" si="202"/>
        <v>357.3180000000043</v>
      </c>
      <c r="B4417">
        <v>174.43549999999999</v>
      </c>
      <c r="C4417">
        <v>168.87100000000001</v>
      </c>
      <c r="D4417" s="15">
        <v>32904.648351648349</v>
      </c>
      <c r="E4417" s="24">
        <v>31</v>
      </c>
      <c r="F4417" s="24">
        <v>1</v>
      </c>
      <c r="G4417" s="24">
        <v>1990</v>
      </c>
      <c r="H4417" s="7">
        <f t="shared" si="200"/>
        <v>1.0329511875928963</v>
      </c>
      <c r="I4417" s="7">
        <f t="shared" si="201"/>
        <v>0.68919300183213972</v>
      </c>
      <c r="Q4417" s="24"/>
      <c r="R4417" s="15"/>
      <c r="S4417" s="15"/>
      <c r="T4417" s="26"/>
      <c r="V4417" s="7"/>
      <c r="W4417" s="10"/>
      <c r="X4417" s="7"/>
      <c r="Y4417" s="7"/>
      <c r="Z4417" s="7"/>
      <c r="AI4417" s="10"/>
      <c r="AJ4417" s="7"/>
    </row>
    <row r="4418" spans="1:36" x14ac:dyDescent="0.3">
      <c r="A4418">
        <f t="shared" si="202"/>
        <v>357.39900000000432</v>
      </c>
      <c r="B4418">
        <v>175.53229999999999</v>
      </c>
      <c r="C4418">
        <v>169.7097</v>
      </c>
      <c r="D4418" s="15">
        <v>32903.659340659338</v>
      </c>
      <c r="E4418" s="24">
        <v>30</v>
      </c>
      <c r="F4418" s="24">
        <v>1</v>
      </c>
      <c r="G4418" s="24">
        <v>1990</v>
      </c>
      <c r="H4418" s="7">
        <f t="shared" si="200"/>
        <v>1.0343091761991212</v>
      </c>
      <c r="I4418" s="7">
        <f t="shared" si="201"/>
        <v>0.72558110331288783</v>
      </c>
      <c r="Q4418" s="24"/>
      <c r="R4418" s="15"/>
      <c r="S4418" s="15"/>
      <c r="T4418" s="26"/>
      <c r="V4418" s="7"/>
      <c r="W4418" s="10"/>
      <c r="X4418" s="7"/>
      <c r="Y4418" s="7"/>
      <c r="Z4418" s="7"/>
      <c r="AI4418" s="10"/>
      <c r="AJ4418" s="7"/>
    </row>
    <row r="4419" spans="1:36" x14ac:dyDescent="0.3">
      <c r="A4419">
        <f t="shared" si="202"/>
        <v>357.48000000000434</v>
      </c>
      <c r="B4419">
        <v>176.9032</v>
      </c>
      <c r="C4419">
        <v>171.12899999999999</v>
      </c>
      <c r="D4419" s="15">
        <v>32902.670329670327</v>
      </c>
      <c r="E4419" s="24">
        <v>29</v>
      </c>
      <c r="F4419" s="24">
        <v>1</v>
      </c>
      <c r="G4419" s="24">
        <v>1990</v>
      </c>
      <c r="H4419" s="7">
        <f t="shared" si="200"/>
        <v>1.0337417971238072</v>
      </c>
      <c r="I4419" s="7">
        <f t="shared" si="201"/>
        <v>0.71037784808972915</v>
      </c>
      <c r="Q4419" s="24"/>
      <c r="R4419" s="15"/>
      <c r="S4419" s="15"/>
      <c r="T4419" s="26"/>
      <c r="V4419" s="7"/>
      <c r="W4419" s="10"/>
      <c r="X4419" s="7"/>
      <c r="Y4419" s="7"/>
      <c r="Z4419" s="7"/>
      <c r="AI4419" s="10"/>
      <c r="AJ4419" s="7"/>
    </row>
    <row r="4420" spans="1:36" x14ac:dyDescent="0.3">
      <c r="A4420">
        <f t="shared" si="202"/>
        <v>357.56100000000436</v>
      </c>
      <c r="B4420">
        <v>177.2097</v>
      </c>
      <c r="C4420">
        <v>171.32259999999999</v>
      </c>
      <c r="D4420" s="15">
        <v>32901.681318681316</v>
      </c>
      <c r="E4420" s="24">
        <v>28</v>
      </c>
      <c r="F4420" s="24">
        <v>1</v>
      </c>
      <c r="G4420" s="24">
        <v>1990</v>
      </c>
      <c r="H4420" s="7">
        <f t="shared" si="200"/>
        <v>1.0343626585167398</v>
      </c>
      <c r="I4420" s="7">
        <f t="shared" si="201"/>
        <v>0.7270141933933274</v>
      </c>
      <c r="Q4420" s="24"/>
      <c r="R4420" s="15"/>
      <c r="S4420" s="15"/>
      <c r="T4420" s="26"/>
      <c r="V4420" s="7"/>
      <c r="W4420" s="10"/>
      <c r="X4420" s="7"/>
      <c r="Y4420" s="7"/>
      <c r="Z4420" s="7"/>
      <c r="AI4420" s="10"/>
      <c r="AJ4420" s="7"/>
    </row>
    <row r="4421" spans="1:36" x14ac:dyDescent="0.3">
      <c r="A4421">
        <f t="shared" si="202"/>
        <v>357.64200000000437</v>
      </c>
      <c r="B4421">
        <v>177.1935</v>
      </c>
      <c r="C4421">
        <v>170.98390000000001</v>
      </c>
      <c r="D4421" s="15">
        <v>32900.692307692305</v>
      </c>
      <c r="E4421" s="24">
        <v>27</v>
      </c>
      <c r="F4421" s="24">
        <v>1</v>
      </c>
      <c r="G4421" s="24">
        <v>1990</v>
      </c>
      <c r="H4421" s="7">
        <f t="shared" si="200"/>
        <v>1.0363168696000031</v>
      </c>
      <c r="I4421" s="7">
        <f t="shared" si="201"/>
        <v>0.77937842596981921</v>
      </c>
      <c r="Q4421" s="24"/>
      <c r="R4421" s="15"/>
      <c r="S4421" s="15"/>
      <c r="T4421" s="26"/>
      <c r="V4421" s="7"/>
      <c r="W4421" s="10"/>
      <c r="X4421" s="7"/>
      <c r="Y4421" s="7"/>
      <c r="Z4421" s="7"/>
      <c r="AI4421" s="10"/>
      <c r="AJ4421" s="7"/>
    </row>
    <row r="4422" spans="1:36" x14ac:dyDescent="0.3">
      <c r="A4422">
        <f t="shared" si="202"/>
        <v>357.72300000000439</v>
      </c>
      <c r="B4422">
        <v>177.98390000000001</v>
      </c>
      <c r="C4422">
        <v>171.2903</v>
      </c>
      <c r="D4422" s="15">
        <v>32899.703296703294</v>
      </c>
      <c r="E4422" s="24">
        <v>26</v>
      </c>
      <c r="F4422" s="24">
        <v>1</v>
      </c>
      <c r="G4422" s="24">
        <v>1990</v>
      </c>
      <c r="H4422" s="7">
        <f t="shared" ref="H4422:H4485" si="203">B4422/C4422</f>
        <v>1.0390775192757558</v>
      </c>
      <c r="I4422" s="7">
        <f t="shared" ref="I4422:I4485" si="204">STANDARDIZE(H4422,H$2,H$3)</f>
        <v>0.85335165379632838</v>
      </c>
      <c r="Q4422" s="24"/>
      <c r="R4422" s="15"/>
      <c r="S4422" s="15"/>
      <c r="T4422" s="26"/>
      <c r="V4422" s="7"/>
      <c r="W4422" s="10"/>
      <c r="X4422" s="7"/>
      <c r="Y4422" s="7"/>
      <c r="Z4422" s="7"/>
      <c r="AI4422" s="10"/>
      <c r="AJ4422" s="7"/>
    </row>
    <row r="4423" spans="1:36" x14ac:dyDescent="0.3">
      <c r="A4423">
        <f t="shared" si="202"/>
        <v>357.80400000000441</v>
      </c>
      <c r="B4423">
        <v>178.93549999999999</v>
      </c>
      <c r="C4423">
        <v>171.72579999999999</v>
      </c>
      <c r="D4423" s="15">
        <v>32898.714285714283</v>
      </c>
      <c r="E4423" s="24">
        <v>25</v>
      </c>
      <c r="F4423" s="24">
        <v>1</v>
      </c>
      <c r="G4423" s="24">
        <v>1990</v>
      </c>
      <c r="H4423" s="7">
        <f t="shared" si="203"/>
        <v>1.0419837904380123</v>
      </c>
      <c r="I4423" s="7">
        <f t="shared" si="204"/>
        <v>0.93122689479466436</v>
      </c>
      <c r="Q4423" s="24"/>
      <c r="R4423" s="15"/>
      <c r="S4423" s="15"/>
      <c r="T4423" s="26"/>
      <c r="V4423" s="7"/>
      <c r="W4423" s="10"/>
      <c r="X4423" s="7"/>
      <c r="Y4423" s="7"/>
      <c r="Z4423" s="7"/>
      <c r="AI4423" s="10"/>
      <c r="AJ4423" s="7"/>
    </row>
    <row r="4424" spans="1:36" x14ac:dyDescent="0.3">
      <c r="A4424">
        <f t="shared" si="202"/>
        <v>357.88500000000442</v>
      </c>
      <c r="B4424">
        <v>180.51609999999999</v>
      </c>
      <c r="C4424">
        <v>172.83869999999999</v>
      </c>
      <c r="D4424" s="15">
        <v>32897.725274725271</v>
      </c>
      <c r="E4424" s="24">
        <v>24</v>
      </c>
      <c r="F4424" s="24">
        <v>1</v>
      </c>
      <c r="G4424" s="24">
        <v>1990</v>
      </c>
      <c r="H4424" s="7">
        <f t="shared" si="203"/>
        <v>1.0444194500421491</v>
      </c>
      <c r="I4424" s="7">
        <f t="shared" si="204"/>
        <v>0.99649182296977545</v>
      </c>
      <c r="Q4424" s="24"/>
      <c r="R4424" s="15"/>
      <c r="S4424" s="15"/>
      <c r="T4424" s="26"/>
      <c r="V4424" s="7"/>
      <c r="W4424" s="10"/>
      <c r="X4424" s="7"/>
      <c r="Y4424" s="7"/>
      <c r="Z4424" s="7"/>
      <c r="AI4424" s="10"/>
      <c r="AJ4424" s="7"/>
    </row>
    <row r="4425" spans="1:36" x14ac:dyDescent="0.3">
      <c r="A4425">
        <f t="shared" si="202"/>
        <v>357.96600000000444</v>
      </c>
      <c r="B4425">
        <v>182.35480000000001</v>
      </c>
      <c r="C4425">
        <v>174.12899999999999</v>
      </c>
      <c r="D4425" s="15">
        <v>32896.73626373626</v>
      </c>
      <c r="E4425" s="24">
        <v>23</v>
      </c>
      <c r="F4425" s="24">
        <v>1</v>
      </c>
      <c r="G4425" s="24">
        <v>1990</v>
      </c>
      <c r="H4425" s="7">
        <f t="shared" si="203"/>
        <v>1.0472396901148</v>
      </c>
      <c r="I4425" s="7">
        <f t="shared" si="204"/>
        <v>1.0720618104448363</v>
      </c>
      <c r="Q4425" s="24"/>
      <c r="R4425" s="15"/>
      <c r="S4425" s="15"/>
      <c r="T4425" s="26"/>
      <c r="V4425" s="7"/>
      <c r="W4425" s="10"/>
      <c r="X4425" s="7"/>
      <c r="Y4425" s="7"/>
      <c r="Z4425" s="7"/>
      <c r="AI4425" s="10"/>
      <c r="AJ4425" s="7"/>
    </row>
    <row r="4426" spans="1:36" x14ac:dyDescent="0.3">
      <c r="A4426">
        <f t="shared" si="202"/>
        <v>358.04700000000446</v>
      </c>
      <c r="B4426">
        <v>184.5968</v>
      </c>
      <c r="C4426">
        <v>175.14519999999999</v>
      </c>
      <c r="D4426" s="15">
        <v>32895.747252747256</v>
      </c>
      <c r="E4426" s="24">
        <v>22</v>
      </c>
      <c r="F4426" s="24">
        <v>1</v>
      </c>
      <c r="G4426" s="24">
        <v>1990</v>
      </c>
      <c r="H4426" s="7">
        <f t="shared" si="203"/>
        <v>1.053964367850218</v>
      </c>
      <c r="I4426" s="7">
        <f t="shared" si="204"/>
        <v>1.2522534959568019</v>
      </c>
      <c r="Q4426" s="24"/>
      <c r="R4426" s="15"/>
      <c r="S4426" s="15"/>
      <c r="T4426" s="26"/>
      <c r="V4426" s="7"/>
      <c r="W4426" s="10"/>
      <c r="X4426" s="7"/>
      <c r="Y4426" s="7"/>
      <c r="Z4426" s="7"/>
      <c r="AI4426" s="10"/>
      <c r="AJ4426" s="7"/>
    </row>
    <row r="4427" spans="1:36" x14ac:dyDescent="0.3">
      <c r="A4427">
        <f t="shared" si="202"/>
        <v>358.12800000000448</v>
      </c>
      <c r="B4427">
        <v>185.43549999999999</v>
      </c>
      <c r="C4427">
        <v>175.95160000000001</v>
      </c>
      <c r="D4427" s="15">
        <v>32894.758241758245</v>
      </c>
      <c r="E4427" s="24">
        <v>21</v>
      </c>
      <c r="F4427" s="24">
        <v>1</v>
      </c>
      <c r="G4427" s="24">
        <v>1990</v>
      </c>
      <c r="H4427" s="7">
        <f t="shared" si="203"/>
        <v>1.0539006181245296</v>
      </c>
      <c r="I4427" s="7">
        <f t="shared" si="204"/>
        <v>1.2505452846529044</v>
      </c>
      <c r="Q4427" s="24"/>
      <c r="R4427" s="15"/>
      <c r="S4427" s="15"/>
      <c r="T4427" s="26"/>
      <c r="V4427" s="7"/>
      <c r="W4427" s="10"/>
      <c r="X4427" s="7"/>
      <c r="Y4427" s="7"/>
      <c r="Z4427" s="7"/>
      <c r="AI4427" s="10"/>
      <c r="AJ4427" s="7"/>
    </row>
    <row r="4428" spans="1:36" x14ac:dyDescent="0.3">
      <c r="A4428">
        <f t="shared" si="202"/>
        <v>358.20900000000449</v>
      </c>
      <c r="B4428">
        <v>185.9194</v>
      </c>
      <c r="C4428">
        <v>176.16130000000001</v>
      </c>
      <c r="D4428" s="15">
        <v>32893.769230769234</v>
      </c>
      <c r="E4428" s="24">
        <v>20</v>
      </c>
      <c r="F4428" s="24">
        <v>1</v>
      </c>
      <c r="G4428" s="24">
        <v>1990</v>
      </c>
      <c r="H4428" s="7">
        <f t="shared" si="203"/>
        <v>1.0553929835894715</v>
      </c>
      <c r="I4428" s="7">
        <f t="shared" si="204"/>
        <v>1.2905340929063334</v>
      </c>
      <c r="Q4428" s="24"/>
      <c r="R4428" s="15"/>
      <c r="S4428" s="15"/>
      <c r="T4428" s="26"/>
      <c r="V4428" s="7"/>
      <c r="W4428" s="10"/>
      <c r="X4428" s="7"/>
      <c r="Y4428" s="7"/>
      <c r="Z4428" s="7"/>
      <c r="AI4428" s="10"/>
      <c r="AJ4428" s="7"/>
    </row>
    <row r="4429" spans="1:36" x14ac:dyDescent="0.3">
      <c r="A4429">
        <f t="shared" si="202"/>
        <v>358.29000000000451</v>
      </c>
      <c r="B4429">
        <v>187</v>
      </c>
      <c r="C4429">
        <v>176.64519999999999</v>
      </c>
      <c r="D4429" s="15">
        <v>32892.780219780223</v>
      </c>
      <c r="E4429" s="24">
        <v>19</v>
      </c>
      <c r="F4429" s="24">
        <v>1</v>
      </c>
      <c r="G4429" s="24">
        <v>1990</v>
      </c>
      <c r="H4429" s="7">
        <f t="shared" si="203"/>
        <v>1.0586191982572977</v>
      </c>
      <c r="I4429" s="7">
        <f t="shared" si="204"/>
        <v>1.3769824078578727</v>
      </c>
      <c r="Q4429" s="24"/>
      <c r="R4429" s="15"/>
      <c r="S4429" s="15"/>
      <c r="T4429" s="26"/>
      <c r="V4429" s="7"/>
      <c r="W4429" s="10"/>
      <c r="X4429" s="7"/>
      <c r="Y4429" s="7"/>
      <c r="Z4429" s="7"/>
      <c r="AI4429" s="10"/>
      <c r="AJ4429" s="7"/>
    </row>
    <row r="4430" spans="1:36" x14ac:dyDescent="0.3">
      <c r="A4430">
        <f t="shared" ref="A4430:A4493" si="205">A4429+0.081</f>
        <v>358.37100000000453</v>
      </c>
      <c r="B4430">
        <v>187.96770000000001</v>
      </c>
      <c r="C4430">
        <v>177.04839999999999</v>
      </c>
      <c r="D4430" s="15">
        <v>32891.791208791212</v>
      </c>
      <c r="E4430" s="24">
        <v>18</v>
      </c>
      <c r="F4430" s="24">
        <v>1</v>
      </c>
      <c r="G4430" s="24">
        <v>1990</v>
      </c>
      <c r="H4430" s="7">
        <f t="shared" si="203"/>
        <v>1.0616740958969413</v>
      </c>
      <c r="I4430" s="7">
        <f t="shared" si="204"/>
        <v>1.4588401825218797</v>
      </c>
      <c r="Q4430" s="24"/>
      <c r="R4430" s="15"/>
      <c r="S4430" s="15"/>
      <c r="T4430" s="26"/>
      <c r="V4430" s="7"/>
      <c r="W4430" s="10"/>
      <c r="X4430" s="7"/>
      <c r="Y4430" s="7"/>
      <c r="Z4430" s="7"/>
      <c r="AI4430" s="10"/>
      <c r="AJ4430" s="7"/>
    </row>
    <row r="4431" spans="1:36" x14ac:dyDescent="0.3">
      <c r="A4431">
        <f t="shared" si="205"/>
        <v>358.45200000000455</v>
      </c>
      <c r="B4431">
        <v>188.0806</v>
      </c>
      <c r="C4431">
        <v>176.95160000000001</v>
      </c>
      <c r="D4431" s="15">
        <v>32890.802197802201</v>
      </c>
      <c r="E4431" s="24">
        <v>17</v>
      </c>
      <c r="F4431" s="24">
        <v>1</v>
      </c>
      <c r="G4431" s="24">
        <v>1990</v>
      </c>
      <c r="H4431" s="7">
        <f t="shared" si="203"/>
        <v>1.0628929040483386</v>
      </c>
      <c r="I4431" s="7">
        <f t="shared" si="204"/>
        <v>1.4914988620537328</v>
      </c>
      <c r="Q4431" s="24"/>
      <c r="R4431" s="15"/>
      <c r="S4431" s="15"/>
      <c r="T4431" s="26"/>
      <c r="V4431" s="7"/>
      <c r="W4431" s="10"/>
      <c r="X4431" s="7"/>
      <c r="Y4431" s="7"/>
      <c r="Z4431" s="7"/>
      <c r="AI4431" s="10"/>
      <c r="AJ4431" s="7"/>
    </row>
    <row r="4432" spans="1:36" x14ac:dyDescent="0.3">
      <c r="A4432">
        <f t="shared" si="205"/>
        <v>358.53300000000456</v>
      </c>
      <c r="B4432">
        <v>187.32259999999999</v>
      </c>
      <c r="C4432">
        <v>176.2097</v>
      </c>
      <c r="D4432" s="15">
        <v>32889.81318681319</v>
      </c>
      <c r="E4432" s="24">
        <v>16</v>
      </c>
      <c r="F4432" s="24">
        <v>1</v>
      </c>
      <c r="G4432" s="24">
        <v>1990</v>
      </c>
      <c r="H4432" s="7">
        <f t="shared" si="203"/>
        <v>1.0630663351677008</v>
      </c>
      <c r="I4432" s="7">
        <f t="shared" si="204"/>
        <v>1.4961460506548319</v>
      </c>
      <c r="Q4432" s="24"/>
      <c r="R4432" s="15"/>
      <c r="S4432" s="15"/>
      <c r="T4432" s="26"/>
      <c r="V4432" s="7"/>
      <c r="W4432" s="10"/>
      <c r="X4432" s="7"/>
      <c r="Y4432" s="7"/>
      <c r="Z4432" s="7"/>
      <c r="AI4432" s="10"/>
      <c r="AJ4432" s="7"/>
    </row>
    <row r="4433" spans="1:36" x14ac:dyDescent="0.3">
      <c r="A4433">
        <f t="shared" si="205"/>
        <v>358.61400000000458</v>
      </c>
      <c r="B4433">
        <v>186.06450000000001</v>
      </c>
      <c r="C4433">
        <v>175.0968</v>
      </c>
      <c r="D4433" s="15">
        <v>32888.824175824178</v>
      </c>
      <c r="E4433" s="24">
        <v>15</v>
      </c>
      <c r="F4433" s="24">
        <v>1</v>
      </c>
      <c r="G4433" s="24">
        <v>1990</v>
      </c>
      <c r="H4433" s="7">
        <f t="shared" si="203"/>
        <v>1.0626379237084858</v>
      </c>
      <c r="I4433" s="7">
        <f t="shared" si="204"/>
        <v>1.4846665142419548</v>
      </c>
      <c r="Q4433" s="24"/>
      <c r="R4433" s="15"/>
      <c r="S4433" s="15"/>
      <c r="T4433" s="26"/>
      <c r="V4433" s="7"/>
      <c r="W4433" s="10"/>
      <c r="X4433" s="7"/>
      <c r="Y4433" s="7"/>
      <c r="Z4433" s="7"/>
      <c r="AI4433" s="10"/>
      <c r="AJ4433" s="7"/>
    </row>
    <row r="4434" spans="1:36" x14ac:dyDescent="0.3">
      <c r="A4434">
        <f t="shared" si="205"/>
        <v>358.6950000000046</v>
      </c>
      <c r="B4434">
        <v>186.72579999999999</v>
      </c>
      <c r="C4434">
        <v>175.51609999999999</v>
      </c>
      <c r="D4434" s="15">
        <v>32887.835164835167</v>
      </c>
      <c r="E4434" s="24">
        <v>14</v>
      </c>
      <c r="F4434" s="24">
        <v>1</v>
      </c>
      <c r="G4434" s="24">
        <v>1990</v>
      </c>
      <c r="H4434" s="7">
        <f t="shared" si="203"/>
        <v>1.063867075442082</v>
      </c>
      <c r="I4434" s="7">
        <f t="shared" si="204"/>
        <v>1.5176023561277521</v>
      </c>
      <c r="Q4434" s="24"/>
      <c r="R4434" s="15"/>
      <c r="S4434" s="15"/>
      <c r="T4434" s="26"/>
      <c r="V4434" s="7"/>
      <c r="W4434" s="10"/>
      <c r="X4434" s="7"/>
      <c r="Y4434" s="7"/>
      <c r="Z4434" s="7"/>
      <c r="AI4434" s="10"/>
      <c r="AJ4434" s="7"/>
    </row>
    <row r="4435" spans="1:36" x14ac:dyDescent="0.3">
      <c r="A4435">
        <f t="shared" si="205"/>
        <v>358.77600000000461</v>
      </c>
      <c r="B4435">
        <v>187.93549999999999</v>
      </c>
      <c r="C4435">
        <v>176.17740000000001</v>
      </c>
      <c r="D4435" s="15">
        <v>32886.846153846156</v>
      </c>
      <c r="E4435" s="24">
        <v>13</v>
      </c>
      <c r="F4435" s="24">
        <v>1</v>
      </c>
      <c r="G4435" s="24">
        <v>1990</v>
      </c>
      <c r="H4435" s="7">
        <f t="shared" si="203"/>
        <v>1.0667401153609939</v>
      </c>
      <c r="I4435" s="7">
        <f t="shared" si="204"/>
        <v>1.5945871464627959</v>
      </c>
      <c r="Q4435" s="24"/>
      <c r="R4435" s="15"/>
      <c r="S4435" s="15"/>
      <c r="T4435" s="26"/>
      <c r="V4435" s="7"/>
      <c r="W4435" s="10"/>
      <c r="X4435" s="7"/>
      <c r="Y4435" s="7"/>
      <c r="Z4435" s="7"/>
      <c r="AI4435" s="10"/>
      <c r="AJ4435" s="7"/>
    </row>
    <row r="4436" spans="1:36" x14ac:dyDescent="0.3">
      <c r="A4436">
        <f t="shared" si="205"/>
        <v>358.85700000000463</v>
      </c>
      <c r="B4436">
        <v>188.64519999999999</v>
      </c>
      <c r="C4436">
        <v>176.56450000000001</v>
      </c>
      <c r="D4436" s="15">
        <v>32885.857142857145</v>
      </c>
      <c r="E4436" s="24">
        <v>12</v>
      </c>
      <c r="F4436" s="24">
        <v>1</v>
      </c>
      <c r="G4436" s="24">
        <v>1990</v>
      </c>
      <c r="H4436" s="7">
        <f t="shared" si="203"/>
        <v>1.0684208886837387</v>
      </c>
      <c r="I4436" s="7">
        <f t="shared" si="204"/>
        <v>1.639624453811193</v>
      </c>
      <c r="Q4436" s="24"/>
      <c r="R4436" s="15"/>
      <c r="S4436" s="15"/>
      <c r="T4436" s="26"/>
      <c r="V4436" s="7"/>
      <c r="W4436" s="10"/>
      <c r="X4436" s="7"/>
      <c r="Y4436" s="7"/>
      <c r="Z4436" s="7"/>
      <c r="AI4436" s="10"/>
      <c r="AJ4436" s="7"/>
    </row>
    <row r="4437" spans="1:36" x14ac:dyDescent="0.3">
      <c r="A4437">
        <f t="shared" si="205"/>
        <v>358.93800000000465</v>
      </c>
      <c r="B4437">
        <v>188.82259999999999</v>
      </c>
      <c r="C4437">
        <v>176.64519999999999</v>
      </c>
      <c r="D4437" s="15">
        <v>32884.868131868134</v>
      </c>
      <c r="E4437" s="24">
        <v>11</v>
      </c>
      <c r="F4437" s="24">
        <v>1</v>
      </c>
      <c r="G4437" s="24">
        <v>1990</v>
      </c>
      <c r="H4437" s="7">
        <f t="shared" si="203"/>
        <v>1.0689370557479061</v>
      </c>
      <c r="I4437" s="7">
        <f t="shared" si="204"/>
        <v>1.6534554531478916</v>
      </c>
      <c r="Q4437" s="24"/>
      <c r="R4437" s="15"/>
      <c r="S4437" s="15"/>
      <c r="T4437" s="26"/>
      <c r="V4437" s="7"/>
      <c r="W4437" s="10"/>
      <c r="X4437" s="7"/>
      <c r="Y4437" s="7"/>
      <c r="Z4437" s="7"/>
      <c r="AI4437" s="10"/>
      <c r="AJ4437" s="7"/>
    </row>
    <row r="4438" spans="1:36" x14ac:dyDescent="0.3">
      <c r="A4438">
        <f t="shared" si="205"/>
        <v>359.01900000000467</v>
      </c>
      <c r="B4438">
        <v>188.54839999999999</v>
      </c>
      <c r="C4438">
        <v>176.32259999999999</v>
      </c>
      <c r="D4438" s="15">
        <v>32883.879120879123</v>
      </c>
      <c r="E4438" s="24">
        <v>10</v>
      </c>
      <c r="F4438" s="24">
        <v>1</v>
      </c>
      <c r="G4438" s="24">
        <v>1990</v>
      </c>
      <c r="H4438" s="7">
        <f t="shared" si="203"/>
        <v>1.0693376799117071</v>
      </c>
      <c r="I4438" s="7">
        <f t="shared" si="204"/>
        <v>1.6641904126764235</v>
      </c>
      <c r="Q4438" s="24"/>
      <c r="R4438" s="15"/>
      <c r="S4438" s="15"/>
      <c r="T4438" s="26"/>
      <c r="V4438" s="7"/>
      <c r="W4438" s="10"/>
      <c r="X4438" s="7"/>
      <c r="Y4438" s="7"/>
      <c r="Z4438" s="7"/>
      <c r="AI4438" s="10"/>
      <c r="AJ4438" s="7"/>
    </row>
    <row r="4439" spans="1:36" x14ac:dyDescent="0.3">
      <c r="A4439">
        <f t="shared" si="205"/>
        <v>359.10000000000468</v>
      </c>
      <c r="B4439">
        <v>188.3871</v>
      </c>
      <c r="C4439">
        <v>176</v>
      </c>
      <c r="D4439" s="15">
        <v>32882.890109890111</v>
      </c>
      <c r="E4439" s="24">
        <v>9</v>
      </c>
      <c r="F4439" s="24">
        <v>1</v>
      </c>
      <c r="G4439" s="24">
        <v>1990</v>
      </c>
      <c r="H4439" s="7">
        <f t="shared" si="203"/>
        <v>1.0703812500000001</v>
      </c>
      <c r="I4439" s="7">
        <f t="shared" si="204"/>
        <v>1.6921534854894118</v>
      </c>
      <c r="Q4439" s="24"/>
      <c r="R4439" s="15"/>
      <c r="S4439" s="15"/>
      <c r="T4439" s="26"/>
      <c r="V4439" s="7"/>
      <c r="W4439" s="10"/>
      <c r="X4439" s="7"/>
      <c r="Y4439" s="7"/>
      <c r="Z4439" s="7"/>
      <c r="AI4439" s="10"/>
      <c r="AJ4439" s="7"/>
    </row>
    <row r="4440" spans="1:36" x14ac:dyDescent="0.3">
      <c r="A4440">
        <f t="shared" si="205"/>
        <v>359.1810000000047</v>
      </c>
      <c r="B4440">
        <v>188.54839999999999</v>
      </c>
      <c r="C4440">
        <v>176</v>
      </c>
      <c r="D4440" s="15">
        <v>32881.9010989011</v>
      </c>
      <c r="E4440" s="24">
        <v>8</v>
      </c>
      <c r="F4440" s="24">
        <v>1</v>
      </c>
      <c r="G4440" s="24">
        <v>1990</v>
      </c>
      <c r="H4440" s="7">
        <f t="shared" si="203"/>
        <v>1.0712977272727271</v>
      </c>
      <c r="I4440" s="7">
        <f t="shared" si="204"/>
        <v>1.716711031739742</v>
      </c>
      <c r="Q4440" s="24"/>
      <c r="R4440" s="15"/>
      <c r="S4440" s="15"/>
      <c r="T4440" s="26"/>
      <c r="V4440" s="7"/>
      <c r="W4440" s="10"/>
      <c r="X4440" s="7"/>
      <c r="Y4440" s="7"/>
      <c r="Z4440" s="7"/>
      <c r="AI4440" s="10"/>
      <c r="AJ4440" s="7"/>
    </row>
    <row r="4441" spans="1:36" x14ac:dyDescent="0.3">
      <c r="A4441">
        <f t="shared" si="205"/>
        <v>359.26200000000472</v>
      </c>
      <c r="B4441">
        <v>189.27420000000001</v>
      </c>
      <c r="C4441">
        <v>176.3065</v>
      </c>
      <c r="D4441" s="15">
        <v>32880.912087912089</v>
      </c>
      <c r="E4441" s="24">
        <v>7</v>
      </c>
      <c r="F4441" s="24">
        <v>1</v>
      </c>
      <c r="G4441" s="24">
        <v>1990</v>
      </c>
      <c r="H4441" s="7">
        <f t="shared" si="203"/>
        <v>1.0735520244574079</v>
      </c>
      <c r="I4441" s="7">
        <f t="shared" si="204"/>
        <v>1.777116247474184</v>
      </c>
      <c r="Q4441" s="24"/>
      <c r="R4441" s="15"/>
      <c r="S4441" s="15"/>
      <c r="T4441" s="26"/>
      <c r="V4441" s="7"/>
      <c r="W4441" s="10"/>
      <c r="X4441" s="7"/>
      <c r="Y4441" s="7"/>
      <c r="Z4441" s="7"/>
      <c r="AI4441" s="10"/>
      <c r="AJ4441" s="7"/>
    </row>
    <row r="4442" spans="1:36" x14ac:dyDescent="0.3">
      <c r="A4442">
        <f t="shared" si="205"/>
        <v>359.34300000000474</v>
      </c>
      <c r="B4442">
        <v>190.56450000000001</v>
      </c>
      <c r="C4442">
        <v>176.67740000000001</v>
      </c>
      <c r="D4442" s="15">
        <v>32879.923076923078</v>
      </c>
      <c r="E4442" s="24">
        <v>6</v>
      </c>
      <c r="F4442" s="24">
        <v>1</v>
      </c>
      <c r="G4442" s="24">
        <v>1990</v>
      </c>
      <c r="H4442" s="7">
        <f t="shared" si="203"/>
        <v>1.0786014510061841</v>
      </c>
      <c r="I4442" s="7">
        <f t="shared" si="204"/>
        <v>1.9124185945146539</v>
      </c>
      <c r="Q4442" s="24"/>
      <c r="R4442" s="15"/>
      <c r="S4442" s="15"/>
      <c r="T4442" s="26"/>
      <c r="V4442" s="7"/>
      <c r="W4442" s="10"/>
      <c r="X4442" s="7"/>
      <c r="Y4442" s="7"/>
      <c r="Z4442" s="7"/>
      <c r="AI4442" s="10"/>
      <c r="AJ4442" s="7"/>
    </row>
    <row r="4443" spans="1:36" x14ac:dyDescent="0.3">
      <c r="A4443">
        <f t="shared" si="205"/>
        <v>359.42400000000475</v>
      </c>
      <c r="B4443">
        <v>191.04839999999999</v>
      </c>
      <c r="C4443">
        <v>177.01609999999999</v>
      </c>
      <c r="D4443" s="15">
        <v>32878.934065934067</v>
      </c>
      <c r="E4443" s="24">
        <v>5</v>
      </c>
      <c r="F4443" s="24">
        <v>1</v>
      </c>
      <c r="G4443" s="24">
        <v>1990</v>
      </c>
      <c r="H4443" s="7">
        <f t="shared" si="203"/>
        <v>1.0792713205183031</v>
      </c>
      <c r="I4443" s="7">
        <f t="shared" si="204"/>
        <v>1.9303681411265405</v>
      </c>
      <c r="Q4443" s="24"/>
      <c r="R4443" s="15"/>
      <c r="S4443" s="15"/>
      <c r="T4443" s="26"/>
      <c r="V4443" s="7"/>
      <c r="W4443" s="10"/>
      <c r="X4443" s="7"/>
      <c r="Y4443" s="7"/>
      <c r="Z4443" s="7"/>
      <c r="AI4443" s="10"/>
      <c r="AJ4443" s="7"/>
    </row>
    <row r="4444" spans="1:36" x14ac:dyDescent="0.3">
      <c r="A4444">
        <f t="shared" si="205"/>
        <v>359.50500000000477</v>
      </c>
      <c r="B4444">
        <v>191.4194</v>
      </c>
      <c r="C4444">
        <v>177.22579999999999</v>
      </c>
      <c r="D4444" s="15">
        <v>32877.945054945056</v>
      </c>
      <c r="E4444" s="24">
        <v>4</v>
      </c>
      <c r="F4444" s="24">
        <v>1</v>
      </c>
      <c r="G4444" s="24">
        <v>1990</v>
      </c>
      <c r="H4444" s="7">
        <f t="shared" si="203"/>
        <v>1.0800876621801114</v>
      </c>
      <c r="I4444" s="7">
        <f t="shared" si="204"/>
        <v>1.9522424949294206</v>
      </c>
      <c r="Q4444" s="24"/>
      <c r="R4444" s="15"/>
      <c r="S4444" s="15"/>
      <c r="T4444" s="26"/>
      <c r="V4444" s="7"/>
      <c r="W4444" s="10"/>
      <c r="X4444" s="7"/>
      <c r="Y4444" s="7"/>
      <c r="Z4444" s="7"/>
      <c r="AI4444" s="10"/>
      <c r="AJ4444" s="7"/>
    </row>
    <row r="4445" spans="1:36" x14ac:dyDescent="0.3">
      <c r="A4445">
        <f t="shared" si="205"/>
        <v>359.58600000000479</v>
      </c>
      <c r="B4445">
        <v>191.56450000000001</v>
      </c>
      <c r="C4445">
        <v>177.27420000000001</v>
      </c>
      <c r="D4445" s="15">
        <v>32876.956043956045</v>
      </c>
      <c r="E4445" s="24">
        <v>3</v>
      </c>
      <c r="F4445" s="24">
        <v>1</v>
      </c>
      <c r="G4445" s="24">
        <v>1990</v>
      </c>
      <c r="H4445" s="7">
        <f t="shared" si="203"/>
        <v>1.0806112790242461</v>
      </c>
      <c r="I4445" s="7">
        <f t="shared" si="204"/>
        <v>1.9662731154913775</v>
      </c>
      <c r="Q4445" s="24"/>
      <c r="R4445" s="15"/>
      <c r="S4445" s="15"/>
      <c r="T4445" s="26"/>
      <c r="V4445" s="7"/>
      <c r="W4445" s="10"/>
      <c r="X4445" s="7"/>
      <c r="Y4445" s="7"/>
      <c r="Z4445" s="7"/>
      <c r="AI4445" s="10"/>
      <c r="AJ4445" s="7"/>
    </row>
    <row r="4446" spans="1:36" x14ac:dyDescent="0.3">
      <c r="A4446">
        <f t="shared" si="205"/>
        <v>359.6670000000048</v>
      </c>
      <c r="B4446">
        <v>191.7903</v>
      </c>
      <c r="C4446">
        <v>177.1129</v>
      </c>
      <c r="D4446" s="15">
        <v>32875.967032967033</v>
      </c>
      <c r="E4446" s="24">
        <v>2</v>
      </c>
      <c r="F4446" s="24">
        <v>1</v>
      </c>
      <c r="G4446" s="24">
        <v>1990</v>
      </c>
      <c r="H4446" s="7">
        <f t="shared" si="203"/>
        <v>1.08287030476041</v>
      </c>
      <c r="I4446" s="7">
        <f t="shared" si="204"/>
        <v>2.0268050355372051</v>
      </c>
      <c r="Q4446" s="24"/>
      <c r="R4446" s="15"/>
      <c r="S4446" s="15"/>
      <c r="T4446" s="26"/>
      <c r="V4446" s="7"/>
      <c r="W4446" s="10"/>
      <c r="X4446" s="7"/>
      <c r="Y4446" s="7"/>
      <c r="Z4446" s="7"/>
      <c r="AI4446" s="10"/>
      <c r="AJ4446" s="7"/>
    </row>
    <row r="4447" spans="1:36" x14ac:dyDescent="0.3">
      <c r="A4447">
        <f t="shared" si="205"/>
        <v>359.74800000000482</v>
      </c>
      <c r="B4447">
        <v>191.74189999999999</v>
      </c>
      <c r="C4447">
        <v>176.75810000000001</v>
      </c>
      <c r="D4447" s="15">
        <v>32874.978021978022</v>
      </c>
      <c r="E4447" s="24">
        <v>1</v>
      </c>
      <c r="F4447" s="24">
        <v>1</v>
      </c>
      <c r="G4447" s="24">
        <v>1990</v>
      </c>
      <c r="H4447" s="7">
        <f t="shared" si="203"/>
        <v>1.084770089744119</v>
      </c>
      <c r="I4447" s="7">
        <f t="shared" si="204"/>
        <v>2.077710888842542</v>
      </c>
      <c r="Q4447" s="24"/>
      <c r="R4447" s="15"/>
      <c r="S4447" s="15"/>
      <c r="T4447" s="26"/>
      <c r="V4447" s="7"/>
      <c r="W4447" s="10"/>
      <c r="X4447" s="7"/>
      <c r="Y4447" s="7"/>
      <c r="Z4447" s="7"/>
      <c r="AI4447" s="10"/>
      <c r="AJ4447" s="7"/>
    </row>
    <row r="4448" spans="1:36" x14ac:dyDescent="0.3">
      <c r="A4448">
        <f t="shared" si="205"/>
        <v>359.82900000000484</v>
      </c>
      <c r="B4448">
        <v>191.8871</v>
      </c>
      <c r="C4448">
        <v>176.2903</v>
      </c>
      <c r="D4448" s="15">
        <v>32873.989010989011</v>
      </c>
      <c r="E4448" s="24">
        <v>31</v>
      </c>
      <c r="F4448" s="24">
        <v>12</v>
      </c>
      <c r="G4448" s="24">
        <v>1989</v>
      </c>
      <c r="H4448" s="7">
        <f t="shared" si="203"/>
        <v>1.088472252869273</v>
      </c>
      <c r="I4448" s="7">
        <f t="shared" si="204"/>
        <v>2.1769125219629233</v>
      </c>
      <c r="Q4448" s="24"/>
      <c r="R4448" s="15"/>
      <c r="S4448" s="15"/>
      <c r="T4448" s="26"/>
      <c r="V4448" s="7"/>
      <c r="W4448" s="10"/>
      <c r="X4448" s="7"/>
      <c r="Y4448" s="7"/>
      <c r="Z4448" s="7"/>
      <c r="AI4448" s="10"/>
      <c r="AJ4448" s="7"/>
    </row>
    <row r="4449" spans="1:36" x14ac:dyDescent="0.3">
      <c r="A4449">
        <f t="shared" si="205"/>
        <v>359.91000000000486</v>
      </c>
      <c r="B4449">
        <v>192.06450000000001</v>
      </c>
      <c r="C4449">
        <v>176.27420000000001</v>
      </c>
      <c r="D4449" s="15">
        <v>32873</v>
      </c>
      <c r="E4449" s="24">
        <v>31</v>
      </c>
      <c r="F4449" s="24">
        <v>12</v>
      </c>
      <c r="G4449" s="24">
        <v>1989</v>
      </c>
      <c r="H4449" s="19">
        <f t="shared" si="203"/>
        <v>1.0895780550982503</v>
      </c>
      <c r="I4449" s="19">
        <f t="shared" si="204"/>
        <v>2.2065431414992123</v>
      </c>
      <c r="Q4449" s="24"/>
      <c r="R4449" s="15"/>
      <c r="S4449" s="15"/>
      <c r="T4449" s="22"/>
      <c r="V4449" s="7"/>
      <c r="W4449" s="10"/>
      <c r="X4449" s="7"/>
      <c r="Y4449" s="7"/>
      <c r="Z4449" s="7"/>
      <c r="AI4449" s="10"/>
      <c r="AJ4449" s="7"/>
    </row>
    <row r="4450" spans="1:36" x14ac:dyDescent="0.3">
      <c r="A4450">
        <f t="shared" si="205"/>
        <v>359.99100000000487</v>
      </c>
      <c r="B4450" s="5">
        <v>192.5</v>
      </c>
      <c r="C4450">
        <v>176.72579999999999</v>
      </c>
      <c r="D4450" s="15">
        <v>32869.604938271601</v>
      </c>
      <c r="E4450" s="24">
        <v>27</v>
      </c>
      <c r="F4450" s="24">
        <v>12</v>
      </c>
      <c r="G4450" s="24">
        <v>1989</v>
      </c>
      <c r="H4450" s="7">
        <f t="shared" si="203"/>
        <v>1.0892580483438186</v>
      </c>
      <c r="I4450" s="7">
        <f t="shared" si="204"/>
        <v>2.1979683727556374</v>
      </c>
      <c r="Q4450" s="24"/>
      <c r="R4450" s="15"/>
      <c r="S4450" s="15"/>
      <c r="T4450" s="26"/>
      <c r="V4450" s="7"/>
      <c r="W4450" s="10"/>
      <c r="X4450" s="7"/>
      <c r="Y4450" s="7"/>
      <c r="Z4450" s="7"/>
      <c r="AI4450" s="10"/>
      <c r="AJ4450" s="7"/>
    </row>
    <row r="4451" spans="1:36" x14ac:dyDescent="0.3">
      <c r="A4451">
        <f t="shared" si="205"/>
        <v>360.07200000000489</v>
      </c>
      <c r="B4451">
        <v>191.5806</v>
      </c>
      <c r="C4451">
        <v>176.0806</v>
      </c>
      <c r="D4451" s="15">
        <v>32866.209876543209</v>
      </c>
      <c r="E4451" s="24">
        <v>24</v>
      </c>
      <c r="F4451" s="24">
        <v>12</v>
      </c>
      <c r="G4451" s="24">
        <v>1989</v>
      </c>
      <c r="H4451" s="7">
        <f t="shared" si="203"/>
        <v>1.0880278690554213</v>
      </c>
      <c r="I4451" s="7">
        <f t="shared" si="204"/>
        <v>2.1650049969360463</v>
      </c>
      <c r="Q4451" s="24"/>
      <c r="R4451" s="15"/>
      <c r="S4451" s="15"/>
      <c r="T4451" s="26"/>
      <c r="V4451" s="7"/>
      <c r="W4451" s="10"/>
      <c r="X4451" s="7"/>
      <c r="Y4451" s="7"/>
      <c r="Z4451" s="7"/>
      <c r="AI4451" s="10"/>
      <c r="AJ4451" s="7"/>
    </row>
    <row r="4452" spans="1:36" x14ac:dyDescent="0.3">
      <c r="A4452">
        <f t="shared" si="205"/>
        <v>360.15300000000491</v>
      </c>
      <c r="B4452">
        <v>190.82259999999999</v>
      </c>
      <c r="C4452">
        <v>175.64519999999999</v>
      </c>
      <c r="D4452" s="15">
        <v>32862.81481481481</v>
      </c>
      <c r="E4452" s="24">
        <v>20</v>
      </c>
      <c r="F4452" s="24">
        <v>12</v>
      </c>
      <c r="G4452" s="24">
        <v>1989</v>
      </c>
      <c r="H4452" s="7">
        <f t="shared" si="203"/>
        <v>1.0864094208096777</v>
      </c>
      <c r="I4452" s="7">
        <f t="shared" si="204"/>
        <v>2.1216377265940891</v>
      </c>
      <c r="Q4452" s="24"/>
      <c r="R4452" s="15"/>
      <c r="S4452" s="15"/>
      <c r="T4452" s="26"/>
      <c r="V4452" s="7"/>
      <c r="W4452" s="10"/>
      <c r="X4452" s="7"/>
      <c r="Y4452" s="7"/>
      <c r="Z4452" s="7"/>
      <c r="AI4452" s="10"/>
      <c r="AJ4452" s="7"/>
    </row>
    <row r="4453" spans="1:36" x14ac:dyDescent="0.3">
      <c r="A4453">
        <f t="shared" si="205"/>
        <v>360.23400000000493</v>
      </c>
      <c r="B4453">
        <v>190.53229999999999</v>
      </c>
      <c r="C4453">
        <v>175.6935</v>
      </c>
      <c r="D4453" s="15">
        <v>32859.419753086418</v>
      </c>
      <c r="E4453" s="24">
        <v>17</v>
      </c>
      <c r="F4453" s="24">
        <v>12</v>
      </c>
      <c r="G4453" s="24">
        <v>1989</v>
      </c>
      <c r="H4453" s="7">
        <f t="shared" si="203"/>
        <v>1.0844584461007378</v>
      </c>
      <c r="I4453" s="7">
        <f t="shared" si="204"/>
        <v>2.0693602145664816</v>
      </c>
      <c r="Q4453" s="24"/>
      <c r="R4453" s="15"/>
      <c r="S4453" s="15"/>
      <c r="T4453" s="26"/>
      <c r="V4453" s="7"/>
      <c r="W4453" s="10"/>
      <c r="X4453" s="7"/>
      <c r="Y4453" s="7"/>
      <c r="Z4453" s="7"/>
      <c r="AI4453" s="10"/>
      <c r="AJ4453" s="7"/>
    </row>
    <row r="4454" spans="1:36" x14ac:dyDescent="0.3">
      <c r="A4454">
        <f t="shared" si="205"/>
        <v>360.31500000000494</v>
      </c>
      <c r="B4454">
        <v>190.32259999999999</v>
      </c>
      <c r="C4454">
        <v>175.95160000000001</v>
      </c>
      <c r="D4454" s="15">
        <v>32856.024691358019</v>
      </c>
      <c r="E4454" s="24">
        <v>14</v>
      </c>
      <c r="F4454" s="24">
        <v>12</v>
      </c>
      <c r="G4454" s="24">
        <v>1989</v>
      </c>
      <c r="H4454" s="7">
        <f t="shared" si="203"/>
        <v>1.0816758699551468</v>
      </c>
      <c r="I4454" s="7">
        <f t="shared" si="204"/>
        <v>1.9947994541156642</v>
      </c>
      <c r="Q4454" s="24"/>
      <c r="R4454" s="15"/>
      <c r="S4454" s="15"/>
      <c r="T4454" s="26"/>
      <c r="V4454" s="7"/>
      <c r="W4454" s="10"/>
      <c r="X4454" s="7"/>
      <c r="Y4454" s="7"/>
      <c r="Z4454" s="7"/>
      <c r="AI4454" s="10"/>
      <c r="AJ4454" s="7"/>
    </row>
    <row r="4455" spans="1:36" x14ac:dyDescent="0.3">
      <c r="A4455">
        <f t="shared" si="205"/>
        <v>360.39600000000496</v>
      </c>
      <c r="B4455">
        <v>189.83869999999999</v>
      </c>
      <c r="C4455">
        <v>175.82259999999999</v>
      </c>
      <c r="D4455" s="15">
        <v>32852.629629629628</v>
      </c>
      <c r="E4455" s="24">
        <v>10</v>
      </c>
      <c r="F4455" s="24">
        <v>12</v>
      </c>
      <c r="G4455" s="24">
        <v>1989</v>
      </c>
      <c r="H4455" s="7">
        <f t="shared" si="203"/>
        <v>1.0797172832161508</v>
      </c>
      <c r="I4455" s="7">
        <f t="shared" si="204"/>
        <v>1.9423179732764739</v>
      </c>
      <c r="Q4455" s="24"/>
      <c r="R4455" s="15"/>
      <c r="S4455" s="15"/>
      <c r="T4455" s="26"/>
      <c r="V4455" s="7"/>
      <c r="W4455" s="10"/>
      <c r="X4455" s="7"/>
      <c r="Y4455" s="7"/>
      <c r="Z4455" s="7"/>
      <c r="AI4455" s="10"/>
      <c r="AJ4455" s="7"/>
    </row>
    <row r="4456" spans="1:36" x14ac:dyDescent="0.3">
      <c r="A4456">
        <f t="shared" si="205"/>
        <v>360.47700000000498</v>
      </c>
      <c r="B4456">
        <v>189.27420000000001</v>
      </c>
      <c r="C4456">
        <v>175.43549999999999</v>
      </c>
      <c r="D4456" s="15">
        <v>32849.234567901229</v>
      </c>
      <c r="E4456" s="24">
        <v>7</v>
      </c>
      <c r="F4456" s="24">
        <v>12</v>
      </c>
      <c r="G4456" s="24">
        <v>1989</v>
      </c>
      <c r="H4456" s="7">
        <f t="shared" si="203"/>
        <v>1.0788819822669871</v>
      </c>
      <c r="I4456" s="7">
        <f t="shared" si="204"/>
        <v>1.9199355942448635</v>
      </c>
      <c r="Q4456" s="24"/>
      <c r="R4456" s="15"/>
      <c r="S4456" s="15"/>
      <c r="T4456" s="26"/>
      <c r="V4456" s="7"/>
      <c r="W4456" s="10"/>
      <c r="X4456" s="7"/>
      <c r="Y4456" s="7"/>
      <c r="Z4456" s="7"/>
      <c r="AI4456" s="10"/>
      <c r="AJ4456" s="7"/>
    </row>
    <row r="4457" spans="1:36" x14ac:dyDescent="0.3">
      <c r="A4457">
        <f t="shared" si="205"/>
        <v>360.55800000000499</v>
      </c>
      <c r="B4457">
        <v>188.64519999999999</v>
      </c>
      <c r="C4457">
        <v>175.54839999999999</v>
      </c>
      <c r="D4457" s="15">
        <v>32845.839506172837</v>
      </c>
      <c r="E4457" s="24">
        <v>3</v>
      </c>
      <c r="F4457" s="24">
        <v>12</v>
      </c>
      <c r="G4457" s="24">
        <v>1989</v>
      </c>
      <c r="H4457" s="7">
        <f t="shared" si="203"/>
        <v>1.0746050661811786</v>
      </c>
      <c r="I4457" s="7">
        <f t="shared" si="204"/>
        <v>1.80533311831712</v>
      </c>
      <c r="Q4457" s="24"/>
      <c r="R4457" s="15"/>
      <c r="S4457" s="15"/>
      <c r="T4457" s="26"/>
      <c r="V4457" s="7"/>
      <c r="W4457" s="10"/>
      <c r="X4457" s="7"/>
      <c r="Y4457" s="7"/>
      <c r="Z4457" s="7"/>
      <c r="AI4457" s="10"/>
      <c r="AJ4457" s="7"/>
    </row>
    <row r="4458" spans="1:36" x14ac:dyDescent="0.3">
      <c r="A4458">
        <f t="shared" si="205"/>
        <v>360.63900000000501</v>
      </c>
      <c r="B4458">
        <v>187.53229999999999</v>
      </c>
      <c r="C4458">
        <v>176</v>
      </c>
      <c r="D4458" s="15">
        <v>32842.444444444438</v>
      </c>
      <c r="E4458" s="24">
        <v>30</v>
      </c>
      <c r="F4458" s="24">
        <v>11</v>
      </c>
      <c r="G4458" s="24">
        <v>1989</v>
      </c>
      <c r="H4458" s="7">
        <f t="shared" si="203"/>
        <v>1.0655244318181818</v>
      </c>
      <c r="I4458" s="7">
        <f t="shared" si="204"/>
        <v>1.5620121926512949</v>
      </c>
      <c r="Q4458" s="24"/>
      <c r="R4458" s="15"/>
      <c r="S4458" s="15"/>
      <c r="T4458" s="26"/>
      <c r="V4458" s="7"/>
      <c r="W4458" s="10"/>
      <c r="X4458" s="7"/>
      <c r="Y4458" s="7"/>
      <c r="Z4458" s="7"/>
      <c r="AI4458" s="10"/>
      <c r="AJ4458" s="7"/>
    </row>
    <row r="4459" spans="1:36" x14ac:dyDescent="0.3">
      <c r="A4459">
        <f t="shared" si="205"/>
        <v>360.72000000000503</v>
      </c>
      <c r="B4459">
        <v>186.87100000000001</v>
      </c>
      <c r="C4459">
        <v>175.2903</v>
      </c>
      <c r="D4459" s="15">
        <v>32839.049382716046</v>
      </c>
      <c r="E4459" s="24">
        <v>27</v>
      </c>
      <c r="F4459" s="24">
        <v>11</v>
      </c>
      <c r="G4459" s="24">
        <v>1989</v>
      </c>
      <c r="H4459" s="7">
        <f t="shared" si="203"/>
        <v>1.0660658347894894</v>
      </c>
      <c r="I4459" s="7">
        <f t="shared" si="204"/>
        <v>1.576519402926559</v>
      </c>
      <c r="Q4459" s="24"/>
      <c r="R4459" s="15"/>
      <c r="S4459" s="15"/>
      <c r="T4459" s="26"/>
      <c r="V4459" s="7"/>
      <c r="W4459" s="10"/>
      <c r="X4459" s="7"/>
      <c r="Y4459" s="7"/>
      <c r="Z4459" s="7"/>
      <c r="AI4459" s="10"/>
      <c r="AJ4459" s="7"/>
    </row>
    <row r="4460" spans="1:36" x14ac:dyDescent="0.3">
      <c r="A4460">
        <f t="shared" si="205"/>
        <v>360.80100000000505</v>
      </c>
      <c r="B4460">
        <v>186.03229999999999</v>
      </c>
      <c r="C4460">
        <v>174.5968</v>
      </c>
      <c r="D4460" s="15">
        <v>32835.654320987655</v>
      </c>
      <c r="E4460" s="24">
        <v>23</v>
      </c>
      <c r="F4460" s="24">
        <v>11</v>
      </c>
      <c r="G4460" s="24">
        <v>1989</v>
      </c>
      <c r="H4460" s="7">
        <f t="shared" si="203"/>
        <v>1.0654966184947261</v>
      </c>
      <c r="I4460" s="7">
        <f t="shared" si="204"/>
        <v>1.5612669183303003</v>
      </c>
      <c r="Q4460" s="24"/>
      <c r="R4460" s="15"/>
      <c r="S4460" s="15"/>
      <c r="T4460" s="26"/>
      <c r="V4460" s="7"/>
      <c r="W4460" s="10"/>
      <c r="X4460" s="7"/>
      <c r="Y4460" s="7"/>
      <c r="Z4460" s="7"/>
      <c r="AI4460" s="10"/>
      <c r="AJ4460" s="7"/>
    </row>
    <row r="4461" spans="1:36" x14ac:dyDescent="0.3">
      <c r="A4461">
        <f t="shared" si="205"/>
        <v>360.88200000000506</v>
      </c>
      <c r="B4461">
        <v>186.22579999999999</v>
      </c>
      <c r="C4461">
        <v>175</v>
      </c>
      <c r="D4461" s="15">
        <v>32832.259259259255</v>
      </c>
      <c r="E4461" s="24">
        <v>20</v>
      </c>
      <c r="F4461" s="24">
        <v>11</v>
      </c>
      <c r="G4461" s="24">
        <v>1989</v>
      </c>
      <c r="H4461" s="7">
        <f t="shared" si="203"/>
        <v>1.0641474285714285</v>
      </c>
      <c r="I4461" s="7">
        <f t="shared" si="204"/>
        <v>1.5251145827210699</v>
      </c>
      <c r="Q4461" s="24"/>
      <c r="R4461" s="15"/>
      <c r="S4461" s="15"/>
      <c r="T4461" s="26"/>
      <c r="V4461" s="7"/>
      <c r="W4461" s="10"/>
      <c r="X4461" s="7"/>
      <c r="Y4461" s="7"/>
      <c r="Z4461" s="7"/>
      <c r="AI4461" s="10"/>
      <c r="AJ4461" s="7"/>
    </row>
    <row r="4462" spans="1:36" x14ac:dyDescent="0.3">
      <c r="A4462">
        <f t="shared" si="205"/>
        <v>360.96300000000508</v>
      </c>
      <c r="B4462">
        <v>186.2903</v>
      </c>
      <c r="C4462">
        <v>175.25810000000001</v>
      </c>
      <c r="D4462" s="15">
        <v>32828.864197530864</v>
      </c>
      <c r="E4462" s="24">
        <v>16</v>
      </c>
      <c r="F4462" s="24">
        <v>11</v>
      </c>
      <c r="G4462" s="24">
        <v>1989</v>
      </c>
      <c r="H4462" s="7">
        <f t="shared" si="203"/>
        <v>1.062948303102681</v>
      </c>
      <c r="I4462" s="7">
        <f t="shared" si="204"/>
        <v>1.492983312219299</v>
      </c>
      <c r="Q4462" s="24"/>
      <c r="R4462" s="15"/>
      <c r="S4462" s="15"/>
      <c r="T4462" s="26"/>
      <c r="V4462" s="7"/>
      <c r="W4462" s="10"/>
      <c r="X4462" s="7"/>
      <c r="Y4462" s="7"/>
      <c r="Z4462" s="7"/>
      <c r="AI4462" s="10"/>
      <c r="AJ4462" s="7"/>
    </row>
    <row r="4463" spans="1:36" x14ac:dyDescent="0.3">
      <c r="A4463">
        <f t="shared" si="205"/>
        <v>361.0440000000051</v>
      </c>
      <c r="B4463">
        <v>185.93549999999999</v>
      </c>
      <c r="C4463">
        <v>175.4032</v>
      </c>
      <c r="D4463" s="15">
        <v>32825.469135802465</v>
      </c>
      <c r="E4463" s="24">
        <v>13</v>
      </c>
      <c r="F4463" s="24">
        <v>11</v>
      </c>
      <c r="G4463" s="24">
        <v>1989</v>
      </c>
      <c r="H4463" s="7">
        <f t="shared" si="203"/>
        <v>1.0600462249263412</v>
      </c>
      <c r="I4463" s="7">
        <f t="shared" si="204"/>
        <v>1.415220424738765</v>
      </c>
      <c r="Q4463" s="24"/>
      <c r="R4463" s="15"/>
      <c r="S4463" s="15"/>
      <c r="T4463" s="26"/>
      <c r="V4463" s="7"/>
      <c r="W4463" s="10"/>
      <c r="X4463" s="7"/>
      <c r="Y4463" s="7"/>
      <c r="Z4463" s="7"/>
      <c r="AI4463" s="10"/>
      <c r="AJ4463" s="7"/>
    </row>
    <row r="4464" spans="1:36" x14ac:dyDescent="0.3">
      <c r="A4464">
        <f t="shared" si="205"/>
        <v>361.12500000000512</v>
      </c>
      <c r="B4464">
        <v>185.5806</v>
      </c>
      <c r="C4464">
        <v>175.4032</v>
      </c>
      <c r="D4464" s="15">
        <v>32822.074074074073</v>
      </c>
      <c r="E4464" s="24">
        <v>10</v>
      </c>
      <c r="F4464" s="24">
        <v>11</v>
      </c>
      <c r="G4464" s="24">
        <v>1989</v>
      </c>
      <c r="H4464" s="7">
        <f t="shared" si="203"/>
        <v>1.0580228866976202</v>
      </c>
      <c r="I4464" s="7">
        <f t="shared" si="204"/>
        <v>1.3610038897405481</v>
      </c>
      <c r="Q4464" s="24"/>
      <c r="R4464" s="15"/>
      <c r="S4464" s="15"/>
      <c r="T4464" s="26"/>
      <c r="V4464" s="7"/>
      <c r="W4464" s="10"/>
      <c r="X4464" s="7"/>
      <c r="Y4464" s="7"/>
      <c r="Z4464" s="7"/>
      <c r="AI4464" s="10"/>
      <c r="AJ4464" s="7"/>
    </row>
    <row r="4465" spans="1:36" x14ac:dyDescent="0.3">
      <c r="A4465">
        <f t="shared" si="205"/>
        <v>361.20600000000513</v>
      </c>
      <c r="B4465">
        <v>184.1935</v>
      </c>
      <c r="C4465">
        <v>174.4194</v>
      </c>
      <c r="D4465" s="15">
        <v>32818.679012345674</v>
      </c>
      <c r="E4465" s="24">
        <v>6</v>
      </c>
      <c r="F4465" s="24">
        <v>11</v>
      </c>
      <c r="G4465" s="24">
        <v>1989</v>
      </c>
      <c r="H4465" s="7">
        <f t="shared" si="203"/>
        <v>1.0560379178004282</v>
      </c>
      <c r="I4465" s="7">
        <f t="shared" si="204"/>
        <v>1.3078154834932074</v>
      </c>
      <c r="Q4465" s="24"/>
      <c r="R4465" s="15"/>
      <c r="S4465" s="15"/>
      <c r="T4465" s="26"/>
      <c r="V4465" s="7"/>
      <c r="W4465" s="10"/>
      <c r="X4465" s="7"/>
      <c r="Y4465" s="7"/>
      <c r="Z4465" s="7"/>
      <c r="AI4465" s="10"/>
      <c r="AJ4465" s="7"/>
    </row>
    <row r="4466" spans="1:36" x14ac:dyDescent="0.3">
      <c r="A4466">
        <f t="shared" si="205"/>
        <v>361.28700000000515</v>
      </c>
      <c r="B4466">
        <v>183.45160000000001</v>
      </c>
      <c r="C4466">
        <v>174.27420000000001</v>
      </c>
      <c r="D4466" s="15">
        <v>32815.283950617282</v>
      </c>
      <c r="E4466" s="24">
        <v>3</v>
      </c>
      <c r="F4466" s="24">
        <v>11</v>
      </c>
      <c r="G4466" s="24">
        <v>1989</v>
      </c>
      <c r="H4466" s="7">
        <f t="shared" si="203"/>
        <v>1.0526606921735977</v>
      </c>
      <c r="I4466" s="7">
        <f t="shared" si="204"/>
        <v>1.217320741292008</v>
      </c>
      <c r="Q4466" s="24"/>
      <c r="R4466" s="15"/>
      <c r="S4466" s="15"/>
      <c r="T4466" s="26"/>
      <c r="V4466" s="7"/>
      <c r="W4466" s="10"/>
      <c r="X4466" s="7"/>
      <c r="Y4466" s="7"/>
      <c r="Z4466" s="7"/>
      <c r="AI4466" s="10"/>
      <c r="AJ4466" s="7"/>
    </row>
    <row r="4467" spans="1:36" x14ac:dyDescent="0.3">
      <c r="A4467">
        <f t="shared" si="205"/>
        <v>361.36800000000517</v>
      </c>
      <c r="B4467">
        <v>183.98390000000001</v>
      </c>
      <c r="C4467">
        <v>174.5</v>
      </c>
      <c r="D4467" s="15">
        <v>32811.888888888883</v>
      </c>
      <c r="E4467" s="24">
        <v>30</v>
      </c>
      <c r="F4467" s="24">
        <v>10</v>
      </c>
      <c r="G4467" s="24">
        <v>1989</v>
      </c>
      <c r="H4467" s="7">
        <f t="shared" si="203"/>
        <v>1.0543489971346705</v>
      </c>
      <c r="I4467" s="7">
        <f t="shared" si="204"/>
        <v>1.2625598633084631</v>
      </c>
      <c r="Q4467" s="24"/>
      <c r="R4467" s="15"/>
      <c r="S4467" s="15"/>
      <c r="T4467" s="26"/>
      <c r="V4467" s="7"/>
      <c r="W4467" s="10"/>
      <c r="X4467" s="7"/>
      <c r="Y4467" s="7"/>
      <c r="Z4467" s="7"/>
      <c r="AI4467" s="10"/>
      <c r="AJ4467" s="7"/>
    </row>
    <row r="4468" spans="1:36" x14ac:dyDescent="0.3">
      <c r="A4468">
        <f t="shared" si="205"/>
        <v>361.44900000000519</v>
      </c>
      <c r="B4468">
        <v>184.62899999999999</v>
      </c>
      <c r="C4468">
        <v>175.1935</v>
      </c>
      <c r="D4468" s="15">
        <v>32808.493827160491</v>
      </c>
      <c r="E4468" s="24">
        <v>27</v>
      </c>
      <c r="F4468" s="24">
        <v>10</v>
      </c>
      <c r="G4468" s="24">
        <v>1989</v>
      </c>
      <c r="H4468" s="7">
        <f t="shared" si="203"/>
        <v>1.0538575917485522</v>
      </c>
      <c r="I4468" s="7">
        <f t="shared" si="204"/>
        <v>1.2493923676635879</v>
      </c>
      <c r="Q4468" s="24"/>
      <c r="R4468" s="15"/>
      <c r="S4468" s="15"/>
      <c r="T4468" s="26"/>
      <c r="V4468" s="7"/>
      <c r="W4468" s="10"/>
      <c r="X4468" s="7"/>
      <c r="Y4468" s="7"/>
      <c r="Z4468" s="7"/>
      <c r="AI4468" s="10"/>
      <c r="AJ4468" s="7"/>
    </row>
    <row r="4469" spans="1:36" x14ac:dyDescent="0.3">
      <c r="A4469">
        <f t="shared" si="205"/>
        <v>361.5300000000052</v>
      </c>
      <c r="B4469">
        <v>184.6129</v>
      </c>
      <c r="C4469">
        <v>174.95160000000001</v>
      </c>
      <c r="D4469" s="15">
        <v>32805.098765432092</v>
      </c>
      <c r="E4469" s="24">
        <v>24</v>
      </c>
      <c r="F4469" s="24">
        <v>10</v>
      </c>
      <c r="G4469" s="24">
        <v>1989</v>
      </c>
      <c r="H4469" s="7">
        <f t="shared" si="203"/>
        <v>1.0552227015928977</v>
      </c>
      <c r="I4469" s="7">
        <f t="shared" si="204"/>
        <v>1.285971286898042</v>
      </c>
      <c r="Q4469" s="24"/>
      <c r="R4469" s="15"/>
      <c r="S4469" s="15"/>
      <c r="T4469" s="26"/>
      <c r="V4469" s="7"/>
      <c r="W4469" s="10"/>
      <c r="X4469" s="7"/>
      <c r="Y4469" s="7"/>
      <c r="Z4469" s="7"/>
      <c r="AI4469" s="10"/>
      <c r="AJ4469" s="7"/>
    </row>
    <row r="4470" spans="1:36" x14ac:dyDescent="0.3">
      <c r="A4470">
        <f t="shared" si="205"/>
        <v>361.61100000000522</v>
      </c>
      <c r="B4470">
        <v>184.77420000000001</v>
      </c>
      <c r="C4470">
        <v>174.9194</v>
      </c>
      <c r="D4470" s="15">
        <v>32801.703703703701</v>
      </c>
      <c r="E4470" s="24">
        <v>20</v>
      </c>
      <c r="F4470" s="24">
        <v>10</v>
      </c>
      <c r="G4470" s="24">
        <v>1989</v>
      </c>
      <c r="H4470" s="7">
        <f t="shared" si="203"/>
        <v>1.0563390910327843</v>
      </c>
      <c r="I4470" s="7">
        <f t="shared" si="204"/>
        <v>1.3158855969625132</v>
      </c>
      <c r="Q4470" s="24"/>
      <c r="R4470" s="15"/>
      <c r="S4470" s="15"/>
      <c r="T4470" s="26"/>
      <c r="V4470" s="7"/>
      <c r="W4470" s="10"/>
      <c r="X4470" s="7"/>
      <c r="Y4470" s="7"/>
      <c r="Z4470" s="7"/>
      <c r="AI4470" s="10"/>
      <c r="AJ4470" s="7"/>
    </row>
    <row r="4471" spans="1:36" x14ac:dyDescent="0.3">
      <c r="A4471">
        <f t="shared" si="205"/>
        <v>361.69200000000524</v>
      </c>
      <c r="B4471">
        <v>184.96770000000001</v>
      </c>
      <c r="C4471">
        <v>174.83869999999999</v>
      </c>
      <c r="D4471" s="15">
        <v>32798.308641975302</v>
      </c>
      <c r="E4471" s="24">
        <v>17</v>
      </c>
      <c r="F4471" s="24">
        <v>10</v>
      </c>
      <c r="G4471" s="24">
        <v>1989</v>
      </c>
      <c r="H4471" s="7">
        <f t="shared" si="203"/>
        <v>1.0579333980405941</v>
      </c>
      <c r="I4471" s="7">
        <f t="shared" si="204"/>
        <v>1.3586059886695687</v>
      </c>
      <c r="Q4471" s="24"/>
      <c r="R4471" s="15"/>
      <c r="S4471" s="15"/>
      <c r="T4471" s="26"/>
      <c r="V4471" s="7"/>
      <c r="W4471" s="10"/>
      <c r="X4471" s="7"/>
      <c r="Y4471" s="7"/>
      <c r="Z4471" s="7"/>
      <c r="AI4471" s="10"/>
      <c r="AJ4471" s="7"/>
    </row>
    <row r="4472" spans="1:36" x14ac:dyDescent="0.3">
      <c r="A4472">
        <f t="shared" si="205"/>
        <v>361.77300000000525</v>
      </c>
      <c r="B4472">
        <v>185.5968</v>
      </c>
      <c r="C4472">
        <v>175.1129</v>
      </c>
      <c r="D4472" s="15">
        <v>32794.91358024691</v>
      </c>
      <c r="E4472" s="24">
        <v>13</v>
      </c>
      <c r="F4472" s="24">
        <v>10</v>
      </c>
      <c r="G4472" s="24">
        <v>1989</v>
      </c>
      <c r="H4472" s="7">
        <f t="shared" si="203"/>
        <v>1.0598693756999056</v>
      </c>
      <c r="I4472" s="7">
        <f t="shared" si="204"/>
        <v>1.4104816459531178</v>
      </c>
      <c r="Q4472" s="24"/>
      <c r="R4472" s="15"/>
      <c r="S4472" s="15"/>
      <c r="T4472" s="26"/>
      <c r="V4472" s="7"/>
      <c r="W4472" s="10"/>
      <c r="X4472" s="7"/>
      <c r="Y4472" s="7"/>
      <c r="Z4472" s="7"/>
      <c r="AI4472" s="10"/>
      <c r="AJ4472" s="7"/>
    </row>
    <row r="4473" spans="1:36" x14ac:dyDescent="0.3">
      <c r="A4473">
        <f t="shared" si="205"/>
        <v>361.85400000000527</v>
      </c>
      <c r="B4473">
        <v>187.16130000000001</v>
      </c>
      <c r="C4473">
        <v>176.4194</v>
      </c>
      <c r="D4473" s="15">
        <v>32791.518518518518</v>
      </c>
      <c r="E4473" s="24">
        <v>10</v>
      </c>
      <c r="F4473" s="24">
        <v>10</v>
      </c>
      <c r="G4473" s="24">
        <v>1989</v>
      </c>
      <c r="H4473" s="7">
        <f t="shared" si="203"/>
        <v>1.0608884283701225</v>
      </c>
      <c r="I4473" s="7">
        <f t="shared" si="204"/>
        <v>1.437787760163578</v>
      </c>
      <c r="Q4473" s="24"/>
      <c r="R4473" s="15"/>
      <c r="S4473" s="15"/>
      <c r="T4473" s="26"/>
      <c r="V4473" s="7"/>
      <c r="W4473" s="10"/>
      <c r="X4473" s="7"/>
      <c r="Y4473" s="7"/>
      <c r="Z4473" s="7"/>
      <c r="AI4473" s="10"/>
      <c r="AJ4473" s="7"/>
    </row>
    <row r="4474" spans="1:36" x14ac:dyDescent="0.3">
      <c r="A4474">
        <f t="shared" si="205"/>
        <v>361.93500000000529</v>
      </c>
      <c r="B4474">
        <v>187.93549999999999</v>
      </c>
      <c r="C4474">
        <v>177.51609999999999</v>
      </c>
      <c r="D4474" s="15">
        <v>32788.123456790119</v>
      </c>
      <c r="E4474" s="24">
        <v>7</v>
      </c>
      <c r="F4474" s="24">
        <v>10</v>
      </c>
      <c r="G4474" s="24">
        <v>1989</v>
      </c>
      <c r="H4474" s="7">
        <f t="shared" si="203"/>
        <v>1.058695521138646</v>
      </c>
      <c r="I4474" s="7">
        <f t="shared" si="204"/>
        <v>1.3790275242447658</v>
      </c>
      <c r="Q4474" s="24"/>
      <c r="R4474" s="15"/>
      <c r="S4474" s="15"/>
      <c r="T4474" s="26"/>
      <c r="V4474" s="7"/>
      <c r="W4474" s="10"/>
      <c r="X4474" s="7"/>
      <c r="Y4474" s="7"/>
      <c r="Z4474" s="7"/>
      <c r="AI4474" s="10"/>
      <c r="AJ4474" s="7"/>
    </row>
    <row r="4475" spans="1:36" x14ac:dyDescent="0.3">
      <c r="A4475">
        <f t="shared" si="205"/>
        <v>362.01600000000531</v>
      </c>
      <c r="B4475">
        <v>188.0968</v>
      </c>
      <c r="C4475">
        <v>177.7903</v>
      </c>
      <c r="D4475" s="15">
        <v>32784.728395061727</v>
      </c>
      <c r="E4475" s="24">
        <v>3</v>
      </c>
      <c r="F4475" s="24">
        <v>10</v>
      </c>
      <c r="G4475" s="24">
        <v>1989</v>
      </c>
      <c r="H4475" s="7">
        <f t="shared" si="203"/>
        <v>1.0579699792395874</v>
      </c>
      <c r="I4475" s="7">
        <f t="shared" si="204"/>
        <v>1.3595862033599968</v>
      </c>
      <c r="Q4475" s="24"/>
      <c r="R4475" s="15"/>
      <c r="S4475" s="15"/>
      <c r="T4475" s="26"/>
      <c r="V4475" s="7"/>
      <c r="W4475" s="10"/>
      <c r="X4475" s="7"/>
      <c r="Y4475" s="7"/>
      <c r="Z4475" s="7"/>
      <c r="AI4475" s="10"/>
      <c r="AJ4475" s="7"/>
    </row>
    <row r="4476" spans="1:36" x14ac:dyDescent="0.3">
      <c r="A4476">
        <f t="shared" si="205"/>
        <v>362.09700000000532</v>
      </c>
      <c r="B4476">
        <v>187.53229999999999</v>
      </c>
      <c r="C4476">
        <v>177.0806</v>
      </c>
      <c r="D4476" s="15">
        <v>32781.333333333328</v>
      </c>
      <c r="E4476" s="24">
        <v>30</v>
      </c>
      <c r="F4476" s="24">
        <v>9</v>
      </c>
      <c r="G4476" s="24">
        <v>1989</v>
      </c>
      <c r="H4476" s="7">
        <f t="shared" si="203"/>
        <v>1.0590222757320678</v>
      </c>
      <c r="I4476" s="7">
        <f t="shared" si="204"/>
        <v>1.3877831052932592</v>
      </c>
      <c r="Q4476" s="24"/>
      <c r="R4476" s="15"/>
      <c r="S4476" s="15"/>
      <c r="T4476" s="26"/>
      <c r="V4476" s="7"/>
      <c r="W4476" s="10"/>
      <c r="X4476" s="7"/>
      <c r="Y4476" s="7"/>
      <c r="Z4476" s="7"/>
      <c r="AI4476" s="10"/>
      <c r="AJ4476" s="7"/>
    </row>
    <row r="4477" spans="1:36" x14ac:dyDescent="0.3">
      <c r="A4477">
        <f t="shared" si="205"/>
        <v>362.17800000000534</v>
      </c>
      <c r="B4477">
        <v>186.46770000000001</v>
      </c>
      <c r="C4477">
        <v>175.93549999999999</v>
      </c>
      <c r="D4477" s="15">
        <v>32777.938271604937</v>
      </c>
      <c r="E4477" s="24">
        <v>26</v>
      </c>
      <c r="F4477" s="24">
        <v>9</v>
      </c>
      <c r="G4477" s="24">
        <v>1989</v>
      </c>
      <c r="H4477" s="7">
        <f t="shared" si="203"/>
        <v>1.0598639842442259</v>
      </c>
      <c r="I4477" s="7">
        <f t="shared" si="204"/>
        <v>1.4103371787348347</v>
      </c>
      <c r="Q4477" s="24"/>
      <c r="R4477" s="15"/>
      <c r="S4477" s="15"/>
      <c r="T4477" s="26"/>
      <c r="V4477" s="7"/>
      <c r="W4477" s="10"/>
      <c r="X4477" s="7"/>
      <c r="Y4477" s="7"/>
      <c r="Z4477" s="7"/>
      <c r="AI4477" s="10"/>
      <c r="AJ4477" s="7"/>
    </row>
    <row r="4478" spans="1:36" x14ac:dyDescent="0.3">
      <c r="A4478">
        <f t="shared" si="205"/>
        <v>362.25900000000536</v>
      </c>
      <c r="B4478">
        <v>186.16130000000001</v>
      </c>
      <c r="C4478">
        <v>175.6935</v>
      </c>
      <c r="D4478" s="15">
        <v>32774.543209876538</v>
      </c>
      <c r="E4478" s="24">
        <v>23</v>
      </c>
      <c r="F4478" s="24">
        <v>9</v>
      </c>
      <c r="G4478" s="24">
        <v>1989</v>
      </c>
      <c r="H4478" s="7">
        <f t="shared" si="203"/>
        <v>1.0595798933938934</v>
      </c>
      <c r="I4478" s="7">
        <f t="shared" si="204"/>
        <v>1.4027247977146509</v>
      </c>
      <c r="Q4478" s="24"/>
      <c r="R4478" s="15"/>
      <c r="S4478" s="15"/>
      <c r="T4478" s="26"/>
      <c r="V4478" s="7"/>
      <c r="W4478" s="10"/>
      <c r="X4478" s="7"/>
      <c r="Y4478" s="7"/>
      <c r="Z4478" s="7"/>
      <c r="AI4478" s="10"/>
      <c r="AJ4478" s="7"/>
    </row>
    <row r="4479" spans="1:36" x14ac:dyDescent="0.3">
      <c r="A4479">
        <f t="shared" si="205"/>
        <v>362.34000000000538</v>
      </c>
      <c r="B4479">
        <v>185.74189999999999</v>
      </c>
      <c r="C4479">
        <v>175.7097</v>
      </c>
      <c r="D4479" s="15">
        <v>32771.148148148146</v>
      </c>
      <c r="E4479" s="24">
        <v>20</v>
      </c>
      <c r="F4479" s="24">
        <v>9</v>
      </c>
      <c r="G4479" s="24">
        <v>1989</v>
      </c>
      <c r="H4479" s="7">
        <f t="shared" si="203"/>
        <v>1.0570953111865764</v>
      </c>
      <c r="I4479" s="7">
        <f t="shared" si="204"/>
        <v>1.3361489596828147</v>
      </c>
      <c r="Q4479" s="24"/>
      <c r="R4479" s="15"/>
      <c r="S4479" s="15"/>
      <c r="T4479" s="26"/>
      <c r="V4479" s="7"/>
      <c r="W4479" s="10"/>
      <c r="X4479" s="7"/>
      <c r="Y4479" s="7"/>
      <c r="Z4479" s="7"/>
      <c r="AI4479" s="10"/>
      <c r="AJ4479" s="7"/>
    </row>
    <row r="4480" spans="1:36" x14ac:dyDescent="0.3">
      <c r="A4480">
        <f t="shared" si="205"/>
        <v>362.42100000000539</v>
      </c>
      <c r="B4480">
        <v>184.2903</v>
      </c>
      <c r="C4480">
        <v>174.77420000000001</v>
      </c>
      <c r="D4480" s="15">
        <v>32767.753086419751</v>
      </c>
      <c r="E4480" s="24">
        <v>16</v>
      </c>
      <c r="F4480" s="24">
        <v>9</v>
      </c>
      <c r="G4480" s="24">
        <v>1989</v>
      </c>
      <c r="H4480" s="7">
        <f t="shared" si="203"/>
        <v>1.054447967720636</v>
      </c>
      <c r="I4480" s="7">
        <f t="shared" si="204"/>
        <v>1.2652118382287345</v>
      </c>
      <c r="Q4480" s="24"/>
      <c r="R4480" s="15"/>
      <c r="S4480" s="15"/>
      <c r="T4480" s="26"/>
      <c r="V4480" s="7"/>
      <c r="W4480" s="10"/>
      <c r="X4480" s="7"/>
      <c r="Y4480" s="7"/>
      <c r="Z4480" s="7"/>
      <c r="AI4480" s="10"/>
      <c r="AJ4480" s="7"/>
    </row>
    <row r="4481" spans="1:36" x14ac:dyDescent="0.3">
      <c r="A4481">
        <f t="shared" si="205"/>
        <v>362.50200000000541</v>
      </c>
      <c r="B4481">
        <v>183.35480000000001</v>
      </c>
      <c r="C4481">
        <v>174.33869999999999</v>
      </c>
      <c r="D4481" s="15">
        <v>32764.358024691355</v>
      </c>
      <c r="E4481" s="24">
        <v>13</v>
      </c>
      <c r="F4481" s="24">
        <v>9</v>
      </c>
      <c r="G4481" s="24">
        <v>1989</v>
      </c>
      <c r="H4481" s="7">
        <f t="shared" si="203"/>
        <v>1.0517159988000371</v>
      </c>
      <c r="I4481" s="7">
        <f t="shared" si="204"/>
        <v>1.1920071280645195</v>
      </c>
      <c r="Q4481" s="24"/>
      <c r="R4481" s="15"/>
      <c r="S4481" s="15"/>
      <c r="T4481" s="26"/>
      <c r="V4481" s="7"/>
      <c r="W4481" s="10"/>
      <c r="X4481" s="7"/>
      <c r="Y4481" s="7"/>
      <c r="Z4481" s="7"/>
      <c r="AI4481" s="10"/>
      <c r="AJ4481" s="7"/>
    </row>
    <row r="4482" spans="1:36" x14ac:dyDescent="0.3">
      <c r="A4482">
        <f t="shared" si="205"/>
        <v>362.58300000000543</v>
      </c>
      <c r="B4482">
        <v>184.0806</v>
      </c>
      <c r="C4482">
        <v>175.25810000000001</v>
      </c>
      <c r="D4482" s="15">
        <v>32760.96296296296</v>
      </c>
      <c r="E4482" s="24">
        <v>9</v>
      </c>
      <c r="F4482" s="24">
        <v>9</v>
      </c>
      <c r="G4482" s="24">
        <v>1989</v>
      </c>
      <c r="H4482" s="7">
        <f t="shared" si="203"/>
        <v>1.0503400413447366</v>
      </c>
      <c r="I4482" s="7">
        <f t="shared" si="204"/>
        <v>1.1551375407298718</v>
      </c>
      <c r="Q4482" s="24"/>
      <c r="R4482" s="15"/>
      <c r="S4482" s="15"/>
      <c r="T4482" s="26"/>
      <c r="V4482" s="7"/>
      <c r="W4482" s="10"/>
      <c r="X4482" s="7"/>
      <c r="Y4482" s="7"/>
      <c r="Z4482" s="7"/>
      <c r="AI4482" s="10"/>
      <c r="AJ4482" s="7"/>
    </row>
    <row r="4483" spans="1:36" x14ac:dyDescent="0.3">
      <c r="A4483">
        <f t="shared" si="205"/>
        <v>362.66400000000544</v>
      </c>
      <c r="B4483">
        <v>185.3065</v>
      </c>
      <c r="C4483">
        <v>176.1935</v>
      </c>
      <c r="D4483" s="15">
        <v>32757.567901234564</v>
      </c>
      <c r="E4483" s="24">
        <v>6</v>
      </c>
      <c r="F4483" s="24">
        <v>9</v>
      </c>
      <c r="G4483" s="24">
        <v>1989</v>
      </c>
      <c r="H4483" s="7">
        <f t="shared" si="203"/>
        <v>1.0517215447788937</v>
      </c>
      <c r="I4483" s="7">
        <f t="shared" si="204"/>
        <v>1.1921557358219919</v>
      </c>
      <c r="Q4483" s="24"/>
      <c r="R4483" s="15"/>
      <c r="S4483" s="15"/>
      <c r="T4483" s="26"/>
      <c r="V4483" s="7"/>
      <c r="W4483" s="10"/>
      <c r="X4483" s="7"/>
      <c r="Y4483" s="7"/>
      <c r="Z4483" s="7"/>
      <c r="AI4483" s="10"/>
      <c r="AJ4483" s="7"/>
    </row>
    <row r="4484" spans="1:36" x14ac:dyDescent="0.3">
      <c r="A4484">
        <f t="shared" si="205"/>
        <v>362.74500000000546</v>
      </c>
      <c r="B4484">
        <v>186.96770000000001</v>
      </c>
      <c r="C4484">
        <v>177.64519999999999</v>
      </c>
      <c r="D4484" s="15">
        <v>32754.172839506169</v>
      </c>
      <c r="E4484" s="24">
        <v>3</v>
      </c>
      <c r="F4484" s="24">
        <v>9</v>
      </c>
      <c r="G4484" s="24">
        <v>1989</v>
      </c>
      <c r="H4484" s="7">
        <f t="shared" si="203"/>
        <v>1.0524781981162452</v>
      </c>
      <c r="I4484" s="7">
        <f t="shared" si="204"/>
        <v>1.2124307059499324</v>
      </c>
      <c r="Q4484" s="24"/>
      <c r="R4484" s="15"/>
      <c r="S4484" s="15"/>
      <c r="T4484" s="26"/>
      <c r="V4484" s="7"/>
      <c r="W4484" s="10"/>
      <c r="X4484" s="7"/>
      <c r="Y4484" s="7"/>
      <c r="Z4484" s="7"/>
      <c r="AI4484" s="10"/>
      <c r="AJ4484" s="7"/>
    </row>
    <row r="4485" spans="1:36" x14ac:dyDescent="0.3">
      <c r="A4485">
        <f t="shared" si="205"/>
        <v>362.82600000000548</v>
      </c>
      <c r="B4485" s="6">
        <v>187.8065</v>
      </c>
      <c r="C4485">
        <v>178.3871</v>
      </c>
      <c r="D4485" s="15">
        <v>32750.777777777774</v>
      </c>
      <c r="E4485" s="24">
        <v>30</v>
      </c>
      <c r="F4485" s="24">
        <v>8</v>
      </c>
      <c r="G4485" s="24">
        <v>1989</v>
      </c>
      <c r="H4485" s="7">
        <f t="shared" si="203"/>
        <v>1.0528031455189304</v>
      </c>
      <c r="I4485" s="7">
        <f t="shared" si="204"/>
        <v>1.2211378622622995</v>
      </c>
      <c r="Q4485" s="24"/>
      <c r="R4485" s="15"/>
      <c r="S4485" s="15"/>
      <c r="T4485" s="26"/>
      <c r="V4485" s="7"/>
      <c r="W4485" s="10"/>
      <c r="X4485" s="7"/>
      <c r="Y4485" s="7"/>
      <c r="Z4485" s="7"/>
      <c r="AI4485" s="10"/>
      <c r="AJ4485" s="7"/>
    </row>
    <row r="4486" spans="1:36" x14ac:dyDescent="0.3">
      <c r="A4486">
        <f t="shared" si="205"/>
        <v>362.9070000000055</v>
      </c>
      <c r="B4486">
        <v>187.1935</v>
      </c>
      <c r="C4486">
        <v>178.24189999999999</v>
      </c>
      <c r="D4486" s="15">
        <v>32747.382716049378</v>
      </c>
      <c r="E4486" s="24">
        <v>27</v>
      </c>
      <c r="F4486" s="24">
        <v>8</v>
      </c>
      <c r="G4486" s="24">
        <v>1989</v>
      </c>
      <c r="H4486" s="7">
        <f t="shared" ref="H4486:H4549" si="206">B4486/C4486</f>
        <v>1.0502216370000546</v>
      </c>
      <c r="I4486" s="7">
        <f t="shared" ref="I4486:I4549" si="207">STANDARDIZE(H4486,H$2,H$3)</f>
        <v>1.1519648268423615</v>
      </c>
      <c r="Q4486" s="24"/>
      <c r="R4486" s="15"/>
      <c r="S4486" s="15"/>
      <c r="T4486" s="26"/>
      <c r="V4486" s="7"/>
      <c r="W4486" s="10"/>
      <c r="X4486" s="7"/>
      <c r="Y4486" s="7"/>
      <c r="Z4486" s="7"/>
      <c r="AI4486" s="10"/>
      <c r="AJ4486" s="7"/>
    </row>
    <row r="4487" spans="1:36" x14ac:dyDescent="0.3">
      <c r="A4487">
        <f t="shared" si="205"/>
        <v>362.98800000000551</v>
      </c>
      <c r="B4487">
        <v>185.16130000000001</v>
      </c>
      <c r="C4487">
        <v>176.98390000000001</v>
      </c>
      <c r="D4487" s="15">
        <v>32743.987654320983</v>
      </c>
      <c r="E4487" s="24">
        <v>23</v>
      </c>
      <c r="F4487" s="24">
        <v>8</v>
      </c>
      <c r="G4487" s="24">
        <v>1989</v>
      </c>
      <c r="H4487" s="7">
        <f t="shared" si="206"/>
        <v>1.0462042027551659</v>
      </c>
      <c r="I4487" s="7">
        <f t="shared" si="207"/>
        <v>1.0443153190886663</v>
      </c>
      <c r="Q4487" s="24"/>
      <c r="R4487" s="15"/>
      <c r="S4487" s="15"/>
      <c r="T4487" s="26"/>
      <c r="V4487" s="7"/>
      <c r="W4487" s="10"/>
      <c r="X4487" s="7"/>
      <c r="Y4487" s="7"/>
      <c r="Z4487" s="7"/>
      <c r="AI4487" s="10"/>
      <c r="AJ4487" s="7"/>
    </row>
    <row r="4488" spans="1:36" x14ac:dyDescent="0.3">
      <c r="A4488">
        <f t="shared" si="205"/>
        <v>363.06900000000553</v>
      </c>
      <c r="B4488">
        <v>181.43549999999999</v>
      </c>
      <c r="C4488">
        <v>174.14519999999999</v>
      </c>
      <c r="D4488" s="15">
        <v>32740.592592592588</v>
      </c>
      <c r="E4488" s="24">
        <v>20</v>
      </c>
      <c r="F4488" s="24">
        <v>8</v>
      </c>
      <c r="G4488" s="24">
        <v>1989</v>
      </c>
      <c r="H4488" s="7">
        <f t="shared" si="206"/>
        <v>1.0418633416252645</v>
      </c>
      <c r="I4488" s="7">
        <f t="shared" si="207"/>
        <v>0.92799939818577537</v>
      </c>
      <c r="Q4488" s="24"/>
      <c r="R4488" s="15"/>
      <c r="S4488" s="15"/>
      <c r="T4488" s="26"/>
      <c r="V4488" s="7"/>
      <c r="W4488" s="10"/>
      <c r="X4488" s="7"/>
      <c r="Y4488" s="7"/>
      <c r="Z4488" s="7"/>
      <c r="AI4488" s="10"/>
      <c r="AJ4488" s="7"/>
    </row>
    <row r="4489" spans="1:36" x14ac:dyDescent="0.3">
      <c r="A4489">
        <f t="shared" si="205"/>
        <v>363.15000000000555</v>
      </c>
      <c r="B4489">
        <v>178.4032</v>
      </c>
      <c r="C4489">
        <v>171.75810000000001</v>
      </c>
      <c r="D4489" s="15">
        <v>32737.197530864196</v>
      </c>
      <c r="E4489" s="24">
        <v>17</v>
      </c>
      <c r="F4489" s="24">
        <v>8</v>
      </c>
      <c r="G4489" s="24">
        <v>1989</v>
      </c>
      <c r="H4489" s="7">
        <f t="shared" si="206"/>
        <v>1.0386887139529373</v>
      </c>
      <c r="I4489" s="7">
        <f t="shared" si="207"/>
        <v>0.84293338704642995</v>
      </c>
      <c r="Q4489" s="24"/>
      <c r="R4489" s="15"/>
      <c r="S4489" s="15"/>
      <c r="T4489" s="26"/>
      <c r="V4489" s="7"/>
      <c r="W4489" s="10"/>
      <c r="X4489" s="7"/>
      <c r="Y4489" s="7"/>
      <c r="Z4489" s="7"/>
      <c r="AI4489" s="10"/>
      <c r="AJ4489" s="7"/>
    </row>
    <row r="4490" spans="1:36" x14ac:dyDescent="0.3">
      <c r="A4490">
        <f t="shared" si="205"/>
        <v>363.23100000000557</v>
      </c>
      <c r="B4490">
        <v>177.51609999999999</v>
      </c>
      <c r="C4490">
        <v>172.01609999999999</v>
      </c>
      <c r="D4490" s="15">
        <v>32733.8024691358</v>
      </c>
      <c r="E4490" s="24">
        <v>13</v>
      </c>
      <c r="F4490" s="24">
        <v>8</v>
      </c>
      <c r="G4490" s="24">
        <v>1989</v>
      </c>
      <c r="H4490" s="7">
        <f t="shared" si="206"/>
        <v>1.0319737512942102</v>
      </c>
      <c r="I4490" s="7">
        <f t="shared" si="207"/>
        <v>0.66300202271455477</v>
      </c>
      <c r="Q4490" s="24"/>
      <c r="R4490" s="15"/>
      <c r="S4490" s="15"/>
      <c r="T4490" s="26"/>
      <c r="V4490" s="7"/>
      <c r="W4490" s="10"/>
      <c r="X4490" s="7"/>
      <c r="Y4490" s="7"/>
      <c r="Z4490" s="7"/>
      <c r="AI4490" s="10"/>
      <c r="AJ4490" s="7"/>
    </row>
    <row r="4491" spans="1:36" x14ac:dyDescent="0.3">
      <c r="A4491">
        <f t="shared" si="205"/>
        <v>363.31200000000558</v>
      </c>
      <c r="B4491">
        <v>177.04839999999999</v>
      </c>
      <c r="C4491">
        <v>171.8871</v>
      </c>
      <c r="D4491" s="15">
        <v>32730.407407407405</v>
      </c>
      <c r="E4491" s="24">
        <v>10</v>
      </c>
      <c r="F4491" s="24">
        <v>8</v>
      </c>
      <c r="G4491" s="24">
        <v>1989</v>
      </c>
      <c r="H4491" s="7">
        <f t="shared" si="206"/>
        <v>1.0300272678985216</v>
      </c>
      <c r="I4491" s="7">
        <f t="shared" si="207"/>
        <v>0.61084485806071853</v>
      </c>
      <c r="Q4491" s="24"/>
      <c r="R4491" s="15"/>
      <c r="S4491" s="15"/>
      <c r="T4491" s="26"/>
      <c r="V4491" s="7"/>
      <c r="W4491" s="10"/>
      <c r="X4491" s="7"/>
      <c r="Y4491" s="7"/>
      <c r="Z4491" s="7"/>
      <c r="AI4491" s="10"/>
      <c r="AJ4491" s="7"/>
    </row>
    <row r="4492" spans="1:36" x14ac:dyDescent="0.3">
      <c r="A4492">
        <f t="shared" si="205"/>
        <v>363.3930000000056</v>
      </c>
      <c r="B4492">
        <v>176.7903</v>
      </c>
      <c r="C4492">
        <v>172.06450000000001</v>
      </c>
      <c r="D4492" s="15">
        <v>32727.01234567901</v>
      </c>
      <c r="E4492" s="24">
        <v>7</v>
      </c>
      <c r="F4492" s="24">
        <v>8</v>
      </c>
      <c r="G4492" s="24">
        <v>1989</v>
      </c>
      <c r="H4492" s="7">
        <f t="shared" si="206"/>
        <v>1.0274652819146308</v>
      </c>
      <c r="I4492" s="7">
        <f t="shared" si="207"/>
        <v>0.54219494042022354</v>
      </c>
      <c r="Q4492" s="24"/>
      <c r="R4492" s="15"/>
      <c r="S4492" s="15"/>
      <c r="T4492" s="26"/>
      <c r="V4492" s="7"/>
      <c r="W4492" s="10"/>
      <c r="X4492" s="7"/>
      <c r="Y4492" s="7"/>
      <c r="Z4492" s="7"/>
      <c r="AI4492" s="10"/>
      <c r="AJ4492" s="7"/>
    </row>
    <row r="4493" spans="1:36" x14ac:dyDescent="0.3">
      <c r="A4493">
        <f t="shared" si="205"/>
        <v>363.47400000000562</v>
      </c>
      <c r="B4493">
        <v>176.25810000000001</v>
      </c>
      <c r="C4493">
        <v>172.12899999999999</v>
      </c>
      <c r="D4493" s="15">
        <v>32723.617283950614</v>
      </c>
      <c r="E4493" s="24">
        <v>3</v>
      </c>
      <c r="F4493" s="24">
        <v>8</v>
      </c>
      <c r="G4493" s="24">
        <v>1989</v>
      </c>
      <c r="H4493" s="7">
        <f t="shared" si="206"/>
        <v>1.0239884040458029</v>
      </c>
      <c r="I4493" s="7">
        <f t="shared" si="207"/>
        <v>0.44902995792542921</v>
      </c>
      <c r="Q4493" s="24"/>
      <c r="R4493" s="15"/>
      <c r="S4493" s="15"/>
      <c r="T4493" s="26"/>
      <c r="V4493" s="7"/>
      <c r="W4493" s="10"/>
      <c r="X4493" s="7"/>
      <c r="Y4493" s="7"/>
      <c r="Z4493" s="7"/>
      <c r="AI4493" s="10"/>
      <c r="AJ4493" s="7"/>
    </row>
    <row r="4494" spans="1:36" x14ac:dyDescent="0.3">
      <c r="A4494">
        <f t="shared" ref="A4494:A4557" si="208">A4493+0.081</f>
        <v>363.55500000000563</v>
      </c>
      <c r="B4494">
        <v>175.83869999999999</v>
      </c>
      <c r="C4494">
        <v>172.35480000000001</v>
      </c>
      <c r="D4494" s="15">
        <v>32720.222222222219</v>
      </c>
      <c r="E4494" s="24">
        <v>31</v>
      </c>
      <c r="F4494" s="24">
        <v>7</v>
      </c>
      <c r="G4494" s="24">
        <v>1989</v>
      </c>
      <c r="H4494" s="7">
        <f t="shared" si="206"/>
        <v>1.0202135362635678</v>
      </c>
      <c r="I4494" s="7">
        <f t="shared" si="207"/>
        <v>0.34788016086032342</v>
      </c>
      <c r="Q4494" s="24"/>
      <c r="R4494" s="15"/>
      <c r="S4494" s="15"/>
      <c r="T4494" s="26"/>
      <c r="V4494" s="7"/>
      <c r="W4494" s="10"/>
      <c r="X4494" s="7"/>
      <c r="Y4494" s="7"/>
      <c r="Z4494" s="7"/>
      <c r="AI4494" s="10"/>
      <c r="AJ4494" s="7"/>
    </row>
    <row r="4495" spans="1:36" x14ac:dyDescent="0.3">
      <c r="A4495">
        <f t="shared" si="208"/>
        <v>363.63600000000565</v>
      </c>
      <c r="B4495">
        <v>174.45160000000001</v>
      </c>
      <c r="C4495">
        <v>171.51609999999999</v>
      </c>
      <c r="D4495" s="15">
        <v>32716.827160493824</v>
      </c>
      <c r="E4495" s="24">
        <v>27</v>
      </c>
      <c r="F4495" s="24">
        <v>7</v>
      </c>
      <c r="G4495" s="24">
        <v>1989</v>
      </c>
      <c r="H4495" s="7">
        <f t="shared" si="206"/>
        <v>1.0171150113604497</v>
      </c>
      <c r="I4495" s="7">
        <f t="shared" si="207"/>
        <v>0.2648533680739546</v>
      </c>
      <c r="Q4495" s="24"/>
      <c r="R4495" s="15"/>
      <c r="S4495" s="15"/>
      <c r="T4495" s="26"/>
      <c r="V4495" s="7"/>
      <c r="W4495" s="10"/>
      <c r="X4495" s="7"/>
      <c r="Y4495" s="7"/>
      <c r="Z4495" s="7"/>
      <c r="AI4495" s="10"/>
      <c r="AJ4495" s="7"/>
    </row>
    <row r="4496" spans="1:36" x14ac:dyDescent="0.3">
      <c r="A4496">
        <f t="shared" si="208"/>
        <v>363.71700000000567</v>
      </c>
      <c r="B4496">
        <v>172.83869999999999</v>
      </c>
      <c r="C4496">
        <v>170.46770000000001</v>
      </c>
      <c r="D4496" s="15">
        <v>32713.432098765428</v>
      </c>
      <c r="E4496" s="24">
        <v>24</v>
      </c>
      <c r="F4496" s="24">
        <v>7</v>
      </c>
      <c r="G4496" s="24">
        <v>1989</v>
      </c>
      <c r="H4496" s="7">
        <f t="shared" si="206"/>
        <v>1.0139087932787265</v>
      </c>
      <c r="I4496" s="7">
        <f t="shared" si="207"/>
        <v>0.17894087337970438</v>
      </c>
      <c r="Q4496" s="24"/>
      <c r="R4496" s="15"/>
      <c r="S4496" s="15"/>
      <c r="T4496" s="26"/>
      <c r="V4496" s="7"/>
      <c r="W4496" s="10"/>
      <c r="X4496" s="7"/>
      <c r="Y4496" s="7"/>
      <c r="Z4496" s="7"/>
      <c r="AI4496" s="10"/>
      <c r="AJ4496" s="7"/>
    </row>
    <row r="4497" spans="1:36" x14ac:dyDescent="0.3">
      <c r="A4497">
        <f t="shared" si="208"/>
        <v>363.79800000000569</v>
      </c>
      <c r="B4497">
        <v>173.14519999999999</v>
      </c>
      <c r="C4497">
        <v>171.0806</v>
      </c>
      <c r="D4497" s="15">
        <v>32710.037037037033</v>
      </c>
      <c r="E4497" s="24">
        <v>21</v>
      </c>
      <c r="F4497" s="24">
        <v>7</v>
      </c>
      <c r="G4497" s="24">
        <v>1989</v>
      </c>
      <c r="H4497" s="7">
        <f t="shared" si="206"/>
        <v>1.0120679960205889</v>
      </c>
      <c r="I4497" s="7">
        <f t="shared" si="207"/>
        <v>0.12961563079110949</v>
      </c>
      <c r="Q4497" s="24"/>
      <c r="R4497" s="15"/>
      <c r="S4497" s="15"/>
      <c r="T4497" s="26"/>
      <c r="V4497" s="7"/>
      <c r="W4497" s="10"/>
      <c r="X4497" s="7"/>
      <c r="Y4497" s="7"/>
      <c r="Z4497" s="7"/>
      <c r="AI4497" s="10"/>
      <c r="AJ4497" s="7"/>
    </row>
    <row r="4498" spans="1:36" x14ac:dyDescent="0.3">
      <c r="A4498">
        <f t="shared" si="208"/>
        <v>363.8790000000057</v>
      </c>
      <c r="B4498">
        <v>172.25810000000001</v>
      </c>
      <c r="C4498">
        <v>170.37100000000001</v>
      </c>
      <c r="D4498" s="15">
        <v>32706.641975308637</v>
      </c>
      <c r="E4498" s="24">
        <v>17</v>
      </c>
      <c r="F4498" s="24">
        <v>7</v>
      </c>
      <c r="G4498" s="24">
        <v>1989</v>
      </c>
      <c r="H4498" s="7">
        <f t="shared" si="206"/>
        <v>1.0110764155871599</v>
      </c>
      <c r="I4498" s="7">
        <f t="shared" si="207"/>
        <v>0.10304565128425321</v>
      </c>
      <c r="Q4498" s="24"/>
      <c r="R4498" s="15"/>
      <c r="S4498" s="15"/>
      <c r="T4498" s="26"/>
      <c r="V4498" s="7"/>
      <c r="W4498" s="10"/>
      <c r="X4498" s="7"/>
      <c r="Y4498" s="7"/>
      <c r="Z4498" s="7"/>
      <c r="AI4498" s="10"/>
      <c r="AJ4498" s="7"/>
    </row>
    <row r="4499" spans="1:36" x14ac:dyDescent="0.3">
      <c r="A4499">
        <f t="shared" si="208"/>
        <v>363.96000000000572</v>
      </c>
      <c r="B4499">
        <v>170.5968</v>
      </c>
      <c r="C4499">
        <v>169.06450000000001</v>
      </c>
      <c r="D4499" s="15">
        <v>32703.246913580242</v>
      </c>
      <c r="E4499" s="24">
        <v>14</v>
      </c>
      <c r="F4499" s="24">
        <v>7</v>
      </c>
      <c r="G4499" s="24">
        <v>1989</v>
      </c>
      <c r="H4499" s="7">
        <f t="shared" si="206"/>
        <v>1.0090634047952112</v>
      </c>
      <c r="I4499" s="7">
        <f t="shared" si="207"/>
        <v>4.9105846013797388E-2</v>
      </c>
      <c r="Q4499" s="24"/>
      <c r="R4499" s="15"/>
      <c r="S4499" s="15"/>
      <c r="T4499" s="26"/>
      <c r="V4499" s="7"/>
      <c r="W4499" s="10"/>
      <c r="X4499" s="7"/>
      <c r="Y4499" s="7"/>
      <c r="Z4499" s="7"/>
      <c r="AI4499" s="10"/>
      <c r="AJ4499" s="7"/>
    </row>
    <row r="4500" spans="1:36" x14ac:dyDescent="0.3">
      <c r="A4500">
        <f t="shared" si="208"/>
        <v>364.04100000000574</v>
      </c>
      <c r="B4500">
        <v>169.35480000000001</v>
      </c>
      <c r="C4500">
        <v>168.22579999999999</v>
      </c>
      <c r="D4500" s="15">
        <v>32699.851851851847</v>
      </c>
      <c r="E4500" s="24">
        <v>10</v>
      </c>
      <c r="F4500" s="24">
        <v>7</v>
      </c>
      <c r="G4500" s="24">
        <v>1989</v>
      </c>
      <c r="H4500" s="7">
        <f t="shared" si="206"/>
        <v>1.0067112178988005</v>
      </c>
      <c r="I4500" s="7">
        <f t="shared" si="207"/>
        <v>-1.392238198158624E-2</v>
      </c>
      <c r="Q4500" s="24"/>
      <c r="R4500" s="15"/>
      <c r="S4500" s="15"/>
      <c r="T4500" s="26"/>
      <c r="V4500" s="7"/>
      <c r="W4500" s="10"/>
      <c r="X4500" s="7"/>
      <c r="Y4500" s="7"/>
      <c r="Z4500" s="7"/>
      <c r="AI4500" s="10"/>
      <c r="AJ4500" s="7"/>
    </row>
    <row r="4501" spans="1:36" x14ac:dyDescent="0.3">
      <c r="A4501">
        <f t="shared" si="208"/>
        <v>364.12200000000576</v>
      </c>
      <c r="B4501">
        <v>169.85480000000001</v>
      </c>
      <c r="C4501">
        <v>168.77420000000001</v>
      </c>
      <c r="D4501" s="15">
        <v>32696.456790123455</v>
      </c>
      <c r="E4501" s="24">
        <v>7</v>
      </c>
      <c r="F4501" s="24">
        <v>7</v>
      </c>
      <c r="G4501" s="24">
        <v>1989</v>
      </c>
      <c r="H4501" s="7">
        <f t="shared" si="206"/>
        <v>1.0064026373699297</v>
      </c>
      <c r="I4501" s="7">
        <f t="shared" si="207"/>
        <v>-2.2190978307107288E-2</v>
      </c>
      <c r="Q4501" s="24"/>
      <c r="R4501" s="15"/>
      <c r="S4501" s="15"/>
      <c r="T4501" s="26"/>
      <c r="V4501" s="7"/>
      <c r="W4501" s="10"/>
      <c r="X4501" s="7"/>
      <c r="Y4501" s="7"/>
      <c r="Z4501" s="7"/>
      <c r="AI4501" s="10"/>
      <c r="AJ4501" s="7"/>
    </row>
    <row r="4502" spans="1:36" x14ac:dyDescent="0.3">
      <c r="A4502">
        <f t="shared" si="208"/>
        <v>364.20300000000577</v>
      </c>
      <c r="B4502">
        <v>170.1935</v>
      </c>
      <c r="C4502">
        <v>169.37100000000001</v>
      </c>
      <c r="D4502" s="15">
        <v>32693.06172839506</v>
      </c>
      <c r="E4502" s="24">
        <v>4</v>
      </c>
      <c r="F4502" s="24">
        <v>7</v>
      </c>
      <c r="G4502" s="24">
        <v>1989</v>
      </c>
      <c r="H4502" s="7">
        <f t="shared" si="206"/>
        <v>1.0048562032461283</v>
      </c>
      <c r="I4502" s="7">
        <f t="shared" si="207"/>
        <v>-6.3628587998551381E-2</v>
      </c>
      <c r="Q4502" s="24"/>
      <c r="R4502" s="15"/>
      <c r="S4502" s="15"/>
      <c r="T4502" s="26"/>
      <c r="V4502" s="7"/>
      <c r="W4502" s="10"/>
      <c r="X4502" s="7"/>
      <c r="Y4502" s="7"/>
      <c r="Z4502" s="7"/>
      <c r="AI4502" s="10"/>
      <c r="AJ4502" s="7"/>
    </row>
    <row r="4503" spans="1:36" x14ac:dyDescent="0.3">
      <c r="A4503">
        <f t="shared" si="208"/>
        <v>364.28400000000579</v>
      </c>
      <c r="B4503">
        <v>168.24189999999999</v>
      </c>
      <c r="C4503">
        <v>168.06450000000001</v>
      </c>
      <c r="D4503" s="15">
        <v>32689.666666666664</v>
      </c>
      <c r="E4503" s="24">
        <v>30</v>
      </c>
      <c r="F4503" s="24">
        <v>6</v>
      </c>
      <c r="G4503" s="24">
        <v>1989</v>
      </c>
      <c r="H4503" s="7">
        <f t="shared" si="206"/>
        <v>1.0010555471262519</v>
      </c>
      <c r="I4503" s="7">
        <f t="shared" si="207"/>
        <v>-0.16546939870162961</v>
      </c>
      <c r="Q4503" s="24"/>
      <c r="R4503" s="15"/>
      <c r="S4503" s="15"/>
      <c r="T4503" s="26"/>
      <c r="V4503" s="7"/>
      <c r="W4503" s="10"/>
      <c r="X4503" s="7"/>
      <c r="Y4503" s="7"/>
      <c r="Z4503" s="7"/>
      <c r="AI4503" s="10"/>
      <c r="AJ4503" s="7"/>
    </row>
    <row r="4504" spans="1:36" x14ac:dyDescent="0.3">
      <c r="A4504">
        <f t="shared" si="208"/>
        <v>364.36500000000581</v>
      </c>
      <c r="B4504">
        <v>166.32259999999999</v>
      </c>
      <c r="C4504">
        <v>166.98390000000001</v>
      </c>
      <c r="D4504" s="15">
        <v>32686.271604938269</v>
      </c>
      <c r="E4504" s="24">
        <v>27</v>
      </c>
      <c r="F4504" s="24">
        <v>6</v>
      </c>
      <c r="G4504" s="24">
        <v>1989</v>
      </c>
      <c r="H4504" s="7">
        <f t="shared" si="206"/>
        <v>0.99603973796276157</v>
      </c>
      <c r="I4504" s="7">
        <f t="shared" si="207"/>
        <v>-0.29987094817893056</v>
      </c>
      <c r="Q4504" s="24"/>
      <c r="R4504" s="15"/>
      <c r="S4504" s="15"/>
      <c r="T4504" s="26"/>
      <c r="V4504" s="7"/>
      <c r="W4504" s="10"/>
      <c r="X4504" s="7"/>
      <c r="Y4504" s="7"/>
      <c r="Z4504" s="7"/>
      <c r="AI4504" s="10"/>
      <c r="AJ4504" s="7"/>
    </row>
    <row r="4505" spans="1:36" x14ac:dyDescent="0.3">
      <c r="A4505">
        <f t="shared" si="208"/>
        <v>364.44600000000582</v>
      </c>
      <c r="B4505">
        <v>166.48390000000001</v>
      </c>
      <c r="C4505">
        <v>167.4032</v>
      </c>
      <c r="D4505" s="15">
        <v>32682.876543209873</v>
      </c>
      <c r="E4505" s="24">
        <v>23</v>
      </c>
      <c r="F4505" s="24">
        <v>6</v>
      </c>
      <c r="G4505" s="24">
        <v>1989</v>
      </c>
      <c r="H4505" s="7">
        <f t="shared" si="206"/>
        <v>0.99450846817743033</v>
      </c>
      <c r="I4505" s="7">
        <f t="shared" si="207"/>
        <v>-0.34090222052364666</v>
      </c>
      <c r="Q4505" s="24"/>
      <c r="R4505" s="15"/>
      <c r="S4505" s="15"/>
      <c r="T4505" s="26"/>
      <c r="V4505" s="7"/>
      <c r="W4505" s="10"/>
      <c r="X4505" s="7"/>
      <c r="Y4505" s="7"/>
      <c r="Z4505" s="7"/>
      <c r="AI4505" s="10"/>
      <c r="AJ4505" s="7"/>
    </row>
    <row r="4506" spans="1:36" x14ac:dyDescent="0.3">
      <c r="A4506">
        <f t="shared" si="208"/>
        <v>364.52700000000584</v>
      </c>
      <c r="B4506">
        <v>169.04839999999999</v>
      </c>
      <c r="C4506">
        <v>168.9194</v>
      </c>
      <c r="D4506" s="15">
        <v>32679.481481481478</v>
      </c>
      <c r="E4506" s="24">
        <v>20</v>
      </c>
      <c r="F4506" s="24">
        <v>6</v>
      </c>
      <c r="G4506" s="24">
        <v>1989</v>
      </c>
      <c r="H4506" s="7">
        <f t="shared" si="206"/>
        <v>1.0007636778250455</v>
      </c>
      <c r="I4506" s="7">
        <f t="shared" si="207"/>
        <v>-0.17329020787685331</v>
      </c>
      <c r="Q4506" s="24"/>
      <c r="R4506" s="15"/>
      <c r="S4506" s="15"/>
      <c r="T4506" s="26"/>
      <c r="V4506" s="7"/>
      <c r="W4506" s="10"/>
      <c r="X4506" s="7"/>
      <c r="Y4506" s="7"/>
      <c r="Z4506" s="7"/>
      <c r="AI4506" s="10"/>
      <c r="AJ4506" s="7"/>
    </row>
    <row r="4507" spans="1:36" x14ac:dyDescent="0.3">
      <c r="A4507">
        <f t="shared" si="208"/>
        <v>364.60800000000586</v>
      </c>
      <c r="B4507">
        <v>170.51609999999999</v>
      </c>
      <c r="C4507">
        <v>170.12899999999999</v>
      </c>
      <c r="D4507" s="15">
        <v>32676.086419753083</v>
      </c>
      <c r="E4507" s="24">
        <v>17</v>
      </c>
      <c r="F4507" s="24">
        <v>6</v>
      </c>
      <c r="G4507" s="24">
        <v>1989</v>
      </c>
      <c r="H4507" s="7">
        <f t="shared" si="206"/>
        <v>1.0022753322478826</v>
      </c>
      <c r="I4507" s="7">
        <f t="shared" si="207"/>
        <v>-0.13278454067915235</v>
      </c>
      <c r="Q4507" s="24"/>
      <c r="R4507" s="15"/>
      <c r="S4507" s="15"/>
      <c r="T4507" s="26"/>
      <c r="V4507" s="7"/>
      <c r="W4507" s="10"/>
      <c r="X4507" s="7"/>
      <c r="Y4507" s="7"/>
      <c r="Z4507" s="7"/>
      <c r="AI4507" s="10"/>
      <c r="AJ4507" s="7"/>
    </row>
    <row r="4508" spans="1:36" x14ac:dyDescent="0.3">
      <c r="A4508">
        <f t="shared" si="208"/>
        <v>364.68900000000588</v>
      </c>
      <c r="B4508">
        <v>170.2903</v>
      </c>
      <c r="C4508">
        <v>169.8871</v>
      </c>
      <c r="D4508" s="15">
        <v>32672.691358024687</v>
      </c>
      <c r="E4508" s="24">
        <v>13</v>
      </c>
      <c r="F4508" s="24">
        <v>6</v>
      </c>
      <c r="G4508" s="24">
        <v>1989</v>
      </c>
      <c r="H4508" s="7">
        <f t="shared" si="206"/>
        <v>1.0023733408834454</v>
      </c>
      <c r="I4508" s="7">
        <f t="shared" si="207"/>
        <v>-0.13015834178432864</v>
      </c>
      <c r="Q4508" s="24"/>
      <c r="R4508" s="15"/>
      <c r="S4508" s="15"/>
      <c r="T4508" s="26"/>
      <c r="V4508" s="7"/>
      <c r="W4508" s="10"/>
      <c r="X4508" s="7"/>
      <c r="Y4508" s="7"/>
      <c r="Z4508" s="7"/>
      <c r="AI4508" s="10"/>
      <c r="AJ4508" s="7"/>
    </row>
    <row r="4509" spans="1:36" x14ac:dyDescent="0.3">
      <c r="A4509">
        <f t="shared" si="208"/>
        <v>364.77000000000589</v>
      </c>
      <c r="B4509">
        <v>169.85480000000001</v>
      </c>
      <c r="C4509">
        <v>169.54839999999999</v>
      </c>
      <c r="D4509" s="15">
        <v>32669.296296296292</v>
      </c>
      <c r="E4509" s="24">
        <v>10</v>
      </c>
      <c r="F4509" s="24">
        <v>6</v>
      </c>
      <c r="G4509" s="24">
        <v>1989</v>
      </c>
      <c r="H4509" s="7">
        <f t="shared" si="206"/>
        <v>1.0018071535915409</v>
      </c>
      <c r="I4509" s="7">
        <f t="shared" si="207"/>
        <v>-0.14532966247177054</v>
      </c>
      <c r="Q4509" s="24"/>
      <c r="R4509" s="15"/>
      <c r="S4509" s="15"/>
      <c r="T4509" s="26"/>
      <c r="V4509" s="7"/>
      <c r="W4509" s="10"/>
      <c r="X4509" s="7"/>
      <c r="Y4509" s="7"/>
      <c r="Z4509" s="7"/>
      <c r="AI4509" s="10"/>
      <c r="AJ4509" s="7"/>
    </row>
    <row r="4510" spans="1:36" x14ac:dyDescent="0.3">
      <c r="A4510">
        <f t="shared" si="208"/>
        <v>364.85100000000591</v>
      </c>
      <c r="B4510">
        <v>170.48390000000001</v>
      </c>
      <c r="C4510">
        <v>170.33869999999999</v>
      </c>
      <c r="D4510" s="15">
        <v>32665.901234567897</v>
      </c>
      <c r="E4510" s="24">
        <v>6</v>
      </c>
      <c r="F4510" s="24">
        <v>6</v>
      </c>
      <c r="G4510" s="24">
        <v>1989</v>
      </c>
      <c r="H4510" s="7">
        <f t="shared" si="206"/>
        <v>1.0008524193269059</v>
      </c>
      <c r="I4510" s="7">
        <f t="shared" si="207"/>
        <v>-0.17091232726692057</v>
      </c>
      <c r="Q4510" s="24"/>
      <c r="R4510" s="15"/>
      <c r="S4510" s="15"/>
      <c r="T4510" s="26"/>
      <c r="V4510" s="7"/>
      <c r="W4510" s="10"/>
      <c r="X4510" s="7"/>
      <c r="Y4510" s="7"/>
      <c r="Z4510" s="7"/>
      <c r="AI4510" s="10"/>
      <c r="AJ4510" s="7"/>
    </row>
    <row r="4511" spans="1:36" x14ac:dyDescent="0.3">
      <c r="A4511">
        <f t="shared" si="208"/>
        <v>364.93200000000593</v>
      </c>
      <c r="B4511">
        <v>171.2097</v>
      </c>
      <c r="C4511">
        <v>170.98390000000001</v>
      </c>
      <c r="D4511" s="15">
        <v>32662.506172839501</v>
      </c>
      <c r="E4511" s="24">
        <v>3</v>
      </c>
      <c r="F4511" s="24">
        <v>6</v>
      </c>
      <c r="G4511" s="24">
        <v>1989</v>
      </c>
      <c r="H4511" s="7">
        <f t="shared" si="206"/>
        <v>1.0013205921727133</v>
      </c>
      <c r="I4511" s="7">
        <f t="shared" si="207"/>
        <v>-0.15836736117097755</v>
      </c>
      <c r="Q4511" s="24"/>
      <c r="R4511" s="15"/>
      <c r="S4511" s="15"/>
      <c r="T4511" s="26"/>
      <c r="V4511" s="7"/>
      <c r="W4511" s="10"/>
      <c r="X4511" s="7"/>
      <c r="Y4511" s="7"/>
      <c r="Z4511" s="7"/>
      <c r="AI4511" s="10"/>
      <c r="AJ4511" s="7"/>
    </row>
    <row r="4512" spans="1:36" x14ac:dyDescent="0.3">
      <c r="A4512">
        <f t="shared" si="208"/>
        <v>365.01300000000595</v>
      </c>
      <c r="B4512">
        <v>171.3871</v>
      </c>
      <c r="C4512">
        <v>170.7903</v>
      </c>
      <c r="D4512" s="15">
        <v>32659.111111111109</v>
      </c>
      <c r="E4512" s="24">
        <v>31</v>
      </c>
      <c r="F4512" s="24">
        <v>5</v>
      </c>
      <c r="G4512" s="24">
        <v>1989</v>
      </c>
      <c r="H4512" s="7">
        <f t="shared" si="206"/>
        <v>1.0034943436483219</v>
      </c>
      <c r="I4512" s="7">
        <f t="shared" si="207"/>
        <v>-0.1001204149699649</v>
      </c>
      <c r="Q4512" s="24"/>
      <c r="R4512" s="15"/>
      <c r="S4512" s="15"/>
      <c r="T4512" s="26"/>
      <c r="V4512" s="7"/>
      <c r="W4512" s="10"/>
      <c r="X4512" s="7"/>
      <c r="Y4512" s="7"/>
      <c r="Z4512" s="7"/>
      <c r="AI4512" s="10"/>
      <c r="AJ4512" s="7"/>
    </row>
    <row r="4513" spans="1:36" x14ac:dyDescent="0.3">
      <c r="A4513">
        <f t="shared" si="208"/>
        <v>365.09400000000596</v>
      </c>
      <c r="B4513">
        <v>172.24189999999999</v>
      </c>
      <c r="C4513">
        <v>171.46770000000001</v>
      </c>
      <c r="D4513" s="15">
        <v>32655.716049382714</v>
      </c>
      <c r="E4513" s="24">
        <v>27</v>
      </c>
      <c r="F4513" s="24">
        <v>5</v>
      </c>
      <c r="G4513" s="24">
        <v>1989</v>
      </c>
      <c r="H4513" s="7">
        <f t="shared" si="206"/>
        <v>1.0045151360868547</v>
      </c>
      <c r="I4513" s="7">
        <f t="shared" si="207"/>
        <v>-7.2767682646701415E-2</v>
      </c>
      <c r="Q4513" s="24"/>
      <c r="R4513" s="15"/>
      <c r="S4513" s="15"/>
      <c r="T4513" s="26"/>
      <c r="V4513" s="7"/>
      <c r="W4513" s="10"/>
      <c r="X4513" s="7"/>
      <c r="Y4513" s="7"/>
      <c r="Z4513" s="7"/>
      <c r="AI4513" s="10"/>
      <c r="AJ4513" s="7"/>
    </row>
    <row r="4514" spans="1:36" x14ac:dyDescent="0.3">
      <c r="A4514">
        <f t="shared" si="208"/>
        <v>365.17500000000598</v>
      </c>
      <c r="B4514">
        <v>171.66130000000001</v>
      </c>
      <c r="C4514">
        <v>171.14519999999999</v>
      </c>
      <c r="D4514" s="15">
        <v>32652.320987654319</v>
      </c>
      <c r="E4514" s="24">
        <v>24</v>
      </c>
      <c r="F4514" s="24">
        <v>5</v>
      </c>
      <c r="G4514" s="24">
        <v>1989</v>
      </c>
      <c r="H4514" s="7">
        <f t="shared" si="206"/>
        <v>1.0030155680673487</v>
      </c>
      <c r="I4514" s="7">
        <f t="shared" si="207"/>
        <v>-0.11294948757565305</v>
      </c>
      <c r="Q4514" s="24"/>
      <c r="R4514" s="15"/>
      <c r="S4514" s="15"/>
      <c r="T4514" s="26"/>
      <c r="V4514" s="7"/>
      <c r="W4514" s="10"/>
      <c r="X4514" s="7"/>
      <c r="Y4514" s="7"/>
      <c r="Z4514" s="7"/>
      <c r="AI4514" s="10"/>
      <c r="AJ4514" s="7"/>
    </row>
    <row r="4515" spans="1:36" x14ac:dyDescent="0.3">
      <c r="A4515">
        <f t="shared" si="208"/>
        <v>365.256000000006</v>
      </c>
      <c r="B4515">
        <v>168.51609999999999</v>
      </c>
      <c r="C4515">
        <v>168.93549999999999</v>
      </c>
      <c r="D4515" s="15">
        <v>32648.925925925923</v>
      </c>
      <c r="E4515" s="24">
        <v>20</v>
      </c>
      <c r="F4515" s="24">
        <v>5</v>
      </c>
      <c r="G4515" s="24">
        <v>1989</v>
      </c>
      <c r="H4515" s="7">
        <f t="shared" si="206"/>
        <v>0.9975173956924388</v>
      </c>
      <c r="I4515" s="7">
        <f t="shared" si="207"/>
        <v>-0.26027624232143493</v>
      </c>
      <c r="Q4515" s="24"/>
      <c r="R4515" s="15"/>
      <c r="S4515" s="15"/>
      <c r="T4515" s="26"/>
      <c r="V4515" s="7"/>
      <c r="W4515" s="10"/>
      <c r="X4515" s="7"/>
      <c r="Y4515" s="7"/>
      <c r="Z4515" s="7"/>
      <c r="AI4515" s="10"/>
      <c r="AJ4515" s="7"/>
    </row>
    <row r="4516" spans="1:36" x14ac:dyDescent="0.3">
      <c r="A4516">
        <f t="shared" si="208"/>
        <v>365.33700000000601</v>
      </c>
      <c r="B4516">
        <v>166.16130000000001</v>
      </c>
      <c r="C4516">
        <v>167.3871</v>
      </c>
      <c r="D4516" s="15">
        <v>32645.530864197528</v>
      </c>
      <c r="E4516" s="24">
        <v>17</v>
      </c>
      <c r="F4516" s="24">
        <v>5</v>
      </c>
      <c r="G4516" s="24">
        <v>1989</v>
      </c>
      <c r="H4516" s="7">
        <f t="shared" si="206"/>
        <v>0.99267685502646263</v>
      </c>
      <c r="I4516" s="7">
        <f t="shared" si="207"/>
        <v>-0.38998136957200435</v>
      </c>
      <c r="Q4516" s="24"/>
      <c r="R4516" s="15"/>
      <c r="S4516" s="15"/>
      <c r="T4516" s="26"/>
      <c r="V4516" s="7"/>
      <c r="W4516" s="10"/>
      <c r="X4516" s="7"/>
      <c r="Y4516" s="7"/>
      <c r="Z4516" s="7"/>
      <c r="AI4516" s="10"/>
      <c r="AJ4516" s="7"/>
    </row>
    <row r="4517" spans="1:36" x14ac:dyDescent="0.3">
      <c r="A4517">
        <f t="shared" si="208"/>
        <v>365.41800000000603</v>
      </c>
      <c r="B4517">
        <v>164.72579999999999</v>
      </c>
      <c r="C4517">
        <v>166.4032</v>
      </c>
      <c r="D4517" s="15">
        <v>32642.135802469133</v>
      </c>
      <c r="E4517" s="24">
        <v>14</v>
      </c>
      <c r="F4517" s="24">
        <v>5</v>
      </c>
      <c r="G4517" s="24">
        <v>1989</v>
      </c>
      <c r="H4517" s="7">
        <f t="shared" si="206"/>
        <v>0.98991966500644213</v>
      </c>
      <c r="I4517" s="7">
        <f t="shared" si="207"/>
        <v>-0.46386189389327659</v>
      </c>
      <c r="Q4517" s="24"/>
      <c r="R4517" s="15"/>
      <c r="S4517" s="15"/>
      <c r="T4517" s="26"/>
      <c r="V4517" s="7"/>
      <c r="W4517" s="10"/>
      <c r="X4517" s="7"/>
      <c r="Y4517" s="7"/>
      <c r="Z4517" s="7"/>
      <c r="AI4517" s="10"/>
      <c r="AJ4517" s="7"/>
    </row>
    <row r="4518" spans="1:36" x14ac:dyDescent="0.3">
      <c r="A4518">
        <f t="shared" si="208"/>
        <v>365.49900000000605</v>
      </c>
      <c r="B4518">
        <v>165.8065</v>
      </c>
      <c r="C4518">
        <v>167.03229999999999</v>
      </c>
      <c r="D4518" s="15">
        <v>32638.740740740737</v>
      </c>
      <c r="E4518" s="24">
        <v>10</v>
      </c>
      <c r="F4518" s="24">
        <v>5</v>
      </c>
      <c r="G4518" s="24">
        <v>1989</v>
      </c>
      <c r="H4518" s="7">
        <f t="shared" si="206"/>
        <v>0.99266129964084793</v>
      </c>
      <c r="I4518" s="7">
        <f t="shared" si="207"/>
        <v>-0.39039818525641101</v>
      </c>
      <c r="Q4518" s="24"/>
      <c r="R4518" s="15"/>
      <c r="S4518" s="15"/>
      <c r="T4518" s="26"/>
      <c r="V4518" s="7"/>
      <c r="W4518" s="10"/>
      <c r="X4518" s="7"/>
      <c r="Y4518" s="7"/>
      <c r="Z4518" s="7"/>
      <c r="AI4518" s="10"/>
      <c r="AJ4518" s="7"/>
    </row>
    <row r="4519" spans="1:36" x14ac:dyDescent="0.3">
      <c r="A4519">
        <f t="shared" si="208"/>
        <v>365.58000000000607</v>
      </c>
      <c r="B4519">
        <v>166.95160000000001</v>
      </c>
      <c r="C4519">
        <v>167.83869999999999</v>
      </c>
      <c r="D4519" s="15">
        <v>32635.345679012342</v>
      </c>
      <c r="E4519" s="24">
        <v>7</v>
      </c>
      <c r="F4519" s="24">
        <v>5</v>
      </c>
      <c r="G4519" s="24">
        <v>1989</v>
      </c>
      <c r="H4519" s="7">
        <f t="shared" si="206"/>
        <v>0.99471456821340976</v>
      </c>
      <c r="I4519" s="7">
        <f t="shared" si="207"/>
        <v>-0.33537964913385176</v>
      </c>
      <c r="Q4519" s="24"/>
      <c r="R4519" s="15"/>
      <c r="S4519" s="15"/>
      <c r="T4519" s="26"/>
      <c r="V4519" s="7"/>
      <c r="W4519" s="10"/>
      <c r="X4519" s="7"/>
      <c r="Y4519" s="7"/>
      <c r="Z4519" s="7"/>
      <c r="AI4519" s="10"/>
      <c r="AJ4519" s="7"/>
    </row>
    <row r="4520" spans="1:36" x14ac:dyDescent="0.3">
      <c r="A4520">
        <f t="shared" si="208"/>
        <v>365.66100000000608</v>
      </c>
      <c r="B4520">
        <v>166.54839999999999</v>
      </c>
      <c r="C4520">
        <v>167.8065</v>
      </c>
      <c r="D4520" s="15">
        <v>32631.950617283946</v>
      </c>
      <c r="E4520" s="24">
        <v>3</v>
      </c>
      <c r="F4520" s="24">
        <v>5</v>
      </c>
      <c r="G4520" s="24">
        <v>1989</v>
      </c>
      <c r="H4520" s="7">
        <f t="shared" si="206"/>
        <v>0.99250267421107041</v>
      </c>
      <c r="I4520" s="7">
        <f t="shared" si="207"/>
        <v>-0.39464864671809974</v>
      </c>
      <c r="Q4520" s="24"/>
      <c r="R4520" s="15"/>
      <c r="S4520" s="15"/>
      <c r="T4520" s="26"/>
      <c r="V4520" s="7"/>
      <c r="W4520" s="10"/>
      <c r="X4520" s="7"/>
      <c r="Y4520" s="7"/>
      <c r="Z4520" s="7"/>
      <c r="AI4520" s="10"/>
      <c r="AJ4520" s="7"/>
    </row>
    <row r="4521" spans="1:36" x14ac:dyDescent="0.3">
      <c r="A4521">
        <f t="shared" si="208"/>
        <v>365.7420000000061</v>
      </c>
      <c r="B4521">
        <v>166.53229999999999</v>
      </c>
      <c r="C4521">
        <v>168.04839999999999</v>
      </c>
      <c r="D4521" s="15">
        <v>32628.555555555551</v>
      </c>
      <c r="E4521" s="24">
        <v>30</v>
      </c>
      <c r="F4521" s="24">
        <v>4</v>
      </c>
      <c r="G4521" s="24">
        <v>1989</v>
      </c>
      <c r="H4521" s="7">
        <f t="shared" si="206"/>
        <v>0.99097819437733414</v>
      </c>
      <c r="I4521" s="7">
        <f t="shared" si="207"/>
        <v>-0.43549797832593867</v>
      </c>
      <c r="Q4521" s="24"/>
      <c r="R4521" s="15"/>
      <c r="S4521" s="15"/>
      <c r="T4521" s="26"/>
      <c r="V4521" s="7"/>
      <c r="W4521" s="10"/>
      <c r="X4521" s="7"/>
      <c r="Y4521" s="7"/>
      <c r="Z4521" s="7"/>
      <c r="AI4521" s="10"/>
      <c r="AJ4521" s="7"/>
    </row>
    <row r="4522" spans="1:36" x14ac:dyDescent="0.3">
      <c r="A4522">
        <f t="shared" si="208"/>
        <v>365.82300000000612</v>
      </c>
      <c r="B4522">
        <v>165.3871</v>
      </c>
      <c r="C4522">
        <v>167.2903</v>
      </c>
      <c r="D4522" s="15">
        <v>32625.160493827156</v>
      </c>
      <c r="E4522" s="24">
        <v>27</v>
      </c>
      <c r="F4522" s="24">
        <v>4</v>
      </c>
      <c r="G4522" s="24">
        <v>1989</v>
      </c>
      <c r="H4522" s="7">
        <f t="shared" si="206"/>
        <v>0.98862336907758552</v>
      </c>
      <c r="I4522" s="7">
        <f t="shared" si="207"/>
        <v>-0.4985969038868005</v>
      </c>
      <c r="Q4522" s="24"/>
      <c r="R4522" s="15"/>
      <c r="S4522" s="15"/>
      <c r="T4522" s="26"/>
      <c r="V4522" s="7"/>
      <c r="W4522" s="10"/>
      <c r="X4522" s="7"/>
      <c r="Y4522" s="7"/>
      <c r="Z4522" s="7"/>
      <c r="AI4522" s="10"/>
      <c r="AJ4522" s="7"/>
    </row>
    <row r="4523" spans="1:36" x14ac:dyDescent="0.3">
      <c r="A4523">
        <f t="shared" si="208"/>
        <v>365.90400000000614</v>
      </c>
      <c r="B4523">
        <v>164.8871</v>
      </c>
      <c r="C4523">
        <v>166.77420000000001</v>
      </c>
      <c r="D4523" s="15">
        <v>32621.76543209876</v>
      </c>
      <c r="E4523" s="24">
        <v>23</v>
      </c>
      <c r="F4523" s="24">
        <v>4</v>
      </c>
      <c r="G4523" s="24">
        <v>1989</v>
      </c>
      <c r="H4523" s="7">
        <f t="shared" si="206"/>
        <v>0.98868470063115277</v>
      </c>
      <c r="I4523" s="7">
        <f t="shared" si="207"/>
        <v>-0.49695348892370972</v>
      </c>
      <c r="Q4523" s="24"/>
      <c r="R4523" s="15"/>
      <c r="S4523" s="15"/>
      <c r="T4523" s="26"/>
      <c r="V4523" s="7"/>
      <c r="W4523" s="10"/>
      <c r="X4523" s="7"/>
      <c r="Y4523" s="7"/>
      <c r="Z4523" s="7"/>
      <c r="AI4523" s="10"/>
      <c r="AJ4523" s="7"/>
    </row>
    <row r="4524" spans="1:36" x14ac:dyDescent="0.3">
      <c r="A4524">
        <f t="shared" si="208"/>
        <v>365.98500000000615</v>
      </c>
      <c r="B4524">
        <v>164.54839999999999</v>
      </c>
      <c r="C4524">
        <v>166.48390000000001</v>
      </c>
      <c r="D4524" s="15">
        <v>32618.370370370369</v>
      </c>
      <c r="E4524" s="24">
        <v>20</v>
      </c>
      <c r="F4524" s="24">
        <v>4</v>
      </c>
      <c r="G4524" s="24">
        <v>1989</v>
      </c>
      <c r="H4524" s="7">
        <f t="shared" si="206"/>
        <v>0.98837425120387001</v>
      </c>
      <c r="I4524" s="7">
        <f t="shared" si="207"/>
        <v>-0.50527216347872572</v>
      </c>
      <c r="Q4524" s="24"/>
      <c r="R4524" s="15"/>
      <c r="S4524" s="15"/>
      <c r="T4524" s="26"/>
      <c r="V4524" s="7"/>
      <c r="W4524" s="10"/>
      <c r="X4524" s="7"/>
      <c r="Y4524" s="7"/>
      <c r="Z4524" s="7"/>
      <c r="AI4524" s="10"/>
      <c r="AJ4524" s="7"/>
    </row>
    <row r="4525" spans="1:36" x14ac:dyDescent="0.3">
      <c r="A4525">
        <f t="shared" si="208"/>
        <v>366.06600000000617</v>
      </c>
      <c r="B4525">
        <v>164.16130000000001</v>
      </c>
      <c r="C4525">
        <v>166.1129</v>
      </c>
      <c r="D4525" s="15">
        <v>32614.975308641973</v>
      </c>
      <c r="E4525" s="24">
        <v>16</v>
      </c>
      <c r="F4525" s="24">
        <v>4</v>
      </c>
      <c r="G4525" s="24">
        <v>1989</v>
      </c>
      <c r="H4525" s="7">
        <f t="shared" si="206"/>
        <v>0.98825136398196656</v>
      </c>
      <c r="I4525" s="7">
        <f t="shared" si="207"/>
        <v>-0.50856499869163729</v>
      </c>
      <c r="Q4525" s="24"/>
      <c r="R4525" s="15"/>
      <c r="S4525" s="15"/>
      <c r="T4525" s="26"/>
      <c r="V4525" s="7"/>
      <c r="W4525" s="10"/>
      <c r="X4525" s="7"/>
      <c r="Y4525" s="7"/>
      <c r="Z4525" s="7"/>
      <c r="AI4525" s="10"/>
      <c r="AJ4525" s="7"/>
    </row>
    <row r="4526" spans="1:36" x14ac:dyDescent="0.3">
      <c r="A4526">
        <f t="shared" si="208"/>
        <v>366.14700000000619</v>
      </c>
      <c r="B4526">
        <v>163.4194</v>
      </c>
      <c r="C4526">
        <v>165.72579999999999</v>
      </c>
      <c r="D4526" s="15">
        <v>32611.580246913578</v>
      </c>
      <c r="E4526" s="24">
        <v>13</v>
      </c>
      <c r="F4526" s="24">
        <v>4</v>
      </c>
      <c r="G4526" s="24">
        <v>1989</v>
      </c>
      <c r="H4526" s="7">
        <f t="shared" si="206"/>
        <v>0.98608303595457081</v>
      </c>
      <c r="I4526" s="7">
        <f t="shared" si="207"/>
        <v>-0.5666666204156694</v>
      </c>
      <c r="Q4526" s="24"/>
      <c r="R4526" s="15"/>
      <c r="S4526" s="15"/>
      <c r="T4526" s="26"/>
      <c r="V4526" s="7"/>
      <c r="W4526" s="10"/>
      <c r="X4526" s="7"/>
      <c r="Y4526" s="7"/>
      <c r="Z4526" s="7"/>
      <c r="AI4526" s="10"/>
      <c r="AJ4526" s="7"/>
    </row>
    <row r="4527" spans="1:36" x14ac:dyDescent="0.3">
      <c r="A4527">
        <f t="shared" si="208"/>
        <v>366.2280000000062</v>
      </c>
      <c r="B4527">
        <v>162.5968</v>
      </c>
      <c r="C4527">
        <v>165.25810000000001</v>
      </c>
      <c r="D4527" s="15">
        <v>32608.185185185182</v>
      </c>
      <c r="E4527" s="24">
        <v>10</v>
      </c>
      <c r="F4527" s="24">
        <v>4</v>
      </c>
      <c r="G4527" s="24">
        <v>1989</v>
      </c>
      <c r="H4527" s="7">
        <f t="shared" si="206"/>
        <v>0.98389609949527435</v>
      </c>
      <c r="I4527" s="7">
        <f t="shared" si="207"/>
        <v>-0.62526686599066528</v>
      </c>
      <c r="Q4527" s="24"/>
      <c r="R4527" s="15"/>
      <c r="S4527" s="15"/>
      <c r="T4527" s="26"/>
      <c r="V4527" s="7"/>
      <c r="W4527" s="10"/>
      <c r="X4527" s="7"/>
      <c r="Y4527" s="7"/>
      <c r="Z4527" s="7"/>
      <c r="AI4527" s="10"/>
      <c r="AJ4527" s="7"/>
    </row>
    <row r="4528" spans="1:36" x14ac:dyDescent="0.3">
      <c r="A4528">
        <f t="shared" si="208"/>
        <v>366.30900000000622</v>
      </c>
      <c r="B4528">
        <v>161.77420000000001</v>
      </c>
      <c r="C4528">
        <v>165.0968</v>
      </c>
      <c r="D4528" s="15">
        <v>32604.790123456787</v>
      </c>
      <c r="E4528" s="24">
        <v>6</v>
      </c>
      <c r="F4528" s="24">
        <v>4</v>
      </c>
      <c r="G4528" s="24">
        <v>1989</v>
      </c>
      <c r="H4528" s="7">
        <f t="shared" si="206"/>
        <v>0.97987483706528533</v>
      </c>
      <c r="I4528" s="7">
        <f t="shared" si="207"/>
        <v>-0.73301895221024771</v>
      </c>
      <c r="Q4528" s="24"/>
      <c r="R4528" s="15"/>
      <c r="S4528" s="15"/>
      <c r="T4528" s="26"/>
      <c r="V4528" s="7"/>
      <c r="W4528" s="10"/>
      <c r="X4528" s="7"/>
      <c r="Y4528" s="7"/>
      <c r="Z4528" s="7"/>
      <c r="AI4528" s="10"/>
      <c r="AJ4528" s="7"/>
    </row>
    <row r="4529" spans="1:36" x14ac:dyDescent="0.3">
      <c r="A4529">
        <f t="shared" si="208"/>
        <v>366.39000000000624</v>
      </c>
      <c r="B4529">
        <v>161.3871</v>
      </c>
      <c r="C4529">
        <v>164.9032</v>
      </c>
      <c r="D4529" s="15">
        <v>32601.395061728392</v>
      </c>
      <c r="E4529" s="24">
        <v>3</v>
      </c>
      <c r="F4529" s="24">
        <v>4</v>
      </c>
      <c r="G4529" s="24">
        <v>1989</v>
      </c>
      <c r="H4529" s="7">
        <f t="shared" si="206"/>
        <v>0.97867779400278465</v>
      </c>
      <c r="I4529" s="7">
        <f t="shared" si="207"/>
        <v>-0.76509442341481637</v>
      </c>
      <c r="Q4529" s="24"/>
      <c r="R4529" s="15"/>
      <c r="S4529" s="15"/>
      <c r="T4529" s="26"/>
      <c r="V4529" s="7"/>
      <c r="W4529" s="10"/>
      <c r="X4529" s="7"/>
      <c r="Y4529" s="7"/>
      <c r="Z4529" s="7"/>
      <c r="AI4529" s="10"/>
      <c r="AJ4529" s="7"/>
    </row>
    <row r="4530" spans="1:36" x14ac:dyDescent="0.3">
      <c r="A4530">
        <f t="shared" si="208"/>
        <v>366.47100000000626</v>
      </c>
      <c r="B4530">
        <v>161.0968</v>
      </c>
      <c r="C4530">
        <v>165.01609999999999</v>
      </c>
      <c r="D4530" s="15">
        <v>32597.999999999996</v>
      </c>
      <c r="E4530" s="24">
        <v>30</v>
      </c>
      <c r="F4530" s="24">
        <v>3</v>
      </c>
      <c r="G4530" s="24">
        <v>1989</v>
      </c>
      <c r="H4530" s="20">
        <f t="shared" si="206"/>
        <v>0.97624898419002759</v>
      </c>
      <c r="I4530" s="20">
        <f t="shared" si="207"/>
        <v>-0.8301758074109068</v>
      </c>
      <c r="Q4530" s="24"/>
      <c r="R4530" s="15"/>
      <c r="S4530" s="15"/>
      <c r="T4530" s="26"/>
      <c r="V4530" s="7"/>
      <c r="W4530" s="10"/>
      <c r="X4530" s="7"/>
      <c r="Y4530" s="7"/>
      <c r="Z4530" s="7"/>
      <c r="AI4530" s="10"/>
      <c r="AJ4530" s="7"/>
    </row>
    <row r="4531" spans="1:36" x14ac:dyDescent="0.3">
      <c r="A4531">
        <f t="shared" si="208"/>
        <v>366.55200000000627</v>
      </c>
      <c r="B4531">
        <v>161.96770000000001</v>
      </c>
      <c r="C4531">
        <v>165.72579999999999</v>
      </c>
      <c r="D4531" s="15">
        <v>32596.860759493669</v>
      </c>
      <c r="E4531" s="24">
        <v>29</v>
      </c>
      <c r="F4531" s="24">
        <v>3</v>
      </c>
      <c r="G4531" s="24">
        <v>1989</v>
      </c>
      <c r="H4531" s="7">
        <f t="shared" si="206"/>
        <v>0.97732338597852608</v>
      </c>
      <c r="I4531" s="7">
        <f t="shared" si="207"/>
        <v>-0.80138658110092942</v>
      </c>
      <c r="Q4531" s="24"/>
      <c r="R4531" s="15"/>
      <c r="S4531" s="15"/>
      <c r="T4531" s="26"/>
      <c r="V4531" s="7"/>
      <c r="W4531" s="10"/>
      <c r="X4531" s="7"/>
      <c r="Y4531" s="7"/>
      <c r="Z4531" s="7"/>
      <c r="AI4531" s="10"/>
      <c r="AJ4531" s="7"/>
    </row>
    <row r="4532" spans="1:36" x14ac:dyDescent="0.3">
      <c r="A4532">
        <f t="shared" si="208"/>
        <v>366.63300000000629</v>
      </c>
      <c r="B4532">
        <v>163.1935</v>
      </c>
      <c r="C4532">
        <v>166.8871</v>
      </c>
      <c r="D4532" s="15">
        <v>32595.721518987339</v>
      </c>
      <c r="E4532" s="24">
        <v>28</v>
      </c>
      <c r="F4532" s="24">
        <v>3</v>
      </c>
      <c r="G4532" s="24">
        <v>1989</v>
      </c>
      <c r="H4532" s="7">
        <f t="shared" si="206"/>
        <v>0.9778676722167261</v>
      </c>
      <c r="I4532" s="7">
        <f t="shared" si="207"/>
        <v>-0.78680211199757355</v>
      </c>
      <c r="Q4532" s="24"/>
      <c r="R4532" s="15"/>
      <c r="S4532" s="15"/>
      <c r="T4532" s="26"/>
      <c r="V4532" s="7"/>
      <c r="W4532" s="10"/>
      <c r="X4532" s="7"/>
      <c r="Y4532" s="7"/>
      <c r="Z4532" s="7"/>
      <c r="AI4532" s="10"/>
      <c r="AJ4532" s="7"/>
    </row>
    <row r="4533" spans="1:36" x14ac:dyDescent="0.3">
      <c r="A4533">
        <f t="shared" si="208"/>
        <v>366.71400000000631</v>
      </c>
      <c r="B4533">
        <v>163.75810000000001</v>
      </c>
      <c r="C4533">
        <v>167.0968</v>
      </c>
      <c r="D4533" s="15">
        <v>32594.582278481012</v>
      </c>
      <c r="E4533" s="24">
        <v>27</v>
      </c>
      <c r="F4533" s="24">
        <v>3</v>
      </c>
      <c r="G4533" s="24">
        <v>1989</v>
      </c>
      <c r="H4533" s="7">
        <f t="shared" si="206"/>
        <v>0.98001936602017525</v>
      </c>
      <c r="I4533" s="7">
        <f t="shared" si="207"/>
        <v>-0.72914621406404134</v>
      </c>
      <c r="Q4533" s="24"/>
      <c r="R4533" s="15"/>
      <c r="S4533" s="15"/>
      <c r="T4533" s="26"/>
      <c r="V4533" s="7"/>
      <c r="W4533" s="10"/>
      <c r="X4533" s="7"/>
      <c r="Y4533" s="7"/>
      <c r="Z4533" s="7"/>
      <c r="AI4533" s="10"/>
      <c r="AJ4533" s="7"/>
    </row>
    <row r="4534" spans="1:36" x14ac:dyDescent="0.3">
      <c r="A4534">
        <f t="shared" si="208"/>
        <v>366.79500000000633</v>
      </c>
      <c r="B4534">
        <v>163.7903</v>
      </c>
      <c r="C4534">
        <v>166.98390000000001</v>
      </c>
      <c r="D4534" s="15">
        <v>32593.443037974681</v>
      </c>
      <c r="E4534" s="24">
        <v>26</v>
      </c>
      <c r="F4534" s="24">
        <v>3</v>
      </c>
      <c r="G4534" s="24">
        <v>1989</v>
      </c>
      <c r="H4534" s="7">
        <f t="shared" si="206"/>
        <v>0.98087480290015983</v>
      </c>
      <c r="I4534" s="7">
        <f t="shared" si="207"/>
        <v>-0.706224280951668</v>
      </c>
      <c r="Q4534" s="24"/>
      <c r="R4534" s="15"/>
      <c r="S4534" s="15"/>
      <c r="T4534" s="26"/>
      <c r="V4534" s="7"/>
      <c r="W4534" s="10"/>
      <c r="X4534" s="7"/>
      <c r="Y4534" s="7"/>
      <c r="Z4534" s="7"/>
      <c r="AI4534" s="10"/>
      <c r="AJ4534" s="7"/>
    </row>
    <row r="4535" spans="1:36" x14ac:dyDescent="0.3">
      <c r="A4535">
        <f t="shared" si="208"/>
        <v>366.87600000000634</v>
      </c>
      <c r="B4535">
        <v>163.46770000000001</v>
      </c>
      <c r="C4535">
        <v>166.62899999999999</v>
      </c>
      <c r="D4535" s="15">
        <v>32592.303797468354</v>
      </c>
      <c r="E4535" s="24">
        <v>25</v>
      </c>
      <c r="F4535" s="24">
        <v>3</v>
      </c>
      <c r="G4535" s="24">
        <v>1989</v>
      </c>
      <c r="H4535" s="7">
        <f t="shared" si="206"/>
        <v>0.98102791230818176</v>
      </c>
      <c r="I4535" s="7">
        <f t="shared" si="207"/>
        <v>-0.70212162452935289</v>
      </c>
      <c r="Q4535" s="24"/>
      <c r="R4535" s="15"/>
      <c r="S4535" s="15"/>
      <c r="T4535" s="26"/>
      <c r="V4535" s="7"/>
      <c r="W4535" s="10"/>
      <c r="X4535" s="7"/>
      <c r="Y4535" s="7"/>
      <c r="Z4535" s="7"/>
      <c r="AI4535" s="10"/>
      <c r="AJ4535" s="7"/>
    </row>
    <row r="4536" spans="1:36" x14ac:dyDescent="0.3">
      <c r="A4536">
        <f t="shared" si="208"/>
        <v>366.95700000000636</v>
      </c>
      <c r="B4536">
        <v>163.87100000000001</v>
      </c>
      <c r="C4536">
        <v>166.8871</v>
      </c>
      <c r="D4536" s="15">
        <v>32591.164556962023</v>
      </c>
      <c r="E4536" s="24">
        <v>24</v>
      </c>
      <c r="F4536" s="24">
        <v>3</v>
      </c>
      <c r="G4536" s="24">
        <v>1989</v>
      </c>
      <c r="H4536" s="7">
        <f t="shared" si="206"/>
        <v>0.98192730294911956</v>
      </c>
      <c r="I4536" s="7">
        <f t="shared" si="207"/>
        <v>-0.67802192460310851</v>
      </c>
      <c r="Q4536" s="24"/>
      <c r="R4536" s="15"/>
      <c r="S4536" s="15"/>
      <c r="T4536" s="26"/>
      <c r="V4536" s="7"/>
      <c r="W4536" s="10"/>
      <c r="X4536" s="7"/>
      <c r="Y4536" s="7"/>
      <c r="Z4536" s="7"/>
      <c r="AI4536" s="10"/>
      <c r="AJ4536" s="7"/>
    </row>
    <row r="4537" spans="1:36" x14ac:dyDescent="0.3">
      <c r="A4537">
        <f t="shared" si="208"/>
        <v>367.03800000000638</v>
      </c>
      <c r="B4537">
        <v>165.43549999999999</v>
      </c>
      <c r="C4537">
        <v>168.22579999999999</v>
      </c>
      <c r="D4537" s="15">
        <v>32590.025316455696</v>
      </c>
      <c r="E4537" s="24">
        <v>23</v>
      </c>
      <c r="F4537" s="24">
        <v>3</v>
      </c>
      <c r="G4537" s="24">
        <v>1989</v>
      </c>
      <c r="H4537" s="7">
        <f t="shared" si="206"/>
        <v>0.98341336465631313</v>
      </c>
      <c r="I4537" s="7">
        <f t="shared" si="207"/>
        <v>-0.63820202923717029</v>
      </c>
      <c r="Q4537" s="24"/>
      <c r="R4537" s="15"/>
      <c r="S4537" s="15"/>
      <c r="T4537" s="26"/>
      <c r="V4537" s="7"/>
      <c r="W4537" s="10"/>
      <c r="X4537" s="7"/>
      <c r="Y4537" s="7"/>
      <c r="Z4537" s="7"/>
      <c r="AI4537" s="10"/>
      <c r="AJ4537" s="7"/>
    </row>
    <row r="4538" spans="1:36" x14ac:dyDescent="0.3">
      <c r="A4538">
        <f t="shared" si="208"/>
        <v>367.11900000000639</v>
      </c>
      <c r="B4538">
        <v>166.53229999999999</v>
      </c>
      <c r="C4538">
        <v>168.48390000000001</v>
      </c>
      <c r="D4538" s="15">
        <v>32588.886075949365</v>
      </c>
      <c r="E4538" s="24">
        <v>21</v>
      </c>
      <c r="F4538" s="24">
        <v>3</v>
      </c>
      <c r="G4538" s="24">
        <v>1989</v>
      </c>
      <c r="H4538" s="7">
        <f t="shared" si="206"/>
        <v>0.98841669738176752</v>
      </c>
      <c r="I4538" s="7">
        <f t="shared" si="207"/>
        <v>-0.50413479323738186</v>
      </c>
      <c r="Q4538" s="24"/>
      <c r="R4538" s="15"/>
      <c r="S4538" s="15"/>
      <c r="T4538" s="26"/>
      <c r="V4538" s="7"/>
      <c r="W4538" s="10"/>
      <c r="X4538" s="7"/>
      <c r="Y4538" s="7"/>
      <c r="Z4538" s="7"/>
      <c r="AI4538" s="10"/>
      <c r="AJ4538" s="7"/>
    </row>
    <row r="4539" spans="1:36" x14ac:dyDescent="0.3">
      <c r="A4539">
        <f t="shared" si="208"/>
        <v>367.20000000000641</v>
      </c>
      <c r="B4539">
        <v>165.4032</v>
      </c>
      <c r="C4539">
        <v>167.5</v>
      </c>
      <c r="D4539" s="15">
        <v>32587.746835443035</v>
      </c>
      <c r="E4539" s="24">
        <v>20</v>
      </c>
      <c r="F4539" s="24">
        <v>3</v>
      </c>
      <c r="G4539" s="24">
        <v>1989</v>
      </c>
      <c r="H4539" s="7">
        <f t="shared" si="206"/>
        <v>0.98748179104477607</v>
      </c>
      <c r="I4539" s="7">
        <f t="shared" si="207"/>
        <v>-0.5291861570776204</v>
      </c>
      <c r="Q4539" s="24"/>
      <c r="R4539" s="15"/>
      <c r="S4539" s="15"/>
      <c r="T4539" s="26"/>
      <c r="V4539" s="7"/>
      <c r="W4539" s="10"/>
      <c r="X4539" s="7"/>
      <c r="Y4539" s="7"/>
      <c r="Z4539" s="7"/>
      <c r="AI4539" s="10"/>
      <c r="AJ4539" s="7"/>
    </row>
    <row r="4540" spans="1:36" x14ac:dyDescent="0.3">
      <c r="A4540">
        <f t="shared" si="208"/>
        <v>367.28100000000643</v>
      </c>
      <c r="B4540">
        <v>163.87100000000001</v>
      </c>
      <c r="C4540">
        <v>165.98390000000001</v>
      </c>
      <c r="D4540" s="15">
        <v>32586.607594936708</v>
      </c>
      <c r="E4540" s="24">
        <v>19</v>
      </c>
      <c r="F4540" s="24">
        <v>3</v>
      </c>
      <c r="G4540" s="24">
        <v>1989</v>
      </c>
      <c r="H4540" s="7">
        <f t="shared" si="206"/>
        <v>0.98727045213421305</v>
      </c>
      <c r="I4540" s="7">
        <f t="shared" si="207"/>
        <v>-0.53484910718570411</v>
      </c>
      <c r="Q4540" s="24"/>
      <c r="R4540" s="15"/>
      <c r="S4540" s="15"/>
      <c r="T4540" s="26"/>
      <c r="V4540" s="7"/>
      <c r="W4540" s="10"/>
      <c r="X4540" s="7"/>
      <c r="Y4540" s="7"/>
      <c r="Z4540" s="7"/>
    </row>
    <row r="4541" spans="1:36" x14ac:dyDescent="0.3">
      <c r="A4541">
        <f t="shared" si="208"/>
        <v>367.36200000000645</v>
      </c>
      <c r="B4541">
        <v>164.1935</v>
      </c>
      <c r="C4541">
        <v>166.06450000000001</v>
      </c>
      <c r="D4541" s="15">
        <v>32585.468354430377</v>
      </c>
      <c r="E4541" s="24">
        <v>18</v>
      </c>
      <c r="F4541" s="24">
        <v>3</v>
      </c>
      <c r="G4541" s="24">
        <v>1989</v>
      </c>
      <c r="H4541" s="7">
        <f t="shared" si="206"/>
        <v>0.9887332933890145</v>
      </c>
      <c r="I4541" s="7">
        <f t="shared" si="207"/>
        <v>-0.49565141746582209</v>
      </c>
      <c r="Q4541" s="24"/>
      <c r="R4541" s="15"/>
      <c r="S4541" s="15"/>
      <c r="T4541" s="26"/>
      <c r="V4541" s="7"/>
      <c r="W4541" s="10"/>
      <c r="X4541" s="7"/>
      <c r="Y4541" s="7"/>
      <c r="Z4541" s="7"/>
    </row>
    <row r="4542" spans="1:36" x14ac:dyDescent="0.3">
      <c r="A4542">
        <f t="shared" si="208"/>
        <v>367.44300000000646</v>
      </c>
      <c r="B4542">
        <v>165.14519999999999</v>
      </c>
      <c r="C4542">
        <v>166.62899999999999</v>
      </c>
      <c r="D4542" s="15">
        <v>32584.32911392405</v>
      </c>
      <c r="E4542" s="24">
        <v>17</v>
      </c>
      <c r="F4542" s="24">
        <v>3</v>
      </c>
      <c r="G4542" s="24">
        <v>1989</v>
      </c>
      <c r="H4542" s="7">
        <f t="shared" si="206"/>
        <v>0.9910951875123778</v>
      </c>
      <c r="I4542" s="7">
        <f t="shared" si="207"/>
        <v>-0.43236307862869172</v>
      </c>
      <c r="Q4542" s="24"/>
      <c r="R4542" s="15"/>
      <c r="S4542" s="15"/>
      <c r="T4542" s="26"/>
      <c r="V4542" s="7"/>
      <c r="W4542" s="10"/>
      <c r="X4542" s="7"/>
      <c r="Y4542" s="7"/>
      <c r="Z4542" s="7"/>
    </row>
    <row r="4543" spans="1:36" x14ac:dyDescent="0.3">
      <c r="A4543">
        <f t="shared" si="208"/>
        <v>367.52400000000648</v>
      </c>
      <c r="B4543">
        <v>165.03229999999999</v>
      </c>
      <c r="C4543">
        <v>166.3065</v>
      </c>
      <c r="D4543" s="15">
        <v>32583.189873417719</v>
      </c>
      <c r="E4543" s="24">
        <v>16</v>
      </c>
      <c r="F4543" s="24">
        <v>3</v>
      </c>
      <c r="G4543" s="24">
        <v>1989</v>
      </c>
      <c r="H4543" s="7">
        <f t="shared" si="206"/>
        <v>0.99233824294299977</v>
      </c>
      <c r="I4543" s="7">
        <f t="shared" si="207"/>
        <v>-0.39905467902333069</v>
      </c>
      <c r="Q4543" s="24"/>
      <c r="R4543" s="15"/>
      <c r="S4543" s="15"/>
      <c r="T4543" s="26"/>
      <c r="V4543" s="7"/>
      <c r="W4543" s="10"/>
      <c r="X4543" s="7"/>
      <c r="Y4543" s="7"/>
      <c r="Z4543" s="7"/>
    </row>
    <row r="4544" spans="1:36" x14ac:dyDescent="0.3">
      <c r="A4544">
        <f t="shared" si="208"/>
        <v>367.6050000000065</v>
      </c>
      <c r="B4544">
        <v>163.95160000000001</v>
      </c>
      <c r="C4544">
        <v>165.43549999999999</v>
      </c>
      <c r="D4544" s="15">
        <v>32582.050632911392</v>
      </c>
      <c r="E4544" s="24">
        <v>15</v>
      </c>
      <c r="F4544" s="24">
        <v>3</v>
      </c>
      <c r="G4544" s="24">
        <v>1989</v>
      </c>
      <c r="H4544" s="7">
        <f t="shared" si="206"/>
        <v>0.99103034112992694</v>
      </c>
      <c r="I4544" s="7">
        <f t="shared" si="207"/>
        <v>-0.43410067549398557</v>
      </c>
      <c r="Q4544" s="24"/>
      <c r="R4544" s="15"/>
      <c r="S4544" s="15"/>
      <c r="T4544" s="26"/>
      <c r="V4544" s="7"/>
      <c r="W4544" s="10"/>
      <c r="X4544" s="7"/>
      <c r="Y4544" s="7"/>
      <c r="Z4544" s="7"/>
    </row>
    <row r="4545" spans="1:26" x14ac:dyDescent="0.3">
      <c r="A4545">
        <f t="shared" si="208"/>
        <v>367.68600000000652</v>
      </c>
      <c r="B4545">
        <v>162.67740000000001</v>
      </c>
      <c r="C4545">
        <v>164.1935</v>
      </c>
      <c r="D4545" s="15">
        <v>32580.911392405062</v>
      </c>
      <c r="E4545" s="24">
        <v>13</v>
      </c>
      <c r="F4545" s="24">
        <v>3</v>
      </c>
      <c r="G4545" s="24">
        <v>1989</v>
      </c>
      <c r="H4545" s="7">
        <f t="shared" si="206"/>
        <v>0.9907663823476569</v>
      </c>
      <c r="I4545" s="7">
        <f t="shared" si="207"/>
        <v>-0.44117360593828248</v>
      </c>
      <c r="Q4545" s="24"/>
      <c r="R4545" s="15"/>
      <c r="S4545" s="15"/>
      <c r="T4545" s="26"/>
      <c r="V4545" s="7"/>
      <c r="W4545" s="10"/>
      <c r="X4545" s="7"/>
      <c r="Y4545" s="7"/>
      <c r="Z4545" s="7"/>
    </row>
    <row r="4546" spans="1:26" x14ac:dyDescent="0.3">
      <c r="A4546">
        <f t="shared" si="208"/>
        <v>367.76700000000653</v>
      </c>
      <c r="B4546">
        <v>162.46770000000001</v>
      </c>
      <c r="C4546">
        <v>164.2097</v>
      </c>
      <c r="D4546" s="15">
        <v>32579.772151898735</v>
      </c>
      <c r="E4546" s="24">
        <v>12</v>
      </c>
      <c r="F4546" s="24">
        <v>3</v>
      </c>
      <c r="G4546" s="24">
        <v>1989</v>
      </c>
      <c r="H4546" s="7">
        <f t="shared" si="206"/>
        <v>0.98939161328472081</v>
      </c>
      <c r="I4546" s="7">
        <f t="shared" si="207"/>
        <v>-0.47801134960225666</v>
      </c>
      <c r="Q4546" s="24"/>
      <c r="R4546" s="15"/>
      <c r="S4546" s="15"/>
      <c r="T4546" s="26"/>
      <c r="V4546" s="7"/>
      <c r="W4546" s="10"/>
      <c r="X4546" s="7"/>
      <c r="Y4546" s="7"/>
      <c r="Z4546" s="7"/>
    </row>
    <row r="4547" spans="1:26" x14ac:dyDescent="0.3">
      <c r="A4547">
        <f t="shared" si="208"/>
        <v>367.84800000000655</v>
      </c>
      <c r="B4547">
        <v>163.95160000000001</v>
      </c>
      <c r="C4547">
        <v>165.2903</v>
      </c>
      <c r="D4547" s="15">
        <v>32578.632911392404</v>
      </c>
      <c r="E4547" s="24">
        <v>11</v>
      </c>
      <c r="F4547" s="24">
        <v>3</v>
      </c>
      <c r="G4547" s="24">
        <v>1989</v>
      </c>
      <c r="H4547" s="7">
        <f t="shared" si="206"/>
        <v>0.99190091614571463</v>
      </c>
      <c r="I4547" s="7">
        <f t="shared" si="207"/>
        <v>-0.41077310715072135</v>
      </c>
      <c r="Q4547" s="24"/>
      <c r="R4547" s="15"/>
      <c r="S4547" s="15"/>
      <c r="T4547" s="26"/>
      <c r="V4547" s="7"/>
      <c r="W4547" s="10"/>
      <c r="X4547" s="7"/>
      <c r="Y4547" s="7"/>
      <c r="Z4547" s="7"/>
    </row>
    <row r="4548" spans="1:26" x14ac:dyDescent="0.3">
      <c r="A4548">
        <f t="shared" si="208"/>
        <v>367.92900000000657</v>
      </c>
      <c r="B4548">
        <v>165.37100000000001</v>
      </c>
      <c r="C4548">
        <v>166.2903</v>
      </c>
      <c r="D4548" s="15">
        <v>32577.493670886073</v>
      </c>
      <c r="E4548" s="24">
        <v>10</v>
      </c>
      <c r="F4548" s="24">
        <v>3</v>
      </c>
      <c r="G4548" s="24">
        <v>1989</v>
      </c>
      <c r="H4548" s="7">
        <f t="shared" si="206"/>
        <v>0.99447171602913709</v>
      </c>
      <c r="I4548" s="7">
        <f t="shared" si="207"/>
        <v>-0.34188701590086823</v>
      </c>
      <c r="Q4548" s="24"/>
      <c r="R4548" s="15"/>
      <c r="S4548" s="15"/>
      <c r="T4548" s="26"/>
      <c r="V4548" s="7"/>
      <c r="W4548" s="10"/>
      <c r="X4548" s="7"/>
      <c r="Y4548" s="7"/>
      <c r="Z4548" s="7"/>
    </row>
    <row r="4549" spans="1:26" x14ac:dyDescent="0.3">
      <c r="A4549">
        <f t="shared" si="208"/>
        <v>368.01000000000658</v>
      </c>
      <c r="B4549">
        <v>166.16130000000001</v>
      </c>
      <c r="C4549">
        <v>166.32259999999999</v>
      </c>
      <c r="D4549" s="15">
        <v>32576.354430379746</v>
      </c>
      <c r="E4549" s="24">
        <v>9</v>
      </c>
      <c r="F4549" s="24">
        <v>3</v>
      </c>
      <c r="G4549" s="24">
        <v>1989</v>
      </c>
      <c r="H4549" s="7">
        <f t="shared" si="206"/>
        <v>0.99903019794062875</v>
      </c>
      <c r="I4549" s="7">
        <f t="shared" si="207"/>
        <v>-0.21973981846993643</v>
      </c>
      <c r="Q4549" s="24"/>
      <c r="R4549" s="15"/>
      <c r="S4549" s="15"/>
      <c r="T4549" s="26"/>
      <c r="V4549" s="7"/>
      <c r="W4549" s="10"/>
      <c r="X4549" s="7"/>
      <c r="Y4549" s="7"/>
      <c r="Z4549" s="7"/>
    </row>
    <row r="4550" spans="1:26" x14ac:dyDescent="0.3">
      <c r="A4550">
        <f t="shared" si="208"/>
        <v>368.0910000000066</v>
      </c>
      <c r="B4550">
        <v>166.46770000000001</v>
      </c>
      <c r="C4550">
        <v>166.22579999999999</v>
      </c>
      <c r="D4550" s="15">
        <v>32575.215189873416</v>
      </c>
      <c r="E4550" s="24">
        <v>8</v>
      </c>
      <c r="F4550" s="24">
        <v>3</v>
      </c>
      <c r="G4550" s="24">
        <v>1989</v>
      </c>
      <c r="H4550" s="7">
        <f t="shared" ref="H4550:H4613" si="209">B4550/C4550</f>
        <v>1.0014552494257811</v>
      </c>
      <c r="I4550" s="7">
        <f t="shared" ref="I4550:I4613" si="210">STANDARDIZE(H4550,H$2,H$3)</f>
        <v>-0.15475914106714903</v>
      </c>
      <c r="Q4550" s="24"/>
      <c r="R4550" s="15"/>
      <c r="S4550" s="15"/>
      <c r="T4550" s="26"/>
      <c r="V4550" s="7"/>
      <c r="W4550" s="10"/>
      <c r="X4550" s="7"/>
      <c r="Y4550" s="7"/>
      <c r="Z4550" s="7"/>
    </row>
    <row r="4551" spans="1:26" x14ac:dyDescent="0.3">
      <c r="A4551">
        <f t="shared" si="208"/>
        <v>368.17200000000662</v>
      </c>
      <c r="B4551">
        <v>165.8871</v>
      </c>
      <c r="C4551">
        <v>165.5</v>
      </c>
      <c r="D4551" s="15">
        <v>32574.075949367088</v>
      </c>
      <c r="E4551" s="24">
        <v>7</v>
      </c>
      <c r="F4551" s="24">
        <v>3</v>
      </c>
      <c r="G4551" s="24">
        <v>1989</v>
      </c>
      <c r="H4551" s="7">
        <f t="shared" si="209"/>
        <v>1.0023389728096677</v>
      </c>
      <c r="I4551" s="7">
        <f t="shared" si="210"/>
        <v>-0.13107925448609262</v>
      </c>
      <c r="Q4551" s="24"/>
      <c r="R4551" s="15"/>
      <c r="S4551" s="15"/>
      <c r="T4551" s="26"/>
      <c r="V4551" s="7"/>
      <c r="W4551" s="10"/>
      <c r="X4551" s="7"/>
      <c r="Y4551" s="7"/>
      <c r="Z4551" s="7"/>
    </row>
    <row r="4552" spans="1:26" x14ac:dyDescent="0.3">
      <c r="A4552">
        <f t="shared" si="208"/>
        <v>368.25300000000664</v>
      </c>
      <c r="B4552">
        <v>164.37100000000001</v>
      </c>
      <c r="C4552">
        <v>164.17740000000001</v>
      </c>
      <c r="D4552" s="15">
        <v>32572.936708860758</v>
      </c>
      <c r="E4552" s="24">
        <v>5</v>
      </c>
      <c r="F4552" s="24">
        <v>3</v>
      </c>
      <c r="G4552" s="24">
        <v>1989</v>
      </c>
      <c r="H4552" s="7">
        <f t="shared" si="209"/>
        <v>1.0011792122423671</v>
      </c>
      <c r="I4552" s="7">
        <f t="shared" si="210"/>
        <v>-0.16215571935689888</v>
      </c>
      <c r="Q4552" s="24"/>
      <c r="R4552" s="15"/>
      <c r="S4552" s="15"/>
      <c r="T4552" s="26"/>
      <c r="V4552" s="7"/>
      <c r="W4552" s="10"/>
      <c r="X4552" s="7"/>
      <c r="Y4552" s="7"/>
      <c r="Z4552" s="7"/>
    </row>
    <row r="4553" spans="1:26" x14ac:dyDescent="0.3">
      <c r="A4553">
        <f t="shared" si="208"/>
        <v>368.33400000000665</v>
      </c>
      <c r="B4553">
        <v>164.0968</v>
      </c>
      <c r="C4553">
        <v>164.04839999999999</v>
      </c>
      <c r="D4553" s="15">
        <v>32571.797468354431</v>
      </c>
      <c r="E4553" s="24">
        <v>4</v>
      </c>
      <c r="F4553" s="24">
        <v>3</v>
      </c>
      <c r="G4553" s="24">
        <v>1989</v>
      </c>
      <c r="H4553" s="7">
        <f t="shared" si="209"/>
        <v>1.0002950348799502</v>
      </c>
      <c r="I4553" s="7">
        <f t="shared" si="210"/>
        <v>-0.18584777055903959</v>
      </c>
      <c r="Q4553" s="24"/>
      <c r="R4553" s="15"/>
      <c r="S4553" s="15"/>
      <c r="T4553" s="26"/>
      <c r="V4553" s="7"/>
      <c r="W4553" s="10"/>
      <c r="X4553" s="7"/>
      <c r="Y4553" s="7"/>
      <c r="Z4553" s="7"/>
    </row>
    <row r="4554" spans="1:26" x14ac:dyDescent="0.3">
      <c r="A4554">
        <f t="shared" si="208"/>
        <v>368.41500000000667</v>
      </c>
      <c r="B4554">
        <v>164.6935</v>
      </c>
      <c r="C4554">
        <v>165.1129</v>
      </c>
      <c r="D4554" s="15">
        <v>32570.6582278481</v>
      </c>
      <c r="E4554" s="24">
        <v>3</v>
      </c>
      <c r="F4554" s="24">
        <v>3</v>
      </c>
      <c r="G4554" s="24">
        <v>1989</v>
      </c>
      <c r="H4554" s="7">
        <f t="shared" si="209"/>
        <v>0.99745991984878224</v>
      </c>
      <c r="I4554" s="7">
        <f t="shared" si="210"/>
        <v>-0.2618163412751961</v>
      </c>
      <c r="Q4554" s="24"/>
      <c r="R4554" s="15"/>
      <c r="S4554" s="15"/>
      <c r="T4554" s="26"/>
      <c r="V4554" s="7"/>
      <c r="W4554" s="10"/>
      <c r="X4554" s="7"/>
      <c r="Y4554" s="7"/>
      <c r="Z4554" s="7"/>
    </row>
    <row r="4555" spans="1:26" x14ac:dyDescent="0.3">
      <c r="A4555">
        <f t="shared" si="208"/>
        <v>368.49600000000669</v>
      </c>
      <c r="B4555">
        <v>165.12899999999999</v>
      </c>
      <c r="C4555">
        <v>165.3065</v>
      </c>
      <c r="D4555" s="15">
        <v>32569.518987341773</v>
      </c>
      <c r="E4555" s="24">
        <v>2</v>
      </c>
      <c r="F4555" s="24">
        <v>3</v>
      </c>
      <c r="G4555" s="24">
        <v>1989</v>
      </c>
      <c r="H4555" s="7">
        <f t="shared" si="209"/>
        <v>0.99892623702032279</v>
      </c>
      <c r="I4555" s="7">
        <f t="shared" si="210"/>
        <v>-0.22252551232685419</v>
      </c>
      <c r="Q4555" s="24"/>
      <c r="R4555" s="15"/>
      <c r="S4555" s="15"/>
      <c r="T4555" s="26"/>
      <c r="V4555" s="7"/>
      <c r="W4555" s="10"/>
      <c r="X4555" s="7"/>
      <c r="Y4555" s="7"/>
      <c r="Z4555" s="7"/>
    </row>
    <row r="4556" spans="1:26" x14ac:dyDescent="0.3">
      <c r="A4556">
        <f t="shared" si="208"/>
        <v>368.57700000000671</v>
      </c>
      <c r="B4556">
        <v>165.95160000000001</v>
      </c>
      <c r="C4556">
        <v>165.9032</v>
      </c>
      <c r="D4556" s="15">
        <v>32568.379746835442</v>
      </c>
      <c r="E4556" s="24">
        <v>1</v>
      </c>
      <c r="F4556" s="24">
        <v>3</v>
      </c>
      <c r="G4556" s="24">
        <v>1989</v>
      </c>
      <c r="H4556" s="7">
        <f t="shared" si="209"/>
        <v>1.0002917363860373</v>
      </c>
      <c r="I4556" s="7">
        <f t="shared" si="210"/>
        <v>-0.18593615563877139</v>
      </c>
      <c r="Q4556" s="24"/>
      <c r="R4556" s="15"/>
      <c r="S4556" s="15"/>
      <c r="T4556" s="26"/>
      <c r="V4556" s="7"/>
      <c r="W4556" s="10"/>
      <c r="X4556" s="7"/>
      <c r="Y4556" s="7"/>
      <c r="Z4556" s="7"/>
    </row>
    <row r="4557" spans="1:26" x14ac:dyDescent="0.3">
      <c r="A4557">
        <f t="shared" si="208"/>
        <v>368.65800000000672</v>
      </c>
      <c r="B4557">
        <v>166.6935</v>
      </c>
      <c r="C4557">
        <v>166.32259999999999</v>
      </c>
      <c r="D4557" s="15">
        <v>32567.240506329112</v>
      </c>
      <c r="E4557" s="24">
        <v>28</v>
      </c>
      <c r="F4557" s="24">
        <v>2</v>
      </c>
      <c r="G4557" s="24">
        <v>1989</v>
      </c>
      <c r="H4557" s="7">
        <f t="shared" si="209"/>
        <v>1.002230003619472</v>
      </c>
      <c r="I4557" s="7">
        <f t="shared" si="210"/>
        <v>-0.13399914787322276</v>
      </c>
      <c r="Q4557" s="24"/>
      <c r="R4557" s="15"/>
      <c r="S4557" s="15"/>
      <c r="T4557" s="26"/>
      <c r="V4557" s="7"/>
      <c r="W4557" s="10"/>
      <c r="X4557" s="7"/>
      <c r="Y4557" s="7"/>
      <c r="Z4557" s="7"/>
    </row>
    <row r="4558" spans="1:26" x14ac:dyDescent="0.3">
      <c r="A4558">
        <f t="shared" ref="A4558:A4621" si="211">A4557+0.081</f>
        <v>368.73900000000674</v>
      </c>
      <c r="B4558">
        <v>167.16130000000001</v>
      </c>
      <c r="C4558">
        <v>166.4032</v>
      </c>
      <c r="D4558" s="15">
        <v>32566.101265822785</v>
      </c>
      <c r="E4558" s="24">
        <v>27</v>
      </c>
      <c r="F4558" s="24">
        <v>2</v>
      </c>
      <c r="G4558" s="24">
        <v>1989</v>
      </c>
      <c r="H4558" s="7">
        <f t="shared" si="209"/>
        <v>1.0045558018115037</v>
      </c>
      <c r="I4558" s="7">
        <f t="shared" si="210"/>
        <v>-7.1678020694802128E-2</v>
      </c>
      <c r="Q4558" s="24"/>
      <c r="R4558" s="15"/>
      <c r="S4558" s="15"/>
      <c r="T4558" s="26"/>
      <c r="V4558" s="7"/>
      <c r="W4558" s="10"/>
      <c r="X4558" s="7"/>
      <c r="Y4558" s="7"/>
      <c r="Z4558" s="7"/>
    </row>
    <row r="4559" spans="1:26" x14ac:dyDescent="0.3">
      <c r="A4559">
        <f t="shared" si="211"/>
        <v>368.82000000000676</v>
      </c>
      <c r="B4559">
        <v>167.77420000000001</v>
      </c>
      <c r="C4559">
        <v>166.67740000000001</v>
      </c>
      <c r="D4559" s="15">
        <v>32564.962025316454</v>
      </c>
      <c r="E4559" s="24">
        <v>25</v>
      </c>
      <c r="F4559" s="24">
        <v>2</v>
      </c>
      <c r="G4559" s="24">
        <v>1989</v>
      </c>
      <c r="H4559" s="7">
        <f t="shared" si="209"/>
        <v>1.0065803762237713</v>
      </c>
      <c r="I4559" s="7">
        <f t="shared" si="210"/>
        <v>-1.7428361433143344E-2</v>
      </c>
      <c r="Q4559" s="24"/>
      <c r="R4559" s="15"/>
      <c r="S4559" s="15"/>
      <c r="T4559" s="26"/>
      <c r="V4559" s="7"/>
      <c r="W4559" s="10"/>
      <c r="X4559" s="7"/>
      <c r="Y4559" s="7"/>
      <c r="Z4559" s="7"/>
    </row>
    <row r="4560" spans="1:26" x14ac:dyDescent="0.3">
      <c r="A4560">
        <f t="shared" si="211"/>
        <v>368.90100000000677</v>
      </c>
      <c r="B4560">
        <v>168.04839999999999</v>
      </c>
      <c r="C4560">
        <v>167.01609999999999</v>
      </c>
      <c r="D4560" s="15">
        <v>32563.822784810127</v>
      </c>
      <c r="E4560" s="24">
        <v>24</v>
      </c>
      <c r="F4560" s="24">
        <v>2</v>
      </c>
      <c r="G4560" s="24">
        <v>1989</v>
      </c>
      <c r="H4560" s="7">
        <f t="shared" si="209"/>
        <v>1.0061808412482389</v>
      </c>
      <c r="I4560" s="7">
        <f t="shared" si="210"/>
        <v>-2.8134135522952953E-2</v>
      </c>
      <c r="Q4560" s="24"/>
      <c r="R4560" s="15"/>
      <c r="S4560" s="15"/>
      <c r="T4560" s="26"/>
      <c r="V4560" s="7"/>
      <c r="W4560" s="10"/>
      <c r="X4560" s="7"/>
      <c r="Y4560" s="7"/>
      <c r="Z4560" s="7"/>
    </row>
    <row r="4561" spans="1:26" x14ac:dyDescent="0.3">
      <c r="A4561">
        <f t="shared" si="211"/>
        <v>368.98200000000679</v>
      </c>
      <c r="B4561">
        <v>168.35480000000001</v>
      </c>
      <c r="C4561">
        <v>167.12899999999999</v>
      </c>
      <c r="D4561" s="15">
        <v>32562.683544303796</v>
      </c>
      <c r="E4561" s="24">
        <v>23</v>
      </c>
      <c r="F4561" s="24">
        <v>2</v>
      </c>
      <c r="G4561" s="24">
        <v>1989</v>
      </c>
      <c r="H4561" s="7">
        <f t="shared" si="209"/>
        <v>1.0073344542239828</v>
      </c>
      <c r="I4561" s="7">
        <f t="shared" si="210"/>
        <v>2.7776010250955769E-3</v>
      </c>
      <c r="Q4561" s="24"/>
      <c r="R4561" s="15"/>
      <c r="S4561" s="15"/>
      <c r="T4561" s="26"/>
      <c r="V4561" s="7"/>
      <c r="W4561" s="10"/>
      <c r="X4561" s="7"/>
      <c r="Y4561" s="7"/>
      <c r="Z4561" s="7"/>
    </row>
    <row r="4562" spans="1:26" x14ac:dyDescent="0.3">
      <c r="A4562">
        <f t="shared" si="211"/>
        <v>369.06300000000681</v>
      </c>
      <c r="B4562">
        <v>168.82259999999999</v>
      </c>
      <c r="C4562">
        <v>167.7903</v>
      </c>
      <c r="D4562" s="15">
        <v>32561.544303797469</v>
      </c>
      <c r="E4562" s="24">
        <v>22</v>
      </c>
      <c r="F4562" s="24">
        <v>2</v>
      </c>
      <c r="G4562" s="24">
        <v>1989</v>
      </c>
      <c r="H4562" s="7">
        <f t="shared" si="209"/>
        <v>1.0061523222736952</v>
      </c>
      <c r="I4562" s="7">
        <f t="shared" si="210"/>
        <v>-2.8898318178879574E-2</v>
      </c>
      <c r="Q4562" s="24"/>
      <c r="R4562" s="15"/>
      <c r="S4562" s="15"/>
      <c r="T4562" s="26"/>
      <c r="V4562" s="7"/>
      <c r="W4562" s="10"/>
      <c r="X4562" s="7"/>
      <c r="Y4562" s="7"/>
      <c r="Z4562" s="7"/>
    </row>
    <row r="4563" spans="1:26" x14ac:dyDescent="0.3">
      <c r="A4563">
        <f t="shared" si="211"/>
        <v>369.14400000000683</v>
      </c>
      <c r="B4563">
        <v>169.3871</v>
      </c>
      <c r="C4563">
        <v>168.43549999999999</v>
      </c>
      <c r="D4563" s="15">
        <v>32560.405063291139</v>
      </c>
      <c r="E4563" s="24">
        <v>21</v>
      </c>
      <c r="F4563" s="24">
        <v>2</v>
      </c>
      <c r="G4563" s="24">
        <v>1989</v>
      </c>
      <c r="H4563" s="7">
        <f t="shared" si="209"/>
        <v>1.0056496403667874</v>
      </c>
      <c r="I4563" s="7">
        <f t="shared" si="210"/>
        <v>-4.2367974814620388E-2</v>
      </c>
      <c r="Q4563" s="24"/>
      <c r="R4563" s="15"/>
      <c r="S4563" s="15"/>
      <c r="T4563" s="26"/>
      <c r="V4563" s="7"/>
      <c r="W4563" s="10"/>
      <c r="X4563" s="7"/>
      <c r="Y4563" s="7"/>
      <c r="Z4563" s="7"/>
    </row>
    <row r="4564" spans="1:26" x14ac:dyDescent="0.3">
      <c r="A4564">
        <f t="shared" si="211"/>
        <v>369.22500000000684</v>
      </c>
      <c r="B4564">
        <v>169.53229999999999</v>
      </c>
      <c r="C4564">
        <v>168.5</v>
      </c>
      <c r="D4564" s="15">
        <v>32559.265822784811</v>
      </c>
      <c r="E4564" s="24">
        <v>20</v>
      </c>
      <c r="F4564" s="24">
        <v>2</v>
      </c>
      <c r="G4564" s="24">
        <v>1989</v>
      </c>
      <c r="H4564" s="7">
        <f t="shared" si="209"/>
        <v>1.0061264094955489</v>
      </c>
      <c r="I4564" s="7">
        <f t="shared" si="210"/>
        <v>-2.9592666273197104E-2</v>
      </c>
      <c r="Q4564" s="24"/>
      <c r="R4564" s="15"/>
      <c r="S4564" s="15"/>
      <c r="T4564" s="26"/>
      <c r="V4564" s="7"/>
      <c r="W4564" s="10"/>
      <c r="X4564" s="7"/>
      <c r="Y4564" s="7"/>
      <c r="Z4564" s="7"/>
    </row>
    <row r="4565" spans="1:26" x14ac:dyDescent="0.3">
      <c r="A4565">
        <f t="shared" si="211"/>
        <v>369.30600000000686</v>
      </c>
      <c r="B4565">
        <v>170.4032</v>
      </c>
      <c r="C4565">
        <v>169.12899999999999</v>
      </c>
      <c r="D4565" s="15">
        <v>32558.126582278481</v>
      </c>
      <c r="E4565" s="24">
        <v>19</v>
      </c>
      <c r="F4565" s="24">
        <v>2</v>
      </c>
      <c r="G4565" s="24">
        <v>1989</v>
      </c>
      <c r="H4565" s="7">
        <f t="shared" si="209"/>
        <v>1.0075338942464036</v>
      </c>
      <c r="I4565" s="7">
        <f t="shared" si="210"/>
        <v>8.1217134439357311E-3</v>
      </c>
      <c r="Q4565" s="24"/>
      <c r="R4565" s="15"/>
      <c r="S4565" s="15"/>
      <c r="T4565" s="26"/>
      <c r="V4565" s="7"/>
      <c r="W4565" s="10"/>
      <c r="X4565" s="7"/>
      <c r="Y4565" s="7"/>
      <c r="Z4565" s="7"/>
    </row>
    <row r="4566" spans="1:26" x14ac:dyDescent="0.3">
      <c r="A4566">
        <f t="shared" si="211"/>
        <v>369.38700000000688</v>
      </c>
      <c r="B4566">
        <v>170.2097</v>
      </c>
      <c r="C4566">
        <v>168.67740000000001</v>
      </c>
      <c r="D4566" s="15">
        <v>32556.98734177215</v>
      </c>
      <c r="E4566" s="24">
        <v>17</v>
      </c>
      <c r="F4566" s="24">
        <v>2</v>
      </c>
      <c r="G4566" s="24">
        <v>1989</v>
      </c>
      <c r="H4566" s="7">
        <f t="shared" si="209"/>
        <v>1.0090842045229533</v>
      </c>
      <c r="I4566" s="7">
        <f t="shared" si="210"/>
        <v>4.9663186922538627E-2</v>
      </c>
      <c r="Q4566" s="24"/>
      <c r="R4566" s="15"/>
      <c r="S4566" s="15"/>
      <c r="T4566" s="26"/>
      <c r="V4566" s="7"/>
      <c r="W4566" s="10"/>
      <c r="X4566" s="7"/>
      <c r="Y4566" s="7"/>
      <c r="Z4566" s="7"/>
    </row>
    <row r="4567" spans="1:26" x14ac:dyDescent="0.3">
      <c r="A4567">
        <f t="shared" si="211"/>
        <v>369.4680000000069</v>
      </c>
      <c r="B4567">
        <v>169.3065</v>
      </c>
      <c r="C4567">
        <v>167.4032</v>
      </c>
      <c r="D4567" s="15">
        <v>32555.848101265823</v>
      </c>
      <c r="E4567" s="24">
        <v>16</v>
      </c>
      <c r="F4567" s="24">
        <v>2</v>
      </c>
      <c r="G4567" s="24">
        <v>1989</v>
      </c>
      <c r="H4567" s="7">
        <f t="shared" si="209"/>
        <v>1.0113695556596289</v>
      </c>
      <c r="I4567" s="7">
        <f t="shared" si="210"/>
        <v>0.11090051152106363</v>
      </c>
      <c r="Q4567" s="24"/>
      <c r="R4567" s="15"/>
      <c r="S4567" s="15"/>
      <c r="T4567" s="26"/>
      <c r="V4567" s="7"/>
      <c r="W4567" s="10"/>
      <c r="X4567" s="7"/>
      <c r="Y4567" s="7"/>
      <c r="Z4567" s="7"/>
    </row>
    <row r="4568" spans="1:26" x14ac:dyDescent="0.3">
      <c r="A4568">
        <f t="shared" si="211"/>
        <v>369.54900000000691</v>
      </c>
      <c r="B4568">
        <v>169.48390000000001</v>
      </c>
      <c r="C4568">
        <v>167.75810000000001</v>
      </c>
      <c r="D4568" s="15">
        <v>32554.708860759492</v>
      </c>
      <c r="E4568" s="24">
        <v>15</v>
      </c>
      <c r="F4568" s="24">
        <v>2</v>
      </c>
      <c r="G4568" s="24">
        <v>1989</v>
      </c>
      <c r="H4568" s="7">
        <f t="shared" si="209"/>
        <v>1.0102874317246082</v>
      </c>
      <c r="I4568" s="7">
        <f t="shared" si="210"/>
        <v>8.1904365764183792E-2</v>
      </c>
      <c r="Q4568" s="24"/>
      <c r="R4568" s="15"/>
      <c r="S4568" s="15"/>
      <c r="T4568" s="26"/>
      <c r="V4568" s="7"/>
      <c r="W4568" s="10"/>
      <c r="X4568" s="7"/>
      <c r="Y4568" s="7"/>
      <c r="Z4568" s="7"/>
    </row>
    <row r="4569" spans="1:26" x14ac:dyDescent="0.3">
      <c r="A4569">
        <f t="shared" si="211"/>
        <v>369.63000000000693</v>
      </c>
      <c r="B4569">
        <v>169.46770000000001</v>
      </c>
      <c r="C4569">
        <v>168.12899999999999</v>
      </c>
      <c r="D4569" s="15">
        <v>32553.569620253165</v>
      </c>
      <c r="E4569" s="24">
        <v>14</v>
      </c>
      <c r="F4569" s="24">
        <v>2</v>
      </c>
      <c r="G4569" s="24">
        <v>1989</v>
      </c>
      <c r="H4569" s="7">
        <f t="shared" si="209"/>
        <v>1.0079623384425056</v>
      </c>
      <c r="I4569" s="7">
        <f t="shared" si="210"/>
        <v>1.9602127060907269E-2</v>
      </c>
      <c r="Q4569" s="24"/>
      <c r="R4569" s="15"/>
      <c r="S4569" s="15"/>
      <c r="T4569" s="26"/>
      <c r="V4569" s="7"/>
      <c r="W4569" s="10"/>
      <c r="X4569" s="7"/>
      <c r="Y4569" s="7"/>
      <c r="Z4569" s="7"/>
    </row>
    <row r="4570" spans="1:26" x14ac:dyDescent="0.3">
      <c r="A4570">
        <f t="shared" si="211"/>
        <v>369.71100000000695</v>
      </c>
      <c r="B4570">
        <v>169.74189999999999</v>
      </c>
      <c r="C4570">
        <v>168.43549999999999</v>
      </c>
      <c r="D4570" s="15">
        <v>32552.430379746835</v>
      </c>
      <c r="E4570" s="24">
        <v>13</v>
      </c>
      <c r="F4570" s="24">
        <v>2</v>
      </c>
      <c r="G4570" s="24">
        <v>1989</v>
      </c>
      <c r="H4570" s="7">
        <f t="shared" si="209"/>
        <v>1.0077560846733615</v>
      </c>
      <c r="I4570" s="7">
        <f t="shared" si="210"/>
        <v>1.4075436300765425E-2</v>
      </c>
      <c r="Q4570" s="24"/>
      <c r="R4570" s="15"/>
      <c r="S4570" s="15"/>
      <c r="T4570" s="26"/>
      <c r="V4570" s="7"/>
      <c r="W4570" s="10"/>
      <c r="X4570" s="7"/>
      <c r="Y4570" s="7"/>
      <c r="Z4570" s="7"/>
    </row>
    <row r="4571" spans="1:26" x14ac:dyDescent="0.3">
      <c r="A4571">
        <f t="shared" si="211"/>
        <v>369.79200000000696</v>
      </c>
      <c r="B4571">
        <v>172.03229999999999</v>
      </c>
      <c r="C4571">
        <v>170.1129</v>
      </c>
      <c r="D4571" s="15">
        <v>32551.291139240508</v>
      </c>
      <c r="E4571" s="24">
        <v>12</v>
      </c>
      <c r="F4571" s="24">
        <v>2</v>
      </c>
      <c r="G4571" s="24">
        <v>1989</v>
      </c>
      <c r="H4571" s="7">
        <f t="shared" si="209"/>
        <v>1.0112830949328357</v>
      </c>
      <c r="I4571" s="7">
        <f t="shared" si="210"/>
        <v>0.1085837456172643</v>
      </c>
      <c r="Q4571" s="24"/>
      <c r="R4571" s="15"/>
      <c r="S4571" s="15"/>
      <c r="T4571" s="26"/>
      <c r="V4571" s="7"/>
      <c r="W4571" s="10"/>
      <c r="X4571" s="7"/>
      <c r="Y4571" s="7"/>
      <c r="Z4571" s="7"/>
    </row>
    <row r="4572" spans="1:26" x14ac:dyDescent="0.3">
      <c r="A4572">
        <f t="shared" si="211"/>
        <v>369.87300000000698</v>
      </c>
      <c r="B4572">
        <v>173.37100000000001</v>
      </c>
      <c r="C4572">
        <v>170.6129</v>
      </c>
      <c r="D4572" s="15">
        <v>32550.151898734177</v>
      </c>
      <c r="E4572" s="24">
        <v>11</v>
      </c>
      <c r="F4572" s="24">
        <v>2</v>
      </c>
      <c r="G4572" s="24">
        <v>1989</v>
      </c>
      <c r="H4572" s="7">
        <f t="shared" si="209"/>
        <v>1.0161658350570211</v>
      </c>
      <c r="I4572" s="7">
        <f t="shared" si="210"/>
        <v>0.23941963211036971</v>
      </c>
      <c r="Q4572" s="24"/>
      <c r="R4572" s="15"/>
      <c r="S4572" s="15"/>
      <c r="T4572" s="26"/>
      <c r="V4572" s="7"/>
      <c r="W4572" s="10"/>
      <c r="X4572" s="7"/>
      <c r="Y4572" s="7"/>
      <c r="Z4572" s="7"/>
    </row>
    <row r="4573" spans="1:26" x14ac:dyDescent="0.3">
      <c r="A4573">
        <f t="shared" si="211"/>
        <v>369.954000000007</v>
      </c>
      <c r="B4573">
        <v>174.72579999999999</v>
      </c>
      <c r="C4573">
        <v>170.8065</v>
      </c>
      <c r="D4573" s="15">
        <v>32549.012658227846</v>
      </c>
      <c r="E4573" s="24">
        <v>10</v>
      </c>
      <c r="F4573" s="24">
        <v>2</v>
      </c>
      <c r="G4573" s="24">
        <v>1989</v>
      </c>
      <c r="H4573" s="7">
        <f t="shared" si="209"/>
        <v>1.0229458480795519</v>
      </c>
      <c r="I4573" s="7">
        <f t="shared" si="210"/>
        <v>0.42109405910757286</v>
      </c>
      <c r="Q4573" s="24"/>
      <c r="R4573" s="15"/>
      <c r="S4573" s="15"/>
      <c r="T4573" s="26"/>
      <c r="V4573" s="7"/>
      <c r="W4573" s="10"/>
      <c r="X4573" s="7"/>
      <c r="Y4573" s="7"/>
      <c r="Z4573" s="7"/>
    </row>
    <row r="4574" spans="1:26" x14ac:dyDescent="0.3">
      <c r="A4574">
        <f t="shared" si="211"/>
        <v>370.03500000000702</v>
      </c>
      <c r="B4574">
        <v>175.35480000000001</v>
      </c>
      <c r="C4574">
        <v>170.87100000000001</v>
      </c>
      <c r="D4574" s="15">
        <v>32547.873417721519</v>
      </c>
      <c r="E4574" s="24">
        <v>8</v>
      </c>
      <c r="F4574" s="24">
        <v>2</v>
      </c>
      <c r="G4574" s="24">
        <v>1989</v>
      </c>
      <c r="H4574" s="7">
        <f t="shared" si="209"/>
        <v>1.0262408483592886</v>
      </c>
      <c r="I4574" s="7">
        <f t="shared" si="210"/>
        <v>0.50938552488905631</v>
      </c>
      <c r="Q4574" s="24"/>
      <c r="R4574" s="15"/>
      <c r="S4574" s="15"/>
      <c r="T4574" s="26"/>
      <c r="V4574" s="7"/>
      <c r="W4574" s="10"/>
      <c r="X4574" s="7"/>
      <c r="Y4574" s="7"/>
      <c r="Z4574" s="7"/>
    </row>
    <row r="4575" spans="1:26" x14ac:dyDescent="0.3">
      <c r="A4575">
        <f t="shared" si="211"/>
        <v>370.11600000000703</v>
      </c>
      <c r="B4575">
        <v>177.5968</v>
      </c>
      <c r="C4575">
        <v>171.7097</v>
      </c>
      <c r="D4575" s="15">
        <v>32546.734177215189</v>
      </c>
      <c r="E4575" s="24">
        <v>7</v>
      </c>
      <c r="F4575" s="24">
        <v>2</v>
      </c>
      <c r="G4575" s="24">
        <v>1989</v>
      </c>
      <c r="H4575" s="7">
        <f t="shared" si="209"/>
        <v>1.0342851918091989</v>
      </c>
      <c r="I4575" s="7">
        <f t="shared" si="210"/>
        <v>0.7249384275124815</v>
      </c>
      <c r="Q4575" s="24"/>
      <c r="R4575" s="15"/>
      <c r="S4575" s="15"/>
      <c r="T4575" s="26"/>
      <c r="V4575" s="7"/>
      <c r="W4575" s="10"/>
      <c r="X4575" s="7"/>
      <c r="Y4575" s="7"/>
      <c r="Z4575" s="7"/>
    </row>
    <row r="4576" spans="1:26" x14ac:dyDescent="0.3">
      <c r="A4576">
        <f t="shared" si="211"/>
        <v>370.19700000000705</v>
      </c>
      <c r="B4576">
        <v>181.87100000000001</v>
      </c>
      <c r="C4576">
        <v>174.54839999999999</v>
      </c>
      <c r="D4576" s="15">
        <v>32545.594936708861</v>
      </c>
      <c r="E4576" s="24">
        <v>6</v>
      </c>
      <c r="F4576" s="24">
        <v>2</v>
      </c>
      <c r="G4576" s="24">
        <v>1989</v>
      </c>
      <c r="H4576" s="7">
        <f t="shared" si="209"/>
        <v>1.0419516878986002</v>
      </c>
      <c r="I4576" s="7">
        <f t="shared" si="210"/>
        <v>0.93036668841549253</v>
      </c>
      <c r="Q4576" s="24"/>
      <c r="R4576" s="15"/>
      <c r="S4576" s="15"/>
      <c r="T4576" s="26"/>
      <c r="V4576" s="7"/>
      <c r="W4576" s="10"/>
      <c r="X4576" s="7"/>
      <c r="Y4576" s="7"/>
      <c r="Z4576" s="7"/>
    </row>
    <row r="4577" spans="1:26" x14ac:dyDescent="0.3">
      <c r="A4577">
        <f t="shared" si="211"/>
        <v>370.27800000000707</v>
      </c>
      <c r="B4577">
        <v>184.62899999999999</v>
      </c>
      <c r="C4577">
        <v>176.17740000000001</v>
      </c>
      <c r="D4577" s="15">
        <v>32544.455696202531</v>
      </c>
      <c r="E4577" s="24">
        <v>5</v>
      </c>
      <c r="F4577" s="24">
        <v>2</v>
      </c>
      <c r="G4577" s="24">
        <v>1989</v>
      </c>
      <c r="H4577" s="7">
        <f t="shared" si="209"/>
        <v>1.0479721008483494</v>
      </c>
      <c r="I4577" s="7">
        <f t="shared" si="210"/>
        <v>1.0916871857799579</v>
      </c>
      <c r="Q4577" s="24"/>
      <c r="R4577" s="15"/>
      <c r="S4577" s="15"/>
      <c r="T4577" s="26"/>
      <c r="V4577" s="7"/>
      <c r="W4577" s="10"/>
      <c r="X4577" s="7"/>
      <c r="Y4577" s="7"/>
      <c r="Z4577" s="7"/>
    </row>
    <row r="4578" spans="1:26" x14ac:dyDescent="0.3">
      <c r="A4578">
        <f t="shared" si="211"/>
        <v>370.35900000000709</v>
      </c>
      <c r="B4578">
        <v>185.0806</v>
      </c>
      <c r="C4578">
        <v>175.93549999999999</v>
      </c>
      <c r="D4578" s="15">
        <v>32543.316455696204</v>
      </c>
      <c r="E4578" s="24">
        <v>4</v>
      </c>
      <c r="F4578" s="24">
        <v>2</v>
      </c>
      <c r="G4578" s="24">
        <v>1989</v>
      </c>
      <c r="H4578" s="7">
        <f t="shared" si="209"/>
        <v>1.0519798448863362</v>
      </c>
      <c r="I4578" s="7">
        <f t="shared" si="210"/>
        <v>1.1990770387541541</v>
      </c>
      <c r="Q4578" s="24"/>
      <c r="R4578" s="15"/>
      <c r="S4578" s="15"/>
      <c r="T4578" s="26"/>
      <c r="V4578" s="7"/>
      <c r="W4578" s="10"/>
      <c r="X4578" s="7"/>
      <c r="Y4578" s="7"/>
      <c r="Z4578" s="7"/>
    </row>
    <row r="4579" spans="1:26" x14ac:dyDescent="0.3">
      <c r="A4579">
        <f t="shared" si="211"/>
        <v>370.4400000000071</v>
      </c>
      <c r="B4579">
        <v>184.2097</v>
      </c>
      <c r="C4579">
        <v>175.06450000000001</v>
      </c>
      <c r="D4579" s="15">
        <v>32542.177215189873</v>
      </c>
      <c r="E4579" s="24">
        <v>3</v>
      </c>
      <c r="F4579" s="24">
        <v>2</v>
      </c>
      <c r="G4579" s="24">
        <v>1989</v>
      </c>
      <c r="H4579" s="7">
        <f t="shared" si="209"/>
        <v>1.0522390318996713</v>
      </c>
      <c r="I4579" s="7">
        <f t="shared" si="210"/>
        <v>1.2060221068500829</v>
      </c>
      <c r="Q4579" s="24"/>
      <c r="R4579" s="15"/>
      <c r="S4579" s="15"/>
      <c r="T4579" s="26"/>
      <c r="V4579" s="7"/>
      <c r="W4579" s="10"/>
      <c r="X4579" s="7"/>
      <c r="Y4579" s="7"/>
      <c r="Z4579" s="7"/>
    </row>
    <row r="4580" spans="1:26" x14ac:dyDescent="0.3">
      <c r="A4580">
        <f t="shared" si="211"/>
        <v>370.52100000000712</v>
      </c>
      <c r="B4580">
        <v>184.33869999999999</v>
      </c>
      <c r="C4580">
        <v>175.0968</v>
      </c>
      <c r="D4580" s="15">
        <v>32541.037974683546</v>
      </c>
      <c r="E4580" s="24">
        <v>2</v>
      </c>
      <c r="F4580" s="24">
        <v>2</v>
      </c>
      <c r="G4580" s="24">
        <v>1989</v>
      </c>
      <c r="H4580" s="7">
        <f t="shared" si="209"/>
        <v>1.0527816613438965</v>
      </c>
      <c r="I4580" s="7">
        <f t="shared" si="210"/>
        <v>1.2205621811867884</v>
      </c>
      <c r="Q4580" s="24"/>
      <c r="R4580" s="15"/>
      <c r="S4580" s="15"/>
      <c r="T4580" s="26"/>
      <c r="V4580" s="7"/>
      <c r="W4580" s="10"/>
      <c r="X4580" s="7"/>
      <c r="Y4580" s="7"/>
      <c r="Z4580" s="7"/>
    </row>
    <row r="4581" spans="1:26" x14ac:dyDescent="0.3">
      <c r="A4581">
        <f t="shared" si="211"/>
        <v>370.60200000000714</v>
      </c>
      <c r="B4581">
        <v>184.51609999999999</v>
      </c>
      <c r="C4581">
        <v>175.01609999999999</v>
      </c>
      <c r="D4581" s="15">
        <v>32539.898734177215</v>
      </c>
      <c r="E4581" s="24">
        <v>31</v>
      </c>
      <c r="F4581" s="24">
        <v>1</v>
      </c>
      <c r="G4581" s="24">
        <v>1989</v>
      </c>
      <c r="H4581" s="7">
        <f t="shared" si="209"/>
        <v>1.054280720459432</v>
      </c>
      <c r="I4581" s="7">
        <f t="shared" si="210"/>
        <v>1.2607303497352591</v>
      </c>
      <c r="Q4581" s="24"/>
      <c r="R4581" s="15"/>
      <c r="S4581" s="15"/>
      <c r="T4581" s="26"/>
      <c r="V4581" s="7"/>
      <c r="W4581" s="10"/>
      <c r="X4581" s="7"/>
      <c r="Y4581" s="7"/>
      <c r="Z4581" s="7"/>
    </row>
    <row r="4582" spans="1:26" x14ac:dyDescent="0.3">
      <c r="A4582">
        <f t="shared" si="211"/>
        <v>370.68300000000715</v>
      </c>
      <c r="B4582">
        <v>184.5968</v>
      </c>
      <c r="C4582">
        <v>174.54839999999999</v>
      </c>
      <c r="D4582" s="15">
        <v>32538.759493670885</v>
      </c>
      <c r="E4582" s="24">
        <v>30</v>
      </c>
      <c r="F4582" s="24">
        <v>1</v>
      </c>
      <c r="G4582" s="24">
        <v>1989</v>
      </c>
      <c r="H4582" s="7">
        <f t="shared" si="209"/>
        <v>1.057567986873555</v>
      </c>
      <c r="I4582" s="7">
        <f t="shared" si="210"/>
        <v>1.348814582049908</v>
      </c>
      <c r="Q4582" s="24"/>
      <c r="R4582" s="15"/>
      <c r="S4582" s="15"/>
      <c r="T4582" s="26"/>
      <c r="V4582" s="7"/>
      <c r="W4582" s="10"/>
      <c r="X4582" s="7"/>
      <c r="Y4582" s="7"/>
      <c r="Z4582" s="7"/>
    </row>
    <row r="4583" spans="1:26" x14ac:dyDescent="0.3">
      <c r="A4583">
        <f t="shared" si="211"/>
        <v>370.76400000000717</v>
      </c>
      <c r="B4583">
        <v>185.17740000000001</v>
      </c>
      <c r="C4583">
        <v>174.4194</v>
      </c>
      <c r="D4583" s="15">
        <v>32537.620253164558</v>
      </c>
      <c r="E4583" s="24">
        <v>29</v>
      </c>
      <c r="F4583" s="24">
        <v>1</v>
      </c>
      <c r="G4583" s="24">
        <v>1989</v>
      </c>
      <c r="H4583" s="7">
        <f t="shared" si="209"/>
        <v>1.0616789187441307</v>
      </c>
      <c r="I4583" s="7">
        <f t="shared" si="210"/>
        <v>1.4589694135420439</v>
      </c>
      <c r="Q4583" s="24"/>
      <c r="R4583" s="15"/>
      <c r="S4583" s="15"/>
      <c r="T4583" s="26"/>
      <c r="V4583" s="7"/>
      <c r="W4583" s="10"/>
      <c r="X4583" s="7"/>
      <c r="Y4583" s="7"/>
      <c r="Z4583" s="7"/>
    </row>
    <row r="4584" spans="1:26" x14ac:dyDescent="0.3">
      <c r="A4584">
        <f t="shared" si="211"/>
        <v>370.84500000000719</v>
      </c>
      <c r="B4584">
        <v>185.37100000000001</v>
      </c>
      <c r="C4584">
        <v>174.45160000000001</v>
      </c>
      <c r="D4584" s="15">
        <v>32536.481012658227</v>
      </c>
      <c r="E4584" s="24">
        <v>28</v>
      </c>
      <c r="F4584" s="24">
        <v>1</v>
      </c>
      <c r="G4584" s="24">
        <v>1989</v>
      </c>
      <c r="H4584" s="7">
        <f t="shared" si="209"/>
        <v>1.0625927191266804</v>
      </c>
      <c r="I4584" s="7">
        <f t="shared" si="210"/>
        <v>1.4834552309494533</v>
      </c>
      <c r="Q4584" s="24"/>
      <c r="R4584" s="15"/>
      <c r="S4584" s="15"/>
      <c r="T4584" s="26"/>
      <c r="V4584" s="7"/>
      <c r="W4584" s="10"/>
      <c r="X4584" s="7"/>
      <c r="Y4584" s="7"/>
      <c r="Z4584" s="7"/>
    </row>
    <row r="4585" spans="1:26" x14ac:dyDescent="0.3">
      <c r="A4585">
        <f t="shared" si="211"/>
        <v>370.92600000000721</v>
      </c>
      <c r="B4585">
        <v>184.98390000000001</v>
      </c>
      <c r="C4585">
        <v>173.67740000000001</v>
      </c>
      <c r="D4585" s="15">
        <v>32535.3417721519</v>
      </c>
      <c r="E4585" s="24">
        <v>27</v>
      </c>
      <c r="F4585" s="24">
        <v>1</v>
      </c>
      <c r="G4585" s="24">
        <v>1989</v>
      </c>
      <c r="H4585" s="7">
        <f t="shared" si="209"/>
        <v>1.0651005830349833</v>
      </c>
      <c r="I4585" s="7">
        <f t="shared" si="210"/>
        <v>1.5506549158193548</v>
      </c>
      <c r="Q4585" s="24"/>
      <c r="R4585" s="15"/>
      <c r="S4585" s="15"/>
      <c r="T4585" s="26"/>
      <c r="V4585" s="7"/>
      <c r="W4585" s="10"/>
      <c r="X4585" s="7"/>
      <c r="Y4585" s="7"/>
      <c r="Z4585" s="7"/>
    </row>
    <row r="4586" spans="1:26" x14ac:dyDescent="0.3">
      <c r="A4586">
        <f t="shared" si="211"/>
        <v>371.00700000000722</v>
      </c>
      <c r="B4586">
        <v>184.8871</v>
      </c>
      <c r="C4586">
        <v>173.22579999999999</v>
      </c>
      <c r="D4586" s="15">
        <v>32534.202531645569</v>
      </c>
      <c r="E4586" s="24">
        <v>26</v>
      </c>
      <c r="F4586" s="24">
        <v>1</v>
      </c>
      <c r="G4586" s="24">
        <v>1989</v>
      </c>
      <c r="H4586" s="7">
        <f t="shared" si="209"/>
        <v>1.0673184941273184</v>
      </c>
      <c r="I4586" s="7">
        <f t="shared" si="210"/>
        <v>1.6100851448604641</v>
      </c>
      <c r="Q4586" s="24"/>
      <c r="R4586" s="15"/>
      <c r="S4586" s="15"/>
      <c r="T4586" s="26"/>
      <c r="V4586" s="7"/>
      <c r="W4586" s="10"/>
      <c r="X4586" s="7"/>
      <c r="Y4586" s="7"/>
      <c r="Z4586" s="7"/>
    </row>
    <row r="4587" spans="1:26" x14ac:dyDescent="0.3">
      <c r="A4587">
        <f t="shared" si="211"/>
        <v>371.08800000000724</v>
      </c>
      <c r="B4587">
        <v>184.95160000000001</v>
      </c>
      <c r="C4587">
        <v>173.32259999999999</v>
      </c>
      <c r="D4587" s="15">
        <v>32533.063291139242</v>
      </c>
      <c r="E4587" s="24">
        <v>25</v>
      </c>
      <c r="F4587" s="24">
        <v>1</v>
      </c>
      <c r="G4587" s="24">
        <v>1989</v>
      </c>
      <c r="H4587" s="7">
        <f t="shared" si="209"/>
        <v>1.0670945393157039</v>
      </c>
      <c r="I4587" s="7">
        <f t="shared" si="210"/>
        <v>1.6040841442815377</v>
      </c>
      <c r="Q4587" s="24"/>
      <c r="R4587" s="15"/>
      <c r="S4587" s="15"/>
      <c r="T4587" s="26"/>
      <c r="V4587" s="7"/>
      <c r="W4587" s="10"/>
      <c r="X4587" s="7"/>
      <c r="Y4587" s="7"/>
      <c r="Z4587" s="7"/>
    </row>
    <row r="4588" spans="1:26" x14ac:dyDescent="0.3">
      <c r="A4588">
        <f t="shared" si="211"/>
        <v>371.16900000000726</v>
      </c>
      <c r="B4588">
        <v>185.3065</v>
      </c>
      <c r="C4588">
        <v>173.35480000000001</v>
      </c>
      <c r="D4588" s="15">
        <v>32531.924050632912</v>
      </c>
      <c r="E4588" s="24">
        <v>23</v>
      </c>
      <c r="F4588" s="24">
        <v>1</v>
      </c>
      <c r="G4588" s="24">
        <v>1989</v>
      </c>
      <c r="H4588" s="7">
        <f t="shared" si="209"/>
        <v>1.0689435769877729</v>
      </c>
      <c r="I4588" s="7">
        <f t="shared" si="210"/>
        <v>1.6536301935963496</v>
      </c>
      <c r="Q4588" s="24"/>
      <c r="R4588" s="15"/>
      <c r="S4588" s="15"/>
      <c r="T4588" s="26"/>
      <c r="V4588" s="7"/>
      <c r="W4588" s="10"/>
      <c r="X4588" s="7"/>
      <c r="Y4588" s="7"/>
      <c r="Z4588" s="7"/>
    </row>
    <row r="4589" spans="1:26" x14ac:dyDescent="0.3">
      <c r="A4589">
        <f t="shared" si="211"/>
        <v>371.25000000000728</v>
      </c>
      <c r="B4589">
        <v>185.96770000000001</v>
      </c>
      <c r="C4589">
        <v>173.8065</v>
      </c>
      <c r="D4589" s="15">
        <v>32530.784810126584</v>
      </c>
      <c r="E4589" s="24">
        <v>22</v>
      </c>
      <c r="F4589" s="24">
        <v>1</v>
      </c>
      <c r="G4589" s="24">
        <v>1989</v>
      </c>
      <c r="H4589" s="7">
        <f t="shared" si="209"/>
        <v>1.0699697652274225</v>
      </c>
      <c r="I4589" s="7">
        <f t="shared" si="210"/>
        <v>1.6811275095764333</v>
      </c>
      <c r="Q4589" s="24"/>
      <c r="R4589" s="15"/>
      <c r="S4589" s="15"/>
      <c r="T4589" s="26"/>
      <c r="V4589" s="7"/>
      <c r="W4589" s="10"/>
      <c r="X4589" s="7"/>
      <c r="Y4589" s="7"/>
      <c r="Z4589" s="7"/>
    </row>
    <row r="4590" spans="1:26" x14ac:dyDescent="0.3">
      <c r="A4590">
        <f t="shared" si="211"/>
        <v>371.33100000000729</v>
      </c>
      <c r="B4590">
        <v>187.22579999999999</v>
      </c>
      <c r="C4590">
        <v>174.56450000000001</v>
      </c>
      <c r="D4590" s="15">
        <v>32529.645569620254</v>
      </c>
      <c r="E4590" s="24">
        <v>21</v>
      </c>
      <c r="F4590" s="24">
        <v>1</v>
      </c>
      <c r="G4590" s="24">
        <v>1989</v>
      </c>
      <c r="H4590" s="7">
        <f t="shared" si="209"/>
        <v>1.0725307837504188</v>
      </c>
      <c r="I4590" s="7">
        <f t="shared" si="210"/>
        <v>1.7497515035346185</v>
      </c>
      <c r="Q4590" s="24"/>
      <c r="R4590" s="15"/>
      <c r="S4590" s="15"/>
      <c r="T4590" s="26"/>
      <c r="V4590" s="7"/>
      <c r="W4590" s="10"/>
      <c r="X4590" s="7"/>
      <c r="Y4590" s="7"/>
      <c r="Z4590" s="7"/>
    </row>
    <row r="4591" spans="1:26" x14ac:dyDescent="0.3">
      <c r="A4591">
        <f t="shared" si="211"/>
        <v>371.41200000000731</v>
      </c>
      <c r="B4591">
        <v>188.6129</v>
      </c>
      <c r="C4591">
        <v>175.14519999999999</v>
      </c>
      <c r="D4591" s="15">
        <v>32528.506329113923</v>
      </c>
      <c r="E4591" s="24">
        <v>20</v>
      </c>
      <c r="F4591" s="24">
        <v>1</v>
      </c>
      <c r="G4591" s="24">
        <v>1989</v>
      </c>
      <c r="H4591" s="7">
        <f t="shared" si="209"/>
        <v>1.0768944852613718</v>
      </c>
      <c r="I4591" s="7">
        <f t="shared" si="210"/>
        <v>1.8666794458489961</v>
      </c>
      <c r="Q4591" s="24"/>
      <c r="R4591" s="15"/>
      <c r="S4591" s="15"/>
      <c r="T4591" s="26"/>
      <c r="V4591" s="7"/>
      <c r="W4591" s="10"/>
      <c r="X4591" s="7"/>
      <c r="Y4591" s="7"/>
      <c r="Z4591" s="7"/>
    </row>
    <row r="4592" spans="1:26" x14ac:dyDescent="0.3">
      <c r="A4592">
        <f t="shared" si="211"/>
        <v>371.49300000000733</v>
      </c>
      <c r="B4592">
        <v>189.03229999999999</v>
      </c>
      <c r="C4592">
        <v>175.0806</v>
      </c>
      <c r="D4592" s="15">
        <v>32527.367088607596</v>
      </c>
      <c r="E4592" s="24">
        <v>19</v>
      </c>
      <c r="F4592" s="24">
        <v>1</v>
      </c>
      <c r="G4592" s="24">
        <v>1989</v>
      </c>
      <c r="H4592" s="7">
        <f t="shared" si="209"/>
        <v>1.0796872983071797</v>
      </c>
      <c r="I4592" s="7">
        <f t="shared" si="210"/>
        <v>1.9415145100474527</v>
      </c>
      <c r="Q4592" s="24"/>
      <c r="R4592" s="15"/>
      <c r="S4592" s="15"/>
      <c r="T4592" s="26"/>
      <c r="V4592" s="7"/>
      <c r="W4592" s="10"/>
      <c r="X4592" s="7"/>
      <c r="Y4592" s="7"/>
      <c r="Z4592" s="7"/>
    </row>
    <row r="4593" spans="1:26" x14ac:dyDescent="0.3">
      <c r="A4593">
        <f t="shared" si="211"/>
        <v>371.57400000000735</v>
      </c>
      <c r="B4593">
        <v>188.93549999999999</v>
      </c>
      <c r="C4593">
        <v>174.5806</v>
      </c>
      <c r="D4593" s="15">
        <v>32526.227848101265</v>
      </c>
      <c r="E4593" s="24">
        <v>18</v>
      </c>
      <c r="F4593" s="24">
        <v>1</v>
      </c>
      <c r="G4593" s="24">
        <v>1989</v>
      </c>
      <c r="H4593" s="7">
        <f t="shared" si="209"/>
        <v>1.0822250582252553</v>
      </c>
      <c r="I4593" s="7">
        <f t="shared" si="210"/>
        <v>2.0095152760401929</v>
      </c>
      <c r="Q4593" s="24"/>
      <c r="R4593" s="15"/>
      <c r="S4593" s="15"/>
      <c r="T4593" s="26"/>
      <c r="V4593" s="7"/>
      <c r="W4593" s="10"/>
      <c r="X4593" s="7"/>
      <c r="Y4593" s="7"/>
      <c r="Z4593" s="7"/>
    </row>
    <row r="4594" spans="1:26" x14ac:dyDescent="0.3">
      <c r="A4594">
        <f t="shared" si="211"/>
        <v>371.65500000000736</v>
      </c>
      <c r="B4594">
        <v>189.56450000000001</v>
      </c>
      <c r="C4594">
        <v>174.1129</v>
      </c>
      <c r="D4594" s="15">
        <v>32525.088607594938</v>
      </c>
      <c r="E4594" s="24">
        <v>17</v>
      </c>
      <c r="F4594" s="24">
        <v>1</v>
      </c>
      <c r="G4594" s="24">
        <v>1989</v>
      </c>
      <c r="H4594" s="7">
        <f t="shared" si="209"/>
        <v>1.0887447167900828</v>
      </c>
      <c r="I4594" s="7">
        <f t="shared" si="210"/>
        <v>2.1842133525846408</v>
      </c>
      <c r="Q4594" s="24"/>
      <c r="R4594" s="15"/>
      <c r="S4594" s="15"/>
      <c r="T4594" s="26"/>
      <c r="V4594" s="7"/>
      <c r="W4594" s="10"/>
      <c r="X4594" s="7"/>
      <c r="Y4594" s="7"/>
      <c r="Z4594" s="7"/>
    </row>
    <row r="4595" spans="1:26" x14ac:dyDescent="0.3">
      <c r="A4595">
        <f t="shared" si="211"/>
        <v>371.73600000000738</v>
      </c>
      <c r="B4595">
        <v>189.8871</v>
      </c>
      <c r="C4595">
        <v>174.0968</v>
      </c>
      <c r="D4595" s="15">
        <v>32523.949367088608</v>
      </c>
      <c r="E4595" s="24">
        <v>15</v>
      </c>
      <c r="F4595" s="24">
        <v>1</v>
      </c>
      <c r="G4595" s="24">
        <v>1989</v>
      </c>
      <c r="H4595" s="7">
        <f t="shared" si="209"/>
        <v>1.090698393077874</v>
      </c>
      <c r="I4595" s="7">
        <f t="shared" si="210"/>
        <v>2.2365632550026744</v>
      </c>
      <c r="Q4595" s="24"/>
      <c r="R4595" s="15"/>
      <c r="S4595" s="15"/>
      <c r="T4595" s="26"/>
      <c r="V4595" s="7"/>
      <c r="W4595" s="10"/>
      <c r="X4595" s="7"/>
      <c r="Y4595" s="7"/>
      <c r="Z4595" s="7"/>
    </row>
    <row r="4596" spans="1:26" x14ac:dyDescent="0.3">
      <c r="A4596">
        <f t="shared" si="211"/>
        <v>371.8170000000074</v>
      </c>
      <c r="B4596">
        <v>189.6935</v>
      </c>
      <c r="C4596">
        <v>173.82259999999999</v>
      </c>
      <c r="D4596" s="15">
        <v>32522.810126582281</v>
      </c>
      <c r="E4596" s="24">
        <v>14</v>
      </c>
      <c r="F4596" s="24">
        <v>1</v>
      </c>
      <c r="G4596" s="24">
        <v>1989</v>
      </c>
      <c r="H4596" s="7">
        <f t="shared" si="209"/>
        <v>1.0913051582475466</v>
      </c>
      <c r="I4596" s="7">
        <f t="shared" si="210"/>
        <v>2.2528218837332998</v>
      </c>
      <c r="Q4596" s="24"/>
      <c r="R4596" s="15"/>
      <c r="S4596" s="15"/>
      <c r="T4596" s="26"/>
      <c r="V4596" s="7"/>
      <c r="W4596" s="10"/>
      <c r="X4596" s="7"/>
      <c r="Y4596" s="7"/>
      <c r="Z4596" s="7"/>
    </row>
    <row r="4597" spans="1:26" x14ac:dyDescent="0.3">
      <c r="A4597">
        <f t="shared" si="211"/>
        <v>371.89800000000741</v>
      </c>
      <c r="B4597">
        <v>189.9194</v>
      </c>
      <c r="C4597">
        <v>173.45160000000001</v>
      </c>
      <c r="D4597" s="15">
        <v>32521.67088607595</v>
      </c>
      <c r="E4597" s="24">
        <v>13</v>
      </c>
      <c r="F4597" s="24">
        <v>1</v>
      </c>
      <c r="G4597" s="24">
        <v>1989</v>
      </c>
      <c r="H4597" s="7">
        <f t="shared" si="209"/>
        <v>1.0949417589690726</v>
      </c>
      <c r="I4597" s="7">
        <f t="shared" si="210"/>
        <v>2.3502667337808361</v>
      </c>
      <c r="Q4597" s="24"/>
      <c r="R4597" s="15"/>
      <c r="S4597" s="15"/>
      <c r="T4597" s="26"/>
      <c r="V4597" s="7"/>
      <c r="W4597" s="10"/>
      <c r="X4597" s="7"/>
      <c r="Y4597" s="7"/>
      <c r="Z4597" s="7"/>
    </row>
    <row r="4598" spans="1:26" x14ac:dyDescent="0.3">
      <c r="A4598">
        <f t="shared" si="211"/>
        <v>371.97900000000743</v>
      </c>
      <c r="B4598">
        <v>190.35480000000001</v>
      </c>
      <c r="C4598">
        <v>173.43549999999999</v>
      </c>
      <c r="D4598" s="15">
        <v>32520.531645569623</v>
      </c>
      <c r="E4598" s="24">
        <v>12</v>
      </c>
      <c r="F4598" s="24">
        <v>1</v>
      </c>
      <c r="G4598" s="24">
        <v>1989</v>
      </c>
      <c r="H4598" s="7">
        <f t="shared" si="209"/>
        <v>1.0975538456659681</v>
      </c>
      <c r="I4598" s="7">
        <f t="shared" si="210"/>
        <v>2.4202591294220421</v>
      </c>
      <c r="Q4598" s="24"/>
      <c r="R4598" s="15"/>
      <c r="S4598" s="15"/>
      <c r="T4598" s="26"/>
      <c r="V4598" s="7"/>
      <c r="W4598" s="10"/>
      <c r="X4598" s="7"/>
      <c r="Y4598" s="7"/>
      <c r="Z4598" s="7"/>
    </row>
    <row r="4599" spans="1:26" x14ac:dyDescent="0.3">
      <c r="A4599">
        <f t="shared" si="211"/>
        <v>372.06000000000745</v>
      </c>
      <c r="B4599">
        <v>190.6129</v>
      </c>
      <c r="C4599">
        <v>173.37100000000001</v>
      </c>
      <c r="D4599" s="15">
        <v>32519.392405063292</v>
      </c>
      <c r="E4599" s="24">
        <v>11</v>
      </c>
      <c r="F4599" s="24">
        <v>1</v>
      </c>
      <c r="G4599" s="24">
        <v>1989</v>
      </c>
      <c r="H4599" s="7">
        <f t="shared" si="209"/>
        <v>1.0994508885569096</v>
      </c>
      <c r="I4599" s="7">
        <f t="shared" si="210"/>
        <v>2.4710915067427961</v>
      </c>
      <c r="Q4599" s="24"/>
      <c r="R4599" s="15"/>
      <c r="S4599" s="15"/>
      <c r="T4599" s="26"/>
      <c r="V4599" s="7"/>
      <c r="W4599" s="10"/>
      <c r="X4599" s="7"/>
      <c r="Y4599" s="7"/>
      <c r="Z4599" s="7"/>
    </row>
    <row r="4600" spans="1:26" x14ac:dyDescent="0.3">
      <c r="A4600">
        <f t="shared" si="211"/>
        <v>372.14100000000747</v>
      </c>
      <c r="B4600">
        <v>190.46770000000001</v>
      </c>
      <c r="C4600">
        <v>172.7903</v>
      </c>
      <c r="D4600" s="15">
        <v>32518.253164556962</v>
      </c>
      <c r="E4600" s="24">
        <v>10</v>
      </c>
      <c r="F4600" s="24">
        <v>1</v>
      </c>
      <c r="G4600" s="24">
        <v>1989</v>
      </c>
      <c r="H4600" s="7">
        <f t="shared" si="209"/>
        <v>1.102305511362617</v>
      </c>
      <c r="I4600" s="7">
        <f t="shared" si="210"/>
        <v>2.5475827997235942</v>
      </c>
      <c r="Q4600" s="24"/>
      <c r="R4600" s="15"/>
      <c r="S4600" s="15"/>
      <c r="T4600" s="26"/>
      <c r="V4600" s="7"/>
      <c r="W4600" s="10"/>
      <c r="X4600" s="7"/>
      <c r="Y4600" s="7"/>
      <c r="Z4600" s="7"/>
    </row>
    <row r="4601" spans="1:26" x14ac:dyDescent="0.3">
      <c r="A4601">
        <f t="shared" si="211"/>
        <v>372.22200000000748</v>
      </c>
      <c r="B4601">
        <v>190.17740000000001</v>
      </c>
      <c r="C4601">
        <v>172.16130000000001</v>
      </c>
      <c r="D4601" s="15">
        <v>32517.113924050635</v>
      </c>
      <c r="E4601" s="24">
        <v>9</v>
      </c>
      <c r="F4601" s="24">
        <v>1</v>
      </c>
      <c r="G4601" s="24">
        <v>1989</v>
      </c>
      <c r="H4601" s="7">
        <f t="shared" si="209"/>
        <v>1.1046466308049485</v>
      </c>
      <c r="I4601" s="7">
        <f t="shared" si="210"/>
        <v>2.6103144687932835</v>
      </c>
      <c r="Q4601" s="24"/>
      <c r="R4601" s="15"/>
      <c r="S4601" s="15"/>
      <c r="T4601" s="26"/>
      <c r="V4601" s="7"/>
      <c r="W4601" s="10"/>
      <c r="X4601" s="7"/>
      <c r="Y4601" s="7"/>
      <c r="Z4601" s="7"/>
    </row>
    <row r="4602" spans="1:26" x14ac:dyDescent="0.3">
      <c r="A4602">
        <f t="shared" si="211"/>
        <v>372.3030000000075</v>
      </c>
      <c r="B4602">
        <v>189.96770000000001</v>
      </c>
      <c r="C4602">
        <v>171.54839999999999</v>
      </c>
      <c r="D4602" s="15">
        <v>32515.974683544304</v>
      </c>
      <c r="E4602" s="24">
        <v>7</v>
      </c>
      <c r="F4602" s="24">
        <v>1</v>
      </c>
      <c r="G4602" s="24">
        <v>1989</v>
      </c>
      <c r="H4602" s="7">
        <f t="shared" si="209"/>
        <v>1.1073708644324285</v>
      </c>
      <c r="I4602" s="7">
        <f t="shared" si="210"/>
        <v>2.6833119072398239</v>
      </c>
      <c r="Q4602" s="24"/>
      <c r="R4602" s="15"/>
      <c r="S4602" s="15"/>
      <c r="T4602" s="26"/>
      <c r="V4602" s="7"/>
      <c r="W4602" s="10"/>
      <c r="X4602" s="7"/>
      <c r="Y4602" s="7"/>
      <c r="Z4602" s="7"/>
    </row>
    <row r="4603" spans="1:26" x14ac:dyDescent="0.3">
      <c r="A4603">
        <f t="shared" si="211"/>
        <v>372.38400000000752</v>
      </c>
      <c r="B4603">
        <v>190.1935</v>
      </c>
      <c r="C4603">
        <v>171.4194</v>
      </c>
      <c r="D4603" s="15">
        <v>32514.835443037977</v>
      </c>
      <c r="E4603" s="24">
        <v>6</v>
      </c>
      <c r="F4603" s="24">
        <v>1</v>
      </c>
      <c r="G4603" s="24">
        <v>1989</v>
      </c>
      <c r="H4603" s="7">
        <f t="shared" si="209"/>
        <v>1.1095214427305193</v>
      </c>
      <c r="I4603" s="7">
        <f t="shared" si="210"/>
        <v>2.7409379145527764</v>
      </c>
      <c r="Q4603" s="24"/>
      <c r="R4603" s="15"/>
      <c r="S4603" s="15"/>
      <c r="T4603" s="26"/>
      <c r="V4603" s="7"/>
      <c r="W4603" s="10"/>
      <c r="X4603" s="7"/>
      <c r="Y4603" s="7"/>
      <c r="Z4603" s="7"/>
    </row>
    <row r="4604" spans="1:26" x14ac:dyDescent="0.3">
      <c r="A4604">
        <f t="shared" si="211"/>
        <v>372.46500000000754</v>
      </c>
      <c r="B4604">
        <v>190.25810000000001</v>
      </c>
      <c r="C4604">
        <v>171.22579999999999</v>
      </c>
      <c r="D4604" s="15">
        <v>32513.696202531646</v>
      </c>
      <c r="E4604" s="24">
        <v>5</v>
      </c>
      <c r="F4604" s="24">
        <v>1</v>
      </c>
      <c r="G4604" s="24">
        <v>1989</v>
      </c>
      <c r="H4604" s="7">
        <f t="shared" si="209"/>
        <v>1.1111532257405135</v>
      </c>
      <c r="I4604" s="7">
        <f t="shared" si="210"/>
        <v>2.7846624977267762</v>
      </c>
      <c r="Q4604" s="24"/>
      <c r="R4604" s="15"/>
      <c r="S4604" s="15"/>
      <c r="T4604" s="26"/>
      <c r="V4604" s="7"/>
      <c r="W4604" s="10"/>
      <c r="X4604" s="7"/>
      <c r="Y4604" s="7"/>
      <c r="Z4604" s="7"/>
    </row>
    <row r="4605" spans="1:26" x14ac:dyDescent="0.3">
      <c r="A4605">
        <f t="shared" si="211"/>
        <v>372.54600000000755</v>
      </c>
      <c r="B4605">
        <v>190.32259999999999</v>
      </c>
      <c r="C4605">
        <v>170.8065</v>
      </c>
      <c r="D4605" s="15">
        <v>32512.556962025319</v>
      </c>
      <c r="E4605" s="24">
        <v>4</v>
      </c>
      <c r="F4605" s="24">
        <v>1</v>
      </c>
      <c r="G4605" s="24">
        <v>1989</v>
      </c>
      <c r="H4605" s="7">
        <f t="shared" si="209"/>
        <v>1.1142585323158076</v>
      </c>
      <c r="I4605" s="7">
        <f t="shared" si="210"/>
        <v>2.8678710093981343</v>
      </c>
      <c r="Q4605" s="24"/>
      <c r="R4605" s="15"/>
      <c r="S4605" s="15"/>
      <c r="T4605" s="26"/>
      <c r="V4605" s="7"/>
      <c r="W4605" s="10"/>
      <c r="X4605" s="7"/>
      <c r="Y4605" s="7"/>
      <c r="Z4605" s="7"/>
    </row>
    <row r="4606" spans="1:26" x14ac:dyDescent="0.3">
      <c r="A4606">
        <f t="shared" si="211"/>
        <v>372.62700000000757</v>
      </c>
      <c r="B4606">
        <v>190.6129</v>
      </c>
      <c r="C4606">
        <v>170.35480000000001</v>
      </c>
      <c r="D4606" s="15">
        <v>32511.417721518988</v>
      </c>
      <c r="E4606" s="24">
        <v>3</v>
      </c>
      <c r="F4606" s="24">
        <v>1</v>
      </c>
      <c r="G4606" s="24">
        <v>1989</v>
      </c>
      <c r="H4606" s="7">
        <f t="shared" si="209"/>
        <v>1.1189171071199637</v>
      </c>
      <c r="I4606" s="7">
        <f t="shared" si="210"/>
        <v>2.9927002546158294</v>
      </c>
      <c r="Q4606" s="24"/>
      <c r="R4606" s="15"/>
      <c r="S4606" s="15"/>
      <c r="T4606" s="26"/>
      <c r="V4606" s="7"/>
      <c r="W4606" s="10"/>
      <c r="X4606" s="7"/>
      <c r="Y4606" s="7"/>
      <c r="Z4606" s="7"/>
    </row>
    <row r="4607" spans="1:26" x14ac:dyDescent="0.3">
      <c r="A4607">
        <f t="shared" si="211"/>
        <v>372.70800000000759</v>
      </c>
      <c r="B4607">
        <v>191</v>
      </c>
      <c r="C4607">
        <v>170.14519999999999</v>
      </c>
      <c r="D4607" s="15">
        <v>32510.278481012661</v>
      </c>
      <c r="E4607" s="24">
        <v>2</v>
      </c>
      <c r="F4607" s="24">
        <v>1</v>
      </c>
      <c r="G4607" s="24">
        <v>1989</v>
      </c>
      <c r="H4607" s="7">
        <f t="shared" si="209"/>
        <v>1.1225706044014172</v>
      </c>
      <c r="I4607" s="7">
        <f t="shared" si="210"/>
        <v>3.0905978579003932</v>
      </c>
      <c r="Q4607" s="24"/>
      <c r="R4607" s="15"/>
      <c r="S4607" s="15"/>
      <c r="T4607" s="26"/>
      <c r="V4607" s="7"/>
      <c r="W4607" s="10"/>
      <c r="X4607" s="7"/>
      <c r="Y4607" s="7"/>
      <c r="Z4607" s="7"/>
    </row>
    <row r="4608" spans="1:26" x14ac:dyDescent="0.3">
      <c r="A4608">
        <f t="shared" si="211"/>
        <v>372.7890000000076</v>
      </c>
      <c r="B4608" s="5">
        <v>191.54839999999999</v>
      </c>
      <c r="C4608">
        <v>170.14519999999999</v>
      </c>
      <c r="D4608" s="15">
        <v>32509.139240506331</v>
      </c>
      <c r="E4608" s="24">
        <v>1</v>
      </c>
      <c r="F4608" s="24">
        <v>1</v>
      </c>
      <c r="G4608" s="24">
        <v>1989</v>
      </c>
      <c r="H4608" s="7">
        <f t="shared" si="209"/>
        <v>1.1257937338226409</v>
      </c>
      <c r="I4608" s="7">
        <f t="shared" si="210"/>
        <v>3.1769635018590043</v>
      </c>
      <c r="Q4608" s="24"/>
      <c r="R4608" s="15"/>
      <c r="S4608" s="15"/>
      <c r="T4608" s="26"/>
      <c r="V4608" s="7"/>
      <c r="W4608" s="10"/>
      <c r="X4608" s="7"/>
      <c r="Y4608" s="7"/>
      <c r="Z4608" s="7"/>
    </row>
    <row r="4609" spans="1:26" x14ac:dyDescent="0.3">
      <c r="A4609">
        <f t="shared" si="211"/>
        <v>372.87000000000762</v>
      </c>
      <c r="B4609">
        <v>191.32259999999999</v>
      </c>
      <c r="C4609">
        <v>169.5968</v>
      </c>
      <c r="D4609" s="15">
        <v>32508</v>
      </c>
      <c r="E4609" s="24">
        <v>31</v>
      </c>
      <c r="F4609" s="24">
        <v>12</v>
      </c>
      <c r="G4609" s="24">
        <v>1988</v>
      </c>
      <c r="H4609" s="19">
        <f t="shared" si="209"/>
        <v>1.1281026528802429</v>
      </c>
      <c r="I4609" s="19">
        <f t="shared" si="210"/>
        <v>3.2388323427268326</v>
      </c>
      <c r="Q4609" s="24"/>
      <c r="R4609" s="15"/>
      <c r="S4609" s="15"/>
      <c r="T4609" s="22"/>
      <c r="V4609" s="7"/>
      <c r="W4609" s="10"/>
      <c r="X4609" s="7"/>
      <c r="Y4609" s="7"/>
      <c r="Z4609" s="7"/>
    </row>
    <row r="4610" spans="1:26" x14ac:dyDescent="0.3">
      <c r="A4610">
        <f t="shared" si="211"/>
        <v>372.95100000000764</v>
      </c>
      <c r="B4610">
        <v>189.77420000000001</v>
      </c>
      <c r="C4610">
        <v>168.51609999999999</v>
      </c>
      <c r="D4610" s="15">
        <v>32504.726190476191</v>
      </c>
      <c r="E4610" s="24">
        <v>27</v>
      </c>
      <c r="F4610" s="24">
        <v>12</v>
      </c>
      <c r="G4610" s="24">
        <v>1988</v>
      </c>
      <c r="H4610" s="7">
        <f t="shared" si="209"/>
        <v>1.1261487774758614</v>
      </c>
      <c r="I4610" s="7">
        <f t="shared" si="210"/>
        <v>3.1864771048629326</v>
      </c>
      <c r="Q4610" s="24"/>
      <c r="R4610" s="15"/>
      <c r="S4610" s="15"/>
      <c r="T4610" s="26"/>
      <c r="V4610" s="7"/>
      <c r="W4610" s="10"/>
      <c r="X4610" s="7"/>
      <c r="Y4610" s="7"/>
      <c r="Z4610" s="7"/>
    </row>
    <row r="4611" spans="1:26" x14ac:dyDescent="0.3">
      <c r="A4611">
        <f t="shared" si="211"/>
        <v>373.03200000000766</v>
      </c>
      <c r="B4611">
        <v>189.5</v>
      </c>
      <c r="C4611">
        <v>168.33869999999999</v>
      </c>
      <c r="D4611" s="15">
        <v>32501.452380952382</v>
      </c>
      <c r="E4611" s="24">
        <v>24</v>
      </c>
      <c r="F4611" s="24">
        <v>12</v>
      </c>
      <c r="G4611" s="24">
        <v>1988</v>
      </c>
      <c r="H4611" s="7">
        <f t="shared" si="209"/>
        <v>1.1257066853908222</v>
      </c>
      <c r="I4611" s="7">
        <f t="shared" si="210"/>
        <v>3.1746309880542194</v>
      </c>
      <c r="Q4611" s="24"/>
      <c r="R4611" s="15"/>
      <c r="S4611" s="15"/>
      <c r="T4611" s="26"/>
      <c r="V4611" s="7"/>
      <c r="W4611" s="10"/>
      <c r="X4611" s="7"/>
      <c r="Y4611" s="7"/>
      <c r="Z4611" s="7"/>
    </row>
    <row r="4612" spans="1:26" x14ac:dyDescent="0.3">
      <c r="A4612">
        <f t="shared" si="211"/>
        <v>373.11300000000767</v>
      </c>
      <c r="B4612">
        <v>189.2903</v>
      </c>
      <c r="C4612">
        <v>168.24189999999999</v>
      </c>
      <c r="D4612" s="15">
        <v>32498.178571428572</v>
      </c>
      <c r="E4612" s="24">
        <v>21</v>
      </c>
      <c r="F4612" s="24">
        <v>12</v>
      </c>
      <c r="G4612" s="24">
        <v>1988</v>
      </c>
      <c r="H4612" s="7">
        <f t="shared" si="209"/>
        <v>1.1251079546771643</v>
      </c>
      <c r="I4612" s="7">
        <f t="shared" si="210"/>
        <v>3.1585876472865904</v>
      </c>
      <c r="Q4612" s="24"/>
      <c r="R4612" s="15"/>
      <c r="S4612" s="15"/>
      <c r="T4612" s="26"/>
      <c r="V4612" s="7"/>
      <c r="W4612" s="10"/>
      <c r="X4612" s="7"/>
      <c r="Y4612" s="7"/>
      <c r="Z4612" s="7"/>
    </row>
    <row r="4613" spans="1:26" x14ac:dyDescent="0.3">
      <c r="A4613">
        <f t="shared" si="211"/>
        <v>373.19400000000769</v>
      </c>
      <c r="B4613">
        <v>189.48390000000001</v>
      </c>
      <c r="C4613">
        <v>168.35480000000001</v>
      </c>
      <c r="D4613" s="15">
        <v>32494.904761904763</v>
      </c>
      <c r="E4613" s="24">
        <v>17</v>
      </c>
      <c r="F4613" s="24">
        <v>12</v>
      </c>
      <c r="G4613" s="24">
        <v>1988</v>
      </c>
      <c r="H4613" s="7">
        <f t="shared" si="209"/>
        <v>1.1255034011504275</v>
      </c>
      <c r="I4613" s="7">
        <f t="shared" si="210"/>
        <v>3.1691838675592372</v>
      </c>
      <c r="Q4613" s="24"/>
      <c r="R4613" s="15"/>
      <c r="S4613" s="15"/>
      <c r="T4613" s="26"/>
      <c r="V4613" s="7"/>
      <c r="W4613" s="10"/>
      <c r="X4613" s="7"/>
      <c r="Y4613" s="7"/>
      <c r="Z4613" s="7"/>
    </row>
    <row r="4614" spans="1:26" x14ac:dyDescent="0.3">
      <c r="A4614">
        <f t="shared" si="211"/>
        <v>373.27500000000771</v>
      </c>
      <c r="B4614">
        <v>189.27420000000001</v>
      </c>
      <c r="C4614">
        <v>168.32259999999999</v>
      </c>
      <c r="D4614" s="15">
        <v>32491.63095238095</v>
      </c>
      <c r="E4614" s="24">
        <v>14</v>
      </c>
      <c r="F4614" s="24">
        <v>12</v>
      </c>
      <c r="G4614" s="24">
        <v>1988</v>
      </c>
      <c r="H4614" s="7">
        <f t="shared" ref="H4614:H4677" si="212">B4614/C4614</f>
        <v>1.1244728871821135</v>
      </c>
      <c r="I4614" s="7">
        <f t="shared" ref="I4614:I4677" si="213">STANDARDIZE(H4614,H$2,H$3)</f>
        <v>3.1415706411415432</v>
      </c>
      <c r="Q4614" s="24"/>
      <c r="R4614" s="15"/>
      <c r="S4614" s="15"/>
      <c r="T4614" s="26"/>
      <c r="V4614" s="7"/>
      <c r="W4614" s="10"/>
      <c r="X4614" s="7"/>
      <c r="Y4614" s="7"/>
      <c r="Z4614" s="7"/>
    </row>
    <row r="4615" spans="1:26" x14ac:dyDescent="0.3">
      <c r="A4615">
        <f t="shared" si="211"/>
        <v>373.35600000000773</v>
      </c>
      <c r="B4615">
        <v>188.77420000000001</v>
      </c>
      <c r="C4615">
        <v>168.1935</v>
      </c>
      <c r="D4615" s="15">
        <v>32488.357142857141</v>
      </c>
      <c r="E4615" s="24">
        <v>11</v>
      </c>
      <c r="F4615" s="24">
        <v>12</v>
      </c>
      <c r="G4615" s="24">
        <v>1988</v>
      </c>
      <c r="H4615" s="7">
        <f t="shared" si="212"/>
        <v>1.1223632304458853</v>
      </c>
      <c r="I4615" s="7">
        <f t="shared" si="213"/>
        <v>3.0850411510887379</v>
      </c>
      <c r="Q4615" s="24"/>
      <c r="R4615" s="15"/>
      <c r="S4615" s="15"/>
      <c r="T4615" s="26"/>
      <c r="V4615" s="7"/>
      <c r="W4615" s="10"/>
      <c r="X4615" s="7"/>
      <c r="Y4615" s="7"/>
      <c r="Z4615" s="7"/>
    </row>
    <row r="4616" spans="1:26" x14ac:dyDescent="0.3">
      <c r="A4616">
        <f t="shared" si="211"/>
        <v>373.43700000000774</v>
      </c>
      <c r="B4616">
        <v>188.32259999999999</v>
      </c>
      <c r="C4616">
        <v>168.12899999999999</v>
      </c>
      <c r="D4616" s="15">
        <v>32485.083333333332</v>
      </c>
      <c r="E4616" s="24">
        <v>8</v>
      </c>
      <c r="F4616" s="24">
        <v>12</v>
      </c>
      <c r="G4616" s="24">
        <v>1988</v>
      </c>
      <c r="H4616" s="7">
        <f t="shared" si="212"/>
        <v>1.1201077743875238</v>
      </c>
      <c r="I4616" s="7">
        <f t="shared" si="213"/>
        <v>3.0246048826540752</v>
      </c>
      <c r="Q4616" s="24"/>
      <c r="R4616" s="15"/>
      <c r="S4616" s="15"/>
      <c r="T4616" s="26"/>
      <c r="V4616" s="7"/>
      <c r="W4616" s="10"/>
      <c r="X4616" s="7"/>
      <c r="Y4616" s="7"/>
      <c r="Z4616" s="7"/>
    </row>
    <row r="4617" spans="1:26" x14ac:dyDescent="0.3">
      <c r="A4617">
        <f t="shared" si="211"/>
        <v>373.51800000000776</v>
      </c>
      <c r="B4617">
        <v>187.77420000000001</v>
      </c>
      <c r="C4617">
        <v>168.25810000000001</v>
      </c>
      <c r="D4617" s="15">
        <v>32481.809523809523</v>
      </c>
      <c r="E4617" s="24">
        <v>4</v>
      </c>
      <c r="F4617" s="24">
        <v>12</v>
      </c>
      <c r="G4617" s="24">
        <v>1988</v>
      </c>
      <c r="H4617" s="7">
        <f t="shared" si="212"/>
        <v>1.1159890667967842</v>
      </c>
      <c r="I4617" s="7">
        <f t="shared" si="213"/>
        <v>2.9142416961778728</v>
      </c>
      <c r="Q4617" s="24"/>
      <c r="R4617" s="15"/>
      <c r="S4617" s="15"/>
      <c r="T4617" s="26"/>
      <c r="V4617" s="7"/>
      <c r="W4617" s="10"/>
      <c r="X4617" s="7"/>
      <c r="Y4617" s="7"/>
      <c r="Z4617" s="7"/>
    </row>
    <row r="4618" spans="1:26" x14ac:dyDescent="0.3">
      <c r="A4618">
        <f t="shared" si="211"/>
        <v>373.59900000000778</v>
      </c>
      <c r="B4618">
        <v>186.25810000000001</v>
      </c>
      <c r="C4618">
        <v>167.7097</v>
      </c>
      <c r="D4618" s="15">
        <v>32478.535714285714</v>
      </c>
      <c r="E4618" s="24">
        <v>1</v>
      </c>
      <c r="F4618" s="24">
        <v>12</v>
      </c>
      <c r="G4618" s="24">
        <v>1988</v>
      </c>
      <c r="H4618" s="7">
        <f t="shared" si="212"/>
        <v>1.1105982540067749</v>
      </c>
      <c r="I4618" s="7">
        <f t="shared" si="213"/>
        <v>2.7697917045009315</v>
      </c>
      <c r="Q4618" s="24"/>
      <c r="R4618" s="15"/>
      <c r="S4618" s="15"/>
      <c r="T4618" s="26"/>
      <c r="V4618" s="7"/>
      <c r="W4618" s="10"/>
      <c r="X4618" s="7"/>
      <c r="Y4618" s="7"/>
      <c r="Z4618" s="7"/>
    </row>
    <row r="4619" spans="1:26" x14ac:dyDescent="0.3">
      <c r="A4619">
        <f t="shared" si="211"/>
        <v>373.68000000000779</v>
      </c>
      <c r="B4619">
        <v>184.66130000000001</v>
      </c>
      <c r="C4619">
        <v>166.33869999999999</v>
      </c>
      <c r="D4619" s="15">
        <v>32475.261904761905</v>
      </c>
      <c r="E4619" s="24">
        <v>28</v>
      </c>
      <c r="F4619" s="24">
        <v>11</v>
      </c>
      <c r="G4619" s="24">
        <v>1988</v>
      </c>
      <c r="H4619" s="7">
        <f t="shared" si="212"/>
        <v>1.1101523578096981</v>
      </c>
      <c r="I4619" s="7">
        <f t="shared" si="213"/>
        <v>2.7578436542781724</v>
      </c>
      <c r="Q4619" s="24"/>
      <c r="R4619" s="15"/>
      <c r="S4619" s="15"/>
      <c r="T4619" s="26"/>
      <c r="V4619" s="7"/>
      <c r="W4619" s="10"/>
      <c r="X4619" s="7"/>
      <c r="Y4619" s="7"/>
      <c r="Z4619" s="7"/>
    </row>
    <row r="4620" spans="1:26" x14ac:dyDescent="0.3">
      <c r="A4620">
        <f t="shared" si="211"/>
        <v>373.76100000000781</v>
      </c>
      <c r="B4620">
        <v>182.46770000000001</v>
      </c>
      <c r="C4620">
        <v>164.62899999999999</v>
      </c>
      <c r="D4620" s="15">
        <v>32471.988095238095</v>
      </c>
      <c r="E4620" s="24">
        <v>24</v>
      </c>
      <c r="F4620" s="24">
        <v>11</v>
      </c>
      <c r="G4620" s="24">
        <v>1988</v>
      </c>
      <c r="H4620" s="7">
        <f t="shared" si="212"/>
        <v>1.1083569723438764</v>
      </c>
      <c r="I4620" s="7">
        <f t="shared" si="213"/>
        <v>2.7097352473092857</v>
      </c>
      <c r="Q4620" s="24"/>
      <c r="R4620" s="15"/>
      <c r="S4620" s="15"/>
      <c r="T4620" s="26"/>
      <c r="V4620" s="7"/>
      <c r="W4620" s="10"/>
      <c r="X4620" s="7"/>
      <c r="Y4620" s="7"/>
      <c r="Z4620" s="7"/>
    </row>
    <row r="4621" spans="1:26" x14ac:dyDescent="0.3">
      <c r="A4621">
        <f t="shared" si="211"/>
        <v>373.84200000000783</v>
      </c>
      <c r="B4621">
        <v>181.3871</v>
      </c>
      <c r="C4621">
        <v>164.01609999999999</v>
      </c>
      <c r="D4621" s="15">
        <v>32468.714285714286</v>
      </c>
      <c r="E4621" s="24">
        <v>21</v>
      </c>
      <c r="F4621" s="24">
        <v>11</v>
      </c>
      <c r="G4621" s="24">
        <v>1988</v>
      </c>
      <c r="H4621" s="7">
        <f t="shared" si="212"/>
        <v>1.1059103344122925</v>
      </c>
      <c r="I4621" s="7">
        <f t="shared" si="213"/>
        <v>2.6441761484088802</v>
      </c>
      <c r="Q4621" s="24"/>
      <c r="R4621" s="15"/>
      <c r="S4621" s="15"/>
      <c r="T4621" s="26"/>
      <c r="V4621" s="7"/>
      <c r="W4621" s="10"/>
      <c r="X4621" s="7"/>
      <c r="Y4621" s="7"/>
      <c r="Z4621" s="7"/>
    </row>
    <row r="4622" spans="1:26" x14ac:dyDescent="0.3">
      <c r="A4622">
        <f t="shared" ref="A4622:A4685" si="214">A4621+0.081</f>
        <v>373.92300000000785</v>
      </c>
      <c r="B4622">
        <v>181.6935</v>
      </c>
      <c r="C4622">
        <v>164.85480000000001</v>
      </c>
      <c r="D4622" s="15">
        <v>32465.440476190477</v>
      </c>
      <c r="E4622" s="24">
        <v>18</v>
      </c>
      <c r="F4622" s="24">
        <v>11</v>
      </c>
      <c r="G4622" s="24">
        <v>1988</v>
      </c>
      <c r="H4622" s="7">
        <f t="shared" si="212"/>
        <v>1.1021426127719665</v>
      </c>
      <c r="I4622" s="7">
        <f t="shared" si="213"/>
        <v>2.5432178364091076</v>
      </c>
      <c r="Q4622" s="24"/>
      <c r="R4622" s="15"/>
      <c r="S4622" s="15"/>
      <c r="T4622" s="26"/>
      <c r="V4622" s="7"/>
      <c r="W4622" s="10"/>
      <c r="X4622" s="7"/>
      <c r="Y4622" s="7"/>
      <c r="Z4622" s="7"/>
    </row>
    <row r="4623" spans="1:26" x14ac:dyDescent="0.3">
      <c r="A4623">
        <f t="shared" si="214"/>
        <v>374.00400000000786</v>
      </c>
      <c r="B4623">
        <v>182.45160000000001</v>
      </c>
      <c r="C4623">
        <v>165.9194</v>
      </c>
      <c r="D4623" s="15">
        <v>32462.166666666668</v>
      </c>
      <c r="E4623" s="24">
        <v>15</v>
      </c>
      <c r="F4623" s="24">
        <v>11</v>
      </c>
      <c r="G4623" s="24">
        <v>1988</v>
      </c>
      <c r="H4623" s="7">
        <f t="shared" si="212"/>
        <v>1.0996399456603629</v>
      </c>
      <c r="I4623" s="7">
        <f t="shared" si="213"/>
        <v>2.4761574027558995</v>
      </c>
      <c r="Q4623" s="24"/>
      <c r="R4623" s="15"/>
      <c r="S4623" s="15"/>
      <c r="T4623" s="26"/>
      <c r="V4623" s="7"/>
      <c r="W4623" s="10"/>
      <c r="X4623" s="7"/>
      <c r="Y4623" s="7"/>
      <c r="Z4623" s="7"/>
    </row>
    <row r="4624" spans="1:26" x14ac:dyDescent="0.3">
      <c r="A4624">
        <f t="shared" si="214"/>
        <v>374.08500000000788</v>
      </c>
      <c r="B4624">
        <v>182.85480000000001</v>
      </c>
      <c r="C4624">
        <v>166.67740000000001</v>
      </c>
      <c r="D4624" s="15">
        <v>32458.892857142855</v>
      </c>
      <c r="E4624" s="24">
        <v>11</v>
      </c>
      <c r="F4624" s="24">
        <v>11</v>
      </c>
      <c r="G4624" s="24">
        <v>1988</v>
      </c>
      <c r="H4624" s="7">
        <f t="shared" si="212"/>
        <v>1.0970581494551752</v>
      </c>
      <c r="I4624" s="7">
        <f t="shared" si="213"/>
        <v>2.4069766586124395</v>
      </c>
      <c r="Q4624" s="24"/>
      <c r="R4624" s="15"/>
      <c r="S4624" s="15"/>
      <c r="T4624" s="26"/>
      <c r="V4624" s="7"/>
      <c r="W4624" s="10"/>
      <c r="X4624" s="7"/>
      <c r="Y4624" s="7"/>
      <c r="Z4624" s="7"/>
    </row>
    <row r="4625" spans="1:26" x14ac:dyDescent="0.3">
      <c r="A4625">
        <f t="shared" si="214"/>
        <v>374.1660000000079</v>
      </c>
      <c r="B4625">
        <v>182.82259999999999</v>
      </c>
      <c r="C4625">
        <v>167.37100000000001</v>
      </c>
      <c r="D4625" s="15">
        <v>32455.619047619046</v>
      </c>
      <c r="E4625" s="24">
        <v>8</v>
      </c>
      <c r="F4625" s="24">
        <v>11</v>
      </c>
      <c r="G4625" s="24">
        <v>1988</v>
      </c>
      <c r="H4625" s="7">
        <f t="shared" si="212"/>
        <v>1.0923194579706161</v>
      </c>
      <c r="I4625" s="7">
        <f t="shared" si="213"/>
        <v>2.2800006399362336</v>
      </c>
      <c r="Q4625" s="24"/>
      <c r="R4625" s="15"/>
      <c r="S4625" s="15"/>
      <c r="T4625" s="26"/>
      <c r="V4625" s="7"/>
      <c r="W4625" s="10"/>
      <c r="X4625" s="7"/>
      <c r="Y4625" s="7"/>
      <c r="Z4625" s="7"/>
    </row>
    <row r="4626" spans="1:26" x14ac:dyDescent="0.3">
      <c r="A4626">
        <f t="shared" si="214"/>
        <v>374.24700000000792</v>
      </c>
      <c r="B4626">
        <v>183.0968</v>
      </c>
      <c r="C4626">
        <v>168.82259999999999</v>
      </c>
      <c r="D4626" s="15">
        <v>32452.345238095237</v>
      </c>
      <c r="E4626" s="24">
        <v>5</v>
      </c>
      <c r="F4626" s="24">
        <v>11</v>
      </c>
      <c r="G4626" s="24">
        <v>1988</v>
      </c>
      <c r="H4626" s="7">
        <f t="shared" si="212"/>
        <v>1.084551475927986</v>
      </c>
      <c r="I4626" s="7">
        <f t="shared" si="213"/>
        <v>2.0718530033712801</v>
      </c>
      <c r="Q4626" s="24"/>
      <c r="R4626" s="15"/>
      <c r="S4626" s="15"/>
      <c r="T4626" s="26"/>
      <c r="V4626" s="7"/>
      <c r="W4626" s="10"/>
      <c r="X4626" s="7"/>
      <c r="Y4626" s="7"/>
      <c r="Z4626" s="7"/>
    </row>
    <row r="4627" spans="1:26" x14ac:dyDescent="0.3">
      <c r="A4627">
        <f t="shared" si="214"/>
        <v>374.32800000000793</v>
      </c>
      <c r="B4627">
        <v>183.64519999999999</v>
      </c>
      <c r="C4627">
        <v>169.04839999999999</v>
      </c>
      <c r="D4627" s="15">
        <v>32449.071428571428</v>
      </c>
      <c r="E4627" s="24">
        <v>2</v>
      </c>
      <c r="F4627" s="24">
        <v>11</v>
      </c>
      <c r="G4627" s="24">
        <v>1988</v>
      </c>
      <c r="H4627" s="7">
        <f t="shared" si="212"/>
        <v>1.0863468687074234</v>
      </c>
      <c r="I4627" s="7">
        <f t="shared" si="213"/>
        <v>2.1199616063127906</v>
      </c>
      <c r="Q4627" s="24"/>
      <c r="R4627" s="15"/>
      <c r="S4627" s="15"/>
      <c r="T4627" s="26"/>
      <c r="V4627" s="7"/>
      <c r="W4627" s="10"/>
      <c r="X4627" s="7"/>
      <c r="Y4627" s="7"/>
      <c r="Z4627" s="7"/>
    </row>
    <row r="4628" spans="1:26" x14ac:dyDescent="0.3">
      <c r="A4628">
        <f t="shared" si="214"/>
        <v>374.40900000000795</v>
      </c>
      <c r="B4628">
        <v>183.03229999999999</v>
      </c>
      <c r="C4628">
        <v>169.16130000000001</v>
      </c>
      <c r="D4628" s="15">
        <v>32445.797619047618</v>
      </c>
      <c r="E4628" s="24">
        <v>29</v>
      </c>
      <c r="F4628" s="24">
        <v>10</v>
      </c>
      <c r="G4628" s="24">
        <v>1988</v>
      </c>
      <c r="H4628" s="7">
        <f t="shared" si="212"/>
        <v>1.0819986604501146</v>
      </c>
      <c r="I4628" s="7">
        <f t="shared" si="213"/>
        <v>2.0034488148202163</v>
      </c>
      <c r="Q4628" s="24"/>
      <c r="R4628" s="15"/>
      <c r="S4628" s="15"/>
      <c r="T4628" s="26"/>
      <c r="V4628" s="7"/>
      <c r="W4628" s="10"/>
      <c r="X4628" s="7"/>
      <c r="Y4628" s="7"/>
      <c r="Z4628" s="7"/>
    </row>
    <row r="4629" spans="1:26" x14ac:dyDescent="0.3">
      <c r="A4629">
        <f t="shared" si="214"/>
        <v>374.49000000000797</v>
      </c>
      <c r="B4629">
        <v>182.45160000000001</v>
      </c>
      <c r="C4629">
        <v>169.53229999999999</v>
      </c>
      <c r="D4629" s="15">
        <v>32442.523809523809</v>
      </c>
      <c r="E4629" s="24">
        <v>26</v>
      </c>
      <c r="F4629" s="24">
        <v>10</v>
      </c>
      <c r="G4629" s="24">
        <v>1988</v>
      </c>
      <c r="H4629" s="7">
        <f t="shared" si="212"/>
        <v>1.0762055372339077</v>
      </c>
      <c r="I4629" s="7">
        <f t="shared" si="213"/>
        <v>1.8482186792244397</v>
      </c>
      <c r="Q4629" s="24"/>
      <c r="R4629" s="15"/>
      <c r="S4629" s="15"/>
      <c r="T4629" s="26"/>
      <c r="V4629" s="7"/>
      <c r="W4629" s="10"/>
      <c r="X4629" s="7"/>
      <c r="Y4629" s="7"/>
      <c r="Z4629" s="7"/>
    </row>
    <row r="4630" spans="1:26" x14ac:dyDescent="0.3">
      <c r="A4630">
        <f t="shared" si="214"/>
        <v>374.57100000000798</v>
      </c>
      <c r="B4630">
        <v>181.77420000000001</v>
      </c>
      <c r="C4630">
        <v>169.24189999999999</v>
      </c>
      <c r="D4630" s="15">
        <v>32439.25</v>
      </c>
      <c r="E4630" s="24">
        <v>23</v>
      </c>
      <c r="F4630" s="24">
        <v>10</v>
      </c>
      <c r="G4630" s="24">
        <v>1988</v>
      </c>
      <c r="H4630" s="7">
        <f t="shared" si="212"/>
        <v>1.0740496295539108</v>
      </c>
      <c r="I4630" s="7">
        <f t="shared" si="213"/>
        <v>1.7904498679963909</v>
      </c>
      <c r="Q4630" s="24"/>
      <c r="R4630" s="15"/>
      <c r="S4630" s="15"/>
      <c r="T4630" s="26"/>
      <c r="V4630" s="7"/>
      <c r="W4630" s="10"/>
      <c r="X4630" s="7"/>
      <c r="Y4630" s="7"/>
      <c r="Z4630" s="7"/>
    </row>
    <row r="4631" spans="1:26" x14ac:dyDescent="0.3">
      <c r="A4631">
        <f t="shared" si="214"/>
        <v>374.652000000008</v>
      </c>
      <c r="B4631">
        <v>181.53229999999999</v>
      </c>
      <c r="C4631">
        <v>169.14519999999999</v>
      </c>
      <c r="D4631" s="15">
        <v>32435.976190476191</v>
      </c>
      <c r="E4631" s="24">
        <v>19</v>
      </c>
      <c r="F4631" s="24">
        <v>10</v>
      </c>
      <c r="G4631" s="24">
        <v>1988</v>
      </c>
      <c r="H4631" s="7">
        <f t="shared" si="212"/>
        <v>1.0732335295355706</v>
      </c>
      <c r="I4631" s="7">
        <f t="shared" si="213"/>
        <v>1.7685819891720196</v>
      </c>
      <c r="Q4631" s="24"/>
      <c r="R4631" s="15"/>
      <c r="S4631" s="15"/>
      <c r="T4631" s="26"/>
      <c r="V4631" s="7"/>
      <c r="W4631" s="10"/>
      <c r="X4631" s="7"/>
      <c r="Y4631" s="7"/>
      <c r="Z4631" s="7"/>
    </row>
    <row r="4632" spans="1:26" x14ac:dyDescent="0.3">
      <c r="A4632">
        <f t="shared" si="214"/>
        <v>374.73300000000802</v>
      </c>
      <c r="B4632">
        <v>181.48390000000001</v>
      </c>
      <c r="C4632">
        <v>169.03229999999999</v>
      </c>
      <c r="D4632" s="15">
        <v>32432.702380952382</v>
      </c>
      <c r="E4632" s="24">
        <v>16</v>
      </c>
      <c r="F4632" s="24">
        <v>10</v>
      </c>
      <c r="G4632" s="24">
        <v>1988</v>
      </c>
      <c r="H4632" s="7">
        <f t="shared" si="212"/>
        <v>1.0736640275261</v>
      </c>
      <c r="I4632" s="7">
        <f t="shared" si="213"/>
        <v>1.780117435415703</v>
      </c>
      <c r="Q4632" s="24"/>
      <c r="R4632" s="15"/>
      <c r="S4632" s="15"/>
      <c r="T4632" s="26"/>
      <c r="V4632" s="7"/>
      <c r="W4632" s="10"/>
      <c r="X4632" s="7"/>
      <c r="Y4632" s="7"/>
      <c r="Z4632" s="7"/>
    </row>
    <row r="4633" spans="1:26" x14ac:dyDescent="0.3">
      <c r="A4633">
        <f t="shared" si="214"/>
        <v>374.81400000000804</v>
      </c>
      <c r="B4633">
        <v>180.9032</v>
      </c>
      <c r="C4633">
        <v>168.6129</v>
      </c>
      <c r="D4633" s="15">
        <v>32429.428571428572</v>
      </c>
      <c r="E4633" s="24">
        <v>13</v>
      </c>
      <c r="F4633" s="24">
        <v>10</v>
      </c>
      <c r="G4633" s="24">
        <v>1988</v>
      </c>
      <c r="H4633" s="7">
        <f t="shared" si="212"/>
        <v>1.0728906269923595</v>
      </c>
      <c r="I4633" s="7">
        <f t="shared" si="213"/>
        <v>1.7593937143343836</v>
      </c>
      <c r="Q4633" s="24"/>
      <c r="R4633" s="15"/>
      <c r="S4633" s="15"/>
      <c r="T4633" s="26"/>
      <c r="V4633" s="7"/>
      <c r="W4633" s="10"/>
      <c r="X4633" s="7"/>
      <c r="Y4633" s="7"/>
      <c r="Z4633" s="7"/>
    </row>
    <row r="4634" spans="1:26" x14ac:dyDescent="0.3">
      <c r="A4634">
        <f t="shared" si="214"/>
        <v>374.89500000000805</v>
      </c>
      <c r="B4634">
        <v>182.0968</v>
      </c>
      <c r="C4634">
        <v>169.67740000000001</v>
      </c>
      <c r="D4634" s="15">
        <v>32426.154761904763</v>
      </c>
      <c r="E4634" s="24">
        <v>10</v>
      </c>
      <c r="F4634" s="24">
        <v>10</v>
      </c>
      <c r="G4634" s="24">
        <v>1988</v>
      </c>
      <c r="H4634" s="7">
        <f t="shared" si="212"/>
        <v>1.0731941908586529</v>
      </c>
      <c r="I4634" s="7">
        <f t="shared" si="213"/>
        <v>1.7675278862427022</v>
      </c>
      <c r="Q4634" s="24"/>
      <c r="R4634" s="15"/>
      <c r="S4634" s="15"/>
      <c r="T4634" s="26"/>
      <c r="V4634" s="7"/>
      <c r="W4634" s="10"/>
      <c r="X4634" s="7"/>
      <c r="Y4634" s="7"/>
      <c r="Z4634" s="7"/>
    </row>
    <row r="4635" spans="1:26" x14ac:dyDescent="0.3">
      <c r="A4635">
        <f t="shared" si="214"/>
        <v>374.97600000000807</v>
      </c>
      <c r="B4635">
        <v>184.45160000000001</v>
      </c>
      <c r="C4635">
        <v>171.8065</v>
      </c>
      <c r="D4635" s="15">
        <v>32422.88095238095</v>
      </c>
      <c r="E4635" s="24">
        <v>6</v>
      </c>
      <c r="F4635" s="24">
        <v>10</v>
      </c>
      <c r="G4635" s="24">
        <v>1988</v>
      </c>
      <c r="H4635" s="7">
        <f t="shared" si="212"/>
        <v>1.0736008241830199</v>
      </c>
      <c r="I4635" s="7">
        <f t="shared" si="213"/>
        <v>1.7784238647543749</v>
      </c>
      <c r="Q4635" s="24"/>
      <c r="R4635" s="15"/>
      <c r="S4635" s="15"/>
      <c r="T4635" s="26"/>
      <c r="V4635" s="7"/>
      <c r="W4635" s="10"/>
      <c r="X4635" s="7"/>
      <c r="Y4635" s="7"/>
      <c r="Z4635" s="7"/>
    </row>
    <row r="4636" spans="1:26" x14ac:dyDescent="0.3">
      <c r="A4636">
        <f t="shared" si="214"/>
        <v>375.05700000000809</v>
      </c>
      <c r="B4636" s="6">
        <v>184.74189999999999</v>
      </c>
      <c r="C4636">
        <v>172.1935</v>
      </c>
      <c r="D4636" s="15">
        <v>32419.607142857141</v>
      </c>
      <c r="E4636" s="24">
        <v>3</v>
      </c>
      <c r="F4636" s="24">
        <v>10</v>
      </c>
      <c r="G4636" s="24">
        <v>1988</v>
      </c>
      <c r="H4636" s="7">
        <f t="shared" si="212"/>
        <v>1.0728738308937329</v>
      </c>
      <c r="I4636" s="7">
        <f t="shared" si="213"/>
        <v>1.7589436530168561</v>
      </c>
      <c r="Q4636" s="24"/>
      <c r="R4636" s="15"/>
      <c r="S4636" s="15"/>
      <c r="T4636" s="26"/>
      <c r="V4636" s="7"/>
      <c r="W4636" s="10"/>
      <c r="X4636" s="7"/>
      <c r="Y4636" s="7"/>
      <c r="Z4636" s="7"/>
    </row>
    <row r="4637" spans="1:26" x14ac:dyDescent="0.3">
      <c r="A4637">
        <f t="shared" si="214"/>
        <v>375.13800000000811</v>
      </c>
      <c r="B4637">
        <v>183.17740000000001</v>
      </c>
      <c r="C4637">
        <v>171.1935</v>
      </c>
      <c r="D4637" s="15">
        <v>32416.333333333332</v>
      </c>
      <c r="E4637" s="24">
        <v>30</v>
      </c>
      <c r="F4637" s="24">
        <v>9</v>
      </c>
      <c r="G4637" s="24">
        <v>1988</v>
      </c>
      <c r="H4637" s="7">
        <f t="shared" si="212"/>
        <v>1.0700020736768627</v>
      </c>
      <c r="I4637" s="7">
        <f t="shared" si="213"/>
        <v>1.6819932334356233</v>
      </c>
      <c r="Q4637" s="24"/>
      <c r="R4637" s="15"/>
      <c r="S4637" s="15"/>
      <c r="T4637" s="26"/>
      <c r="V4637" s="7"/>
      <c r="W4637" s="10"/>
      <c r="X4637" s="7"/>
      <c r="Y4637" s="7"/>
      <c r="Z4637" s="7"/>
    </row>
    <row r="4638" spans="1:26" x14ac:dyDescent="0.3">
      <c r="A4638">
        <f t="shared" si="214"/>
        <v>375.21900000000812</v>
      </c>
      <c r="B4638">
        <v>182.4194</v>
      </c>
      <c r="C4638">
        <v>171.3871</v>
      </c>
      <c r="D4638" s="15">
        <v>32413.059523809523</v>
      </c>
      <c r="E4638" s="24">
        <v>27</v>
      </c>
      <c r="F4638" s="24">
        <v>9</v>
      </c>
      <c r="G4638" s="24">
        <v>1988</v>
      </c>
      <c r="H4638" s="7">
        <f t="shared" si="212"/>
        <v>1.0643706556677837</v>
      </c>
      <c r="I4638" s="7">
        <f t="shared" si="213"/>
        <v>1.5310960837426462</v>
      </c>
      <c r="Q4638" s="24"/>
      <c r="R4638" s="15"/>
      <c r="S4638" s="15"/>
      <c r="T4638" s="26"/>
      <c r="V4638" s="7"/>
      <c r="W4638" s="10"/>
      <c r="X4638" s="7"/>
      <c r="Y4638" s="7"/>
      <c r="Z4638" s="7"/>
    </row>
    <row r="4639" spans="1:26" x14ac:dyDescent="0.3">
      <c r="A4639">
        <f t="shared" si="214"/>
        <v>375.30000000000814</v>
      </c>
      <c r="B4639">
        <v>182.32259999999999</v>
      </c>
      <c r="C4639">
        <v>172.75810000000001</v>
      </c>
      <c r="D4639" s="15">
        <v>32409.785714285714</v>
      </c>
      <c r="E4639" s="24">
        <v>23</v>
      </c>
      <c r="F4639" s="24">
        <v>9</v>
      </c>
      <c r="G4639" s="24">
        <v>1988</v>
      </c>
      <c r="H4639" s="7">
        <f t="shared" si="212"/>
        <v>1.0553635401176558</v>
      </c>
      <c r="I4639" s="7">
        <f t="shared" si="213"/>
        <v>1.2897451378035685</v>
      </c>
      <c r="Q4639" s="24"/>
      <c r="R4639" s="15"/>
      <c r="S4639" s="15"/>
      <c r="T4639" s="26"/>
      <c r="V4639" s="7"/>
      <c r="W4639" s="10"/>
      <c r="X4639" s="7"/>
      <c r="Y4639" s="7"/>
      <c r="Z4639" s="7"/>
    </row>
    <row r="4640" spans="1:26" x14ac:dyDescent="0.3">
      <c r="A4640">
        <f t="shared" si="214"/>
        <v>375.38100000000816</v>
      </c>
      <c r="B4640">
        <v>181.9032</v>
      </c>
      <c r="C4640">
        <v>173.46770000000001</v>
      </c>
      <c r="D4640" s="15">
        <v>32406.511904761905</v>
      </c>
      <c r="E4640" s="24">
        <v>20</v>
      </c>
      <c r="F4640" s="24">
        <v>9</v>
      </c>
      <c r="G4640" s="24">
        <v>1988</v>
      </c>
      <c r="H4640" s="7">
        <f t="shared" si="212"/>
        <v>1.0486286495987436</v>
      </c>
      <c r="I4640" s="7">
        <f t="shared" si="213"/>
        <v>1.1092797947656965</v>
      </c>
      <c r="Q4640" s="24"/>
      <c r="R4640" s="15"/>
      <c r="S4640" s="15"/>
      <c r="T4640" s="26"/>
      <c r="V4640" s="7"/>
      <c r="W4640" s="10"/>
      <c r="X4640" s="7"/>
      <c r="Y4640" s="7"/>
      <c r="Z4640" s="7"/>
    </row>
    <row r="4641" spans="1:26" x14ac:dyDescent="0.3">
      <c r="A4641">
        <f t="shared" si="214"/>
        <v>375.46200000000817</v>
      </c>
      <c r="B4641">
        <v>181.12899999999999</v>
      </c>
      <c r="C4641">
        <v>173.51609999999999</v>
      </c>
      <c r="D4641" s="15">
        <v>32403.238095238095</v>
      </c>
      <c r="E4641" s="24">
        <v>17</v>
      </c>
      <c r="F4641" s="24">
        <v>9</v>
      </c>
      <c r="G4641" s="24">
        <v>1988</v>
      </c>
      <c r="H4641" s="7">
        <f t="shared" si="212"/>
        <v>1.0438743148330327</v>
      </c>
      <c r="I4641" s="7">
        <f t="shared" si="213"/>
        <v>0.98188460519259668</v>
      </c>
      <c r="Q4641" s="24"/>
      <c r="R4641" s="15"/>
      <c r="S4641" s="15"/>
      <c r="T4641" s="26"/>
      <c r="V4641" s="7"/>
      <c r="W4641" s="10"/>
      <c r="X4641" s="7"/>
      <c r="Y4641" s="7"/>
      <c r="Z4641" s="7"/>
    </row>
    <row r="4642" spans="1:26" x14ac:dyDescent="0.3">
      <c r="A4642">
        <f t="shared" si="214"/>
        <v>375.54300000000819</v>
      </c>
      <c r="B4642">
        <v>180.51609999999999</v>
      </c>
      <c r="C4642">
        <v>172.96770000000001</v>
      </c>
      <c r="D4642" s="15">
        <v>32399.964285714286</v>
      </c>
      <c r="E4642" s="24">
        <v>13</v>
      </c>
      <c r="F4642" s="24">
        <v>9</v>
      </c>
      <c r="G4642" s="24">
        <v>1988</v>
      </c>
      <c r="H4642" s="7">
        <f t="shared" si="212"/>
        <v>1.0436405178539114</v>
      </c>
      <c r="I4642" s="7">
        <f t="shared" si="213"/>
        <v>0.97561987796060046</v>
      </c>
      <c r="Q4642" s="24"/>
      <c r="R4642" s="15"/>
      <c r="S4642" s="15"/>
      <c r="T4642" s="26"/>
      <c r="V4642" s="7"/>
      <c r="W4642" s="10"/>
      <c r="X4642" s="7"/>
      <c r="Y4642" s="7"/>
      <c r="Z4642" s="7"/>
    </row>
    <row r="4643" spans="1:26" x14ac:dyDescent="0.3">
      <c r="A4643">
        <f t="shared" si="214"/>
        <v>375.62400000000821</v>
      </c>
      <c r="B4643">
        <v>180.67740000000001</v>
      </c>
      <c r="C4643">
        <v>173.77420000000001</v>
      </c>
      <c r="D4643" s="15">
        <v>32396.690476190477</v>
      </c>
      <c r="E4643" s="24">
        <v>10</v>
      </c>
      <c r="F4643" s="24">
        <v>9</v>
      </c>
      <c r="G4643" s="24">
        <v>1988</v>
      </c>
      <c r="H4643" s="7">
        <f t="shared" si="212"/>
        <v>1.0397251145451971</v>
      </c>
      <c r="I4643" s="7">
        <f t="shared" si="213"/>
        <v>0.87070434900663063</v>
      </c>
      <c r="Q4643" s="24"/>
      <c r="R4643" s="15"/>
      <c r="S4643" s="15"/>
      <c r="T4643" s="26"/>
      <c r="V4643" s="7"/>
      <c r="W4643" s="10"/>
      <c r="X4643" s="7"/>
      <c r="Y4643" s="7"/>
      <c r="Z4643" s="7"/>
    </row>
    <row r="4644" spans="1:26" x14ac:dyDescent="0.3">
      <c r="A4644">
        <f t="shared" si="214"/>
        <v>375.70500000000823</v>
      </c>
      <c r="B4644">
        <v>180.17740000000001</v>
      </c>
      <c r="C4644">
        <v>173.6935</v>
      </c>
      <c r="D4644" s="15">
        <v>32393.416666666668</v>
      </c>
      <c r="E4644" s="24">
        <v>7</v>
      </c>
      <c r="F4644" s="24">
        <v>9</v>
      </c>
      <c r="G4644" s="24">
        <v>1988</v>
      </c>
      <c r="H4644" s="7">
        <f t="shared" si="212"/>
        <v>1.0373295488892791</v>
      </c>
      <c r="I4644" s="7">
        <f t="shared" si="213"/>
        <v>0.80651376169849143</v>
      </c>
      <c r="Q4644" s="24"/>
      <c r="R4644" s="15"/>
      <c r="S4644" s="15"/>
      <c r="T4644" s="26"/>
      <c r="V4644" s="7"/>
      <c r="W4644" s="10"/>
      <c r="X4644" s="7"/>
      <c r="Y4644" s="7"/>
      <c r="Z4644" s="7"/>
    </row>
    <row r="4645" spans="1:26" x14ac:dyDescent="0.3">
      <c r="A4645">
        <f t="shared" si="214"/>
        <v>375.78600000000824</v>
      </c>
      <c r="B4645">
        <v>178.53229999999999</v>
      </c>
      <c r="C4645">
        <v>172.8065</v>
      </c>
      <c r="D4645" s="15">
        <v>32390.142857142855</v>
      </c>
      <c r="E4645" s="24">
        <v>4</v>
      </c>
      <c r="F4645" s="24">
        <v>9</v>
      </c>
      <c r="G4645" s="24">
        <v>1988</v>
      </c>
      <c r="H4645" s="7">
        <f t="shared" si="212"/>
        <v>1.033134170300307</v>
      </c>
      <c r="I4645" s="7">
        <f t="shared" si="213"/>
        <v>0.69409613083923183</v>
      </c>
      <c r="Q4645" s="24"/>
      <c r="R4645" s="15"/>
      <c r="S4645" s="15"/>
      <c r="T4645" s="26"/>
      <c r="V4645" s="7"/>
      <c r="W4645" s="10"/>
      <c r="X4645" s="7"/>
      <c r="Y4645" s="7"/>
      <c r="Z4645" s="7"/>
    </row>
    <row r="4646" spans="1:26" x14ac:dyDescent="0.3">
      <c r="A4646">
        <f t="shared" si="214"/>
        <v>375.86700000000826</v>
      </c>
      <c r="B4646">
        <v>176.9032</v>
      </c>
      <c r="C4646">
        <v>171.51609999999999</v>
      </c>
      <c r="D4646" s="15">
        <v>32386.869047619046</v>
      </c>
      <c r="E4646" s="24">
        <v>31</v>
      </c>
      <c r="F4646" s="24">
        <v>8</v>
      </c>
      <c r="G4646" s="24">
        <v>1988</v>
      </c>
      <c r="H4646" s="7">
        <f t="shared" si="212"/>
        <v>1.0314087132345011</v>
      </c>
      <c r="I4646" s="7">
        <f t="shared" si="213"/>
        <v>0.64786149637808144</v>
      </c>
      <c r="Q4646" s="24"/>
      <c r="R4646" s="15"/>
      <c r="S4646" s="15"/>
      <c r="T4646" s="26"/>
      <c r="V4646" s="7"/>
      <c r="W4646" s="10"/>
      <c r="X4646" s="7"/>
      <c r="Y4646" s="7"/>
      <c r="Z4646" s="7"/>
    </row>
    <row r="4647" spans="1:26" x14ac:dyDescent="0.3">
      <c r="A4647">
        <f t="shared" si="214"/>
        <v>375.94800000000828</v>
      </c>
      <c r="B4647">
        <v>175.96770000000001</v>
      </c>
      <c r="C4647">
        <v>171.1129</v>
      </c>
      <c r="D4647" s="15">
        <v>32383.595238095237</v>
      </c>
      <c r="E4647" s="24">
        <v>28</v>
      </c>
      <c r="F4647" s="24">
        <v>8</v>
      </c>
      <c r="G4647" s="24">
        <v>1988</v>
      </c>
      <c r="H4647" s="7">
        <f t="shared" si="212"/>
        <v>1.0283719111767728</v>
      </c>
      <c r="I4647" s="7">
        <f t="shared" si="213"/>
        <v>0.56648860344877416</v>
      </c>
      <c r="Q4647" s="24"/>
      <c r="R4647" s="15"/>
      <c r="S4647" s="15"/>
      <c r="T4647" s="26"/>
      <c r="V4647" s="7"/>
      <c r="W4647" s="10"/>
      <c r="X4647" s="7"/>
      <c r="Y4647" s="7"/>
      <c r="Z4647" s="7"/>
    </row>
    <row r="4648" spans="1:26" x14ac:dyDescent="0.3">
      <c r="A4648">
        <f t="shared" si="214"/>
        <v>376.0290000000083</v>
      </c>
      <c r="B4648">
        <v>175.45160000000001</v>
      </c>
      <c r="C4648">
        <v>171.32259999999999</v>
      </c>
      <c r="D4648" s="15">
        <v>32380.321428571428</v>
      </c>
      <c r="E4648" s="24">
        <v>25</v>
      </c>
      <c r="F4648" s="24">
        <v>8</v>
      </c>
      <c r="G4648" s="24">
        <v>1988</v>
      </c>
      <c r="H4648" s="7">
        <f t="shared" si="212"/>
        <v>1.0241007316022523</v>
      </c>
      <c r="I4648" s="7">
        <f t="shared" si="213"/>
        <v>0.45203984070679371</v>
      </c>
      <c r="Q4648" s="24"/>
      <c r="R4648" s="15"/>
      <c r="S4648" s="15"/>
      <c r="T4648" s="26"/>
      <c r="V4648" s="7"/>
      <c r="W4648" s="10"/>
      <c r="X4648" s="7"/>
      <c r="Y4648" s="7"/>
      <c r="Z4648" s="7"/>
    </row>
    <row r="4649" spans="1:26" x14ac:dyDescent="0.3">
      <c r="A4649">
        <f t="shared" si="214"/>
        <v>376.11000000000831</v>
      </c>
      <c r="B4649">
        <v>175.5</v>
      </c>
      <c r="C4649">
        <v>171.56450000000001</v>
      </c>
      <c r="D4649" s="15">
        <v>32377.047619047618</v>
      </c>
      <c r="E4649" s="24">
        <v>22</v>
      </c>
      <c r="F4649" s="24">
        <v>8</v>
      </c>
      <c r="G4649" s="24">
        <v>1988</v>
      </c>
      <c r="H4649" s="7">
        <f t="shared" si="212"/>
        <v>1.0229388947014095</v>
      </c>
      <c r="I4649" s="7">
        <f t="shared" si="213"/>
        <v>0.42090773926047015</v>
      </c>
      <c r="Q4649" s="24"/>
      <c r="R4649" s="15"/>
      <c r="S4649" s="15"/>
      <c r="T4649" s="26"/>
      <c r="V4649" s="7"/>
      <c r="W4649" s="10"/>
      <c r="X4649" s="7"/>
      <c r="Y4649" s="7"/>
      <c r="Z4649" s="7"/>
    </row>
    <row r="4650" spans="1:26" x14ac:dyDescent="0.3">
      <c r="A4650">
        <f t="shared" si="214"/>
        <v>376.19100000000833</v>
      </c>
      <c r="B4650">
        <v>175.72579999999999</v>
      </c>
      <c r="C4650">
        <v>171.5806</v>
      </c>
      <c r="D4650" s="15">
        <v>32373.773809523809</v>
      </c>
      <c r="E4650" s="24">
        <v>18</v>
      </c>
      <c r="F4650" s="24">
        <v>8</v>
      </c>
      <c r="G4650" s="24">
        <v>1988</v>
      </c>
      <c r="H4650" s="7">
        <f t="shared" si="212"/>
        <v>1.02415890840806</v>
      </c>
      <c r="I4650" s="7">
        <f t="shared" si="213"/>
        <v>0.4535987223526714</v>
      </c>
      <c r="Q4650" s="24"/>
      <c r="R4650" s="15"/>
      <c r="S4650" s="15"/>
      <c r="T4650" s="26"/>
      <c r="V4650" s="7"/>
      <c r="W4650" s="10"/>
      <c r="X4650" s="7"/>
      <c r="Y4650" s="7"/>
      <c r="Z4650" s="7"/>
    </row>
    <row r="4651" spans="1:26" x14ac:dyDescent="0.3">
      <c r="A4651">
        <f t="shared" si="214"/>
        <v>376.27200000000835</v>
      </c>
      <c r="B4651">
        <v>175.95160000000001</v>
      </c>
      <c r="C4651">
        <v>171.85480000000001</v>
      </c>
      <c r="D4651" s="15">
        <v>32370.5</v>
      </c>
      <c r="E4651" s="24">
        <v>15</v>
      </c>
      <c r="F4651" s="24">
        <v>8</v>
      </c>
      <c r="G4651" s="24">
        <v>1988</v>
      </c>
      <c r="H4651" s="7">
        <f t="shared" si="212"/>
        <v>1.0238387289735289</v>
      </c>
      <c r="I4651" s="7">
        <f t="shared" si="213"/>
        <v>0.44501932654451781</v>
      </c>
      <c r="Q4651" s="24"/>
      <c r="R4651" s="15"/>
      <c r="S4651" s="15"/>
      <c r="T4651" s="26"/>
      <c r="V4651" s="7"/>
      <c r="W4651" s="10"/>
      <c r="X4651" s="7"/>
      <c r="Y4651" s="7"/>
      <c r="Z4651" s="7"/>
    </row>
    <row r="4652" spans="1:26" x14ac:dyDescent="0.3">
      <c r="A4652">
        <f t="shared" si="214"/>
        <v>376.35300000000836</v>
      </c>
      <c r="B4652">
        <v>175.64519999999999</v>
      </c>
      <c r="C4652">
        <v>171.87100000000001</v>
      </c>
      <c r="D4652" s="15">
        <v>32367.226190476191</v>
      </c>
      <c r="E4652" s="24">
        <v>12</v>
      </c>
      <c r="F4652" s="24">
        <v>8</v>
      </c>
      <c r="G4652" s="24">
        <v>1988</v>
      </c>
      <c r="H4652" s="7">
        <f t="shared" si="212"/>
        <v>1.0219594928754705</v>
      </c>
      <c r="I4652" s="7">
        <f t="shared" si="213"/>
        <v>0.39466409268690217</v>
      </c>
      <c r="Q4652" s="24"/>
      <c r="R4652" s="15"/>
      <c r="S4652" s="15"/>
      <c r="T4652" s="26"/>
      <c r="V4652" s="7"/>
      <c r="W4652" s="10"/>
      <c r="X4652" s="7"/>
      <c r="Y4652" s="7"/>
      <c r="Z4652" s="7"/>
    </row>
    <row r="4653" spans="1:26" x14ac:dyDescent="0.3">
      <c r="A4653">
        <f t="shared" si="214"/>
        <v>376.43400000000838</v>
      </c>
      <c r="B4653">
        <v>175.7903</v>
      </c>
      <c r="C4653">
        <v>172.43549999999999</v>
      </c>
      <c r="D4653" s="15">
        <v>32363.952380952382</v>
      </c>
      <c r="E4653" s="24">
        <v>8</v>
      </c>
      <c r="F4653" s="24">
        <v>8</v>
      </c>
      <c r="G4653" s="24">
        <v>1988</v>
      </c>
      <c r="H4653" s="7">
        <f t="shared" si="212"/>
        <v>1.0194553905663277</v>
      </c>
      <c r="I4653" s="7">
        <f t="shared" si="213"/>
        <v>0.32756520207355194</v>
      </c>
      <c r="Q4653" s="24"/>
      <c r="R4653" s="15"/>
      <c r="S4653" s="15"/>
      <c r="T4653" s="26"/>
      <c r="V4653" s="7"/>
      <c r="W4653" s="10"/>
      <c r="X4653" s="7"/>
      <c r="Y4653" s="7"/>
      <c r="Z4653" s="7"/>
    </row>
    <row r="4654" spans="1:26" x14ac:dyDescent="0.3">
      <c r="A4654">
        <f t="shared" si="214"/>
        <v>376.5150000000084</v>
      </c>
      <c r="B4654">
        <v>175.53229999999999</v>
      </c>
      <c r="C4654">
        <v>172.53229999999999</v>
      </c>
      <c r="D4654" s="15">
        <v>32360.678571428572</v>
      </c>
      <c r="E4654" s="24">
        <v>5</v>
      </c>
      <c r="F4654" s="24">
        <v>8</v>
      </c>
      <c r="G4654" s="24">
        <v>1988</v>
      </c>
      <c r="H4654" s="7">
        <f t="shared" si="212"/>
        <v>1.017388048498745</v>
      </c>
      <c r="I4654" s="7">
        <f t="shared" si="213"/>
        <v>0.27216955839452095</v>
      </c>
      <c r="Q4654" s="24"/>
      <c r="R4654" s="15"/>
      <c r="S4654" s="15"/>
      <c r="T4654" s="26"/>
      <c r="V4654" s="7"/>
      <c r="W4654" s="10"/>
      <c r="X4654" s="7"/>
      <c r="Y4654" s="7"/>
      <c r="Z4654" s="7"/>
    </row>
    <row r="4655" spans="1:26" x14ac:dyDescent="0.3">
      <c r="A4655">
        <f t="shared" si="214"/>
        <v>376.59600000000842</v>
      </c>
      <c r="B4655">
        <v>175.35480000000001</v>
      </c>
      <c r="C4655">
        <v>172.7097</v>
      </c>
      <c r="D4655" s="15">
        <v>32357.404761904763</v>
      </c>
      <c r="E4655" s="24">
        <v>2</v>
      </c>
      <c r="F4655" s="24">
        <v>8</v>
      </c>
      <c r="G4655" s="24">
        <v>1988</v>
      </c>
      <c r="H4655" s="7">
        <f t="shared" si="212"/>
        <v>1.0153152949718516</v>
      </c>
      <c r="I4655" s="7">
        <f t="shared" si="213"/>
        <v>0.21662891148817828</v>
      </c>
      <c r="Q4655" s="24"/>
      <c r="R4655" s="15"/>
      <c r="S4655" s="15"/>
      <c r="T4655" s="26"/>
      <c r="V4655" s="7"/>
      <c r="W4655" s="10"/>
      <c r="X4655" s="7"/>
      <c r="Y4655" s="7"/>
      <c r="Z4655" s="7"/>
    </row>
    <row r="4656" spans="1:26" x14ac:dyDescent="0.3">
      <c r="A4656">
        <f t="shared" si="214"/>
        <v>376.67700000000843</v>
      </c>
      <c r="B4656">
        <v>174.9032</v>
      </c>
      <c r="C4656">
        <v>172.75810000000001</v>
      </c>
      <c r="D4656" s="15">
        <v>32354.13095238095</v>
      </c>
      <c r="E4656" s="24">
        <v>30</v>
      </c>
      <c r="F4656" s="24">
        <v>7</v>
      </c>
      <c r="G4656" s="24">
        <v>1988</v>
      </c>
      <c r="H4656" s="7">
        <f t="shared" si="212"/>
        <v>1.0124167839308258</v>
      </c>
      <c r="I4656" s="7">
        <f t="shared" si="213"/>
        <v>0.13896160749133979</v>
      </c>
      <c r="Q4656" s="24"/>
      <c r="R4656" s="15"/>
      <c r="S4656" s="15"/>
      <c r="T4656" s="26"/>
      <c r="V4656" s="7"/>
      <c r="W4656" s="10"/>
      <c r="X4656" s="7"/>
      <c r="Y4656" s="7"/>
      <c r="Z4656" s="7"/>
    </row>
    <row r="4657" spans="1:26" x14ac:dyDescent="0.3">
      <c r="A4657">
        <f t="shared" si="214"/>
        <v>376.75800000000845</v>
      </c>
      <c r="B4657">
        <v>174.03229999999999</v>
      </c>
      <c r="C4657">
        <v>171.9032</v>
      </c>
      <c r="D4657" s="15">
        <v>32350.857142857141</v>
      </c>
      <c r="E4657" s="24">
        <v>26</v>
      </c>
      <c r="F4657" s="24">
        <v>7</v>
      </c>
      <c r="G4657" s="24">
        <v>1988</v>
      </c>
      <c r="H4657" s="7">
        <f t="shared" si="212"/>
        <v>1.0123854587930883</v>
      </c>
      <c r="I4657" s="7">
        <f t="shared" si="213"/>
        <v>0.13812223204616592</v>
      </c>
      <c r="Q4657" s="24"/>
      <c r="R4657" s="15"/>
      <c r="S4657" s="15"/>
      <c r="T4657" s="26"/>
      <c r="V4657" s="7"/>
      <c r="W4657" s="10"/>
      <c r="X4657" s="7"/>
      <c r="Y4657" s="7"/>
      <c r="Z4657" s="7"/>
    </row>
    <row r="4658" spans="1:26" x14ac:dyDescent="0.3">
      <c r="A4658">
        <f t="shared" si="214"/>
        <v>376.83900000000847</v>
      </c>
      <c r="B4658">
        <v>173.43549999999999</v>
      </c>
      <c r="C4658">
        <v>171.3065</v>
      </c>
      <c r="D4658" s="15">
        <v>32347.583333333332</v>
      </c>
      <c r="E4658" s="24">
        <v>23</v>
      </c>
      <c r="F4658" s="24">
        <v>7</v>
      </c>
      <c r="G4658" s="24">
        <v>1988</v>
      </c>
      <c r="H4658" s="7">
        <f t="shared" si="212"/>
        <v>1.012428016450047</v>
      </c>
      <c r="I4658" s="7">
        <f t="shared" si="213"/>
        <v>0.1392625894343632</v>
      </c>
      <c r="Q4658" s="24"/>
      <c r="R4658" s="15"/>
      <c r="S4658" s="15"/>
      <c r="T4658" s="26"/>
      <c r="V4658" s="7"/>
      <c r="W4658" s="10"/>
      <c r="X4658" s="7"/>
      <c r="Y4658" s="7"/>
      <c r="Z4658" s="7"/>
    </row>
    <row r="4659" spans="1:26" x14ac:dyDescent="0.3">
      <c r="A4659">
        <f t="shared" si="214"/>
        <v>376.92000000000849</v>
      </c>
      <c r="B4659">
        <v>172.7903</v>
      </c>
      <c r="C4659">
        <v>170.95160000000001</v>
      </c>
      <c r="D4659" s="15">
        <v>32344.309523809523</v>
      </c>
      <c r="E4659" s="24">
        <v>20</v>
      </c>
      <c r="F4659" s="24">
        <v>7</v>
      </c>
      <c r="G4659" s="24">
        <v>1988</v>
      </c>
      <c r="H4659" s="7">
        <f t="shared" si="212"/>
        <v>1.010755675875511</v>
      </c>
      <c r="I4659" s="7">
        <f t="shared" si="213"/>
        <v>9.4451242521994702E-2</v>
      </c>
      <c r="Q4659" s="24"/>
      <c r="R4659" s="15"/>
      <c r="S4659" s="15"/>
      <c r="T4659" s="26"/>
      <c r="V4659" s="7"/>
      <c r="W4659" s="10"/>
      <c r="X4659" s="7"/>
      <c r="Y4659" s="7"/>
      <c r="Z4659" s="7"/>
    </row>
    <row r="4660" spans="1:26" x14ac:dyDescent="0.3">
      <c r="A4660">
        <f t="shared" si="214"/>
        <v>377.0010000000085</v>
      </c>
      <c r="B4660">
        <v>172.0806</v>
      </c>
      <c r="C4660">
        <v>170.54839999999999</v>
      </c>
      <c r="D4660" s="15">
        <v>32341.035714285714</v>
      </c>
      <c r="E4660" s="24">
        <v>17</v>
      </c>
      <c r="F4660" s="24">
        <v>7</v>
      </c>
      <c r="G4660" s="24">
        <v>1988</v>
      </c>
      <c r="H4660" s="7">
        <f t="shared" si="212"/>
        <v>1.0089839599785164</v>
      </c>
      <c r="I4660" s="7">
        <f t="shared" si="213"/>
        <v>4.6977075537552898E-2</v>
      </c>
      <c r="Q4660" s="24"/>
      <c r="R4660" s="15"/>
      <c r="S4660" s="15"/>
      <c r="T4660" s="26"/>
      <c r="V4660" s="7"/>
      <c r="W4660" s="10"/>
      <c r="X4660" s="7"/>
      <c r="Y4660" s="7"/>
      <c r="Z4660" s="7"/>
    </row>
    <row r="4661" spans="1:26" x14ac:dyDescent="0.3">
      <c r="A4661">
        <f t="shared" si="214"/>
        <v>377.08200000000852</v>
      </c>
      <c r="B4661">
        <v>171.4194</v>
      </c>
      <c r="C4661">
        <v>170.32259999999999</v>
      </c>
      <c r="D4661" s="15">
        <v>32337.761904761905</v>
      </c>
      <c r="E4661" s="24">
        <v>13</v>
      </c>
      <c r="F4661" s="24">
        <v>7</v>
      </c>
      <c r="G4661" s="24">
        <v>1988</v>
      </c>
      <c r="H4661" s="7">
        <f t="shared" si="212"/>
        <v>1.006439544722779</v>
      </c>
      <c r="I4661" s="7">
        <f t="shared" si="213"/>
        <v>-2.1202024132744419E-2</v>
      </c>
      <c r="Q4661" s="24"/>
      <c r="R4661" s="15"/>
      <c r="S4661" s="15"/>
      <c r="T4661" s="26"/>
      <c r="V4661" s="7"/>
      <c r="W4661" s="10"/>
      <c r="X4661" s="7"/>
      <c r="Y4661" s="7"/>
      <c r="Z4661" s="7"/>
    </row>
    <row r="4662" spans="1:26" x14ac:dyDescent="0.3">
      <c r="A4662">
        <f t="shared" si="214"/>
        <v>377.16300000000854</v>
      </c>
      <c r="B4662">
        <v>170.77420000000001</v>
      </c>
      <c r="C4662">
        <v>169.95160000000001</v>
      </c>
      <c r="D4662" s="15">
        <v>32334.488095238095</v>
      </c>
      <c r="E4662" s="24">
        <v>10</v>
      </c>
      <c r="F4662" s="24">
        <v>7</v>
      </c>
      <c r="G4662" s="24">
        <v>1988</v>
      </c>
      <c r="H4662" s="7">
        <f t="shared" si="212"/>
        <v>1.0048402015632685</v>
      </c>
      <c r="I4662" s="7">
        <f t="shared" si="213"/>
        <v>-6.405736247949953E-2</v>
      </c>
      <c r="Q4662" s="24"/>
      <c r="R4662" s="15"/>
      <c r="S4662" s="15"/>
      <c r="T4662" s="26"/>
      <c r="V4662" s="7"/>
      <c r="W4662" s="10"/>
      <c r="X4662" s="7"/>
      <c r="Y4662" s="7"/>
      <c r="Z4662" s="7"/>
    </row>
    <row r="4663" spans="1:26" x14ac:dyDescent="0.3">
      <c r="A4663">
        <f t="shared" si="214"/>
        <v>377.24400000000855</v>
      </c>
      <c r="B4663">
        <v>169.7903</v>
      </c>
      <c r="C4663">
        <v>169.25810000000001</v>
      </c>
      <c r="D4663" s="15">
        <v>32331.214285714286</v>
      </c>
      <c r="E4663" s="24">
        <v>7</v>
      </c>
      <c r="F4663" s="24">
        <v>7</v>
      </c>
      <c r="G4663" s="24">
        <v>1988</v>
      </c>
      <c r="H4663" s="7">
        <f t="shared" si="212"/>
        <v>1.0031443103756925</v>
      </c>
      <c r="I4663" s="7">
        <f t="shared" si="213"/>
        <v>-0.10949976188619881</v>
      </c>
      <c r="Q4663" s="24"/>
      <c r="R4663" s="15"/>
      <c r="S4663" s="15"/>
      <c r="T4663" s="26"/>
      <c r="V4663" s="7"/>
      <c r="W4663" s="10"/>
      <c r="X4663" s="7"/>
      <c r="Y4663" s="7"/>
      <c r="Z4663" s="7"/>
    </row>
    <row r="4664" spans="1:26" x14ac:dyDescent="0.3">
      <c r="A4664">
        <f t="shared" si="214"/>
        <v>377.32500000000857</v>
      </c>
      <c r="B4664">
        <v>169.27420000000001</v>
      </c>
      <c r="C4664">
        <v>168.77420000000001</v>
      </c>
      <c r="D4664" s="15">
        <v>32327.940476190477</v>
      </c>
      <c r="E4664" s="24">
        <v>3</v>
      </c>
      <c r="F4664" s="24">
        <v>7</v>
      </c>
      <c r="G4664" s="24">
        <v>1988</v>
      </c>
      <c r="H4664" s="7">
        <f t="shared" si="212"/>
        <v>1.0029625381130529</v>
      </c>
      <c r="I4664" s="7">
        <f t="shared" si="213"/>
        <v>-0.11437045631544163</v>
      </c>
      <c r="Q4664" s="24"/>
      <c r="R4664" s="15"/>
      <c r="S4664" s="15"/>
      <c r="T4664" s="26"/>
      <c r="V4664" s="7"/>
      <c r="W4664" s="10"/>
      <c r="X4664" s="7"/>
      <c r="Y4664" s="7"/>
      <c r="Z4664" s="7"/>
    </row>
    <row r="4665" spans="1:26" x14ac:dyDescent="0.3">
      <c r="A4665">
        <f t="shared" si="214"/>
        <v>377.40600000000859</v>
      </c>
      <c r="B4665">
        <v>169.4194</v>
      </c>
      <c r="C4665">
        <v>169</v>
      </c>
      <c r="D4665" s="15">
        <v>32324.666666666668</v>
      </c>
      <c r="E4665" s="24">
        <v>30</v>
      </c>
      <c r="F4665" s="24">
        <v>6</v>
      </c>
      <c r="G4665" s="24">
        <v>1988</v>
      </c>
      <c r="H4665" s="7">
        <f t="shared" si="212"/>
        <v>1.0024816568047337</v>
      </c>
      <c r="I4665" s="7">
        <f t="shared" si="213"/>
        <v>-0.12725595312086715</v>
      </c>
      <c r="Q4665" s="24"/>
      <c r="R4665" s="15"/>
      <c r="S4665" s="15"/>
      <c r="T4665" s="26"/>
      <c r="V4665" s="7"/>
      <c r="W4665" s="10"/>
      <c r="X4665" s="7"/>
      <c r="Y4665" s="7"/>
      <c r="Z4665" s="7"/>
    </row>
    <row r="4666" spans="1:26" x14ac:dyDescent="0.3">
      <c r="A4666">
        <f t="shared" si="214"/>
        <v>377.48700000000861</v>
      </c>
      <c r="B4666">
        <v>169.7097</v>
      </c>
      <c r="C4666">
        <v>169.43549999999999</v>
      </c>
      <c r="D4666" s="15">
        <v>32321.392857142855</v>
      </c>
      <c r="E4666" s="24">
        <v>27</v>
      </c>
      <c r="F4666" s="24">
        <v>6</v>
      </c>
      <c r="G4666" s="24">
        <v>1988</v>
      </c>
      <c r="H4666" s="7">
        <f t="shared" si="212"/>
        <v>1.0016183149340014</v>
      </c>
      <c r="I4666" s="7">
        <f t="shared" si="213"/>
        <v>-0.15038970509844415</v>
      </c>
      <c r="Q4666" s="24"/>
      <c r="R4666" s="15"/>
      <c r="S4666" s="15"/>
      <c r="T4666" s="26"/>
      <c r="V4666" s="7"/>
      <c r="W4666" s="10"/>
      <c r="X4666" s="7"/>
      <c r="Y4666" s="7"/>
      <c r="Z4666" s="7"/>
    </row>
    <row r="4667" spans="1:26" x14ac:dyDescent="0.3">
      <c r="A4667">
        <f t="shared" si="214"/>
        <v>377.56800000000862</v>
      </c>
      <c r="B4667">
        <v>169.43549999999999</v>
      </c>
      <c r="C4667">
        <v>169.3065</v>
      </c>
      <c r="D4667" s="15">
        <v>32318.119047619046</v>
      </c>
      <c r="E4667" s="24">
        <v>24</v>
      </c>
      <c r="F4667" s="24">
        <v>6</v>
      </c>
      <c r="G4667" s="24">
        <v>1988</v>
      </c>
      <c r="H4667" s="7">
        <f t="shared" si="212"/>
        <v>1.0007619317628089</v>
      </c>
      <c r="I4667" s="7">
        <f t="shared" si="213"/>
        <v>-0.17333699463895494</v>
      </c>
      <c r="Q4667" s="24"/>
      <c r="R4667" s="15"/>
      <c r="S4667" s="15"/>
      <c r="T4667" s="26"/>
      <c r="V4667" s="7"/>
      <c r="W4667" s="10"/>
      <c r="X4667" s="7"/>
      <c r="Y4667" s="7"/>
      <c r="Z4667" s="7"/>
    </row>
    <row r="4668" spans="1:26" x14ac:dyDescent="0.3">
      <c r="A4668">
        <f t="shared" si="214"/>
        <v>377.64900000000864</v>
      </c>
      <c r="B4668">
        <v>168.53229999999999</v>
      </c>
      <c r="C4668">
        <v>168.5</v>
      </c>
      <c r="D4668" s="15">
        <v>32314.845238095237</v>
      </c>
      <c r="E4668" s="24">
        <v>20</v>
      </c>
      <c r="F4668" s="24">
        <v>6</v>
      </c>
      <c r="G4668" s="24">
        <v>1988</v>
      </c>
      <c r="H4668" s="7">
        <f t="shared" si="212"/>
        <v>1.0001916913946587</v>
      </c>
      <c r="I4668" s="7">
        <f t="shared" si="213"/>
        <v>-0.18861691988247559</v>
      </c>
      <c r="Q4668" s="24"/>
      <c r="R4668" s="15"/>
      <c r="S4668" s="15"/>
      <c r="T4668" s="26"/>
      <c r="V4668" s="7"/>
      <c r="W4668" s="10"/>
      <c r="X4668" s="7"/>
      <c r="Y4668" s="7"/>
      <c r="Z4668" s="7"/>
    </row>
    <row r="4669" spans="1:26" x14ac:dyDescent="0.3">
      <c r="A4669">
        <f t="shared" si="214"/>
        <v>377.73000000000866</v>
      </c>
      <c r="B4669">
        <v>167.48390000000001</v>
      </c>
      <c r="C4669">
        <v>167.56450000000001</v>
      </c>
      <c r="D4669" s="15">
        <v>32311.571428571428</v>
      </c>
      <c r="E4669" s="24">
        <v>17</v>
      </c>
      <c r="F4669" s="24">
        <v>6</v>
      </c>
      <c r="G4669" s="24">
        <v>1988</v>
      </c>
      <c r="H4669" s="7">
        <f t="shared" si="212"/>
        <v>0.99951899119443555</v>
      </c>
      <c r="I4669" s="7">
        <f t="shared" si="213"/>
        <v>-0.20664231644297124</v>
      </c>
      <c r="Q4669" s="24"/>
      <c r="R4669" s="15"/>
      <c r="S4669" s="15"/>
      <c r="T4669" s="26"/>
      <c r="V4669" s="7"/>
      <c r="W4669" s="10"/>
      <c r="X4669" s="7"/>
      <c r="Y4669" s="7"/>
      <c r="Z4669" s="7"/>
    </row>
    <row r="4670" spans="1:26" x14ac:dyDescent="0.3">
      <c r="A4670">
        <f t="shared" si="214"/>
        <v>377.81100000000868</v>
      </c>
      <c r="B4670">
        <v>166.85480000000001</v>
      </c>
      <c r="C4670">
        <v>166.93549999999999</v>
      </c>
      <c r="D4670" s="15">
        <v>32308.297619047618</v>
      </c>
      <c r="E4670" s="24">
        <v>14</v>
      </c>
      <c r="F4670" s="24">
        <v>6</v>
      </c>
      <c r="G4670" s="24">
        <v>1988</v>
      </c>
      <c r="H4670" s="7">
        <f t="shared" si="212"/>
        <v>0.99951657975685237</v>
      </c>
      <c r="I4670" s="7">
        <f t="shared" si="213"/>
        <v>-0.20670693232788273</v>
      </c>
      <c r="Q4670" s="24"/>
      <c r="R4670" s="15"/>
      <c r="S4670" s="15"/>
      <c r="T4670" s="26"/>
      <c r="V4670" s="7"/>
      <c r="W4670" s="10"/>
      <c r="X4670" s="7"/>
      <c r="Y4670" s="7"/>
      <c r="Z4670" s="7"/>
    </row>
    <row r="4671" spans="1:26" x14ac:dyDescent="0.3">
      <c r="A4671">
        <f t="shared" si="214"/>
        <v>377.89200000000869</v>
      </c>
      <c r="B4671">
        <v>167.25810000000001</v>
      </c>
      <c r="C4671">
        <v>167.27420000000001</v>
      </c>
      <c r="D4671" s="15">
        <v>32305.023809523809</v>
      </c>
      <c r="E4671" s="24">
        <v>11</v>
      </c>
      <c r="F4671" s="24">
        <v>6</v>
      </c>
      <c r="G4671" s="24">
        <v>1988</v>
      </c>
      <c r="H4671" s="7">
        <f t="shared" si="212"/>
        <v>0.99990375084741101</v>
      </c>
      <c r="I4671" s="7">
        <f t="shared" si="213"/>
        <v>-0.1963324557902453</v>
      </c>
      <c r="Q4671" s="24"/>
      <c r="R4671" s="15"/>
      <c r="S4671" s="15"/>
      <c r="T4671" s="26"/>
      <c r="V4671" s="7"/>
      <c r="W4671" s="10"/>
      <c r="X4671" s="7"/>
      <c r="Y4671" s="7"/>
      <c r="Z4671" s="7"/>
    </row>
    <row r="4672" spans="1:26" x14ac:dyDescent="0.3">
      <c r="A4672">
        <f t="shared" si="214"/>
        <v>377.97300000000871</v>
      </c>
      <c r="B4672">
        <v>168.2097</v>
      </c>
      <c r="C4672">
        <v>168.12899999999999</v>
      </c>
      <c r="D4672" s="15">
        <v>32301.75</v>
      </c>
      <c r="E4672" s="24">
        <v>7</v>
      </c>
      <c r="F4672" s="24">
        <v>6</v>
      </c>
      <c r="G4672" s="24">
        <v>1988</v>
      </c>
      <c r="H4672" s="7">
        <f t="shared" si="212"/>
        <v>1.0004799885801974</v>
      </c>
      <c r="I4672" s="7">
        <f t="shared" si="213"/>
        <v>-0.18089182764244671</v>
      </c>
      <c r="Q4672" s="24"/>
      <c r="R4672" s="15"/>
      <c r="S4672" s="15"/>
      <c r="T4672" s="26"/>
      <c r="V4672" s="7"/>
      <c r="W4672" s="10"/>
      <c r="X4672" s="7"/>
      <c r="Y4672" s="7"/>
      <c r="Z4672" s="7"/>
    </row>
    <row r="4673" spans="1:26" x14ac:dyDescent="0.3">
      <c r="A4673">
        <f t="shared" si="214"/>
        <v>378.05400000000873</v>
      </c>
      <c r="B4673">
        <v>167.96770000000001</v>
      </c>
      <c r="C4673">
        <v>167.8871</v>
      </c>
      <c r="D4673" s="15">
        <v>32298.476190476191</v>
      </c>
      <c r="E4673" s="24">
        <v>4</v>
      </c>
      <c r="F4673" s="24">
        <v>6</v>
      </c>
      <c r="G4673" s="24">
        <v>1988</v>
      </c>
      <c r="H4673" s="7">
        <f t="shared" si="212"/>
        <v>1.0004800845329986</v>
      </c>
      <c r="I4673" s="7">
        <f t="shared" si="213"/>
        <v>-0.18088925653083826</v>
      </c>
      <c r="Q4673" s="24"/>
      <c r="R4673" s="15"/>
      <c r="S4673" s="15"/>
      <c r="T4673" s="26"/>
      <c r="V4673" s="7"/>
      <c r="W4673" s="10"/>
      <c r="X4673" s="7"/>
      <c r="Y4673" s="7"/>
      <c r="Z4673" s="7"/>
    </row>
    <row r="4674" spans="1:26" x14ac:dyDescent="0.3">
      <c r="A4674">
        <f t="shared" si="214"/>
        <v>378.13500000000874</v>
      </c>
      <c r="B4674">
        <v>166.85480000000001</v>
      </c>
      <c r="C4674">
        <v>167.5</v>
      </c>
      <c r="D4674" s="15">
        <v>32295.202380952382</v>
      </c>
      <c r="E4674" s="24">
        <v>1</v>
      </c>
      <c r="F4674" s="24">
        <v>6</v>
      </c>
      <c r="G4674" s="24">
        <v>1988</v>
      </c>
      <c r="H4674" s="7">
        <f t="shared" si="212"/>
        <v>0.99614805970149256</v>
      </c>
      <c r="I4674" s="7">
        <f t="shared" si="213"/>
        <v>-0.29696840363367732</v>
      </c>
      <c r="Q4674" s="24"/>
      <c r="R4674" s="15"/>
      <c r="S4674" s="15"/>
      <c r="T4674" s="26"/>
      <c r="V4674" s="7"/>
      <c r="W4674" s="10"/>
      <c r="X4674" s="7"/>
      <c r="Y4674" s="7"/>
      <c r="Z4674" s="7"/>
    </row>
    <row r="4675" spans="1:26" x14ac:dyDescent="0.3">
      <c r="A4675">
        <f t="shared" si="214"/>
        <v>378.21600000000876</v>
      </c>
      <c r="B4675">
        <v>167.33869999999999</v>
      </c>
      <c r="C4675">
        <v>167.8871</v>
      </c>
      <c r="D4675" s="15">
        <v>32291.928571428572</v>
      </c>
      <c r="E4675" s="24">
        <v>28</v>
      </c>
      <c r="F4675" s="24">
        <v>5</v>
      </c>
      <c r="G4675" s="24">
        <v>1988</v>
      </c>
      <c r="H4675" s="7">
        <f t="shared" si="212"/>
        <v>0.99673351913279806</v>
      </c>
      <c r="I4675" s="7">
        <f t="shared" si="213"/>
        <v>-0.28128067466338219</v>
      </c>
      <c r="Q4675" s="24"/>
      <c r="R4675" s="15"/>
      <c r="S4675" s="15"/>
      <c r="T4675" s="26"/>
      <c r="V4675" s="7"/>
      <c r="W4675" s="10"/>
      <c r="X4675" s="7"/>
      <c r="Y4675" s="7"/>
      <c r="Z4675" s="7"/>
    </row>
    <row r="4676" spans="1:26" x14ac:dyDescent="0.3">
      <c r="A4676">
        <f t="shared" si="214"/>
        <v>378.29700000000878</v>
      </c>
      <c r="B4676">
        <v>167.6129</v>
      </c>
      <c r="C4676">
        <v>167.83869999999999</v>
      </c>
      <c r="D4676" s="15">
        <v>32288.654761904763</v>
      </c>
      <c r="E4676" s="24">
        <v>25</v>
      </c>
      <c r="F4676" s="24">
        <v>5</v>
      </c>
      <c r="G4676" s="24">
        <v>1988</v>
      </c>
      <c r="H4676" s="7">
        <f t="shared" si="212"/>
        <v>0.99865466069506026</v>
      </c>
      <c r="I4676" s="7">
        <f t="shared" si="213"/>
        <v>-0.22980255930510027</v>
      </c>
      <c r="Q4676" s="24"/>
      <c r="R4676" s="15"/>
      <c r="S4676" s="15"/>
      <c r="T4676" s="26"/>
      <c r="V4676" s="7"/>
      <c r="W4676" s="10"/>
      <c r="X4676" s="7"/>
      <c r="Y4676" s="7"/>
      <c r="Z4676" s="7"/>
    </row>
    <row r="4677" spans="1:26" x14ac:dyDescent="0.3">
      <c r="A4677">
        <f t="shared" si="214"/>
        <v>378.3780000000088</v>
      </c>
      <c r="B4677">
        <v>167.74189999999999</v>
      </c>
      <c r="C4677">
        <v>167.95160000000001</v>
      </c>
      <c r="D4677" s="15">
        <v>32285.38095238095</v>
      </c>
      <c r="E4677" s="24">
        <v>22</v>
      </c>
      <c r="F4677" s="24">
        <v>5</v>
      </c>
      <c r="G4677" s="24">
        <v>1988</v>
      </c>
      <c r="H4677" s="7">
        <f t="shared" si="212"/>
        <v>0.99875142600606348</v>
      </c>
      <c r="I4677" s="7">
        <f t="shared" si="213"/>
        <v>-0.22720967602135189</v>
      </c>
      <c r="Q4677" s="24"/>
      <c r="R4677" s="15"/>
      <c r="S4677" s="15"/>
      <c r="T4677" s="26"/>
      <c r="V4677" s="7"/>
      <c r="W4677" s="10"/>
      <c r="X4677" s="7"/>
      <c r="Y4677" s="7"/>
      <c r="Z4677" s="7"/>
    </row>
    <row r="4678" spans="1:26" x14ac:dyDescent="0.3">
      <c r="A4678">
        <f t="shared" si="214"/>
        <v>378.45900000000881</v>
      </c>
      <c r="B4678">
        <v>167.85480000000001</v>
      </c>
      <c r="C4678">
        <v>168.14519999999999</v>
      </c>
      <c r="D4678" s="15">
        <v>32282.107142857141</v>
      </c>
      <c r="E4678" s="24">
        <v>19</v>
      </c>
      <c r="F4678" s="24">
        <v>5</v>
      </c>
      <c r="G4678" s="24">
        <v>1988</v>
      </c>
      <c r="H4678" s="7">
        <f t="shared" ref="H4678:H4741" si="215">B4678/C4678</f>
        <v>0.99827292126091038</v>
      </c>
      <c r="I4678" s="7">
        <f t="shared" ref="I4678:I4741" si="216">STANDARDIZE(H4678,H$2,H$3)</f>
        <v>-0.24003149142233199</v>
      </c>
      <c r="Q4678" s="24"/>
      <c r="R4678" s="15"/>
      <c r="S4678" s="15"/>
      <c r="T4678" s="26"/>
      <c r="V4678" s="7"/>
      <c r="W4678" s="10"/>
      <c r="X4678" s="7"/>
      <c r="Y4678" s="7"/>
      <c r="Z4678" s="7"/>
    </row>
    <row r="4679" spans="1:26" x14ac:dyDescent="0.3">
      <c r="A4679">
        <f t="shared" si="214"/>
        <v>378.54000000000883</v>
      </c>
      <c r="B4679">
        <v>168.04839999999999</v>
      </c>
      <c r="C4679">
        <v>168.35480000000001</v>
      </c>
      <c r="D4679" s="15">
        <v>32278.833333333332</v>
      </c>
      <c r="E4679" s="24">
        <v>15</v>
      </c>
      <c r="F4679" s="24">
        <v>5</v>
      </c>
      <c r="G4679" s="24">
        <v>1988</v>
      </c>
      <c r="H4679" s="7">
        <f t="shared" si="215"/>
        <v>0.9981800340709025</v>
      </c>
      <c r="I4679" s="7">
        <f t="shared" si="216"/>
        <v>-0.24252045817858808</v>
      </c>
      <c r="Q4679" s="24"/>
      <c r="R4679" s="15"/>
      <c r="S4679" s="15"/>
      <c r="T4679" s="26"/>
      <c r="V4679" s="7"/>
      <c r="W4679" s="10"/>
      <c r="X4679" s="7"/>
      <c r="Y4679" s="7"/>
      <c r="Z4679" s="7"/>
    </row>
    <row r="4680" spans="1:26" x14ac:dyDescent="0.3">
      <c r="A4680">
        <f t="shared" si="214"/>
        <v>378.62100000000885</v>
      </c>
      <c r="B4680">
        <v>168.43549999999999</v>
      </c>
      <c r="C4680">
        <v>168.8871</v>
      </c>
      <c r="D4680" s="15">
        <v>32275.559523809523</v>
      </c>
      <c r="E4680" s="24">
        <v>12</v>
      </c>
      <c r="F4680" s="24">
        <v>5</v>
      </c>
      <c r="G4680" s="24">
        <v>1988</v>
      </c>
      <c r="H4680" s="7">
        <f t="shared" si="215"/>
        <v>0.99732602430854689</v>
      </c>
      <c r="I4680" s="7">
        <f t="shared" si="216"/>
        <v>-0.26540415083675623</v>
      </c>
      <c r="Q4680" s="24"/>
      <c r="R4680" s="15"/>
      <c r="S4680" s="15"/>
      <c r="T4680" s="26"/>
      <c r="V4680" s="7"/>
      <c r="W4680" s="10"/>
      <c r="X4680" s="7"/>
      <c r="Y4680" s="7"/>
      <c r="Z4680" s="7"/>
    </row>
    <row r="4681" spans="1:26" x14ac:dyDescent="0.3">
      <c r="A4681">
        <f t="shared" si="214"/>
        <v>378.70200000000887</v>
      </c>
      <c r="B4681">
        <v>168.83869999999999</v>
      </c>
      <c r="C4681">
        <v>169.43549999999999</v>
      </c>
      <c r="D4681" s="15">
        <v>32272.285714285714</v>
      </c>
      <c r="E4681" s="24">
        <v>9</v>
      </c>
      <c r="F4681" s="24">
        <v>5</v>
      </c>
      <c r="G4681" s="24">
        <v>1988</v>
      </c>
      <c r="H4681" s="7">
        <f t="shared" si="215"/>
        <v>0.99647771570892762</v>
      </c>
      <c r="I4681" s="7">
        <f t="shared" si="216"/>
        <v>-0.2881350774943427</v>
      </c>
      <c r="Q4681" s="24"/>
      <c r="R4681" s="15"/>
      <c r="S4681" s="15"/>
      <c r="T4681" s="26"/>
      <c r="V4681" s="7"/>
      <c r="W4681" s="10"/>
      <c r="X4681" s="7"/>
      <c r="Y4681" s="7"/>
      <c r="Z4681" s="7"/>
    </row>
    <row r="4682" spans="1:26" x14ac:dyDescent="0.3">
      <c r="A4682">
        <f t="shared" si="214"/>
        <v>378.78300000000888</v>
      </c>
      <c r="B4682">
        <v>167.7903</v>
      </c>
      <c r="C4682">
        <v>168.5806</v>
      </c>
      <c r="D4682" s="15">
        <v>32269.011904761905</v>
      </c>
      <c r="E4682" s="24">
        <v>6</v>
      </c>
      <c r="F4682" s="24">
        <v>5</v>
      </c>
      <c r="G4682" s="24">
        <v>1988</v>
      </c>
      <c r="H4682" s="7">
        <f t="shared" si="215"/>
        <v>0.99531203471811114</v>
      </c>
      <c r="I4682" s="7">
        <f t="shared" si="216"/>
        <v>-0.31937018358696578</v>
      </c>
      <c r="Q4682" s="24"/>
      <c r="R4682" s="15"/>
      <c r="S4682" s="15"/>
      <c r="T4682" s="26"/>
      <c r="V4682" s="7"/>
      <c r="W4682" s="10"/>
      <c r="X4682" s="7"/>
      <c r="Y4682" s="7"/>
      <c r="Z4682" s="7"/>
    </row>
    <row r="4683" spans="1:26" x14ac:dyDescent="0.3">
      <c r="A4683">
        <f t="shared" si="214"/>
        <v>378.8640000000089</v>
      </c>
      <c r="B4683">
        <v>166.35480000000001</v>
      </c>
      <c r="C4683">
        <v>167.4032</v>
      </c>
      <c r="D4683" s="15">
        <v>32265.738095238095</v>
      </c>
      <c r="E4683" s="24">
        <v>2</v>
      </c>
      <c r="F4683" s="24">
        <v>5</v>
      </c>
      <c r="G4683" s="24">
        <v>1988</v>
      </c>
      <c r="H4683" s="7">
        <f t="shared" si="215"/>
        <v>0.99373727622888941</v>
      </c>
      <c r="I4683" s="7">
        <f t="shared" si="216"/>
        <v>-0.36156676126869214</v>
      </c>
      <c r="Q4683" s="24"/>
      <c r="R4683" s="15"/>
      <c r="S4683" s="15"/>
      <c r="T4683" s="26"/>
      <c r="V4683" s="7"/>
      <c r="W4683" s="10"/>
      <c r="X4683" s="7"/>
      <c r="Y4683" s="7"/>
      <c r="Z4683" s="7"/>
    </row>
    <row r="4684" spans="1:26" x14ac:dyDescent="0.3">
      <c r="A4684">
        <f t="shared" si="214"/>
        <v>378.94500000000892</v>
      </c>
      <c r="B4684">
        <v>165.8871</v>
      </c>
      <c r="C4684">
        <v>167</v>
      </c>
      <c r="D4684" s="15">
        <v>32262.464285714286</v>
      </c>
      <c r="E4684" s="24">
        <v>29</v>
      </c>
      <c r="F4684" s="24">
        <v>4</v>
      </c>
      <c r="G4684" s="24">
        <v>1988</v>
      </c>
      <c r="H4684" s="7">
        <f t="shared" si="215"/>
        <v>0.99333592814371263</v>
      </c>
      <c r="I4684" s="7">
        <f t="shared" si="216"/>
        <v>-0.3723211186952356</v>
      </c>
      <c r="Q4684" s="24"/>
      <c r="R4684" s="15"/>
      <c r="S4684" s="15"/>
      <c r="T4684" s="26"/>
      <c r="V4684" s="7"/>
      <c r="W4684" s="10"/>
      <c r="X4684" s="7"/>
      <c r="Y4684" s="7"/>
      <c r="Z4684" s="7"/>
    </row>
    <row r="4685" spans="1:26" x14ac:dyDescent="0.3">
      <c r="A4685">
        <f t="shared" si="214"/>
        <v>379.02600000000893</v>
      </c>
      <c r="B4685">
        <v>166.04839999999999</v>
      </c>
      <c r="C4685">
        <v>167.2903</v>
      </c>
      <c r="D4685" s="15">
        <v>32259.190476190477</v>
      </c>
      <c r="E4685" s="24">
        <v>26</v>
      </c>
      <c r="F4685" s="24">
        <v>4</v>
      </c>
      <c r="G4685" s="24">
        <v>1988</v>
      </c>
      <c r="H4685" s="7">
        <f t="shared" si="215"/>
        <v>0.99257637770988505</v>
      </c>
      <c r="I4685" s="7">
        <f t="shared" si="216"/>
        <v>-0.39267371822307456</v>
      </c>
      <c r="Q4685" s="24"/>
      <c r="R4685" s="15"/>
      <c r="S4685" s="15"/>
      <c r="T4685" s="26"/>
      <c r="V4685" s="7"/>
      <c r="W4685" s="10"/>
      <c r="X4685" s="7"/>
      <c r="Y4685" s="7"/>
      <c r="Z4685" s="7"/>
    </row>
    <row r="4686" spans="1:26" x14ac:dyDescent="0.3">
      <c r="A4686">
        <f t="shared" ref="A4686:A4749" si="217">A4685+0.081</f>
        <v>379.10700000000895</v>
      </c>
      <c r="B4686">
        <v>166</v>
      </c>
      <c r="C4686">
        <v>167.1935</v>
      </c>
      <c r="D4686" s="15">
        <v>32255.916666666668</v>
      </c>
      <c r="E4686" s="24">
        <v>22</v>
      </c>
      <c r="F4686" s="24">
        <v>4</v>
      </c>
      <c r="G4686" s="24">
        <v>1988</v>
      </c>
      <c r="H4686" s="7">
        <f t="shared" si="215"/>
        <v>0.9928615645943174</v>
      </c>
      <c r="I4686" s="7">
        <f t="shared" si="216"/>
        <v>-0.38503196832610675</v>
      </c>
      <c r="Q4686" s="24"/>
      <c r="R4686" s="15"/>
      <c r="S4686" s="15"/>
      <c r="T4686" s="26"/>
      <c r="V4686" s="7"/>
      <c r="W4686" s="10"/>
      <c r="X4686" s="7"/>
      <c r="Y4686" s="7"/>
      <c r="Z4686" s="7"/>
    </row>
    <row r="4687" spans="1:26" x14ac:dyDescent="0.3">
      <c r="A4687">
        <f t="shared" si="217"/>
        <v>379.18800000000897</v>
      </c>
      <c r="B4687">
        <v>166.53229999999999</v>
      </c>
      <c r="C4687">
        <v>167.51609999999999</v>
      </c>
      <c r="D4687" s="15">
        <v>32252.642857142855</v>
      </c>
      <c r="E4687" s="24">
        <v>19</v>
      </c>
      <c r="F4687" s="24">
        <v>4</v>
      </c>
      <c r="G4687" s="24">
        <v>1988</v>
      </c>
      <c r="H4687" s="7">
        <f t="shared" si="215"/>
        <v>0.99412713166077771</v>
      </c>
      <c r="I4687" s="7">
        <f t="shared" si="216"/>
        <v>-0.35112035623013438</v>
      </c>
      <c r="Q4687" s="24"/>
      <c r="R4687" s="15"/>
      <c r="S4687" s="15"/>
      <c r="T4687" s="26"/>
      <c r="V4687" s="7"/>
      <c r="W4687" s="10"/>
      <c r="X4687" s="7"/>
      <c r="Y4687" s="7"/>
      <c r="Z4687" s="7"/>
    </row>
    <row r="4688" spans="1:26" x14ac:dyDescent="0.3">
      <c r="A4688">
        <f t="shared" si="217"/>
        <v>379.26900000000899</v>
      </c>
      <c r="B4688">
        <v>167.6935</v>
      </c>
      <c r="C4688">
        <v>168.51609999999999</v>
      </c>
      <c r="D4688" s="15">
        <v>32249.369047619046</v>
      </c>
      <c r="E4688" s="24">
        <v>16</v>
      </c>
      <c r="F4688" s="24">
        <v>4</v>
      </c>
      <c r="G4688" s="24">
        <v>1988</v>
      </c>
      <c r="H4688" s="7">
        <f t="shared" si="215"/>
        <v>0.99511856730603188</v>
      </c>
      <c r="I4688" s="7">
        <f t="shared" si="216"/>
        <v>-0.32455425640737634</v>
      </c>
      <c r="Q4688" s="24"/>
      <c r="R4688" s="15"/>
      <c r="S4688" s="15"/>
      <c r="T4688" s="26"/>
      <c r="V4688" s="7"/>
      <c r="W4688" s="10"/>
      <c r="X4688" s="7"/>
      <c r="Y4688" s="7"/>
      <c r="Z4688" s="7"/>
    </row>
    <row r="4689" spans="1:26" x14ac:dyDescent="0.3">
      <c r="A4689">
        <f t="shared" si="217"/>
        <v>379.350000000009</v>
      </c>
      <c r="B4689">
        <v>168.48390000000001</v>
      </c>
      <c r="C4689">
        <v>169.0968</v>
      </c>
      <c r="D4689" s="15">
        <v>32246.095238095237</v>
      </c>
      <c r="E4689" s="24">
        <v>13</v>
      </c>
      <c r="F4689" s="24">
        <v>4</v>
      </c>
      <c r="G4689" s="24">
        <v>1988</v>
      </c>
      <c r="H4689" s="7">
        <f t="shared" si="215"/>
        <v>0.99637544885533025</v>
      </c>
      <c r="I4689" s="7">
        <f t="shared" si="216"/>
        <v>-0.29087537783983891</v>
      </c>
      <c r="Q4689" s="24"/>
      <c r="R4689" s="15"/>
      <c r="S4689" s="15"/>
      <c r="T4689" s="26"/>
      <c r="V4689" s="7"/>
      <c r="W4689" s="10"/>
      <c r="X4689" s="7"/>
      <c r="Y4689" s="7"/>
      <c r="Z4689" s="7"/>
    </row>
    <row r="4690" spans="1:26" x14ac:dyDescent="0.3">
      <c r="A4690">
        <f t="shared" si="217"/>
        <v>379.43100000000902</v>
      </c>
      <c r="B4690">
        <v>167.43549999999999</v>
      </c>
      <c r="C4690">
        <v>168.03229999999999</v>
      </c>
      <c r="D4690" s="15">
        <v>32242.821428571428</v>
      </c>
      <c r="E4690" s="24">
        <v>9</v>
      </c>
      <c r="F4690" s="24">
        <v>4</v>
      </c>
      <c r="G4690" s="24">
        <v>1988</v>
      </c>
      <c r="H4690" s="7">
        <f t="shared" si="215"/>
        <v>0.99644830190386013</v>
      </c>
      <c r="I4690" s="7">
        <f t="shared" si="216"/>
        <v>-0.28892323765918099</v>
      </c>
      <c r="Q4690" s="24"/>
      <c r="R4690" s="15"/>
      <c r="S4690" s="15"/>
      <c r="T4690" s="26"/>
      <c r="V4690" s="7"/>
      <c r="W4690" s="10"/>
      <c r="X4690" s="7"/>
      <c r="Y4690" s="7"/>
      <c r="Z4690" s="7"/>
    </row>
    <row r="4691" spans="1:26" x14ac:dyDescent="0.3">
      <c r="A4691">
        <f t="shared" si="217"/>
        <v>379.51200000000904</v>
      </c>
      <c r="B4691">
        <v>165.27420000000001</v>
      </c>
      <c r="C4691">
        <v>166.4032</v>
      </c>
      <c r="D4691" s="15">
        <v>32239.547619047618</v>
      </c>
      <c r="E4691" s="24">
        <v>6</v>
      </c>
      <c r="F4691" s="24">
        <v>4</v>
      </c>
      <c r="G4691" s="24">
        <v>1988</v>
      </c>
      <c r="H4691" s="7">
        <f t="shared" si="215"/>
        <v>0.9932152747062557</v>
      </c>
      <c r="I4691" s="7">
        <f t="shared" si="216"/>
        <v>-0.37555409834326708</v>
      </c>
      <c r="Q4691" s="24"/>
      <c r="R4691" s="15"/>
      <c r="S4691" s="15"/>
      <c r="T4691" s="26"/>
      <c r="V4691" s="7"/>
      <c r="W4691" s="10"/>
      <c r="X4691" s="7"/>
      <c r="Y4691" s="7"/>
      <c r="Z4691" s="7"/>
    </row>
    <row r="4692" spans="1:26" x14ac:dyDescent="0.3">
      <c r="A4692">
        <f t="shared" si="217"/>
        <v>379.59300000000906</v>
      </c>
      <c r="B4692">
        <v>164.2903</v>
      </c>
      <c r="C4692">
        <v>165.77420000000001</v>
      </c>
      <c r="D4692" s="15">
        <v>32236.273809523809</v>
      </c>
      <c r="E4692" s="24">
        <v>3</v>
      </c>
      <c r="F4692" s="24">
        <v>4</v>
      </c>
      <c r="G4692" s="24">
        <v>1988</v>
      </c>
      <c r="H4692" s="7">
        <f t="shared" si="215"/>
        <v>0.99104866740421604</v>
      </c>
      <c r="I4692" s="7">
        <f t="shared" si="216"/>
        <v>-0.43360961222177613</v>
      </c>
      <c r="Q4692" s="24"/>
      <c r="R4692" s="15"/>
      <c r="S4692" s="15"/>
      <c r="T4692" s="26"/>
      <c r="V4692" s="7"/>
      <c r="W4692" s="10"/>
      <c r="X4692" s="7"/>
      <c r="Y4692" s="7"/>
      <c r="Z4692" s="7"/>
    </row>
    <row r="4693" spans="1:26" x14ac:dyDescent="0.3">
      <c r="A4693">
        <f t="shared" si="217"/>
        <v>379.67400000000907</v>
      </c>
      <c r="B4693">
        <v>164.01609999999999</v>
      </c>
      <c r="C4693">
        <v>165.74189999999999</v>
      </c>
      <c r="D4693" s="15">
        <v>32233</v>
      </c>
      <c r="E4693" s="24">
        <v>31</v>
      </c>
      <c r="F4693" s="24">
        <v>3</v>
      </c>
      <c r="G4693" s="24">
        <v>1988</v>
      </c>
      <c r="H4693" s="20">
        <f t="shared" si="215"/>
        <v>0.98958742478516304</v>
      </c>
      <c r="I4693" s="20">
        <f t="shared" si="216"/>
        <v>-0.47276446555880591</v>
      </c>
      <c r="Q4693" s="24"/>
      <c r="R4693" s="15"/>
      <c r="S4693" s="15"/>
      <c r="T4693" s="22"/>
      <c r="V4693" s="7"/>
      <c r="W4693" s="10"/>
      <c r="X4693" s="7"/>
      <c r="Y4693" s="7"/>
      <c r="Z4693" s="7"/>
    </row>
    <row r="4694" spans="1:26" x14ac:dyDescent="0.3">
      <c r="A4694">
        <f t="shared" si="217"/>
        <v>379.75500000000909</v>
      </c>
      <c r="B4694">
        <v>163.0806</v>
      </c>
      <c r="C4694">
        <v>164.6935</v>
      </c>
      <c r="D4694" s="15">
        <v>32231.818181818184</v>
      </c>
      <c r="E4694" s="24">
        <v>29</v>
      </c>
      <c r="F4694" s="24">
        <v>3</v>
      </c>
      <c r="G4694" s="24">
        <v>1988</v>
      </c>
      <c r="H4694" s="7">
        <f t="shared" si="215"/>
        <v>0.99020665660757712</v>
      </c>
      <c r="I4694" s="7">
        <f t="shared" si="216"/>
        <v>-0.45617178555337451</v>
      </c>
      <c r="Q4694" s="24"/>
      <c r="R4694" s="15"/>
      <c r="S4694" s="15"/>
      <c r="T4694" s="26"/>
      <c r="V4694" s="7"/>
      <c r="W4694" s="10"/>
      <c r="X4694" s="7"/>
      <c r="Y4694" s="7"/>
      <c r="Z4694" s="7"/>
    </row>
    <row r="4695" spans="1:26" x14ac:dyDescent="0.3">
      <c r="A4695">
        <f t="shared" si="217"/>
        <v>379.83600000000911</v>
      </c>
      <c r="B4695">
        <v>162.17740000000001</v>
      </c>
      <c r="C4695">
        <v>163.6129</v>
      </c>
      <c r="D4695" s="15">
        <v>32230.636363636364</v>
      </c>
      <c r="E4695" s="24">
        <v>28</v>
      </c>
      <c r="F4695" s="24">
        <v>3</v>
      </c>
      <c r="G4695" s="24">
        <v>1988</v>
      </c>
      <c r="H4695" s="7">
        <f t="shared" si="215"/>
        <v>0.99122624194058051</v>
      </c>
      <c r="I4695" s="7">
        <f t="shared" si="216"/>
        <v>-0.42885139833102076</v>
      </c>
      <c r="Q4695" s="24"/>
      <c r="R4695" s="15"/>
      <c r="S4695" s="15"/>
      <c r="T4695" s="26"/>
      <c r="V4695" s="7"/>
      <c r="W4695" s="10"/>
      <c r="X4695" s="7"/>
      <c r="Y4695" s="7"/>
      <c r="Z4695" s="7"/>
    </row>
    <row r="4696" spans="1:26" x14ac:dyDescent="0.3">
      <c r="A4696">
        <f t="shared" si="217"/>
        <v>379.91700000000912</v>
      </c>
      <c r="B4696">
        <v>162.1935</v>
      </c>
      <c r="C4696">
        <v>163.77420000000001</v>
      </c>
      <c r="D4696" s="15">
        <v>32229.454545454548</v>
      </c>
      <c r="E4696" s="24">
        <v>27</v>
      </c>
      <c r="F4696" s="24">
        <v>3</v>
      </c>
      <c r="G4696" s="24">
        <v>1988</v>
      </c>
      <c r="H4696" s="7">
        <f t="shared" si="215"/>
        <v>0.9903482966181486</v>
      </c>
      <c r="I4696" s="7">
        <f t="shared" si="216"/>
        <v>-0.45237645836522006</v>
      </c>
      <c r="Q4696" s="24"/>
      <c r="R4696" s="15"/>
      <c r="S4696" s="15"/>
      <c r="T4696" s="26"/>
      <c r="V4696" s="7"/>
      <c r="W4696" s="10"/>
      <c r="X4696" s="7"/>
      <c r="Y4696" s="7"/>
      <c r="Z4696" s="7"/>
    </row>
    <row r="4697" spans="1:26" x14ac:dyDescent="0.3">
      <c r="A4697">
        <f t="shared" si="217"/>
        <v>379.99800000000914</v>
      </c>
      <c r="B4697">
        <v>163.46770000000001</v>
      </c>
      <c r="C4697">
        <v>165.06450000000001</v>
      </c>
      <c r="D4697" s="15">
        <v>32228.272727272728</v>
      </c>
      <c r="E4697" s="24">
        <v>26</v>
      </c>
      <c r="F4697" s="24">
        <v>3</v>
      </c>
      <c r="G4697" s="24">
        <v>1988</v>
      </c>
      <c r="H4697" s="7">
        <f t="shared" si="215"/>
        <v>0.99032620581651409</v>
      </c>
      <c r="I4697" s="7">
        <f t="shared" si="216"/>
        <v>-0.45296839435642272</v>
      </c>
      <c r="Q4697" s="24"/>
      <c r="R4697" s="15"/>
      <c r="S4697" s="15"/>
      <c r="T4697" s="26"/>
      <c r="V4697" s="7"/>
      <c r="W4697" s="10"/>
      <c r="X4697" s="7"/>
      <c r="Y4697" s="7"/>
      <c r="Z4697" s="7"/>
    </row>
    <row r="4698" spans="1:26" x14ac:dyDescent="0.3">
      <c r="A4698">
        <f t="shared" si="217"/>
        <v>380.07900000000916</v>
      </c>
      <c r="B4698">
        <v>165.33869999999999</v>
      </c>
      <c r="C4698">
        <v>166.3065</v>
      </c>
      <c r="D4698" s="15">
        <v>32227.090909090912</v>
      </c>
      <c r="E4698" s="24">
        <v>25</v>
      </c>
      <c r="F4698" s="24">
        <v>3</v>
      </c>
      <c r="G4698" s="24">
        <v>1988</v>
      </c>
      <c r="H4698" s="7">
        <f t="shared" si="215"/>
        <v>0.99418062432917531</v>
      </c>
      <c r="I4698" s="7">
        <f t="shared" si="216"/>
        <v>-0.349686988794498</v>
      </c>
      <c r="Q4698" s="24"/>
      <c r="R4698" s="15"/>
      <c r="S4698" s="15"/>
      <c r="T4698" s="26"/>
      <c r="V4698" s="7"/>
      <c r="W4698" s="10"/>
      <c r="X4698" s="7"/>
      <c r="Y4698" s="7"/>
      <c r="Z4698" s="7"/>
    </row>
    <row r="4699" spans="1:26" x14ac:dyDescent="0.3">
      <c r="A4699">
        <f t="shared" si="217"/>
        <v>380.16000000000918</v>
      </c>
      <c r="B4699">
        <v>165.9194</v>
      </c>
      <c r="C4699">
        <v>167.25810000000001</v>
      </c>
      <c r="D4699" s="15">
        <v>32225.909090909092</v>
      </c>
      <c r="E4699" s="24">
        <v>23</v>
      </c>
      <c r="F4699" s="24">
        <v>3</v>
      </c>
      <c r="G4699" s="24">
        <v>1988</v>
      </c>
      <c r="H4699" s="7">
        <f t="shared" si="215"/>
        <v>0.99199620227660112</v>
      </c>
      <c r="I4699" s="7">
        <f t="shared" si="216"/>
        <v>-0.40821985936608468</v>
      </c>
      <c r="Q4699" s="24"/>
      <c r="R4699" s="15"/>
      <c r="S4699" s="15"/>
      <c r="T4699" s="26"/>
      <c r="V4699" s="7"/>
      <c r="W4699" s="10"/>
      <c r="X4699" s="7"/>
      <c r="Y4699" s="7"/>
      <c r="Z4699" s="7"/>
    </row>
    <row r="4700" spans="1:26" x14ac:dyDescent="0.3">
      <c r="A4700">
        <f t="shared" si="217"/>
        <v>380.24100000000919</v>
      </c>
      <c r="B4700">
        <v>167.04839999999999</v>
      </c>
      <c r="C4700">
        <v>168.2903</v>
      </c>
      <c r="D4700" s="15">
        <v>32224.727272727276</v>
      </c>
      <c r="E4700" s="24">
        <v>22</v>
      </c>
      <c r="F4700" s="24">
        <v>3</v>
      </c>
      <c r="G4700" s="24">
        <v>1988</v>
      </c>
      <c r="H4700" s="7">
        <f t="shared" si="215"/>
        <v>0.99262048971331074</v>
      </c>
      <c r="I4700" s="7">
        <f t="shared" si="216"/>
        <v>-0.39149171120930787</v>
      </c>
      <c r="Q4700" s="24"/>
      <c r="R4700" s="15"/>
      <c r="S4700" s="15"/>
      <c r="T4700" s="26"/>
      <c r="V4700" s="7"/>
      <c r="W4700" s="10"/>
      <c r="X4700" s="7"/>
      <c r="Y4700" s="7"/>
      <c r="Z4700" s="7"/>
    </row>
    <row r="4701" spans="1:26" x14ac:dyDescent="0.3">
      <c r="A4701">
        <f t="shared" si="217"/>
        <v>380.32200000000921</v>
      </c>
      <c r="B4701">
        <v>168.43549999999999</v>
      </c>
      <c r="C4701">
        <v>168.72579999999999</v>
      </c>
      <c r="D4701" s="15">
        <v>32223.545454545456</v>
      </c>
      <c r="E4701" s="24">
        <v>21</v>
      </c>
      <c r="F4701" s="24">
        <v>3</v>
      </c>
      <c r="G4701" s="24">
        <v>1988</v>
      </c>
      <c r="H4701" s="7">
        <f t="shared" si="215"/>
        <v>0.99827945696508769</v>
      </c>
      <c r="I4701" s="7">
        <f t="shared" si="216"/>
        <v>-0.23985636339418681</v>
      </c>
      <c r="Q4701" s="24"/>
      <c r="R4701" s="15"/>
      <c r="S4701" s="15"/>
      <c r="T4701" s="26"/>
      <c r="V4701" s="7"/>
      <c r="W4701" s="10"/>
      <c r="X4701" s="7"/>
      <c r="Y4701" s="7"/>
      <c r="Z4701" s="7"/>
    </row>
    <row r="4702" spans="1:26" x14ac:dyDescent="0.3">
      <c r="A4702">
        <f t="shared" si="217"/>
        <v>380.40300000000923</v>
      </c>
      <c r="B4702">
        <v>169.46770000000001</v>
      </c>
      <c r="C4702">
        <v>168.98390000000001</v>
      </c>
      <c r="D4702" s="15">
        <v>32222.36363636364</v>
      </c>
      <c r="E4702" s="24">
        <v>20</v>
      </c>
      <c r="F4702" s="24">
        <v>3</v>
      </c>
      <c r="G4702" s="24">
        <v>1988</v>
      </c>
      <c r="H4702" s="7">
        <f t="shared" si="215"/>
        <v>1.0028629946403178</v>
      </c>
      <c r="I4702" s="7">
        <f t="shared" si="216"/>
        <v>-0.11703778207283552</v>
      </c>
      <c r="Q4702" s="24"/>
      <c r="R4702" s="15"/>
      <c r="S4702" s="15"/>
      <c r="T4702" s="26"/>
      <c r="V4702" s="7"/>
      <c r="W4702" s="10"/>
      <c r="X4702" s="7"/>
      <c r="Y4702" s="7"/>
      <c r="Z4702" s="7"/>
    </row>
    <row r="4703" spans="1:26" x14ac:dyDescent="0.3">
      <c r="A4703">
        <f t="shared" si="217"/>
        <v>380.48400000000925</v>
      </c>
      <c r="B4703">
        <v>169.3065</v>
      </c>
      <c r="C4703">
        <v>168.67740000000001</v>
      </c>
      <c r="D4703" s="15">
        <v>32221.18181818182</v>
      </c>
      <c r="E4703" s="24">
        <v>19</v>
      </c>
      <c r="F4703" s="24">
        <v>3</v>
      </c>
      <c r="G4703" s="24">
        <v>1988</v>
      </c>
      <c r="H4703" s="7">
        <f t="shared" si="215"/>
        <v>1.0037296045587611</v>
      </c>
      <c r="I4703" s="7">
        <f t="shared" si="216"/>
        <v>-9.3816460839367261E-2</v>
      </c>
      <c r="Q4703" s="24"/>
      <c r="R4703" s="15"/>
      <c r="S4703" s="15"/>
      <c r="T4703" s="26"/>
      <c r="V4703" s="7"/>
      <c r="W4703" s="10"/>
      <c r="X4703" s="7"/>
      <c r="Y4703" s="7"/>
      <c r="Z4703" s="7"/>
    </row>
    <row r="4704" spans="1:26" x14ac:dyDescent="0.3">
      <c r="A4704">
        <f t="shared" si="217"/>
        <v>380.56500000000926</v>
      </c>
      <c r="B4704">
        <v>167.24189999999999</v>
      </c>
      <c r="C4704">
        <v>167.01609999999999</v>
      </c>
      <c r="D4704" s="15">
        <v>32220</v>
      </c>
      <c r="E4704" s="24">
        <v>18</v>
      </c>
      <c r="F4704" s="24">
        <v>3</v>
      </c>
      <c r="G4704" s="24">
        <v>1988</v>
      </c>
      <c r="H4704" s="7">
        <f t="shared" si="215"/>
        <v>1.0013519654691971</v>
      </c>
      <c r="I4704" s="7">
        <f t="shared" si="216"/>
        <v>-0.15752669528393959</v>
      </c>
      <c r="Q4704" s="24"/>
      <c r="R4704" s="15"/>
      <c r="S4704" s="15"/>
      <c r="T4704" s="22"/>
      <c r="V4704" s="7"/>
      <c r="W4704" s="10"/>
      <c r="X4704" s="7"/>
      <c r="Y4704" s="7"/>
      <c r="Z4704" s="7"/>
    </row>
    <row r="4705" spans="1:26" x14ac:dyDescent="0.3">
      <c r="A4705">
        <f t="shared" si="217"/>
        <v>380.64600000000928</v>
      </c>
      <c r="B4705">
        <v>165.16130000000001</v>
      </c>
      <c r="C4705">
        <v>165.12899999999999</v>
      </c>
      <c r="D4705" s="15">
        <v>32218.818181818184</v>
      </c>
      <c r="E4705" s="24">
        <v>16</v>
      </c>
      <c r="F4705" s="24">
        <v>3</v>
      </c>
      <c r="G4705" s="24">
        <v>1988</v>
      </c>
      <c r="H4705" s="7">
        <f t="shared" si="215"/>
        <v>1.000195604648487</v>
      </c>
      <c r="I4705" s="7">
        <f t="shared" si="216"/>
        <v>-0.18851206195011011</v>
      </c>
      <c r="Q4705" s="24"/>
      <c r="R4705" s="15"/>
      <c r="S4705" s="15"/>
      <c r="T4705" s="26"/>
      <c r="V4705" s="7"/>
      <c r="W4705" s="10"/>
      <c r="X4705" s="7"/>
      <c r="Y4705" s="7"/>
      <c r="Z4705" s="7"/>
    </row>
    <row r="4706" spans="1:26" x14ac:dyDescent="0.3">
      <c r="A4706">
        <f t="shared" si="217"/>
        <v>380.7270000000093</v>
      </c>
      <c r="B4706">
        <v>164.33869999999999</v>
      </c>
      <c r="C4706">
        <v>164.4194</v>
      </c>
      <c r="D4706" s="15">
        <v>32217.636363636364</v>
      </c>
      <c r="E4706" s="24">
        <v>15</v>
      </c>
      <c r="F4706" s="24">
        <v>3</v>
      </c>
      <c r="G4706" s="24">
        <v>1988</v>
      </c>
      <c r="H4706" s="7">
        <f t="shared" si="215"/>
        <v>0.99950918200650285</v>
      </c>
      <c r="I4706" s="7">
        <f t="shared" si="216"/>
        <v>-0.2069051593890037</v>
      </c>
      <c r="Q4706" s="24"/>
      <c r="R4706" s="15"/>
      <c r="S4706" s="15"/>
      <c r="T4706" s="26"/>
      <c r="V4706" s="7"/>
      <c r="W4706" s="10"/>
      <c r="X4706" s="7"/>
      <c r="Y4706" s="7"/>
      <c r="Z4706" s="7"/>
    </row>
    <row r="4707" spans="1:26" x14ac:dyDescent="0.3">
      <c r="A4707">
        <f t="shared" si="217"/>
        <v>380.80800000000932</v>
      </c>
      <c r="B4707">
        <v>164.85480000000001</v>
      </c>
      <c r="C4707">
        <v>164.96770000000001</v>
      </c>
      <c r="D4707" s="15">
        <v>32216.454545454548</v>
      </c>
      <c r="E4707" s="24">
        <v>14</v>
      </c>
      <c r="F4707" s="24">
        <v>3</v>
      </c>
      <c r="G4707" s="24">
        <v>1988</v>
      </c>
      <c r="H4707" s="7">
        <f t="shared" si="215"/>
        <v>0.99931562360389337</v>
      </c>
      <c r="I4707" s="7">
        <f t="shared" si="216"/>
        <v>-0.21209167035405871</v>
      </c>
      <c r="Q4707" s="24"/>
      <c r="R4707" s="15"/>
      <c r="S4707" s="15"/>
      <c r="T4707" s="26"/>
      <c r="V4707" s="7"/>
      <c r="W4707" s="10"/>
      <c r="X4707" s="7"/>
      <c r="Y4707" s="7"/>
      <c r="Z4707" s="7"/>
    </row>
    <row r="4708" spans="1:26" x14ac:dyDescent="0.3">
      <c r="A4708">
        <f t="shared" si="217"/>
        <v>380.88900000000933</v>
      </c>
      <c r="B4708">
        <v>165.0806</v>
      </c>
      <c r="C4708">
        <v>165.04839999999999</v>
      </c>
      <c r="D4708" s="15">
        <v>32215.272727272728</v>
      </c>
      <c r="E4708" s="24">
        <v>13</v>
      </c>
      <c r="F4708" s="24">
        <v>3</v>
      </c>
      <c r="G4708" s="24">
        <v>1988</v>
      </c>
      <c r="H4708" s="7">
        <f t="shared" si="215"/>
        <v>1.000195094287494</v>
      </c>
      <c r="I4708" s="7">
        <f t="shared" si="216"/>
        <v>-0.18852573737236386</v>
      </c>
      <c r="Q4708" s="24"/>
      <c r="R4708" s="15"/>
      <c r="S4708" s="15"/>
      <c r="T4708" s="26"/>
      <c r="V4708" s="7"/>
      <c r="W4708" s="10"/>
      <c r="X4708" s="7"/>
      <c r="Y4708" s="7"/>
      <c r="Z4708" s="7"/>
    </row>
    <row r="4709" spans="1:26" x14ac:dyDescent="0.3">
      <c r="A4709">
        <f t="shared" si="217"/>
        <v>380.97000000000935</v>
      </c>
      <c r="B4709">
        <v>163.98390000000001</v>
      </c>
      <c r="C4709">
        <v>163.95160000000001</v>
      </c>
      <c r="D4709" s="15">
        <v>32214.090909090912</v>
      </c>
      <c r="E4709" s="24">
        <v>12</v>
      </c>
      <c r="F4709" s="24">
        <v>3</v>
      </c>
      <c r="G4709" s="24">
        <v>1988</v>
      </c>
      <c r="H4709" s="7">
        <f t="shared" si="215"/>
        <v>1.0001970093612993</v>
      </c>
      <c r="I4709" s="7">
        <f t="shared" si="216"/>
        <v>-0.18847442184611315</v>
      </c>
      <c r="Q4709" s="24"/>
      <c r="R4709" s="15"/>
      <c r="S4709" s="15"/>
      <c r="T4709" s="26"/>
      <c r="V4709" s="7"/>
      <c r="W4709" s="10"/>
      <c r="X4709" s="7"/>
      <c r="Y4709" s="7"/>
      <c r="Z4709" s="7"/>
    </row>
    <row r="4710" spans="1:26" x14ac:dyDescent="0.3">
      <c r="A4710">
        <f t="shared" si="217"/>
        <v>381.05100000000937</v>
      </c>
      <c r="B4710">
        <v>163.0806</v>
      </c>
      <c r="C4710">
        <v>162.98390000000001</v>
      </c>
      <c r="D4710" s="15">
        <v>32212.909090909092</v>
      </c>
      <c r="E4710" s="24">
        <v>10</v>
      </c>
      <c r="F4710" s="24">
        <v>3</v>
      </c>
      <c r="G4710" s="24">
        <v>1988</v>
      </c>
      <c r="H4710" s="7">
        <f t="shared" si="215"/>
        <v>1.0005933101367681</v>
      </c>
      <c r="I4710" s="7">
        <f t="shared" si="216"/>
        <v>-0.17785531004461855</v>
      </c>
      <c r="Q4710" s="24"/>
      <c r="R4710" s="15"/>
      <c r="S4710" s="15"/>
      <c r="T4710" s="26"/>
      <c r="V4710" s="7"/>
      <c r="W4710" s="10"/>
      <c r="X4710" s="7"/>
      <c r="Y4710" s="7"/>
      <c r="Z4710" s="7"/>
    </row>
    <row r="4711" spans="1:26" x14ac:dyDescent="0.3">
      <c r="A4711">
        <f t="shared" si="217"/>
        <v>381.13200000000938</v>
      </c>
      <c r="B4711">
        <v>163</v>
      </c>
      <c r="C4711">
        <v>162.83869999999999</v>
      </c>
      <c r="D4711" s="15">
        <v>32211.727272727276</v>
      </c>
      <c r="E4711" s="24">
        <v>9</v>
      </c>
      <c r="F4711" s="24">
        <v>3</v>
      </c>
      <c r="G4711" s="24">
        <v>1988</v>
      </c>
      <c r="H4711" s="7">
        <f t="shared" si="215"/>
        <v>1.0009905507720218</v>
      </c>
      <c r="I4711" s="7">
        <f t="shared" si="216"/>
        <v>-0.16721101414874096</v>
      </c>
      <c r="Q4711" s="24"/>
      <c r="R4711" s="15"/>
      <c r="S4711" s="15"/>
      <c r="T4711" s="26"/>
      <c r="V4711" s="7"/>
      <c r="W4711" s="10"/>
      <c r="X4711" s="7"/>
      <c r="Y4711" s="7"/>
      <c r="Z4711" s="7"/>
    </row>
    <row r="4712" spans="1:26" x14ac:dyDescent="0.3">
      <c r="A4712">
        <f t="shared" si="217"/>
        <v>381.2130000000094</v>
      </c>
      <c r="B4712">
        <v>163.3871</v>
      </c>
      <c r="C4712">
        <v>163.32259999999999</v>
      </c>
      <c r="D4712" s="15">
        <v>32210.545454545456</v>
      </c>
      <c r="E4712" s="24">
        <v>8</v>
      </c>
      <c r="F4712" s="24">
        <v>3</v>
      </c>
      <c r="G4712" s="24">
        <v>1988</v>
      </c>
      <c r="H4712" s="7">
        <f t="shared" si="215"/>
        <v>1.0003949239113266</v>
      </c>
      <c r="I4712" s="7">
        <f t="shared" si="216"/>
        <v>-0.18317118535510249</v>
      </c>
      <c r="Q4712" s="24"/>
      <c r="R4712" s="15"/>
      <c r="S4712" s="15"/>
      <c r="T4712" s="26"/>
      <c r="V4712" s="7"/>
      <c r="W4712" s="10"/>
      <c r="X4712" s="7"/>
      <c r="Y4712" s="7"/>
      <c r="Z4712" s="7"/>
    </row>
    <row r="4713" spans="1:26" x14ac:dyDescent="0.3">
      <c r="A4713">
        <f t="shared" si="217"/>
        <v>381.29400000000942</v>
      </c>
      <c r="B4713">
        <v>164.66130000000001</v>
      </c>
      <c r="C4713">
        <v>164.45160000000001</v>
      </c>
      <c r="D4713" s="15">
        <v>32209.36363636364</v>
      </c>
      <c r="E4713" s="24">
        <v>7</v>
      </c>
      <c r="F4713" s="24">
        <v>3</v>
      </c>
      <c r="G4713" s="24">
        <v>1988</v>
      </c>
      <c r="H4713" s="7">
        <f t="shared" si="215"/>
        <v>1.0012751472165671</v>
      </c>
      <c r="I4713" s="7">
        <f t="shared" si="216"/>
        <v>-0.15958508543497849</v>
      </c>
      <c r="Q4713" s="24"/>
      <c r="R4713" s="15"/>
      <c r="S4713" s="15"/>
      <c r="T4713" s="26"/>
      <c r="V4713" s="7"/>
      <c r="W4713" s="10"/>
      <c r="X4713" s="7"/>
      <c r="Y4713" s="7"/>
      <c r="Z4713" s="7"/>
    </row>
    <row r="4714" spans="1:26" x14ac:dyDescent="0.3">
      <c r="A4714">
        <f t="shared" si="217"/>
        <v>381.37500000000944</v>
      </c>
      <c r="B4714">
        <v>166.0806</v>
      </c>
      <c r="C4714">
        <v>165.2097</v>
      </c>
      <c r="D4714" s="15">
        <v>32208.18181818182</v>
      </c>
      <c r="E4714" s="24">
        <v>6</v>
      </c>
      <c r="F4714" s="24">
        <v>3</v>
      </c>
      <c r="G4714" s="24">
        <v>1988</v>
      </c>
      <c r="H4714" s="7">
        <f t="shared" si="215"/>
        <v>1.0052714822434761</v>
      </c>
      <c r="I4714" s="7">
        <f t="shared" si="216"/>
        <v>-5.250094360665928E-2</v>
      </c>
      <c r="Q4714" s="24"/>
      <c r="R4714" s="15"/>
      <c r="S4714" s="15"/>
      <c r="T4714" s="26"/>
      <c r="V4714" s="7"/>
      <c r="W4714" s="10"/>
      <c r="X4714" s="7"/>
      <c r="Y4714" s="7"/>
      <c r="Z4714" s="7"/>
    </row>
    <row r="4715" spans="1:26" x14ac:dyDescent="0.3">
      <c r="A4715">
        <f t="shared" si="217"/>
        <v>381.45600000000945</v>
      </c>
      <c r="B4715">
        <v>166.16130000000001</v>
      </c>
      <c r="C4715">
        <v>165.1935</v>
      </c>
      <c r="D4715" s="15">
        <v>32207</v>
      </c>
      <c r="E4715" s="24">
        <v>5</v>
      </c>
      <c r="F4715" s="24">
        <v>3</v>
      </c>
      <c r="G4715" s="24">
        <v>1988</v>
      </c>
      <c r="H4715" s="7">
        <f t="shared" si="215"/>
        <v>1.0058585840241898</v>
      </c>
      <c r="I4715" s="7">
        <f t="shared" si="216"/>
        <v>-3.6769206920349254E-2</v>
      </c>
      <c r="Q4715" s="24"/>
      <c r="R4715" s="15"/>
      <c r="S4715" s="15"/>
      <c r="T4715" s="22"/>
      <c r="V4715" s="7"/>
      <c r="W4715" s="10"/>
      <c r="X4715" s="7"/>
      <c r="Y4715" s="7"/>
      <c r="Z4715" s="7"/>
    </row>
    <row r="4716" spans="1:26" x14ac:dyDescent="0.3">
      <c r="A4716">
        <f t="shared" si="217"/>
        <v>381.53700000000947</v>
      </c>
      <c r="B4716">
        <v>165.8871</v>
      </c>
      <c r="C4716">
        <v>164.7097</v>
      </c>
      <c r="D4716" s="15">
        <v>32205.818181818184</v>
      </c>
      <c r="E4716" s="24">
        <v>3</v>
      </c>
      <c r="F4716" s="24">
        <v>3</v>
      </c>
      <c r="G4716" s="24">
        <v>1988</v>
      </c>
      <c r="H4716" s="7">
        <f t="shared" si="215"/>
        <v>1.0071483343118226</v>
      </c>
      <c r="I4716" s="7">
        <f t="shared" si="216"/>
        <v>-2.2095912239623924E-3</v>
      </c>
      <c r="Q4716" s="24"/>
      <c r="R4716" s="15"/>
      <c r="S4716" s="15"/>
      <c r="T4716" s="26"/>
      <c r="V4716" s="7"/>
      <c r="W4716" s="10"/>
      <c r="X4716" s="7"/>
      <c r="Y4716" s="7"/>
      <c r="Z4716" s="7"/>
    </row>
    <row r="4717" spans="1:26" x14ac:dyDescent="0.3">
      <c r="A4717">
        <f t="shared" si="217"/>
        <v>381.61800000000949</v>
      </c>
      <c r="B4717">
        <v>164.95160000000001</v>
      </c>
      <c r="C4717">
        <v>163.95160000000001</v>
      </c>
      <c r="D4717" s="15">
        <v>32204.636363636364</v>
      </c>
      <c r="E4717" s="24">
        <v>2</v>
      </c>
      <c r="F4717" s="24">
        <v>3</v>
      </c>
      <c r="G4717" s="24">
        <v>1988</v>
      </c>
      <c r="H4717" s="7">
        <f t="shared" si="215"/>
        <v>1.0060993610309383</v>
      </c>
      <c r="I4717" s="7">
        <f t="shared" si="216"/>
        <v>-3.0317445752667899E-2</v>
      </c>
      <c r="Q4717" s="24"/>
      <c r="R4717" s="15"/>
      <c r="S4717" s="15"/>
      <c r="T4717" s="26"/>
      <c r="V4717" s="7"/>
      <c r="W4717" s="10"/>
      <c r="X4717" s="7"/>
      <c r="Y4717" s="7"/>
      <c r="Z4717" s="7"/>
    </row>
    <row r="4718" spans="1:26" x14ac:dyDescent="0.3">
      <c r="A4718">
        <f t="shared" si="217"/>
        <v>381.69900000000951</v>
      </c>
      <c r="B4718">
        <v>163.27420000000001</v>
      </c>
      <c r="C4718">
        <v>162.53229999999999</v>
      </c>
      <c r="D4718" s="15">
        <v>32203.454545454548</v>
      </c>
      <c r="E4718" s="24">
        <v>1</v>
      </c>
      <c r="F4718" s="24">
        <v>3</v>
      </c>
      <c r="G4718" s="24">
        <v>1988</v>
      </c>
      <c r="H4718" s="7">
        <f t="shared" si="215"/>
        <v>1.0045646311533154</v>
      </c>
      <c r="I4718" s="7">
        <f t="shared" si="216"/>
        <v>-7.1441433300490562E-2</v>
      </c>
      <c r="Q4718" s="24"/>
      <c r="R4718" s="15"/>
      <c r="S4718" s="15"/>
      <c r="T4718" s="26"/>
      <c r="V4718" s="7"/>
      <c r="W4718" s="10"/>
      <c r="X4718" s="7"/>
      <c r="Y4718" s="7"/>
      <c r="Z4718" s="7"/>
    </row>
    <row r="4719" spans="1:26" x14ac:dyDescent="0.3">
      <c r="A4719">
        <f t="shared" si="217"/>
        <v>381.78000000000952</v>
      </c>
      <c r="B4719">
        <v>161.83869999999999</v>
      </c>
      <c r="C4719">
        <v>161.27420000000001</v>
      </c>
      <c r="D4719" s="15">
        <v>32202.272727272728</v>
      </c>
      <c r="E4719" s="24">
        <v>29</v>
      </c>
      <c r="F4719" s="24">
        <v>2</v>
      </c>
      <c r="G4719" s="24">
        <v>1988</v>
      </c>
      <c r="H4719" s="7">
        <f t="shared" si="215"/>
        <v>1.0035002498849783</v>
      </c>
      <c r="I4719" s="7">
        <f t="shared" si="216"/>
        <v>-9.9962153893371306E-2</v>
      </c>
      <c r="Q4719" s="24"/>
      <c r="R4719" s="15"/>
      <c r="S4719" s="15"/>
      <c r="T4719" s="26"/>
      <c r="V4719" s="7"/>
      <c r="W4719" s="10"/>
      <c r="X4719" s="7"/>
      <c r="Y4719" s="7"/>
      <c r="Z4719" s="7"/>
    </row>
    <row r="4720" spans="1:26" x14ac:dyDescent="0.3">
      <c r="A4720">
        <f t="shared" si="217"/>
        <v>381.86100000000954</v>
      </c>
      <c r="B4720">
        <v>162.53229999999999</v>
      </c>
      <c r="C4720">
        <v>161.9032</v>
      </c>
      <c r="D4720" s="15">
        <v>32201.090909090912</v>
      </c>
      <c r="E4720" s="24">
        <v>28</v>
      </c>
      <c r="F4720" s="24">
        <v>2</v>
      </c>
      <c r="G4720" s="24">
        <v>1988</v>
      </c>
      <c r="H4720" s="7">
        <f t="shared" si="215"/>
        <v>1.0038856551322024</v>
      </c>
      <c r="I4720" s="7">
        <f t="shared" si="216"/>
        <v>-8.9634994163962145E-2</v>
      </c>
      <c r="Q4720" s="24"/>
      <c r="R4720" s="15"/>
      <c r="S4720" s="15"/>
      <c r="T4720" s="26"/>
      <c r="V4720" s="7"/>
      <c r="W4720" s="10"/>
      <c r="X4720" s="7"/>
      <c r="Y4720" s="7"/>
      <c r="Z4720" s="7"/>
    </row>
    <row r="4721" spans="1:26" x14ac:dyDescent="0.3">
      <c r="A4721">
        <f t="shared" si="217"/>
        <v>381.94200000000956</v>
      </c>
      <c r="B4721">
        <v>163.9194</v>
      </c>
      <c r="C4721">
        <v>163.14519999999999</v>
      </c>
      <c r="D4721" s="15">
        <v>32199.909090909092</v>
      </c>
      <c r="E4721" s="24">
        <v>26</v>
      </c>
      <c r="F4721" s="24">
        <v>2</v>
      </c>
      <c r="G4721" s="24">
        <v>1988</v>
      </c>
      <c r="H4721" s="7">
        <f t="shared" si="215"/>
        <v>1.0047454660020645</v>
      </c>
      <c r="I4721" s="7">
        <f t="shared" si="216"/>
        <v>-6.6595857426455823E-2</v>
      </c>
      <c r="Q4721" s="24"/>
      <c r="R4721" s="15"/>
      <c r="S4721" s="15"/>
      <c r="T4721" s="26"/>
      <c r="V4721" s="7"/>
      <c r="W4721" s="10"/>
      <c r="X4721" s="7"/>
      <c r="Y4721" s="7"/>
      <c r="Z4721" s="7"/>
    </row>
    <row r="4722" spans="1:26" x14ac:dyDescent="0.3">
      <c r="A4722">
        <f t="shared" si="217"/>
        <v>382.02300000000957</v>
      </c>
      <c r="B4722">
        <v>163.95160000000001</v>
      </c>
      <c r="C4722">
        <v>162.95160000000001</v>
      </c>
      <c r="D4722" s="15">
        <v>32198.727272727276</v>
      </c>
      <c r="E4722" s="24">
        <v>25</v>
      </c>
      <c r="F4722" s="24">
        <v>2</v>
      </c>
      <c r="G4722" s="24">
        <v>1988</v>
      </c>
      <c r="H4722" s="7">
        <f t="shared" si="215"/>
        <v>1.006136791538101</v>
      </c>
      <c r="I4722" s="7">
        <f t="shared" si="216"/>
        <v>-2.9314473351524806E-2</v>
      </c>
      <c r="Q4722" s="24"/>
      <c r="R4722" s="15"/>
      <c r="S4722" s="15"/>
      <c r="T4722" s="26"/>
      <c r="V4722" s="7"/>
      <c r="W4722" s="10"/>
      <c r="X4722" s="7"/>
      <c r="Y4722" s="7"/>
      <c r="Z4722" s="7"/>
    </row>
    <row r="4723" spans="1:26" x14ac:dyDescent="0.3">
      <c r="A4723">
        <f t="shared" si="217"/>
        <v>382.10400000000959</v>
      </c>
      <c r="B4723">
        <v>163.7903</v>
      </c>
      <c r="C4723">
        <v>162.6129</v>
      </c>
      <c r="D4723" s="15">
        <v>32197.545454545456</v>
      </c>
      <c r="E4723" s="24">
        <v>24</v>
      </c>
      <c r="F4723" s="24">
        <v>2</v>
      </c>
      <c r="G4723" s="24">
        <v>1988</v>
      </c>
      <c r="H4723" s="7">
        <f t="shared" si="215"/>
        <v>1.0072405079793794</v>
      </c>
      <c r="I4723" s="7">
        <f t="shared" si="216"/>
        <v>2.6025627956857076E-4</v>
      </c>
      <c r="Q4723" s="24"/>
      <c r="R4723" s="15"/>
      <c r="S4723" s="15"/>
      <c r="T4723" s="26"/>
      <c r="V4723" s="7"/>
      <c r="W4723" s="10"/>
      <c r="X4723" s="7"/>
      <c r="Y4723" s="7"/>
      <c r="Z4723" s="7"/>
    </row>
    <row r="4724" spans="1:26" x14ac:dyDescent="0.3">
      <c r="A4724">
        <f t="shared" si="217"/>
        <v>382.18500000000961</v>
      </c>
      <c r="B4724">
        <v>163.2097</v>
      </c>
      <c r="C4724">
        <v>162.17740000000001</v>
      </c>
      <c r="D4724" s="15">
        <v>32196.36363636364</v>
      </c>
      <c r="E4724" s="24">
        <v>23</v>
      </c>
      <c r="F4724" s="24">
        <v>2</v>
      </c>
      <c r="G4724" s="24">
        <v>1988</v>
      </c>
      <c r="H4724" s="7">
        <f t="shared" si="215"/>
        <v>1.0063652518784985</v>
      </c>
      <c r="I4724" s="7">
        <f t="shared" si="216"/>
        <v>-2.319274448531624E-2</v>
      </c>
      <c r="Q4724" s="24"/>
      <c r="R4724" s="15"/>
      <c r="S4724" s="15"/>
      <c r="T4724" s="26"/>
      <c r="V4724" s="7"/>
      <c r="W4724" s="10"/>
      <c r="X4724" s="7"/>
      <c r="Y4724" s="7"/>
      <c r="Z4724" s="7"/>
    </row>
    <row r="4725" spans="1:26" x14ac:dyDescent="0.3">
      <c r="A4725">
        <f t="shared" si="217"/>
        <v>382.26600000000963</v>
      </c>
      <c r="B4725">
        <v>161.7903</v>
      </c>
      <c r="C4725">
        <v>161.12899999999999</v>
      </c>
      <c r="D4725" s="15">
        <v>32195.18181818182</v>
      </c>
      <c r="E4725" s="24">
        <v>22</v>
      </c>
      <c r="F4725" s="24">
        <v>2</v>
      </c>
      <c r="G4725" s="24">
        <v>1988</v>
      </c>
      <c r="H4725" s="7">
        <f t="shared" si="215"/>
        <v>1.0041041649858189</v>
      </c>
      <c r="I4725" s="7">
        <f t="shared" si="216"/>
        <v>-8.3779894429330662E-2</v>
      </c>
      <c r="Q4725" s="24"/>
      <c r="R4725" s="15"/>
      <c r="S4725" s="15"/>
      <c r="T4725" s="26"/>
      <c r="V4725" s="7"/>
      <c r="W4725" s="10"/>
      <c r="X4725" s="7"/>
      <c r="Y4725" s="7"/>
      <c r="Z4725" s="7"/>
    </row>
    <row r="4726" spans="1:26" x14ac:dyDescent="0.3">
      <c r="A4726">
        <f t="shared" si="217"/>
        <v>382.34700000000964</v>
      </c>
      <c r="B4726">
        <v>160.4194</v>
      </c>
      <c r="C4726">
        <v>159.7097</v>
      </c>
      <c r="D4726" s="15">
        <v>32194</v>
      </c>
      <c r="E4726" s="24">
        <v>21</v>
      </c>
      <c r="F4726" s="24">
        <v>2</v>
      </c>
      <c r="G4726" s="24">
        <v>1988</v>
      </c>
      <c r="H4726" s="7">
        <f t="shared" si="215"/>
        <v>1.004443687515536</v>
      </c>
      <c r="I4726" s="7">
        <f t="shared" si="216"/>
        <v>-7.4682189036431951E-2</v>
      </c>
      <c r="Q4726" s="24"/>
      <c r="R4726" s="15"/>
      <c r="S4726" s="15"/>
      <c r="T4726" s="22"/>
      <c r="V4726" s="7"/>
      <c r="W4726" s="10"/>
      <c r="X4726" s="7"/>
      <c r="Y4726" s="7"/>
      <c r="Z4726" s="7"/>
    </row>
    <row r="4727" spans="1:26" x14ac:dyDescent="0.3">
      <c r="A4727">
        <f t="shared" si="217"/>
        <v>382.42800000000966</v>
      </c>
      <c r="B4727">
        <v>160.32259999999999</v>
      </c>
      <c r="C4727">
        <v>159.35480000000001</v>
      </c>
      <c r="D4727" s="15">
        <v>32192.818181818184</v>
      </c>
      <c r="E4727" s="24">
        <v>19</v>
      </c>
      <c r="F4727" s="24">
        <v>2</v>
      </c>
      <c r="G4727" s="24">
        <v>1988</v>
      </c>
      <c r="H4727" s="7">
        <f t="shared" si="215"/>
        <v>1.0060732403416777</v>
      </c>
      <c r="I4727" s="7">
        <f t="shared" si="216"/>
        <v>-3.1017364947282109E-2</v>
      </c>
      <c r="Q4727" s="24"/>
      <c r="R4727" s="15"/>
      <c r="S4727" s="15"/>
      <c r="T4727" s="26"/>
      <c r="V4727" s="7"/>
      <c r="W4727" s="10"/>
      <c r="X4727" s="7"/>
      <c r="Y4727" s="7"/>
      <c r="Z4727" s="7"/>
    </row>
    <row r="4728" spans="1:26" x14ac:dyDescent="0.3">
      <c r="A4728">
        <f t="shared" si="217"/>
        <v>382.50900000000968</v>
      </c>
      <c r="B4728">
        <v>161.8871</v>
      </c>
      <c r="C4728">
        <v>160.22579999999999</v>
      </c>
      <c r="D4728" s="15">
        <v>32191.636363636364</v>
      </c>
      <c r="E4728" s="24">
        <v>18</v>
      </c>
      <c r="F4728" s="24">
        <v>2</v>
      </c>
      <c r="G4728" s="24">
        <v>1988</v>
      </c>
      <c r="H4728" s="7">
        <f t="shared" si="215"/>
        <v>1.0103684924650089</v>
      </c>
      <c r="I4728" s="7">
        <f t="shared" si="216"/>
        <v>8.4076435864245389E-2</v>
      </c>
      <c r="Q4728" s="24"/>
      <c r="R4728" s="15"/>
      <c r="S4728" s="15"/>
      <c r="T4728" s="26"/>
      <c r="V4728" s="7"/>
      <c r="W4728" s="10"/>
      <c r="X4728" s="7"/>
      <c r="Y4728" s="7"/>
      <c r="Z4728" s="7"/>
    </row>
    <row r="4729" spans="1:26" x14ac:dyDescent="0.3">
      <c r="A4729">
        <f t="shared" si="217"/>
        <v>382.5900000000097</v>
      </c>
      <c r="B4729">
        <v>163.33869999999999</v>
      </c>
      <c r="C4729">
        <v>161.35480000000001</v>
      </c>
      <c r="D4729" s="15">
        <v>32190.454545454548</v>
      </c>
      <c r="E4729" s="24">
        <v>17</v>
      </c>
      <c r="F4729" s="24">
        <v>2</v>
      </c>
      <c r="G4729" s="24">
        <v>1988</v>
      </c>
      <c r="H4729" s="7">
        <f t="shared" si="215"/>
        <v>1.0122952648449255</v>
      </c>
      <c r="I4729" s="7">
        <f t="shared" si="216"/>
        <v>0.13570543228536353</v>
      </c>
      <c r="Q4729" s="24"/>
      <c r="R4729" s="15"/>
      <c r="S4729" s="15"/>
      <c r="T4729" s="26"/>
      <c r="V4729" s="7"/>
      <c r="W4729" s="10"/>
      <c r="X4729" s="7"/>
      <c r="Y4729" s="7"/>
      <c r="Z4729" s="7"/>
    </row>
    <row r="4730" spans="1:26" x14ac:dyDescent="0.3">
      <c r="A4730">
        <f t="shared" si="217"/>
        <v>382.67100000000971</v>
      </c>
      <c r="B4730">
        <v>164.3871</v>
      </c>
      <c r="C4730">
        <v>162.9032</v>
      </c>
      <c r="D4730" s="15">
        <v>32189.272727272728</v>
      </c>
      <c r="E4730" s="24">
        <v>16</v>
      </c>
      <c r="F4730" s="24">
        <v>2</v>
      </c>
      <c r="G4730" s="24">
        <v>1988</v>
      </c>
      <c r="H4730" s="7">
        <f t="shared" si="215"/>
        <v>1.0091090905519351</v>
      </c>
      <c r="I4730" s="7">
        <f t="shared" si="216"/>
        <v>5.0330022670563482E-2</v>
      </c>
      <c r="Q4730" s="24"/>
      <c r="R4730" s="15"/>
      <c r="S4730" s="15"/>
      <c r="T4730" s="26"/>
      <c r="V4730" s="7"/>
      <c r="W4730" s="10"/>
      <c r="X4730" s="7"/>
      <c r="Y4730" s="7"/>
      <c r="Z4730" s="7"/>
    </row>
    <row r="4731" spans="1:26" x14ac:dyDescent="0.3">
      <c r="A4731">
        <f t="shared" si="217"/>
        <v>382.75200000000973</v>
      </c>
      <c r="B4731">
        <v>166.01609999999999</v>
      </c>
      <c r="C4731">
        <v>164.4194</v>
      </c>
      <c r="D4731" s="15">
        <v>32188.090909090912</v>
      </c>
      <c r="E4731" s="24">
        <v>15</v>
      </c>
      <c r="F4731" s="24">
        <v>2</v>
      </c>
      <c r="G4731" s="24">
        <v>1988</v>
      </c>
      <c r="H4731" s="7">
        <f t="shared" si="215"/>
        <v>1.0097111411427118</v>
      </c>
      <c r="I4731" s="7">
        <f t="shared" si="216"/>
        <v>6.6462321493472074E-2</v>
      </c>
      <c r="Q4731" s="24"/>
      <c r="R4731" s="15"/>
      <c r="S4731" s="15"/>
      <c r="T4731" s="26"/>
      <c r="V4731" s="7"/>
      <c r="W4731" s="10"/>
      <c r="X4731" s="7"/>
      <c r="Y4731" s="7"/>
      <c r="Z4731" s="7"/>
    </row>
    <row r="4732" spans="1:26" x14ac:dyDescent="0.3">
      <c r="A4732">
        <f t="shared" si="217"/>
        <v>382.83300000000975</v>
      </c>
      <c r="B4732">
        <v>167.93549999999999</v>
      </c>
      <c r="C4732">
        <v>166.06450000000001</v>
      </c>
      <c r="D4732" s="15">
        <v>32186.909090909092</v>
      </c>
      <c r="E4732" s="24">
        <v>13</v>
      </c>
      <c r="F4732" s="24">
        <v>2</v>
      </c>
      <c r="G4732" s="24">
        <v>1988</v>
      </c>
      <c r="H4732" s="7">
        <f t="shared" si="215"/>
        <v>1.0112667066109853</v>
      </c>
      <c r="I4732" s="7">
        <f t="shared" si="216"/>
        <v>0.10814461091770906</v>
      </c>
      <c r="Q4732" s="24"/>
      <c r="R4732" s="15"/>
      <c r="S4732" s="15"/>
      <c r="T4732" s="26"/>
      <c r="V4732" s="7"/>
      <c r="W4732" s="10"/>
      <c r="X4732" s="7"/>
      <c r="Y4732" s="7"/>
      <c r="Z4732" s="7"/>
    </row>
    <row r="4733" spans="1:26" x14ac:dyDescent="0.3">
      <c r="A4733">
        <f t="shared" si="217"/>
        <v>382.91400000000976</v>
      </c>
      <c r="B4733">
        <v>169.03229999999999</v>
      </c>
      <c r="C4733">
        <v>166.85480000000001</v>
      </c>
      <c r="D4733" s="15">
        <v>32185.727272727276</v>
      </c>
      <c r="E4733" s="24">
        <v>12</v>
      </c>
      <c r="F4733" s="24">
        <v>2</v>
      </c>
      <c r="G4733" s="24">
        <v>1988</v>
      </c>
      <c r="H4733" s="7">
        <f t="shared" si="215"/>
        <v>1.0130502688565146</v>
      </c>
      <c r="I4733" s="7">
        <f t="shared" si="216"/>
        <v>0.15593620776178624</v>
      </c>
      <c r="Q4733" s="24"/>
      <c r="R4733" s="15"/>
      <c r="S4733" s="15"/>
      <c r="T4733" s="26"/>
      <c r="V4733" s="7"/>
      <c r="W4733" s="10"/>
      <c r="X4733" s="7"/>
      <c r="Y4733" s="7"/>
      <c r="Z4733" s="7"/>
    </row>
    <row r="4734" spans="1:26" x14ac:dyDescent="0.3">
      <c r="A4734">
        <f t="shared" si="217"/>
        <v>382.99500000000978</v>
      </c>
      <c r="B4734">
        <v>169.35480000000001</v>
      </c>
      <c r="C4734">
        <v>166.87100000000001</v>
      </c>
      <c r="D4734" s="15">
        <v>32184.545454545456</v>
      </c>
      <c r="E4734" s="24">
        <v>11</v>
      </c>
      <c r="F4734" s="24">
        <v>2</v>
      </c>
      <c r="G4734" s="24">
        <v>1988</v>
      </c>
      <c r="H4734" s="7">
        <f t="shared" si="215"/>
        <v>1.0148845515398122</v>
      </c>
      <c r="I4734" s="7">
        <f t="shared" si="216"/>
        <v>0.20508688849522561</v>
      </c>
      <c r="Q4734" s="24"/>
      <c r="R4734" s="15"/>
      <c r="S4734" s="15"/>
      <c r="T4734" s="26"/>
      <c r="V4734" s="7"/>
      <c r="W4734" s="10"/>
      <c r="X4734" s="7"/>
      <c r="Y4734" s="7"/>
      <c r="Z4734" s="7"/>
    </row>
    <row r="4735" spans="1:26" x14ac:dyDescent="0.3">
      <c r="A4735">
        <f t="shared" si="217"/>
        <v>383.0760000000098</v>
      </c>
      <c r="B4735">
        <v>169.83869999999999</v>
      </c>
      <c r="C4735">
        <v>166.5806</v>
      </c>
      <c r="D4735" s="15">
        <v>32183.36363636364</v>
      </c>
      <c r="E4735" s="24">
        <v>10</v>
      </c>
      <c r="F4735" s="24">
        <v>2</v>
      </c>
      <c r="G4735" s="24">
        <v>1988</v>
      </c>
      <c r="H4735" s="7">
        <f t="shared" si="215"/>
        <v>1.0195587001127382</v>
      </c>
      <c r="I4735" s="7">
        <f t="shared" si="216"/>
        <v>0.33033344198475739</v>
      </c>
      <c r="Q4735" s="24"/>
      <c r="R4735" s="15"/>
      <c r="S4735" s="15"/>
      <c r="T4735" s="26"/>
      <c r="V4735" s="7"/>
      <c r="W4735" s="10"/>
      <c r="X4735" s="7"/>
      <c r="Y4735" s="7"/>
      <c r="Z4735" s="7"/>
    </row>
    <row r="4736" spans="1:26" x14ac:dyDescent="0.3">
      <c r="A4736">
        <f t="shared" si="217"/>
        <v>383.15700000000982</v>
      </c>
      <c r="B4736">
        <v>170.5968</v>
      </c>
      <c r="C4736">
        <v>166.6935</v>
      </c>
      <c r="D4736" s="15">
        <v>32182.18181818182</v>
      </c>
      <c r="E4736" s="24">
        <v>9</v>
      </c>
      <c r="F4736" s="24">
        <v>2</v>
      </c>
      <c r="G4736" s="24">
        <v>1988</v>
      </c>
      <c r="H4736" s="7">
        <f t="shared" si="215"/>
        <v>1.023416030019167</v>
      </c>
      <c r="I4736" s="7">
        <f t="shared" si="216"/>
        <v>0.43369286005089686</v>
      </c>
      <c r="Q4736" s="24"/>
      <c r="R4736" s="15"/>
      <c r="S4736" s="15"/>
      <c r="T4736" s="26"/>
      <c r="V4736" s="7"/>
      <c r="W4736" s="10"/>
      <c r="X4736" s="7"/>
      <c r="Y4736" s="7"/>
      <c r="Z4736" s="7"/>
    </row>
    <row r="4737" spans="1:26" x14ac:dyDescent="0.3">
      <c r="A4737">
        <f t="shared" si="217"/>
        <v>383.23800000000983</v>
      </c>
      <c r="B4737">
        <v>171.35480000000001</v>
      </c>
      <c r="C4737">
        <v>166.77420000000001</v>
      </c>
      <c r="D4737" s="15">
        <v>32181</v>
      </c>
      <c r="E4737" s="24">
        <v>8</v>
      </c>
      <c r="F4737" s="24">
        <v>2</v>
      </c>
      <c r="G4737" s="24">
        <v>1988</v>
      </c>
      <c r="H4737" s="7">
        <f t="shared" si="215"/>
        <v>1.0274658790148596</v>
      </c>
      <c r="I4737" s="7">
        <f t="shared" si="216"/>
        <v>0.54221094007119319</v>
      </c>
      <c r="Q4737" s="24"/>
      <c r="R4737" s="15"/>
      <c r="S4737" s="15"/>
      <c r="T4737" s="22"/>
      <c r="V4737" s="7"/>
      <c r="W4737" s="10"/>
      <c r="X4737" s="7"/>
      <c r="Y4737" s="7"/>
      <c r="Z4737" s="7"/>
    </row>
    <row r="4738" spans="1:26" x14ac:dyDescent="0.3">
      <c r="A4738">
        <f t="shared" si="217"/>
        <v>383.31900000000985</v>
      </c>
      <c r="B4738">
        <v>172.2903</v>
      </c>
      <c r="C4738">
        <v>166.96770000000001</v>
      </c>
      <c r="D4738" s="15">
        <v>32179.818181818184</v>
      </c>
      <c r="E4738" s="24">
        <v>6</v>
      </c>
      <c r="F4738" s="24">
        <v>2</v>
      </c>
      <c r="G4738" s="24">
        <v>1988</v>
      </c>
      <c r="H4738" s="7">
        <f t="shared" si="215"/>
        <v>1.0318780219168138</v>
      </c>
      <c r="I4738" s="7">
        <f t="shared" si="216"/>
        <v>0.66043689787961679</v>
      </c>
      <c r="Q4738" s="24"/>
      <c r="R4738" s="15"/>
      <c r="S4738" s="15"/>
      <c r="T4738" s="26"/>
      <c r="V4738" s="7"/>
      <c r="W4738" s="10"/>
      <c r="X4738" s="7"/>
      <c r="Y4738" s="7"/>
      <c r="Z4738" s="7"/>
    </row>
    <row r="4739" spans="1:26" x14ac:dyDescent="0.3">
      <c r="A4739">
        <f t="shared" si="217"/>
        <v>383.40000000000987</v>
      </c>
      <c r="B4739">
        <v>172.64519999999999</v>
      </c>
      <c r="C4739">
        <v>167.4194</v>
      </c>
      <c r="D4739" s="15">
        <v>32178.636363636364</v>
      </c>
      <c r="E4739" s="24">
        <v>5</v>
      </c>
      <c r="F4739" s="24">
        <v>2</v>
      </c>
      <c r="G4739" s="24">
        <v>1988</v>
      </c>
      <c r="H4739" s="7">
        <f t="shared" si="215"/>
        <v>1.03121382587681</v>
      </c>
      <c r="I4739" s="7">
        <f t="shared" si="216"/>
        <v>0.64263937528187165</v>
      </c>
      <c r="Q4739" s="24"/>
      <c r="R4739" s="15"/>
      <c r="S4739" s="15"/>
      <c r="T4739" s="26"/>
      <c r="V4739" s="7"/>
      <c r="W4739" s="10"/>
      <c r="X4739" s="7"/>
      <c r="Y4739" s="7"/>
      <c r="Z4739" s="7"/>
    </row>
    <row r="4740" spans="1:26" x14ac:dyDescent="0.3">
      <c r="A4740">
        <f t="shared" si="217"/>
        <v>383.48100000000989</v>
      </c>
      <c r="B4740">
        <v>172.8065</v>
      </c>
      <c r="C4740">
        <v>167.46770000000001</v>
      </c>
      <c r="D4740" s="15">
        <v>32177.454545454548</v>
      </c>
      <c r="E4740" s="24">
        <v>4</v>
      </c>
      <c r="F4740" s="24">
        <v>2</v>
      </c>
      <c r="G4740" s="24">
        <v>1988</v>
      </c>
      <c r="H4740" s="7">
        <f t="shared" si="215"/>
        <v>1.0318795803608696</v>
      </c>
      <c r="I4740" s="7">
        <f t="shared" si="216"/>
        <v>0.6604786573024829</v>
      </c>
      <c r="Q4740" s="24"/>
      <c r="R4740" s="15"/>
      <c r="S4740" s="15"/>
      <c r="T4740" s="26"/>
      <c r="V4740" s="7"/>
      <c r="W4740" s="10"/>
      <c r="X4740" s="7"/>
      <c r="Y4740" s="7"/>
      <c r="Z4740" s="7"/>
    </row>
    <row r="4741" spans="1:26" x14ac:dyDescent="0.3">
      <c r="A4741">
        <f t="shared" si="217"/>
        <v>383.5620000000099</v>
      </c>
      <c r="B4741">
        <v>174.1129</v>
      </c>
      <c r="C4741">
        <v>168.04839999999999</v>
      </c>
      <c r="D4741" s="15">
        <v>32176.272727272728</v>
      </c>
      <c r="E4741" s="24">
        <v>3</v>
      </c>
      <c r="F4741" s="24">
        <v>2</v>
      </c>
      <c r="G4741" s="24">
        <v>1988</v>
      </c>
      <c r="H4741" s="7">
        <f t="shared" si="215"/>
        <v>1.0360878175573229</v>
      </c>
      <c r="I4741" s="7">
        <f t="shared" si="216"/>
        <v>0.77324084209377364</v>
      </c>
      <c r="Q4741" s="24"/>
      <c r="R4741" s="15"/>
      <c r="S4741" s="15"/>
      <c r="T4741" s="26"/>
      <c r="V4741" s="7"/>
      <c r="W4741" s="10"/>
      <c r="X4741" s="7"/>
      <c r="Y4741" s="7"/>
      <c r="Z4741" s="7"/>
    </row>
    <row r="4742" spans="1:26" x14ac:dyDescent="0.3">
      <c r="A4742">
        <f t="shared" si="217"/>
        <v>383.64300000000992</v>
      </c>
      <c r="B4742">
        <v>177.37100000000001</v>
      </c>
      <c r="C4742">
        <v>170.17740000000001</v>
      </c>
      <c r="D4742" s="15">
        <v>32175.090909090912</v>
      </c>
      <c r="E4742" s="24">
        <v>2</v>
      </c>
      <c r="F4742" s="24">
        <v>2</v>
      </c>
      <c r="G4742" s="24">
        <v>1988</v>
      </c>
      <c r="H4742" s="7">
        <f t="shared" ref="H4742:H4805" si="218">B4742/C4742</f>
        <v>1.042271182895026</v>
      </c>
      <c r="I4742" s="7">
        <f t="shared" ref="I4742:I4805" si="219">STANDARDIZE(H4742,H$2,H$3)</f>
        <v>0.93892774430303194</v>
      </c>
      <c r="Q4742" s="24"/>
      <c r="R4742" s="15"/>
      <c r="S4742" s="15"/>
      <c r="T4742" s="26"/>
      <c r="V4742" s="7"/>
      <c r="W4742" s="10"/>
      <c r="X4742" s="7"/>
      <c r="Y4742" s="7"/>
      <c r="Z4742" s="7"/>
    </row>
    <row r="4743" spans="1:26" x14ac:dyDescent="0.3">
      <c r="A4743">
        <f t="shared" si="217"/>
        <v>383.72400000000994</v>
      </c>
      <c r="B4743">
        <v>179.51609999999999</v>
      </c>
      <c r="C4743">
        <v>171.53229999999999</v>
      </c>
      <c r="D4743" s="15">
        <v>32173.909090909092</v>
      </c>
      <c r="E4743" s="24">
        <v>31</v>
      </c>
      <c r="F4743" s="24">
        <v>1</v>
      </c>
      <c r="G4743" s="24">
        <v>1988</v>
      </c>
      <c r="H4743" s="7">
        <f t="shared" si="218"/>
        <v>1.0465440036657818</v>
      </c>
      <c r="I4743" s="7">
        <f t="shared" si="219"/>
        <v>1.053420483861083</v>
      </c>
      <c r="Q4743" s="24"/>
      <c r="R4743" s="15"/>
      <c r="S4743" s="15"/>
      <c r="T4743" s="26"/>
      <c r="V4743" s="7"/>
      <c r="W4743" s="10"/>
      <c r="X4743" s="7"/>
      <c r="Y4743" s="7"/>
      <c r="Z4743" s="7"/>
    </row>
    <row r="4744" spans="1:26" x14ac:dyDescent="0.3">
      <c r="A4744">
        <f t="shared" si="217"/>
        <v>383.80500000000995</v>
      </c>
      <c r="B4744">
        <v>179.95160000000001</v>
      </c>
      <c r="C4744">
        <v>171.25810000000001</v>
      </c>
      <c r="D4744" s="15">
        <v>32172.727272727276</v>
      </c>
      <c r="E4744" s="24">
        <v>30</v>
      </c>
      <c r="F4744" s="24">
        <v>1</v>
      </c>
      <c r="G4744" s="24">
        <v>1988</v>
      </c>
      <c r="H4744" s="7">
        <f t="shared" si="218"/>
        <v>1.0507625624714978</v>
      </c>
      <c r="I4744" s="7">
        <f t="shared" si="219"/>
        <v>1.1664592422285962</v>
      </c>
      <c r="Q4744" s="24"/>
      <c r="R4744" s="15"/>
      <c r="S4744" s="15"/>
      <c r="T4744" s="26"/>
      <c r="V4744" s="7"/>
      <c r="W4744" s="10"/>
      <c r="X4744" s="7"/>
      <c r="Y4744" s="7"/>
      <c r="Z4744" s="7"/>
    </row>
    <row r="4745" spans="1:26" x14ac:dyDescent="0.3">
      <c r="A4745">
        <f t="shared" si="217"/>
        <v>383.88600000000997</v>
      </c>
      <c r="B4745">
        <v>180.66130000000001</v>
      </c>
      <c r="C4745">
        <v>171.77420000000001</v>
      </c>
      <c r="D4745" s="15">
        <v>32171.545454545456</v>
      </c>
      <c r="E4745" s="24">
        <v>29</v>
      </c>
      <c r="F4745" s="24">
        <v>1</v>
      </c>
      <c r="G4745" s="24">
        <v>1988</v>
      </c>
      <c r="H4745" s="7">
        <f t="shared" si="218"/>
        <v>1.0517371060380429</v>
      </c>
      <c r="I4745" s="7">
        <f t="shared" si="219"/>
        <v>1.192572708891203</v>
      </c>
      <c r="Q4745" s="24"/>
      <c r="R4745" s="15"/>
      <c r="S4745" s="15"/>
      <c r="T4745" s="26"/>
      <c r="V4745" s="7"/>
      <c r="W4745" s="10"/>
      <c r="X4745" s="7"/>
      <c r="Y4745" s="7"/>
      <c r="Z4745" s="7"/>
    </row>
    <row r="4746" spans="1:26" x14ac:dyDescent="0.3">
      <c r="A4746">
        <f t="shared" si="217"/>
        <v>383.96700000000999</v>
      </c>
      <c r="B4746">
        <v>180.9032</v>
      </c>
      <c r="C4746">
        <v>171.9032</v>
      </c>
      <c r="D4746" s="15">
        <v>32170.36363636364</v>
      </c>
      <c r="E4746" s="24">
        <v>28</v>
      </c>
      <c r="F4746" s="24">
        <v>1</v>
      </c>
      <c r="G4746" s="24">
        <v>1988</v>
      </c>
      <c r="H4746" s="7">
        <f t="shared" si="218"/>
        <v>1.0523550463283988</v>
      </c>
      <c r="I4746" s="7">
        <f t="shared" si="219"/>
        <v>1.2091307815373504</v>
      </c>
      <c r="Q4746" s="24"/>
      <c r="R4746" s="15"/>
      <c r="S4746" s="15"/>
      <c r="T4746" s="26"/>
      <c r="V4746" s="7"/>
      <c r="W4746" s="10"/>
      <c r="X4746" s="7"/>
      <c r="Y4746" s="7"/>
      <c r="Z4746" s="7"/>
    </row>
    <row r="4747" spans="1:26" x14ac:dyDescent="0.3">
      <c r="A4747">
        <f t="shared" si="217"/>
        <v>384.04800000001001</v>
      </c>
      <c r="B4747">
        <v>179.8065</v>
      </c>
      <c r="C4747">
        <v>170.9194</v>
      </c>
      <c r="D4747" s="15">
        <v>32169.18181818182</v>
      </c>
      <c r="E4747" s="24">
        <v>27</v>
      </c>
      <c r="F4747" s="24">
        <v>1</v>
      </c>
      <c r="G4747" s="24">
        <v>1988</v>
      </c>
      <c r="H4747" s="7">
        <f t="shared" si="218"/>
        <v>1.0519958530161</v>
      </c>
      <c r="I4747" s="7">
        <f t="shared" si="219"/>
        <v>1.1995059859836747</v>
      </c>
      <c r="Q4747" s="24"/>
      <c r="R4747" s="15"/>
      <c r="S4747" s="15"/>
      <c r="T4747" s="26"/>
      <c r="V4747" s="7"/>
      <c r="W4747" s="10"/>
      <c r="X4747" s="7"/>
      <c r="Y4747" s="7"/>
      <c r="Z4747" s="7"/>
    </row>
    <row r="4748" spans="1:26" x14ac:dyDescent="0.3">
      <c r="A4748">
        <f t="shared" si="217"/>
        <v>384.12900000001002</v>
      </c>
      <c r="B4748">
        <v>178.85480000000001</v>
      </c>
      <c r="C4748">
        <v>170.24189999999999</v>
      </c>
      <c r="D4748" s="15">
        <v>32168</v>
      </c>
      <c r="E4748" s="24">
        <v>26</v>
      </c>
      <c r="F4748" s="24">
        <v>1</v>
      </c>
      <c r="G4748" s="24">
        <v>1988</v>
      </c>
      <c r="H4748" s="7">
        <f t="shared" si="218"/>
        <v>1.0505921280248871</v>
      </c>
      <c r="I4748" s="7">
        <f t="shared" si="219"/>
        <v>1.1618923512321206</v>
      </c>
      <c r="Q4748" s="24"/>
      <c r="R4748" s="15"/>
      <c r="S4748" s="15"/>
      <c r="T4748" s="22"/>
      <c r="V4748" s="7"/>
      <c r="W4748" s="10"/>
      <c r="X4748" s="7"/>
      <c r="Y4748" s="7"/>
      <c r="Z4748" s="7"/>
    </row>
    <row r="4749" spans="1:26" x14ac:dyDescent="0.3">
      <c r="A4749">
        <f t="shared" si="217"/>
        <v>384.21000000001004</v>
      </c>
      <c r="B4749">
        <v>178.66130000000001</v>
      </c>
      <c r="C4749">
        <v>169.95160000000001</v>
      </c>
      <c r="D4749" s="15">
        <v>32166.818181818184</v>
      </c>
      <c r="E4749" s="24">
        <v>24</v>
      </c>
      <c r="F4749" s="24">
        <v>1</v>
      </c>
      <c r="G4749" s="24">
        <v>1988</v>
      </c>
      <c r="H4749" s="7">
        <f t="shared" si="218"/>
        <v>1.0512481200530033</v>
      </c>
      <c r="I4749" s="7">
        <f t="shared" si="219"/>
        <v>1.1794700425177713</v>
      </c>
      <c r="Q4749" s="24"/>
      <c r="R4749" s="15"/>
      <c r="S4749" s="15"/>
      <c r="T4749" s="26"/>
      <c r="V4749" s="7"/>
      <c r="W4749" s="10"/>
      <c r="X4749" s="7"/>
      <c r="Y4749" s="7"/>
      <c r="Z4749" s="7"/>
    </row>
    <row r="4750" spans="1:26" x14ac:dyDescent="0.3">
      <c r="A4750">
        <f t="shared" ref="A4750:A4813" si="220">A4749+0.081</f>
        <v>384.29100000001006</v>
      </c>
      <c r="B4750">
        <v>179.0968</v>
      </c>
      <c r="C4750">
        <v>169.96770000000001</v>
      </c>
      <c r="D4750" s="15">
        <v>32165.636363636364</v>
      </c>
      <c r="E4750" s="24">
        <v>23</v>
      </c>
      <c r="F4750" s="24">
        <v>1</v>
      </c>
      <c r="G4750" s="24">
        <v>1988</v>
      </c>
      <c r="H4750" s="7">
        <f t="shared" si="218"/>
        <v>1.0537107932860184</v>
      </c>
      <c r="I4750" s="7">
        <f t="shared" si="219"/>
        <v>1.245458816728467</v>
      </c>
      <c r="Q4750" s="24"/>
      <c r="R4750" s="15"/>
      <c r="S4750" s="15"/>
      <c r="T4750" s="26"/>
      <c r="V4750" s="7"/>
      <c r="W4750" s="10"/>
      <c r="X4750" s="7"/>
      <c r="Y4750" s="7"/>
      <c r="Z4750" s="7"/>
    </row>
    <row r="4751" spans="1:26" x14ac:dyDescent="0.3">
      <c r="A4751">
        <f t="shared" si="220"/>
        <v>384.37200000001008</v>
      </c>
      <c r="B4751">
        <v>180.06450000000001</v>
      </c>
      <c r="C4751">
        <v>170.72579999999999</v>
      </c>
      <c r="D4751" s="15">
        <v>32164.454545454548</v>
      </c>
      <c r="E4751" s="24">
        <v>22</v>
      </c>
      <c r="F4751" s="24">
        <v>1</v>
      </c>
      <c r="G4751" s="24">
        <v>1988</v>
      </c>
      <c r="H4751" s="7">
        <f t="shared" si="218"/>
        <v>1.0546999926197447</v>
      </c>
      <c r="I4751" s="7">
        <f t="shared" si="219"/>
        <v>1.2719649932717183</v>
      </c>
      <c r="Q4751" s="24"/>
      <c r="R4751" s="15"/>
      <c r="S4751" s="15"/>
      <c r="T4751" s="26"/>
      <c r="V4751" s="7"/>
      <c r="W4751" s="10"/>
      <c r="X4751" s="7"/>
      <c r="Y4751" s="7"/>
      <c r="Z4751" s="7"/>
    </row>
    <row r="4752" spans="1:26" x14ac:dyDescent="0.3">
      <c r="A4752">
        <f t="shared" si="220"/>
        <v>384.45300000001009</v>
      </c>
      <c r="B4752">
        <v>180.5968</v>
      </c>
      <c r="C4752">
        <v>171.1129</v>
      </c>
      <c r="D4752" s="15">
        <v>32163.272727272728</v>
      </c>
      <c r="E4752" s="24">
        <v>21</v>
      </c>
      <c r="F4752" s="24">
        <v>1</v>
      </c>
      <c r="G4752" s="24">
        <v>1988</v>
      </c>
      <c r="H4752" s="7">
        <f t="shared" si="218"/>
        <v>1.0554248101691923</v>
      </c>
      <c r="I4752" s="7">
        <f t="shared" si="219"/>
        <v>1.2913869047836615</v>
      </c>
      <c r="Q4752" s="24"/>
      <c r="R4752" s="15"/>
      <c r="S4752" s="15"/>
      <c r="T4752" s="26"/>
      <c r="V4752" s="7"/>
      <c r="W4752" s="10"/>
      <c r="X4752" s="7"/>
      <c r="Y4752" s="7"/>
      <c r="Z4752" s="7"/>
    </row>
    <row r="4753" spans="1:26" x14ac:dyDescent="0.3">
      <c r="A4753">
        <f t="shared" si="220"/>
        <v>384.53400000001011</v>
      </c>
      <c r="B4753">
        <v>180.5806</v>
      </c>
      <c r="C4753">
        <v>170.93549999999999</v>
      </c>
      <c r="D4753" s="15">
        <v>32162.090909090912</v>
      </c>
      <c r="E4753" s="24">
        <v>20</v>
      </c>
      <c r="F4753" s="24">
        <v>1</v>
      </c>
      <c r="G4753" s="24">
        <v>1988</v>
      </c>
      <c r="H4753" s="7">
        <f t="shared" si="218"/>
        <v>1.0564253768234217</v>
      </c>
      <c r="I4753" s="7">
        <f t="shared" si="219"/>
        <v>1.3181976753493774</v>
      </c>
      <c r="Q4753" s="24"/>
      <c r="R4753" s="15"/>
      <c r="S4753" s="15"/>
      <c r="T4753" s="26"/>
      <c r="V4753" s="7"/>
      <c r="W4753" s="10"/>
      <c r="X4753" s="7"/>
      <c r="Y4753" s="7"/>
      <c r="Z4753" s="7"/>
    </row>
    <row r="4754" spans="1:26" x14ac:dyDescent="0.3">
      <c r="A4754">
        <f t="shared" si="220"/>
        <v>384.61500000001013</v>
      </c>
      <c r="B4754">
        <v>181.46770000000001</v>
      </c>
      <c r="C4754">
        <v>171.3871</v>
      </c>
      <c r="D4754" s="15">
        <v>32160.909090909092</v>
      </c>
      <c r="E4754" s="24">
        <v>18</v>
      </c>
      <c r="F4754" s="24">
        <v>1</v>
      </c>
      <c r="G4754" s="25">
        <v>1988</v>
      </c>
      <c r="H4754" s="7">
        <f t="shared" si="218"/>
        <v>1.058817728988938</v>
      </c>
      <c r="I4754" s="7">
        <f t="shared" si="219"/>
        <v>1.3823021552967398</v>
      </c>
      <c r="Q4754" s="24"/>
      <c r="R4754" s="15"/>
      <c r="T4754" s="26"/>
      <c r="V4754" s="7"/>
      <c r="W4754" s="7"/>
      <c r="X4754" s="7"/>
      <c r="Y4754" s="7"/>
      <c r="Z4754" s="7"/>
    </row>
    <row r="4755" spans="1:26" x14ac:dyDescent="0.3">
      <c r="A4755">
        <f t="shared" si="220"/>
        <v>384.69600000001014</v>
      </c>
      <c r="B4755">
        <v>183.4032</v>
      </c>
      <c r="C4755">
        <v>173.2097</v>
      </c>
      <c r="D4755" s="15">
        <v>32159.727272727276</v>
      </c>
      <c r="E4755" s="25">
        <v>17</v>
      </c>
      <c r="F4755" s="24">
        <v>1</v>
      </c>
      <c r="G4755" s="25">
        <v>1988</v>
      </c>
      <c r="H4755" s="7">
        <f t="shared" si="218"/>
        <v>1.0588506301898797</v>
      </c>
      <c r="I4755" s="7">
        <f t="shared" si="219"/>
        <v>1.3831837622801979</v>
      </c>
      <c r="Q4755" s="24"/>
      <c r="T4755" s="26"/>
      <c r="U4755" s="7"/>
      <c r="V4755" s="7"/>
      <c r="W4755" s="7"/>
      <c r="X4755" s="7"/>
      <c r="Y4755" s="7"/>
      <c r="Z4755" s="7"/>
    </row>
    <row r="4756" spans="1:26" x14ac:dyDescent="0.3">
      <c r="A4756">
        <f t="shared" si="220"/>
        <v>384.77700000001016</v>
      </c>
      <c r="B4756">
        <v>184.98390000000001</v>
      </c>
      <c r="C4756">
        <v>174.54839999999999</v>
      </c>
      <c r="D4756" s="15">
        <v>32158.545454545456</v>
      </c>
      <c r="E4756" s="25">
        <v>16</v>
      </c>
      <c r="F4756" s="24">
        <v>1</v>
      </c>
      <c r="G4756" s="25">
        <v>1988</v>
      </c>
      <c r="H4756" s="7">
        <f t="shared" si="218"/>
        <v>1.0597857098661461</v>
      </c>
      <c r="I4756" s="7">
        <f t="shared" si="219"/>
        <v>1.4082397708480121</v>
      </c>
      <c r="Q4756" s="24"/>
      <c r="T4756" s="26"/>
      <c r="U4756" s="7"/>
      <c r="V4756" s="7"/>
      <c r="W4756" s="7"/>
      <c r="X4756" s="7"/>
      <c r="Y4756" s="7"/>
      <c r="Z4756" s="7"/>
    </row>
    <row r="4757" spans="1:26" x14ac:dyDescent="0.3">
      <c r="A4757">
        <f t="shared" si="220"/>
        <v>384.85800000001018</v>
      </c>
      <c r="B4757">
        <v>186.0968</v>
      </c>
      <c r="C4757">
        <v>174.53229999999999</v>
      </c>
      <c r="D4757" s="15">
        <v>32157.36363636364</v>
      </c>
      <c r="E4757" s="25">
        <v>15</v>
      </c>
      <c r="F4757" s="24">
        <v>1</v>
      </c>
      <c r="G4757" s="25">
        <v>1988</v>
      </c>
      <c r="H4757" s="7">
        <f t="shared" si="218"/>
        <v>1.0662599415695548</v>
      </c>
      <c r="I4757" s="7">
        <f t="shared" si="219"/>
        <v>1.5817206079872987</v>
      </c>
      <c r="Q4757" s="24"/>
      <c r="T4757" s="26"/>
      <c r="U4757" s="7"/>
      <c r="V4757" s="7"/>
      <c r="W4757" s="7"/>
      <c r="X4757" s="7"/>
      <c r="Y4757" s="7"/>
      <c r="Z4757" s="7"/>
    </row>
    <row r="4758" spans="1:26" x14ac:dyDescent="0.3">
      <c r="A4758">
        <f t="shared" si="220"/>
        <v>384.9390000000102</v>
      </c>
      <c r="B4758">
        <v>186.87100000000001</v>
      </c>
      <c r="C4758">
        <v>174.96770000000001</v>
      </c>
      <c r="D4758" s="15">
        <v>32156.18181818182</v>
      </c>
      <c r="E4758" s="25">
        <v>14</v>
      </c>
      <c r="F4758" s="24">
        <v>1</v>
      </c>
      <c r="G4758" s="25">
        <v>1988</v>
      </c>
      <c r="H4758" s="7">
        <f t="shared" si="218"/>
        <v>1.0680314137980895</v>
      </c>
      <c r="I4758" s="7">
        <f t="shared" si="219"/>
        <v>1.6291882457323903</v>
      </c>
      <c r="Q4758" s="24"/>
      <c r="T4758" s="26"/>
      <c r="U4758" s="7"/>
      <c r="V4758" s="7"/>
      <c r="W4758" s="7"/>
      <c r="X4758" s="7"/>
      <c r="Y4758" s="7"/>
      <c r="Z4758" s="7"/>
    </row>
    <row r="4759" spans="1:26" x14ac:dyDescent="0.3">
      <c r="A4759">
        <f t="shared" si="220"/>
        <v>385.02000000001021</v>
      </c>
      <c r="B4759">
        <v>187.9032</v>
      </c>
      <c r="C4759">
        <v>175.4032</v>
      </c>
      <c r="D4759" s="15">
        <v>32155</v>
      </c>
      <c r="E4759" s="25">
        <v>13</v>
      </c>
      <c r="F4759" s="24">
        <v>1</v>
      </c>
      <c r="G4759" s="25">
        <v>1988</v>
      </c>
      <c r="H4759" s="7">
        <f t="shared" si="218"/>
        <v>1.0712643783009661</v>
      </c>
      <c r="I4759" s="7">
        <f t="shared" si="219"/>
        <v>1.7158174264744586</v>
      </c>
      <c r="Q4759" s="24"/>
      <c r="T4759" s="22"/>
      <c r="U4759" s="7"/>
      <c r="V4759" s="7"/>
      <c r="W4759" s="7"/>
      <c r="X4759" s="7"/>
      <c r="Y4759" s="7"/>
      <c r="Z4759" s="7"/>
    </row>
    <row r="4760" spans="1:26" x14ac:dyDescent="0.3">
      <c r="A4760">
        <f t="shared" si="220"/>
        <v>385.10100000001023</v>
      </c>
      <c r="B4760">
        <v>188.8871</v>
      </c>
      <c r="C4760">
        <v>175.96770000000001</v>
      </c>
      <c r="D4760" s="15">
        <v>32153.818181818184</v>
      </c>
      <c r="E4760" s="25">
        <v>11</v>
      </c>
      <c r="F4760" s="24">
        <v>1</v>
      </c>
      <c r="G4760" s="25">
        <v>1988</v>
      </c>
      <c r="H4760" s="7">
        <f t="shared" si="218"/>
        <v>1.0734191559019071</v>
      </c>
      <c r="I4760" s="7">
        <f t="shared" si="219"/>
        <v>1.7735559565711501</v>
      </c>
      <c r="Q4760" s="24"/>
      <c r="T4760" s="26"/>
      <c r="U4760" s="7"/>
      <c r="V4760" s="7"/>
      <c r="W4760" s="7"/>
      <c r="X4760" s="7"/>
      <c r="Y4760" s="7"/>
      <c r="Z4760" s="7"/>
    </row>
    <row r="4761" spans="1:26" x14ac:dyDescent="0.3">
      <c r="A4761">
        <f t="shared" si="220"/>
        <v>385.18200000001025</v>
      </c>
      <c r="B4761">
        <v>189.22579999999999</v>
      </c>
      <c r="C4761">
        <v>176.12899999999999</v>
      </c>
      <c r="D4761" s="15">
        <v>32152.636363636364</v>
      </c>
      <c r="E4761" s="25">
        <v>10</v>
      </c>
      <c r="F4761" s="24">
        <v>1</v>
      </c>
      <c r="G4761" s="25">
        <v>1988</v>
      </c>
      <c r="H4761" s="7">
        <f t="shared" si="218"/>
        <v>1.0743591344980099</v>
      </c>
      <c r="I4761" s="7">
        <f t="shared" si="219"/>
        <v>1.7987432345703409</v>
      </c>
      <c r="Q4761" s="24"/>
      <c r="T4761" s="26"/>
      <c r="U4761" s="7"/>
      <c r="V4761" s="7"/>
      <c r="W4761" s="7"/>
      <c r="X4761" s="7"/>
      <c r="Y4761" s="7"/>
      <c r="Z4761" s="7"/>
    </row>
    <row r="4762" spans="1:26" x14ac:dyDescent="0.3">
      <c r="A4762">
        <f t="shared" si="220"/>
        <v>385.26300000001027</v>
      </c>
      <c r="B4762">
        <v>189.25810000000001</v>
      </c>
      <c r="C4762">
        <v>175.72579999999999</v>
      </c>
      <c r="D4762" s="15">
        <v>32151.454545454548</v>
      </c>
      <c r="E4762" s="25">
        <v>9</v>
      </c>
      <c r="F4762" s="24">
        <v>1</v>
      </c>
      <c r="G4762" s="25">
        <v>1988</v>
      </c>
      <c r="H4762" s="7">
        <f t="shared" si="218"/>
        <v>1.0770080432127782</v>
      </c>
      <c r="I4762" s="7">
        <f t="shared" si="219"/>
        <v>1.8697222977851478</v>
      </c>
      <c r="Q4762" s="24"/>
      <c r="T4762" s="26"/>
      <c r="U4762" s="7"/>
      <c r="V4762" s="7"/>
      <c r="W4762" s="7"/>
      <c r="X4762" s="7"/>
      <c r="Y4762" s="7"/>
      <c r="Z4762" s="7"/>
    </row>
    <row r="4763" spans="1:26" x14ac:dyDescent="0.3">
      <c r="A4763">
        <f t="shared" si="220"/>
        <v>385.34400000001028</v>
      </c>
      <c r="B4763">
        <v>188.7903</v>
      </c>
      <c r="C4763">
        <v>175.24189999999999</v>
      </c>
      <c r="D4763" s="15">
        <v>32150.272727272728</v>
      </c>
      <c r="E4763" s="25">
        <v>8</v>
      </c>
      <c r="F4763" s="24">
        <v>1</v>
      </c>
      <c r="G4763" s="25">
        <v>1988</v>
      </c>
      <c r="H4763" s="7">
        <f t="shared" si="218"/>
        <v>1.0773125605234821</v>
      </c>
      <c r="I4763" s="7">
        <f t="shared" si="219"/>
        <v>1.8778820177958642</v>
      </c>
      <c r="Q4763" s="24"/>
      <c r="T4763" s="26"/>
      <c r="U4763" s="7"/>
      <c r="V4763" s="7"/>
      <c r="W4763" s="7"/>
      <c r="X4763" s="7"/>
      <c r="Y4763" s="7"/>
      <c r="Z4763" s="7"/>
    </row>
    <row r="4764" spans="1:26" x14ac:dyDescent="0.3">
      <c r="A4764">
        <f t="shared" si="220"/>
        <v>385.4250000000103</v>
      </c>
      <c r="B4764">
        <v>189.2903</v>
      </c>
      <c r="C4764">
        <v>175.62899999999999</v>
      </c>
      <c r="D4764" s="15">
        <v>32149.090909090912</v>
      </c>
      <c r="E4764" s="25">
        <v>7</v>
      </c>
      <c r="F4764" s="24">
        <v>1</v>
      </c>
      <c r="G4764" s="25">
        <v>1988</v>
      </c>
      <c r="H4764" s="7">
        <f t="shared" si="218"/>
        <v>1.0777849899504068</v>
      </c>
      <c r="I4764" s="7">
        <f t="shared" si="219"/>
        <v>1.8905410414803241</v>
      </c>
      <c r="Q4764" s="24"/>
      <c r="T4764" s="26"/>
      <c r="U4764" s="7"/>
      <c r="V4764" s="7"/>
      <c r="W4764" s="7"/>
      <c r="X4764" s="7"/>
      <c r="Y4764" s="7"/>
      <c r="Z4764" s="7"/>
    </row>
    <row r="4765" spans="1:26" x14ac:dyDescent="0.3">
      <c r="A4765">
        <f t="shared" si="220"/>
        <v>385.50600000001032</v>
      </c>
      <c r="B4765">
        <v>190</v>
      </c>
      <c r="C4765">
        <v>176.1129</v>
      </c>
      <c r="D4765" s="15">
        <v>32147.909090909092</v>
      </c>
      <c r="E4765" s="25">
        <v>5</v>
      </c>
      <c r="F4765" s="24">
        <v>1</v>
      </c>
      <c r="G4765" s="25">
        <v>1988</v>
      </c>
      <c r="H4765" s="7">
        <f t="shared" si="218"/>
        <v>1.0788533946122061</v>
      </c>
      <c r="I4765" s="7">
        <f t="shared" si="219"/>
        <v>1.9191695712616821</v>
      </c>
      <c r="Q4765" s="24"/>
      <c r="T4765" s="26"/>
      <c r="U4765" s="7"/>
      <c r="V4765" s="7"/>
      <c r="W4765" s="7"/>
      <c r="X4765" s="7"/>
      <c r="Y4765" s="7"/>
      <c r="Z4765" s="7"/>
    </row>
    <row r="4766" spans="1:26" x14ac:dyDescent="0.3">
      <c r="A4766">
        <f t="shared" si="220"/>
        <v>385.58700000001033</v>
      </c>
      <c r="B4766">
        <v>189.46770000000001</v>
      </c>
      <c r="C4766">
        <v>175.67740000000001</v>
      </c>
      <c r="D4766" s="15">
        <v>32146.727272727276</v>
      </c>
      <c r="E4766" s="25">
        <v>4</v>
      </c>
      <c r="F4766" s="24">
        <v>1</v>
      </c>
      <c r="G4766" s="25">
        <v>1988</v>
      </c>
      <c r="H4766" s="7">
        <f t="shared" si="218"/>
        <v>1.0784978602825406</v>
      </c>
      <c r="I4766" s="7">
        <f t="shared" si="219"/>
        <v>1.9096428202945128</v>
      </c>
      <c r="Q4766" s="24"/>
      <c r="T4766" s="26"/>
      <c r="U4766" s="7"/>
      <c r="V4766" s="7"/>
      <c r="W4766" s="7"/>
      <c r="X4766" s="7"/>
      <c r="Y4766" s="7"/>
      <c r="Z4766" s="7"/>
    </row>
    <row r="4767" spans="1:26" x14ac:dyDescent="0.3">
      <c r="A4767">
        <f t="shared" si="220"/>
        <v>385.66800000001035</v>
      </c>
      <c r="B4767">
        <v>188.7097</v>
      </c>
      <c r="C4767">
        <v>175.03229999999999</v>
      </c>
      <c r="D4767" s="15">
        <v>32145.545454545456</v>
      </c>
      <c r="E4767" s="25">
        <v>3</v>
      </c>
      <c r="F4767" s="24">
        <v>1</v>
      </c>
      <c r="G4767" s="25">
        <v>1988</v>
      </c>
      <c r="H4767" s="7">
        <f t="shared" si="218"/>
        <v>1.0781421486205689</v>
      </c>
      <c r="I4767" s="7">
        <f t="shared" si="219"/>
        <v>1.9001113176041529</v>
      </c>
      <c r="Q4767" s="24"/>
      <c r="T4767" s="26"/>
      <c r="U4767" s="7"/>
      <c r="V4767" s="7"/>
      <c r="W4767" s="7"/>
      <c r="X4767" s="7"/>
      <c r="Y4767" s="7"/>
      <c r="Z4767" s="7"/>
    </row>
    <row r="4768" spans="1:26" x14ac:dyDescent="0.3">
      <c r="A4768">
        <f t="shared" si="220"/>
        <v>385.74900000001037</v>
      </c>
      <c r="B4768">
        <v>189</v>
      </c>
      <c r="C4768">
        <v>175.1129</v>
      </c>
      <c r="D4768" s="15">
        <v>32144.36363636364</v>
      </c>
      <c r="E4768" s="25">
        <v>2</v>
      </c>
      <c r="F4768" s="24">
        <v>1</v>
      </c>
      <c r="G4768" s="25">
        <v>1988</v>
      </c>
      <c r="H4768" s="7">
        <f t="shared" si="218"/>
        <v>1.0793036949305277</v>
      </c>
      <c r="I4768" s="7">
        <f t="shared" si="219"/>
        <v>1.9312356324972397</v>
      </c>
      <c r="Q4768" s="24"/>
      <c r="T4768" s="26"/>
      <c r="U4768" s="7"/>
      <c r="V4768" s="7"/>
      <c r="W4768" s="7"/>
      <c r="X4768" s="7"/>
      <c r="Y4768" s="7"/>
      <c r="Z4768" s="7"/>
    </row>
    <row r="4769" spans="1:26" x14ac:dyDescent="0.3">
      <c r="A4769">
        <f t="shared" si="220"/>
        <v>385.83000000001039</v>
      </c>
      <c r="B4769">
        <v>190.2097</v>
      </c>
      <c r="C4769">
        <v>176.0806</v>
      </c>
      <c r="D4769" s="15">
        <v>32143.18181818182</v>
      </c>
      <c r="E4769" s="25">
        <v>1</v>
      </c>
      <c r="F4769" s="24">
        <v>1</v>
      </c>
      <c r="G4769" s="25">
        <v>1988</v>
      </c>
      <c r="H4769" s="7">
        <f t="shared" si="218"/>
        <v>1.0802422299787711</v>
      </c>
      <c r="I4769" s="7">
        <f t="shared" si="219"/>
        <v>1.9563842297845588</v>
      </c>
      <c r="Q4769" s="24"/>
      <c r="T4769" s="26"/>
      <c r="U4769" s="7"/>
      <c r="V4769" s="7"/>
      <c r="W4769" s="7"/>
      <c r="X4769" s="7"/>
      <c r="Y4769" s="7"/>
      <c r="Z4769" s="7"/>
    </row>
    <row r="4770" spans="1:26" x14ac:dyDescent="0.3">
      <c r="A4770">
        <f t="shared" si="220"/>
        <v>385.9110000000104</v>
      </c>
      <c r="B4770" s="5">
        <v>191.5</v>
      </c>
      <c r="C4770">
        <v>176.93549999999999</v>
      </c>
      <c r="D4770" s="15">
        <v>32142</v>
      </c>
      <c r="E4770" s="25">
        <v>31</v>
      </c>
      <c r="F4770" s="24">
        <v>12</v>
      </c>
      <c r="G4770" s="25">
        <v>1987</v>
      </c>
      <c r="H4770" s="19">
        <f t="shared" si="218"/>
        <v>1.0823153069904006</v>
      </c>
      <c r="I4770" s="19">
        <f t="shared" si="219"/>
        <v>2.0119335446542048</v>
      </c>
      <c r="Q4770" s="24"/>
      <c r="T4770" s="22"/>
      <c r="U4770" s="7"/>
      <c r="V4770" s="7"/>
      <c r="W4770" s="7"/>
      <c r="X4770" s="7"/>
      <c r="Y4770" s="7"/>
      <c r="Z4770" s="7"/>
    </row>
    <row r="4771" spans="1:26" x14ac:dyDescent="0.3">
      <c r="A4771">
        <f t="shared" si="220"/>
        <v>385.99200000001042</v>
      </c>
      <c r="B4771">
        <v>191.2097</v>
      </c>
      <c r="C4771">
        <v>176.77420000000001</v>
      </c>
      <c r="D4771" s="15">
        <v>32139.222222222223</v>
      </c>
      <c r="E4771" s="25">
        <v>28</v>
      </c>
      <c r="F4771" s="24">
        <v>12</v>
      </c>
      <c r="G4771" s="25">
        <v>1987</v>
      </c>
      <c r="H4771" s="7">
        <f t="shared" si="218"/>
        <v>1.0816606722021651</v>
      </c>
      <c r="I4771" s="7">
        <f t="shared" si="219"/>
        <v>1.9943922214074952</v>
      </c>
      <c r="Q4771" s="24"/>
      <c r="T4771" s="26"/>
      <c r="U4771" s="7"/>
      <c r="V4771" s="7"/>
      <c r="W4771" s="7"/>
      <c r="X4771" s="7"/>
      <c r="Y4771" s="7"/>
      <c r="Z4771" s="7"/>
    </row>
    <row r="4772" spans="1:26" x14ac:dyDescent="0.3">
      <c r="A4772">
        <f t="shared" si="220"/>
        <v>386.07300000001044</v>
      </c>
      <c r="B4772">
        <v>190.0806</v>
      </c>
      <c r="C4772">
        <v>176.01609999999999</v>
      </c>
      <c r="D4772" s="15">
        <v>32136.444444444445</v>
      </c>
      <c r="E4772" s="25">
        <v>25</v>
      </c>
      <c r="F4772" s="24">
        <v>12</v>
      </c>
      <c r="G4772" s="25">
        <v>1987</v>
      </c>
      <c r="H4772" s="7">
        <f t="shared" si="218"/>
        <v>1.0799046223612501</v>
      </c>
      <c r="I4772" s="7">
        <f t="shared" si="219"/>
        <v>1.9473378355874982</v>
      </c>
      <c r="Q4772" s="24"/>
      <c r="T4772" s="26"/>
      <c r="U4772" s="7"/>
      <c r="V4772" s="7"/>
      <c r="W4772" s="7"/>
      <c r="X4772" s="7"/>
      <c r="Y4772" s="7"/>
      <c r="Z4772" s="7"/>
    </row>
    <row r="4773" spans="1:26" x14ac:dyDescent="0.3">
      <c r="A4773">
        <f t="shared" si="220"/>
        <v>386.15400000001046</v>
      </c>
      <c r="B4773">
        <v>188.48390000000001</v>
      </c>
      <c r="C4773">
        <v>175.01609999999999</v>
      </c>
      <c r="D4773" s="15">
        <v>32133.666666666668</v>
      </c>
      <c r="E4773" s="25">
        <v>22</v>
      </c>
      <c r="F4773" s="24">
        <v>12</v>
      </c>
      <c r="G4773" s="25">
        <v>1987</v>
      </c>
      <c r="H4773" s="7">
        <f t="shared" si="218"/>
        <v>1.0769517775793198</v>
      </c>
      <c r="I4773" s="7">
        <f t="shared" si="219"/>
        <v>1.868214627123717</v>
      </c>
      <c r="Q4773" s="24"/>
      <c r="T4773" s="26"/>
      <c r="U4773" s="7"/>
      <c r="V4773" s="7"/>
      <c r="W4773" s="7"/>
      <c r="X4773" s="7"/>
      <c r="Y4773" s="7"/>
      <c r="Z4773" s="7"/>
    </row>
    <row r="4774" spans="1:26" x14ac:dyDescent="0.3">
      <c r="A4774">
        <f t="shared" si="220"/>
        <v>386.23500000001047</v>
      </c>
      <c r="B4774">
        <v>186.9032</v>
      </c>
      <c r="C4774">
        <v>173.83869999999999</v>
      </c>
      <c r="D4774" s="15">
        <v>32130.888888888887</v>
      </c>
      <c r="E4774" s="25">
        <v>19</v>
      </c>
      <c r="F4774" s="24">
        <v>12</v>
      </c>
      <c r="G4774" s="25">
        <v>1987</v>
      </c>
      <c r="H4774" s="7">
        <f t="shared" si="218"/>
        <v>1.075153001029115</v>
      </c>
      <c r="I4774" s="7">
        <f t="shared" si="219"/>
        <v>1.8200153540591244</v>
      </c>
      <c r="Q4774" s="24"/>
      <c r="T4774" s="26"/>
      <c r="U4774" s="7"/>
      <c r="V4774" s="7"/>
      <c r="W4774" s="7"/>
      <c r="X4774" s="7"/>
      <c r="Y4774" s="7"/>
      <c r="Z4774" s="7"/>
    </row>
    <row r="4775" spans="1:26" x14ac:dyDescent="0.3">
      <c r="A4775">
        <f t="shared" si="220"/>
        <v>386.31600000001049</v>
      </c>
      <c r="B4775">
        <v>185.51609999999999</v>
      </c>
      <c r="C4775">
        <v>172.8065</v>
      </c>
      <c r="D4775" s="15">
        <v>32128.111111111109</v>
      </c>
      <c r="E4775" s="25">
        <v>17</v>
      </c>
      <c r="F4775" s="24">
        <v>12</v>
      </c>
      <c r="G4775" s="25">
        <v>1987</v>
      </c>
      <c r="H4775" s="7">
        <f t="shared" si="218"/>
        <v>1.0735481593574316</v>
      </c>
      <c r="I4775" s="7">
        <f t="shared" si="219"/>
        <v>1.7770126798525367</v>
      </c>
      <c r="Q4775" s="24"/>
      <c r="T4775" s="26"/>
      <c r="U4775" s="7"/>
      <c r="V4775" s="7"/>
      <c r="W4775" s="7"/>
      <c r="X4775" s="7"/>
      <c r="Y4775" s="7"/>
      <c r="Z4775" s="7"/>
    </row>
    <row r="4776" spans="1:26" x14ac:dyDescent="0.3">
      <c r="A4776">
        <f t="shared" si="220"/>
        <v>386.39700000001051</v>
      </c>
      <c r="B4776">
        <v>185.0806</v>
      </c>
      <c r="C4776">
        <v>172.51609999999999</v>
      </c>
      <c r="D4776" s="15">
        <v>32125.333333333332</v>
      </c>
      <c r="E4776" s="25">
        <v>14</v>
      </c>
      <c r="F4776" s="24">
        <v>12</v>
      </c>
      <c r="G4776" s="25">
        <v>1987</v>
      </c>
      <c r="H4776" s="7">
        <f t="shared" si="218"/>
        <v>1.0728308836102833</v>
      </c>
      <c r="I4776" s="7">
        <f t="shared" si="219"/>
        <v>1.7577928553582296</v>
      </c>
      <c r="Q4776" s="24"/>
      <c r="T4776" s="26"/>
      <c r="U4776" s="7"/>
      <c r="V4776" s="7"/>
      <c r="W4776" s="7"/>
      <c r="X4776" s="7"/>
      <c r="Y4776" s="7"/>
      <c r="Z4776" s="7"/>
    </row>
    <row r="4777" spans="1:26" x14ac:dyDescent="0.3">
      <c r="A4777">
        <f t="shared" si="220"/>
        <v>386.47800000001052</v>
      </c>
      <c r="B4777">
        <v>185.5806</v>
      </c>
      <c r="C4777">
        <v>172.96770000000001</v>
      </c>
      <c r="D4777" s="15">
        <v>32122.555555555555</v>
      </c>
      <c r="E4777" s="25">
        <v>11</v>
      </c>
      <c r="F4777" s="24">
        <v>12</v>
      </c>
      <c r="G4777" s="25">
        <v>1987</v>
      </c>
      <c r="H4777" s="7">
        <f t="shared" si="218"/>
        <v>1.0729205510624238</v>
      </c>
      <c r="I4777" s="7">
        <f t="shared" si="219"/>
        <v>1.7601955473492008</v>
      </c>
      <c r="Q4777" s="24"/>
      <c r="T4777" s="26"/>
      <c r="U4777" s="7"/>
      <c r="V4777" s="7"/>
      <c r="W4777" s="7"/>
      <c r="X4777" s="7"/>
      <c r="Y4777" s="7"/>
      <c r="Z4777" s="7"/>
    </row>
    <row r="4778" spans="1:26" x14ac:dyDescent="0.3">
      <c r="A4778">
        <f t="shared" si="220"/>
        <v>386.55900000001054</v>
      </c>
      <c r="B4778">
        <v>186.2903</v>
      </c>
      <c r="C4778">
        <v>173.54839999999999</v>
      </c>
      <c r="D4778" s="15">
        <v>32119.777777777777</v>
      </c>
      <c r="E4778" s="25">
        <v>8</v>
      </c>
      <c r="F4778" s="24">
        <v>12</v>
      </c>
      <c r="G4778" s="25">
        <v>1987</v>
      </c>
      <c r="H4778" s="7">
        <f t="shared" si="218"/>
        <v>1.0734198644297499</v>
      </c>
      <c r="I4778" s="7">
        <f t="shared" si="219"/>
        <v>1.7735749419904157</v>
      </c>
      <c r="Q4778" s="24"/>
      <c r="T4778" s="26"/>
      <c r="U4778" s="7"/>
      <c r="V4778" s="7"/>
      <c r="W4778" s="7"/>
      <c r="X4778" s="7"/>
      <c r="Y4778" s="7"/>
      <c r="Z4778" s="7"/>
    </row>
    <row r="4779" spans="1:26" x14ac:dyDescent="0.3">
      <c r="A4779">
        <f t="shared" si="220"/>
        <v>386.64000000001056</v>
      </c>
      <c r="B4779">
        <v>185.25810000000001</v>
      </c>
      <c r="C4779">
        <v>172.67740000000001</v>
      </c>
      <c r="D4779" s="15">
        <v>32117</v>
      </c>
      <c r="E4779" s="25">
        <v>6</v>
      </c>
      <c r="F4779" s="24">
        <v>12</v>
      </c>
      <c r="G4779" s="25">
        <v>1987</v>
      </c>
      <c r="H4779" s="7">
        <f t="shared" si="218"/>
        <v>1.0728566679831872</v>
      </c>
      <c r="I4779" s="7">
        <f t="shared" si="219"/>
        <v>1.7584837627587364</v>
      </c>
      <c r="Q4779" s="24"/>
      <c r="T4779" s="22"/>
      <c r="U4779" s="7"/>
      <c r="V4779" s="7"/>
      <c r="W4779" s="7"/>
      <c r="X4779" s="7"/>
      <c r="Y4779" s="7"/>
      <c r="Z4779" s="7"/>
    </row>
    <row r="4780" spans="1:26" x14ac:dyDescent="0.3">
      <c r="A4780">
        <f t="shared" si="220"/>
        <v>386.72100000001058</v>
      </c>
      <c r="B4780">
        <v>184.6129</v>
      </c>
      <c r="C4780">
        <v>172.35480000000001</v>
      </c>
      <c r="D4780" s="15">
        <v>32114.222222222223</v>
      </c>
      <c r="E4780" s="25">
        <v>3</v>
      </c>
      <c r="F4780" s="24">
        <v>12</v>
      </c>
      <c r="G4780" s="25">
        <v>1987</v>
      </c>
      <c r="H4780" s="7">
        <f t="shared" si="218"/>
        <v>1.0711213148690955</v>
      </c>
      <c r="I4780" s="7">
        <f t="shared" si="219"/>
        <v>1.7119839578774245</v>
      </c>
      <c r="Q4780" s="24"/>
      <c r="T4780" s="26"/>
      <c r="U4780" s="7"/>
      <c r="V4780" s="7"/>
      <c r="W4780" s="7"/>
      <c r="X4780" s="7"/>
      <c r="Y4780" s="7"/>
      <c r="Z4780" s="7"/>
    </row>
    <row r="4781" spans="1:26" x14ac:dyDescent="0.3">
      <c r="A4781">
        <f t="shared" si="220"/>
        <v>386.80200000001059</v>
      </c>
      <c r="B4781">
        <v>184.37100000000001</v>
      </c>
      <c r="C4781">
        <v>172.62899999999999</v>
      </c>
      <c r="D4781" s="15">
        <v>32111.444444444445</v>
      </c>
      <c r="E4781" s="25">
        <v>30</v>
      </c>
      <c r="F4781" s="24">
        <v>11</v>
      </c>
      <c r="G4781" s="25">
        <v>1987</v>
      </c>
      <c r="H4781" s="7">
        <f t="shared" si="218"/>
        <v>1.0680186990598337</v>
      </c>
      <c r="I4781" s="7">
        <f t="shared" si="219"/>
        <v>1.6288475468606674</v>
      </c>
      <c r="Q4781" s="24"/>
      <c r="T4781" s="26"/>
      <c r="U4781" s="7"/>
      <c r="V4781" s="7"/>
      <c r="W4781" s="7"/>
      <c r="X4781" s="7"/>
      <c r="Y4781" s="7"/>
      <c r="Z4781" s="7"/>
    </row>
    <row r="4782" spans="1:26" x14ac:dyDescent="0.3">
      <c r="A4782">
        <f t="shared" si="220"/>
        <v>386.88300000001061</v>
      </c>
      <c r="B4782">
        <v>184.33869999999999</v>
      </c>
      <c r="C4782">
        <v>172.56450000000001</v>
      </c>
      <c r="D4782" s="15">
        <v>32108.666666666668</v>
      </c>
      <c r="E4782" s="25">
        <v>27</v>
      </c>
      <c r="F4782" s="24">
        <v>11</v>
      </c>
      <c r="G4782" s="25">
        <v>1987</v>
      </c>
      <c r="H4782" s="7">
        <f t="shared" si="218"/>
        <v>1.0682307195280605</v>
      </c>
      <c r="I4782" s="7">
        <f t="shared" si="219"/>
        <v>1.6345287597062437</v>
      </c>
      <c r="Q4782" s="24"/>
      <c r="T4782" s="26"/>
      <c r="U4782" s="7"/>
      <c r="V4782" s="7"/>
      <c r="W4782" s="7"/>
      <c r="X4782" s="7"/>
      <c r="Y4782" s="7"/>
      <c r="Z4782" s="7"/>
    </row>
    <row r="4783" spans="1:26" x14ac:dyDescent="0.3">
      <c r="A4783">
        <f t="shared" si="220"/>
        <v>386.96400000001063</v>
      </c>
      <c r="B4783">
        <v>184.5806</v>
      </c>
      <c r="C4783">
        <v>172.54839999999999</v>
      </c>
      <c r="D4783" s="15">
        <v>32105.888888888887</v>
      </c>
      <c r="E4783" s="25">
        <v>24</v>
      </c>
      <c r="F4783" s="24">
        <v>11</v>
      </c>
      <c r="G4783" s="25">
        <v>1987</v>
      </c>
      <c r="H4783" s="7">
        <f t="shared" si="218"/>
        <v>1.0697323185842351</v>
      </c>
      <c r="I4783" s="7">
        <f t="shared" si="219"/>
        <v>1.6747649874544077</v>
      </c>
      <c r="Q4783" s="24"/>
      <c r="T4783" s="26"/>
      <c r="U4783" s="7"/>
      <c r="V4783" s="7"/>
      <c r="W4783" s="7"/>
      <c r="X4783" s="7"/>
      <c r="Y4783" s="7"/>
      <c r="Z4783" s="7"/>
    </row>
    <row r="4784" spans="1:26" x14ac:dyDescent="0.3">
      <c r="A4784">
        <f t="shared" si="220"/>
        <v>387.04500000001065</v>
      </c>
      <c r="B4784">
        <v>184.98390000000001</v>
      </c>
      <c r="C4784">
        <v>172.67740000000001</v>
      </c>
      <c r="D4784" s="15">
        <v>32103.111111111109</v>
      </c>
      <c r="E4784" s="25">
        <v>22</v>
      </c>
      <c r="F4784" s="24">
        <v>11</v>
      </c>
      <c r="G4784" s="25">
        <v>1987</v>
      </c>
      <c r="H4784" s="7">
        <f t="shared" si="218"/>
        <v>1.0712687358044539</v>
      </c>
      <c r="I4784" s="7">
        <f t="shared" si="219"/>
        <v>1.7159341883371064</v>
      </c>
      <c r="Q4784" s="24"/>
      <c r="T4784" s="26"/>
      <c r="U4784" s="7"/>
      <c r="V4784" s="7"/>
      <c r="W4784" s="7"/>
      <c r="X4784" s="7"/>
      <c r="Y4784" s="7"/>
      <c r="Z4784" s="7"/>
    </row>
    <row r="4785" spans="1:26" x14ac:dyDescent="0.3">
      <c r="A4785">
        <f t="shared" si="220"/>
        <v>387.12600000001066</v>
      </c>
      <c r="B4785">
        <v>185.4194</v>
      </c>
      <c r="C4785">
        <v>172.8065</v>
      </c>
      <c r="D4785" s="15">
        <v>32100.333333333332</v>
      </c>
      <c r="E4785" s="25">
        <v>19</v>
      </c>
      <c r="F4785" s="24">
        <v>11</v>
      </c>
      <c r="G4785" s="25">
        <v>1987</v>
      </c>
      <c r="H4785" s="7">
        <f t="shared" si="218"/>
        <v>1.0729885739251706</v>
      </c>
      <c r="I4785" s="7">
        <f t="shared" si="219"/>
        <v>1.7620182598677698</v>
      </c>
      <c r="Q4785" s="24"/>
      <c r="T4785" s="26"/>
      <c r="U4785" s="7"/>
      <c r="V4785" s="7"/>
      <c r="W4785" s="7"/>
      <c r="X4785" s="7"/>
      <c r="Y4785" s="7"/>
      <c r="Z4785" s="7"/>
    </row>
    <row r="4786" spans="1:26" x14ac:dyDescent="0.3">
      <c r="A4786">
        <f t="shared" si="220"/>
        <v>387.20700000001068</v>
      </c>
      <c r="B4786">
        <v>185.3065</v>
      </c>
      <c r="C4786">
        <v>172.8871</v>
      </c>
      <c r="D4786" s="15">
        <v>32097.555555555555</v>
      </c>
      <c r="E4786" s="25">
        <v>16</v>
      </c>
      <c r="F4786" s="24">
        <v>11</v>
      </c>
      <c r="G4786" s="25">
        <v>1987</v>
      </c>
      <c r="H4786" s="7">
        <f t="shared" si="218"/>
        <v>1.0718353191186618</v>
      </c>
      <c r="I4786" s="7">
        <f t="shared" si="219"/>
        <v>1.7311161206745271</v>
      </c>
      <c r="Q4786" s="24"/>
      <c r="T4786" s="26"/>
      <c r="U4786" s="7"/>
      <c r="V4786" s="7"/>
      <c r="W4786" s="7"/>
      <c r="X4786" s="7"/>
      <c r="Y4786" s="7"/>
      <c r="Z4786" s="7"/>
    </row>
    <row r="4787" spans="1:26" x14ac:dyDescent="0.3">
      <c r="A4787">
        <f t="shared" si="220"/>
        <v>387.2880000000107</v>
      </c>
      <c r="B4787">
        <v>184.56450000000001</v>
      </c>
      <c r="C4787">
        <v>172.2903</v>
      </c>
      <c r="D4787" s="15">
        <v>32094.777777777777</v>
      </c>
      <c r="E4787" s="25">
        <v>13</v>
      </c>
      <c r="F4787" s="24">
        <v>11</v>
      </c>
      <c r="G4787" s="25">
        <v>1987</v>
      </c>
      <c r="H4787" s="7">
        <f t="shared" si="218"/>
        <v>1.0712413873561077</v>
      </c>
      <c r="I4787" s="7">
        <f t="shared" si="219"/>
        <v>1.7152013706174289</v>
      </c>
      <c r="Q4787" s="24"/>
      <c r="T4787" s="26"/>
      <c r="U4787" s="7"/>
      <c r="V4787" s="7"/>
      <c r="W4787" s="7"/>
      <c r="X4787" s="7"/>
      <c r="Y4787" s="7"/>
      <c r="Z4787" s="7"/>
    </row>
    <row r="4788" spans="1:26" x14ac:dyDescent="0.3">
      <c r="A4788">
        <f t="shared" si="220"/>
        <v>387.36900000001071</v>
      </c>
      <c r="B4788">
        <v>184.82259999999999</v>
      </c>
      <c r="C4788">
        <v>172.7097</v>
      </c>
      <c r="D4788" s="15">
        <v>32092</v>
      </c>
      <c r="E4788" s="25">
        <v>11</v>
      </c>
      <c r="F4788" s="24">
        <v>11</v>
      </c>
      <c r="G4788" s="25">
        <v>1987</v>
      </c>
      <c r="H4788" s="7">
        <f t="shared" si="218"/>
        <v>1.0701344510470461</v>
      </c>
      <c r="I4788" s="7">
        <f t="shared" si="219"/>
        <v>1.6855403627398793</v>
      </c>
      <c r="Q4788" s="24"/>
      <c r="T4788" s="22"/>
      <c r="U4788" s="7"/>
      <c r="V4788" s="7"/>
      <c r="W4788" s="7"/>
      <c r="X4788" s="7"/>
      <c r="Y4788" s="7"/>
      <c r="Z4788" s="7"/>
    </row>
    <row r="4789" spans="1:26" x14ac:dyDescent="0.3">
      <c r="A4789">
        <f t="shared" si="220"/>
        <v>387.45000000001073</v>
      </c>
      <c r="B4789">
        <v>185.32259999999999</v>
      </c>
      <c r="C4789">
        <v>173.16130000000001</v>
      </c>
      <c r="D4789" s="15">
        <v>32089.222222222223</v>
      </c>
      <c r="E4789" s="25">
        <v>8</v>
      </c>
      <c r="F4789" s="24">
        <v>11</v>
      </c>
      <c r="G4789" s="25">
        <v>1987</v>
      </c>
      <c r="H4789" s="7">
        <f t="shared" si="218"/>
        <v>1.070231050471439</v>
      </c>
      <c r="I4789" s="7">
        <f t="shared" si="219"/>
        <v>1.6881288009945725</v>
      </c>
      <c r="Q4789" s="24"/>
      <c r="T4789" s="26"/>
      <c r="U4789" s="7"/>
      <c r="V4789" s="7"/>
      <c r="W4789" s="7"/>
      <c r="X4789" s="7"/>
      <c r="Y4789" s="7"/>
      <c r="Z4789" s="7"/>
    </row>
    <row r="4790" spans="1:26" x14ac:dyDescent="0.3">
      <c r="A4790">
        <f t="shared" si="220"/>
        <v>387.53100000001075</v>
      </c>
      <c r="B4790">
        <v>185.6129</v>
      </c>
      <c r="C4790">
        <v>173.53229999999999</v>
      </c>
      <c r="D4790" s="15">
        <v>32086.444444444445</v>
      </c>
      <c r="E4790" s="25">
        <v>5</v>
      </c>
      <c r="F4790" s="24">
        <v>11</v>
      </c>
      <c r="G4790" s="25">
        <v>1987</v>
      </c>
      <c r="H4790" s="7">
        <f t="shared" si="218"/>
        <v>1.0696158582580879</v>
      </c>
      <c r="I4790" s="7">
        <f t="shared" si="219"/>
        <v>1.6716443646841577</v>
      </c>
      <c r="Q4790" s="24"/>
      <c r="T4790" s="26"/>
      <c r="U4790" s="7"/>
      <c r="V4790" s="7"/>
      <c r="W4790" s="7"/>
      <c r="X4790" s="7"/>
      <c r="Y4790" s="7"/>
      <c r="Z4790" s="7"/>
    </row>
    <row r="4791" spans="1:26" x14ac:dyDescent="0.3">
      <c r="A4791">
        <f t="shared" si="220"/>
        <v>387.61200000001077</v>
      </c>
      <c r="B4791">
        <v>185.53229999999999</v>
      </c>
      <c r="C4791">
        <v>173.82259999999999</v>
      </c>
      <c r="D4791" s="15">
        <v>32083.666666666668</v>
      </c>
      <c r="E4791" s="25">
        <v>2</v>
      </c>
      <c r="F4791" s="24">
        <v>11</v>
      </c>
      <c r="G4791" s="25">
        <v>1987</v>
      </c>
      <c r="H4791" s="7">
        <f t="shared" si="218"/>
        <v>1.0673658085887565</v>
      </c>
      <c r="I4791" s="7">
        <f t="shared" si="219"/>
        <v>1.6113529636156623</v>
      </c>
      <c r="Q4791" s="24"/>
      <c r="T4791" s="26"/>
      <c r="U4791" s="7"/>
      <c r="V4791" s="7"/>
      <c r="W4791" s="7"/>
      <c r="X4791" s="7"/>
      <c r="Y4791" s="7"/>
      <c r="Z4791" s="7"/>
    </row>
    <row r="4792" spans="1:26" x14ac:dyDescent="0.3">
      <c r="A4792">
        <f t="shared" si="220"/>
        <v>387.69300000001078</v>
      </c>
      <c r="B4792">
        <v>184.45160000000001</v>
      </c>
      <c r="C4792">
        <v>173.43549999999999</v>
      </c>
      <c r="D4792" s="15">
        <v>32080.888888888887</v>
      </c>
      <c r="E4792" s="25">
        <v>30</v>
      </c>
      <c r="F4792" s="24">
        <v>10</v>
      </c>
      <c r="G4792" s="25">
        <v>1987</v>
      </c>
      <c r="H4792" s="7">
        <f t="shared" si="218"/>
        <v>1.0635169847003643</v>
      </c>
      <c r="I4792" s="7">
        <f t="shared" si="219"/>
        <v>1.5082214692935763</v>
      </c>
      <c r="Q4792" s="24"/>
      <c r="T4792" s="26"/>
      <c r="U4792" s="7"/>
      <c r="V4792" s="7"/>
      <c r="W4792" s="7"/>
      <c r="X4792" s="7"/>
      <c r="Y4792" s="7"/>
      <c r="Z4792" s="7"/>
    </row>
    <row r="4793" spans="1:26" x14ac:dyDescent="0.3">
      <c r="A4793">
        <f t="shared" si="220"/>
        <v>387.7740000000108</v>
      </c>
      <c r="B4793">
        <v>182.95160000000001</v>
      </c>
      <c r="C4793">
        <v>172.1935</v>
      </c>
      <c r="D4793" s="15">
        <v>32078.111111111109</v>
      </c>
      <c r="E4793" s="25">
        <v>28</v>
      </c>
      <c r="F4793" s="24">
        <v>10</v>
      </c>
      <c r="G4793" s="25">
        <v>1987</v>
      </c>
      <c r="H4793" s="7">
        <f t="shared" si="218"/>
        <v>1.062476806615813</v>
      </c>
      <c r="I4793" s="7">
        <f t="shared" si="219"/>
        <v>1.4803492872110471</v>
      </c>
      <c r="Q4793" s="24"/>
      <c r="T4793" s="26"/>
      <c r="U4793" s="7"/>
      <c r="V4793" s="7"/>
      <c r="W4793" s="7"/>
      <c r="X4793" s="7"/>
      <c r="Y4793" s="7"/>
      <c r="Z4793" s="7"/>
    </row>
    <row r="4794" spans="1:26" x14ac:dyDescent="0.3">
      <c r="A4794">
        <f t="shared" si="220"/>
        <v>387.85500000001082</v>
      </c>
      <c r="B4794">
        <v>180.6935</v>
      </c>
      <c r="C4794">
        <v>170.22579999999999</v>
      </c>
      <c r="D4794" s="15">
        <v>32075.333333333332</v>
      </c>
      <c r="E4794" s="25">
        <v>25</v>
      </c>
      <c r="F4794" s="24">
        <v>10</v>
      </c>
      <c r="G4794" s="25">
        <v>1987</v>
      </c>
      <c r="H4794" s="7">
        <f t="shared" si="218"/>
        <v>1.0614930286713296</v>
      </c>
      <c r="I4794" s="7">
        <f t="shared" si="219"/>
        <v>1.4539883799734674</v>
      </c>
      <c r="Q4794" s="24"/>
      <c r="T4794" s="26"/>
      <c r="U4794" s="7"/>
      <c r="V4794" s="7"/>
      <c r="W4794" s="7"/>
      <c r="X4794" s="7"/>
      <c r="Y4794" s="7"/>
      <c r="Z4794" s="7"/>
    </row>
    <row r="4795" spans="1:26" x14ac:dyDescent="0.3">
      <c r="A4795">
        <f t="shared" si="220"/>
        <v>387.93600000001084</v>
      </c>
      <c r="B4795">
        <v>179.83869999999999</v>
      </c>
      <c r="C4795">
        <v>169.53229999999999</v>
      </c>
      <c r="D4795" s="15">
        <v>32072.555555555555</v>
      </c>
      <c r="E4795" s="25">
        <v>22</v>
      </c>
      <c r="F4795" s="24">
        <v>10</v>
      </c>
      <c r="G4795" s="25">
        <v>1987</v>
      </c>
      <c r="H4795" s="7">
        <f t="shared" si="218"/>
        <v>1.0607931349955142</v>
      </c>
      <c r="I4795" s="7">
        <f t="shared" si="219"/>
        <v>1.4352343182791645</v>
      </c>
      <c r="Q4795" s="24"/>
      <c r="T4795" s="26"/>
      <c r="U4795" s="7"/>
      <c r="V4795" s="7"/>
      <c r="W4795" s="7"/>
      <c r="X4795" s="7"/>
      <c r="Y4795" s="7"/>
      <c r="Z4795" s="7"/>
    </row>
    <row r="4796" spans="1:26" x14ac:dyDescent="0.3">
      <c r="A4796">
        <f t="shared" si="220"/>
        <v>388.01700000001085</v>
      </c>
      <c r="B4796">
        <v>180.04839999999999</v>
      </c>
      <c r="C4796">
        <v>170</v>
      </c>
      <c r="D4796" s="15">
        <v>32069.777777777777</v>
      </c>
      <c r="E4796" s="25">
        <v>19</v>
      </c>
      <c r="F4796" s="24">
        <v>10</v>
      </c>
      <c r="G4796" s="25">
        <v>1987</v>
      </c>
      <c r="H4796" s="7">
        <f t="shared" si="218"/>
        <v>1.0591082352941175</v>
      </c>
      <c r="I4796" s="7">
        <f t="shared" si="219"/>
        <v>1.3900864421937069</v>
      </c>
      <c r="Q4796" s="24"/>
      <c r="T4796" s="26"/>
      <c r="U4796" s="7"/>
      <c r="V4796" s="7"/>
      <c r="W4796" s="7"/>
      <c r="X4796" s="7"/>
      <c r="Y4796" s="7"/>
      <c r="Z4796" s="7"/>
    </row>
    <row r="4797" spans="1:26" x14ac:dyDescent="0.3">
      <c r="A4797">
        <f t="shared" si="220"/>
        <v>388.09800000001087</v>
      </c>
      <c r="B4797">
        <v>180.7903</v>
      </c>
      <c r="C4797">
        <v>171.1129</v>
      </c>
      <c r="D4797" s="15">
        <v>32067</v>
      </c>
      <c r="E4797" s="25">
        <v>17</v>
      </c>
      <c r="F4797" s="24">
        <v>10</v>
      </c>
      <c r="G4797" s="25">
        <v>1987</v>
      </c>
      <c r="H4797" s="7">
        <f t="shared" si="218"/>
        <v>1.0565556425026985</v>
      </c>
      <c r="I4797" s="7">
        <f t="shared" si="219"/>
        <v>1.3216882206567924</v>
      </c>
      <c r="Q4797" s="24"/>
      <c r="T4797" s="22"/>
      <c r="U4797" s="7"/>
      <c r="V4797" s="7"/>
      <c r="W4797" s="7"/>
      <c r="X4797" s="7"/>
      <c r="Y4797" s="7"/>
      <c r="Z4797" s="7"/>
    </row>
    <row r="4798" spans="1:26" x14ac:dyDescent="0.3">
      <c r="A4798">
        <f t="shared" si="220"/>
        <v>388.17900000001089</v>
      </c>
      <c r="B4798">
        <v>181.67740000000001</v>
      </c>
      <c r="C4798">
        <v>172.2903</v>
      </c>
      <c r="D4798" s="15">
        <v>32064.222222222223</v>
      </c>
      <c r="E4798" s="25">
        <v>14</v>
      </c>
      <c r="F4798" s="24">
        <v>10</v>
      </c>
      <c r="G4798" s="25">
        <v>1987</v>
      </c>
      <c r="H4798" s="7">
        <f t="shared" si="218"/>
        <v>1.0544842048565706</v>
      </c>
      <c r="I4798" s="7">
        <f t="shared" si="219"/>
        <v>1.2661828335476313</v>
      </c>
      <c r="Q4798" s="24"/>
      <c r="T4798" s="26"/>
      <c r="U4798" s="7"/>
      <c r="V4798" s="7"/>
      <c r="W4798" s="7"/>
      <c r="X4798" s="7"/>
      <c r="Y4798" s="7"/>
      <c r="Z4798" s="7"/>
    </row>
    <row r="4799" spans="1:26" x14ac:dyDescent="0.3">
      <c r="A4799">
        <f t="shared" si="220"/>
        <v>388.2600000000109</v>
      </c>
      <c r="B4799" s="6">
        <v>182.01609999999999</v>
      </c>
      <c r="C4799">
        <v>172.87100000000001</v>
      </c>
      <c r="D4799" s="15">
        <v>32061.444444444445</v>
      </c>
      <c r="E4799" s="25">
        <v>11</v>
      </c>
      <c r="F4799" s="24">
        <v>10</v>
      </c>
      <c r="G4799" s="25">
        <v>1987</v>
      </c>
      <c r="H4799" s="7">
        <f t="shared" si="218"/>
        <v>1.0529012963423592</v>
      </c>
      <c r="I4799" s="7">
        <f t="shared" si="219"/>
        <v>1.2237678711644169</v>
      </c>
      <c r="Q4799" s="24"/>
      <c r="T4799" s="26"/>
      <c r="U4799" s="7"/>
      <c r="V4799" s="7"/>
      <c r="W4799" s="7"/>
      <c r="X4799" s="7"/>
      <c r="Y4799" s="7"/>
      <c r="Z4799" s="7"/>
    </row>
    <row r="4800" spans="1:26" x14ac:dyDescent="0.3">
      <c r="A4800">
        <f t="shared" si="220"/>
        <v>388.34100000001092</v>
      </c>
      <c r="B4800">
        <v>181.72579999999999</v>
      </c>
      <c r="C4800">
        <v>172.5968</v>
      </c>
      <c r="D4800" s="15">
        <v>32058.666666666668</v>
      </c>
      <c r="E4800" s="25">
        <v>8</v>
      </c>
      <c r="F4800" s="24">
        <v>10</v>
      </c>
      <c r="G4800" s="25">
        <v>1987</v>
      </c>
      <c r="H4800" s="7">
        <f t="shared" si="218"/>
        <v>1.0528920582536871</v>
      </c>
      <c r="I4800" s="7">
        <f t="shared" si="219"/>
        <v>1.2235203311581568</v>
      </c>
      <c r="Q4800" s="24"/>
      <c r="T4800" s="26"/>
      <c r="U4800" s="7"/>
      <c r="V4800" s="7"/>
      <c r="W4800" s="7"/>
      <c r="X4800" s="7"/>
      <c r="Y4800" s="7"/>
      <c r="Z4800" s="7"/>
    </row>
    <row r="4801" spans="1:26" x14ac:dyDescent="0.3">
      <c r="A4801">
        <f t="shared" si="220"/>
        <v>388.42200000001094</v>
      </c>
      <c r="B4801">
        <v>181.3065</v>
      </c>
      <c r="C4801">
        <v>172.72579999999999</v>
      </c>
      <c r="D4801" s="15">
        <v>32055.888888888887</v>
      </c>
      <c r="E4801" s="25">
        <v>5</v>
      </c>
      <c r="F4801" s="24">
        <v>10</v>
      </c>
      <c r="G4801" s="25">
        <v>1987</v>
      </c>
      <c r="H4801" s="7">
        <f t="shared" si="218"/>
        <v>1.0496781604137888</v>
      </c>
      <c r="I4801" s="7">
        <f t="shared" si="219"/>
        <v>1.1374020528376341</v>
      </c>
      <c r="Q4801" s="24"/>
      <c r="T4801" s="26"/>
      <c r="U4801" s="7"/>
      <c r="V4801" s="7"/>
      <c r="W4801" s="7"/>
      <c r="X4801" s="7"/>
      <c r="Y4801" s="7"/>
      <c r="Z4801" s="7"/>
    </row>
    <row r="4802" spans="1:26" x14ac:dyDescent="0.3">
      <c r="A4802">
        <f t="shared" si="220"/>
        <v>388.50300000001096</v>
      </c>
      <c r="B4802">
        <v>180.93549999999999</v>
      </c>
      <c r="C4802">
        <v>173</v>
      </c>
      <c r="D4802" s="15">
        <v>32053.111111111109</v>
      </c>
      <c r="E4802" s="25">
        <v>3</v>
      </c>
      <c r="F4802" s="24">
        <v>10</v>
      </c>
      <c r="G4802" s="25">
        <v>1987</v>
      </c>
      <c r="H4802" s="7">
        <f t="shared" si="218"/>
        <v>1.0458699421965318</v>
      </c>
      <c r="I4802" s="7">
        <f t="shared" si="219"/>
        <v>1.0353586112983117</v>
      </c>
      <c r="Q4802" s="24"/>
      <c r="T4802" s="26"/>
      <c r="U4802" s="7"/>
      <c r="V4802" s="7"/>
      <c r="W4802" s="7"/>
      <c r="X4802" s="7"/>
      <c r="Y4802" s="7"/>
      <c r="Z4802" s="7"/>
    </row>
    <row r="4803" spans="1:26" x14ac:dyDescent="0.3">
      <c r="A4803">
        <f t="shared" si="220"/>
        <v>388.58400000001097</v>
      </c>
      <c r="B4803">
        <v>180.9032</v>
      </c>
      <c r="C4803">
        <v>173.12899999999999</v>
      </c>
      <c r="D4803" s="15">
        <v>32050.333333333332</v>
      </c>
      <c r="E4803" s="25">
        <v>30</v>
      </c>
      <c r="F4803" s="24">
        <v>9</v>
      </c>
      <c r="G4803" s="25">
        <v>1987</v>
      </c>
      <c r="H4803" s="7">
        <f t="shared" si="218"/>
        <v>1.0449040888585968</v>
      </c>
      <c r="I4803" s="7">
        <f t="shared" si="219"/>
        <v>1.0094780044101568</v>
      </c>
      <c r="Q4803" s="24"/>
      <c r="T4803" s="26"/>
      <c r="U4803" s="7"/>
      <c r="V4803" s="7"/>
      <c r="W4803" s="7"/>
      <c r="X4803" s="7"/>
      <c r="Y4803" s="7"/>
      <c r="Z4803" s="7"/>
    </row>
    <row r="4804" spans="1:26" x14ac:dyDescent="0.3">
      <c r="A4804">
        <f t="shared" si="220"/>
        <v>388.66500000001099</v>
      </c>
      <c r="B4804">
        <v>180.03229999999999</v>
      </c>
      <c r="C4804">
        <v>172.37100000000001</v>
      </c>
      <c r="D4804" s="15">
        <v>32047.555555555555</v>
      </c>
      <c r="E4804" s="25">
        <v>27</v>
      </c>
      <c r="F4804" s="24">
        <v>9</v>
      </c>
      <c r="G4804" s="25">
        <v>1987</v>
      </c>
      <c r="H4804" s="7">
        <f t="shared" si="218"/>
        <v>1.0444465716390807</v>
      </c>
      <c r="I4804" s="7">
        <f t="shared" si="219"/>
        <v>0.99721856207269899</v>
      </c>
      <c r="Q4804" s="24"/>
      <c r="T4804" s="26"/>
      <c r="U4804" s="7"/>
      <c r="V4804" s="7"/>
      <c r="W4804" s="7"/>
      <c r="X4804" s="7"/>
      <c r="Y4804" s="7"/>
      <c r="Z4804" s="7"/>
    </row>
    <row r="4805" spans="1:26" x14ac:dyDescent="0.3">
      <c r="A4805">
        <f t="shared" si="220"/>
        <v>388.74600000001101</v>
      </c>
      <c r="B4805">
        <v>178.7903</v>
      </c>
      <c r="C4805">
        <v>171.35480000000001</v>
      </c>
      <c r="D4805" s="15">
        <v>32044.777777777777</v>
      </c>
      <c r="E4805" s="25">
        <v>24</v>
      </c>
      <c r="F4805" s="24">
        <v>9</v>
      </c>
      <c r="G4805" s="25">
        <v>1987</v>
      </c>
      <c r="H4805" s="7">
        <f t="shared" si="218"/>
        <v>1.0433924232061196</v>
      </c>
      <c r="I4805" s="7">
        <f t="shared" si="219"/>
        <v>0.96897203630766027</v>
      </c>
      <c r="Q4805" s="24"/>
      <c r="T4805" s="26"/>
      <c r="U4805" s="7"/>
      <c r="V4805" s="7"/>
      <c r="W4805" s="7"/>
      <c r="X4805" s="7"/>
      <c r="Y4805" s="7"/>
      <c r="Z4805" s="7"/>
    </row>
    <row r="4806" spans="1:26" x14ac:dyDescent="0.3">
      <c r="A4806">
        <f t="shared" si="220"/>
        <v>388.82700000001103</v>
      </c>
      <c r="B4806">
        <v>179.03229999999999</v>
      </c>
      <c r="C4806">
        <v>171.6935</v>
      </c>
      <c r="D4806" s="15">
        <v>32042</v>
      </c>
      <c r="E4806" s="25">
        <v>22</v>
      </c>
      <c r="F4806" s="24">
        <v>9</v>
      </c>
      <c r="G4806" s="25">
        <v>1987</v>
      </c>
      <c r="H4806" s="7">
        <f t="shared" ref="H4806:H4869" si="221">B4806/C4806</f>
        <v>1.042743609979411</v>
      </c>
      <c r="I4806" s="7">
        <f t="shared" ref="I4806:I4869" si="222">STANDARDIZE(H4806,H$2,H$3)</f>
        <v>0.95158670521776567</v>
      </c>
      <c r="Q4806" s="24"/>
      <c r="T4806" s="22"/>
      <c r="U4806" s="7"/>
      <c r="V4806" s="7"/>
      <c r="W4806" s="7"/>
      <c r="X4806" s="7"/>
      <c r="Y4806" s="7"/>
      <c r="Z4806" s="7"/>
    </row>
    <row r="4807" spans="1:26" x14ac:dyDescent="0.3">
      <c r="A4807">
        <f t="shared" si="220"/>
        <v>388.90800000001104</v>
      </c>
      <c r="B4807">
        <v>180.01609999999999</v>
      </c>
      <c r="C4807">
        <v>172.66130000000001</v>
      </c>
      <c r="D4807" s="15">
        <v>32039.222222222223</v>
      </c>
      <c r="E4807" s="25">
        <v>19</v>
      </c>
      <c r="F4807" s="24">
        <v>9</v>
      </c>
      <c r="G4807" s="25">
        <v>1987</v>
      </c>
      <c r="H4807" s="7">
        <f t="shared" si="221"/>
        <v>1.0425966907465656</v>
      </c>
      <c r="I4807" s="7">
        <f t="shared" si="222"/>
        <v>0.94764991817128752</v>
      </c>
      <c r="Q4807" s="24"/>
      <c r="T4807" s="26"/>
      <c r="W4807" s="10"/>
    </row>
    <row r="4808" spans="1:26" x14ac:dyDescent="0.3">
      <c r="A4808">
        <f t="shared" si="220"/>
        <v>388.98900000001106</v>
      </c>
      <c r="B4808">
        <v>180.37100000000001</v>
      </c>
      <c r="C4808">
        <v>172.85480000000001</v>
      </c>
      <c r="D4808" s="15">
        <v>32036.444444444445</v>
      </c>
      <c r="E4808" s="25">
        <v>16</v>
      </c>
      <c r="F4808" s="24">
        <v>9</v>
      </c>
      <c r="G4808" s="25">
        <v>1987</v>
      </c>
      <c r="H4808" s="7">
        <f t="shared" si="221"/>
        <v>1.0434827381131446</v>
      </c>
      <c r="I4808" s="7">
        <f t="shared" si="222"/>
        <v>0.97139207723214749</v>
      </c>
      <c r="Q4808" s="24"/>
      <c r="T4808" s="26"/>
      <c r="W4808" s="10"/>
    </row>
    <row r="4809" spans="1:26" x14ac:dyDescent="0.3">
      <c r="A4809">
        <f t="shared" si="220"/>
        <v>389.07000000001108</v>
      </c>
      <c r="B4809">
        <v>180.96770000000001</v>
      </c>
      <c r="C4809">
        <v>173.48390000000001</v>
      </c>
      <c r="D4809" s="15">
        <v>32033.666666666668</v>
      </c>
      <c r="E4809" s="25">
        <v>13</v>
      </c>
      <c r="F4809" s="24">
        <v>9</v>
      </c>
      <c r="G4809" s="25">
        <v>1987</v>
      </c>
      <c r="H4809" s="7">
        <f t="shared" si="221"/>
        <v>1.0431382969831782</v>
      </c>
      <c r="I4809" s="7">
        <f t="shared" si="222"/>
        <v>0.96216257505966252</v>
      </c>
      <c r="Q4809" s="24"/>
      <c r="T4809" s="26"/>
      <c r="W4809" s="10"/>
    </row>
    <row r="4810" spans="1:26" x14ac:dyDescent="0.3">
      <c r="A4810">
        <f t="shared" si="220"/>
        <v>389.15100000001109</v>
      </c>
      <c r="B4810">
        <v>180.45160000000001</v>
      </c>
      <c r="C4810">
        <v>173.2903</v>
      </c>
      <c r="D4810" s="15">
        <v>32030.888888888887</v>
      </c>
      <c r="E4810" s="25">
        <v>10</v>
      </c>
      <c r="F4810" s="24">
        <v>9</v>
      </c>
      <c r="G4810" s="25">
        <v>1987</v>
      </c>
      <c r="H4810" s="7">
        <f t="shared" si="221"/>
        <v>1.0413254521459079</v>
      </c>
      <c r="I4810" s="7">
        <f t="shared" si="222"/>
        <v>0.91358633398881883</v>
      </c>
      <c r="Q4810" s="24"/>
      <c r="T4810" s="26"/>
      <c r="W4810" s="10"/>
    </row>
    <row r="4811" spans="1:26" x14ac:dyDescent="0.3">
      <c r="A4811">
        <f t="shared" si="220"/>
        <v>389.23200000001111</v>
      </c>
      <c r="B4811">
        <v>179.06450000000001</v>
      </c>
      <c r="C4811">
        <v>172.35480000000001</v>
      </c>
      <c r="D4811" s="15">
        <v>32028.111111111109</v>
      </c>
      <c r="E4811" s="25">
        <v>8</v>
      </c>
      <c r="F4811" s="24">
        <v>9</v>
      </c>
      <c r="G4811" s="25">
        <v>1987</v>
      </c>
      <c r="H4811" s="7">
        <f t="shared" si="221"/>
        <v>1.0389295801451424</v>
      </c>
      <c r="I4811" s="7">
        <f t="shared" si="222"/>
        <v>0.84938753799074829</v>
      </c>
      <c r="Q4811" s="24"/>
      <c r="T4811" s="26"/>
      <c r="W4811" s="10"/>
    </row>
    <row r="4812" spans="1:26" x14ac:dyDescent="0.3">
      <c r="A4812">
        <f t="shared" si="220"/>
        <v>389.31300000001113</v>
      </c>
      <c r="B4812">
        <v>176.74189999999999</v>
      </c>
      <c r="C4812">
        <v>170.85480000000001</v>
      </c>
      <c r="D4812" s="15">
        <v>32025.333333333332</v>
      </c>
      <c r="E4812" s="25">
        <v>5</v>
      </c>
      <c r="F4812" s="24">
        <v>9</v>
      </c>
      <c r="G4812" s="25">
        <v>1987</v>
      </c>
      <c r="H4812" s="7">
        <f t="shared" si="221"/>
        <v>1.0344567433867822</v>
      </c>
      <c r="I4812" s="7">
        <f t="shared" si="222"/>
        <v>0.72953525268882602</v>
      </c>
      <c r="Q4812" s="24"/>
      <c r="T4812" s="26"/>
      <c r="W4812" s="10"/>
    </row>
    <row r="4813" spans="1:26" x14ac:dyDescent="0.3">
      <c r="A4813">
        <f t="shared" si="220"/>
        <v>389.39400000001115</v>
      </c>
      <c r="B4813">
        <v>174.4032</v>
      </c>
      <c r="C4813">
        <v>169.64519999999999</v>
      </c>
      <c r="D4813" s="15">
        <v>32022.555555555555</v>
      </c>
      <c r="E4813" s="25">
        <v>2</v>
      </c>
      <c r="F4813" s="24">
        <v>9</v>
      </c>
      <c r="G4813" s="25">
        <v>1987</v>
      </c>
      <c r="H4813" s="7">
        <f t="shared" si="221"/>
        <v>1.0280467705540741</v>
      </c>
      <c r="I4813" s="7">
        <f t="shared" si="222"/>
        <v>0.55777626969277561</v>
      </c>
      <c r="Q4813" s="24"/>
      <c r="T4813" s="26"/>
      <c r="W4813" s="10"/>
    </row>
    <row r="4814" spans="1:26" x14ac:dyDescent="0.3">
      <c r="A4814">
        <f t="shared" ref="A4814:A4877" si="223">A4813+0.081</f>
        <v>389.47500000001116</v>
      </c>
      <c r="B4814">
        <v>172.87100000000001</v>
      </c>
      <c r="C4814">
        <v>169.0806</v>
      </c>
      <c r="D4814" s="15">
        <v>32019.777777777777</v>
      </c>
      <c r="E4814" s="25">
        <v>30</v>
      </c>
      <c r="F4814" s="24">
        <v>8</v>
      </c>
      <c r="G4814" s="25">
        <v>1987</v>
      </c>
      <c r="H4814" s="7">
        <f t="shared" si="221"/>
        <v>1.0224177108432311</v>
      </c>
      <c r="I4814" s="7">
        <f t="shared" si="222"/>
        <v>0.40694231198472464</v>
      </c>
      <c r="Q4814" s="24"/>
      <c r="T4814" s="26"/>
    </row>
    <row r="4815" spans="1:26" x14ac:dyDescent="0.3">
      <c r="A4815">
        <f t="shared" si="223"/>
        <v>389.55600000001118</v>
      </c>
      <c r="B4815">
        <v>172.0968</v>
      </c>
      <c r="C4815">
        <v>169.06450000000001</v>
      </c>
      <c r="D4815" s="15">
        <v>32017</v>
      </c>
      <c r="E4815" s="25">
        <v>28</v>
      </c>
      <c r="F4815" s="24">
        <v>8</v>
      </c>
      <c r="G4815" s="25">
        <v>1987</v>
      </c>
      <c r="H4815" s="7">
        <f t="shared" si="221"/>
        <v>1.017935758246113</v>
      </c>
      <c r="I4815" s="7">
        <f t="shared" si="222"/>
        <v>0.28684576243472093</v>
      </c>
      <c r="Q4815" s="24"/>
      <c r="T4815" s="22"/>
      <c r="W4815" s="10"/>
    </row>
    <row r="4816" spans="1:26" x14ac:dyDescent="0.3">
      <c r="A4816">
        <f t="shared" si="223"/>
        <v>389.6370000000112</v>
      </c>
      <c r="B4816">
        <v>172.74189999999999</v>
      </c>
      <c r="C4816">
        <v>169.64519999999999</v>
      </c>
      <c r="D4816" s="15">
        <v>32014.222222222223</v>
      </c>
      <c r="E4816" s="25">
        <v>25</v>
      </c>
      <c r="F4816" s="24">
        <v>8</v>
      </c>
      <c r="G4816" s="25">
        <v>1987</v>
      </c>
      <c r="H4816" s="7">
        <f t="shared" si="221"/>
        <v>1.0182539794818835</v>
      </c>
      <c r="I4816" s="7">
        <f t="shared" si="222"/>
        <v>0.29537268715814147</v>
      </c>
      <c r="Q4816" s="24"/>
      <c r="T4816" s="26"/>
      <c r="W4816" s="10"/>
    </row>
    <row r="4817" spans="1:23" x14ac:dyDescent="0.3">
      <c r="A4817">
        <f t="shared" si="223"/>
        <v>389.71800000001122</v>
      </c>
      <c r="B4817">
        <v>173.51609999999999</v>
      </c>
      <c r="C4817">
        <v>170.46770000000001</v>
      </c>
      <c r="D4817" s="15">
        <v>32011.444444444445</v>
      </c>
      <c r="E4817" s="25">
        <v>22</v>
      </c>
      <c r="F4817" s="24">
        <v>8</v>
      </c>
      <c r="G4817" s="25">
        <v>1987</v>
      </c>
      <c r="H4817" s="7">
        <f t="shared" si="221"/>
        <v>1.0178825666093927</v>
      </c>
      <c r="I4817" s="7">
        <f t="shared" si="222"/>
        <v>0.28542046131950188</v>
      </c>
      <c r="Q4817" s="24"/>
      <c r="T4817" s="26"/>
      <c r="W4817" s="10"/>
    </row>
    <row r="4818" spans="1:23" x14ac:dyDescent="0.3">
      <c r="A4818">
        <f t="shared" si="223"/>
        <v>389.79900000001123</v>
      </c>
      <c r="B4818">
        <v>174.04839999999999</v>
      </c>
      <c r="C4818">
        <v>171.17740000000001</v>
      </c>
      <c r="D4818" s="15">
        <v>32008.666666666668</v>
      </c>
      <c r="E4818" s="25">
        <v>19</v>
      </c>
      <c r="F4818" s="24">
        <v>8</v>
      </c>
      <c r="G4818" s="25">
        <v>1987</v>
      </c>
      <c r="H4818" s="7">
        <f t="shared" si="221"/>
        <v>1.016772073883585</v>
      </c>
      <c r="I4818" s="7">
        <f t="shared" si="222"/>
        <v>0.25566415716857571</v>
      </c>
      <c r="Q4818" s="24"/>
      <c r="T4818" s="26"/>
      <c r="W4818" s="10"/>
    </row>
    <row r="4819" spans="1:23" x14ac:dyDescent="0.3">
      <c r="A4819">
        <f t="shared" si="223"/>
        <v>389.88000000001125</v>
      </c>
      <c r="B4819">
        <v>174.04839999999999</v>
      </c>
      <c r="C4819">
        <v>171.53229999999999</v>
      </c>
      <c r="D4819" s="15">
        <v>32005.888888888887</v>
      </c>
      <c r="E4819" s="25">
        <v>16</v>
      </c>
      <c r="F4819" s="24">
        <v>8</v>
      </c>
      <c r="G4819" s="25">
        <v>1987</v>
      </c>
      <c r="H4819" s="7">
        <f t="shared" si="221"/>
        <v>1.0146683744111167</v>
      </c>
      <c r="I4819" s="7">
        <f t="shared" si="222"/>
        <v>0.19929429549353955</v>
      </c>
      <c r="Q4819" s="24"/>
      <c r="T4819" s="26"/>
      <c r="W4819" s="10"/>
    </row>
    <row r="4820" spans="1:23" x14ac:dyDescent="0.3">
      <c r="A4820">
        <f t="shared" si="223"/>
        <v>389.96100000001127</v>
      </c>
      <c r="B4820">
        <v>173.74189999999999</v>
      </c>
      <c r="C4820">
        <v>171.37100000000001</v>
      </c>
      <c r="D4820" s="15">
        <v>32003.111111111109</v>
      </c>
      <c r="E4820" s="25">
        <v>14</v>
      </c>
      <c r="F4820" s="24">
        <v>8</v>
      </c>
      <c r="G4820" s="25">
        <v>1987</v>
      </c>
      <c r="H4820" s="7">
        <f t="shared" si="221"/>
        <v>1.0138348962193136</v>
      </c>
      <c r="I4820" s="7">
        <f t="shared" si="222"/>
        <v>0.17696075831487856</v>
      </c>
      <c r="Q4820" s="24"/>
      <c r="T4820" s="26"/>
      <c r="W4820" s="10"/>
    </row>
    <row r="4821" spans="1:23" x14ac:dyDescent="0.3">
      <c r="A4821">
        <f t="shared" si="223"/>
        <v>390.04200000001129</v>
      </c>
      <c r="B4821">
        <v>173</v>
      </c>
      <c r="C4821">
        <v>170.83869999999999</v>
      </c>
      <c r="D4821" s="15">
        <v>32000.333333333332</v>
      </c>
      <c r="E4821" s="25">
        <v>11</v>
      </c>
      <c r="F4821" s="24">
        <v>8</v>
      </c>
      <c r="G4821" s="25">
        <v>1987</v>
      </c>
      <c r="H4821" s="7">
        <f t="shared" si="221"/>
        <v>1.0126511147649802</v>
      </c>
      <c r="I4821" s="7">
        <f t="shared" si="222"/>
        <v>0.14524063968217754</v>
      </c>
      <c r="Q4821" s="24"/>
      <c r="T4821" s="26"/>
      <c r="W4821" s="10"/>
    </row>
    <row r="4822" spans="1:23" x14ac:dyDescent="0.3">
      <c r="A4822">
        <f t="shared" si="223"/>
        <v>390.1230000000113</v>
      </c>
      <c r="B4822">
        <v>171.4032</v>
      </c>
      <c r="C4822">
        <v>169.48390000000001</v>
      </c>
      <c r="D4822" s="15">
        <v>31997.555555555555</v>
      </c>
      <c r="E4822" s="25">
        <v>8</v>
      </c>
      <c r="F4822" s="24">
        <v>8</v>
      </c>
      <c r="G4822" s="25">
        <v>1987</v>
      </c>
      <c r="H4822" s="7">
        <f t="shared" si="221"/>
        <v>1.0113243794838329</v>
      </c>
      <c r="I4822" s="7">
        <f t="shared" si="222"/>
        <v>0.10968998938424861</v>
      </c>
      <c r="Q4822" s="24"/>
      <c r="T4822" s="26"/>
      <c r="W4822" s="10"/>
    </row>
    <row r="4823" spans="1:23" x14ac:dyDescent="0.3">
      <c r="A4823">
        <f t="shared" si="223"/>
        <v>390.20400000001132</v>
      </c>
      <c r="B4823">
        <v>169.82259999999999</v>
      </c>
      <c r="C4823">
        <v>167.93549999999999</v>
      </c>
      <c r="D4823" s="15">
        <v>31994.777777777777</v>
      </c>
      <c r="E4823" s="25">
        <v>5</v>
      </c>
      <c r="F4823" s="24">
        <v>8</v>
      </c>
      <c r="G4823" s="25">
        <v>1987</v>
      </c>
      <c r="H4823" s="7">
        <f t="shared" si="221"/>
        <v>1.0112370523206826</v>
      </c>
      <c r="I4823" s="7">
        <f t="shared" si="222"/>
        <v>0.10735000680989371</v>
      </c>
      <c r="Q4823" s="24"/>
      <c r="T4823" s="26"/>
      <c r="W4823" s="10"/>
    </row>
    <row r="4824" spans="1:23" x14ac:dyDescent="0.3">
      <c r="A4824">
        <f t="shared" si="223"/>
        <v>390.28500000001134</v>
      </c>
      <c r="B4824">
        <v>168.83869999999999</v>
      </c>
      <c r="C4824">
        <v>167.3065</v>
      </c>
      <c r="D4824" s="15">
        <v>31992</v>
      </c>
      <c r="E4824" s="25">
        <v>3</v>
      </c>
      <c r="F4824" s="24">
        <v>8</v>
      </c>
      <c r="G4824" s="25">
        <v>1987</v>
      </c>
      <c r="H4824" s="7">
        <f t="shared" si="221"/>
        <v>1.0091580422757036</v>
      </c>
      <c r="I4824" s="7">
        <f t="shared" si="222"/>
        <v>5.164171283054042E-2</v>
      </c>
      <c r="Q4824" s="24"/>
      <c r="T4824" s="22"/>
      <c r="W4824" s="10"/>
    </row>
    <row r="4825" spans="1:23" x14ac:dyDescent="0.3">
      <c r="A4825">
        <f t="shared" si="223"/>
        <v>390.36600000001135</v>
      </c>
      <c r="B4825">
        <v>169.01609999999999</v>
      </c>
      <c r="C4825">
        <v>167.5968</v>
      </c>
      <c r="D4825" s="15">
        <v>31989.222222222223</v>
      </c>
      <c r="E4825" s="25">
        <v>31</v>
      </c>
      <c r="F4825" s="24">
        <v>7</v>
      </c>
      <c r="G4825" s="25">
        <v>1987</v>
      </c>
      <c r="H4825" s="7">
        <f t="shared" si="221"/>
        <v>1.0084685387787833</v>
      </c>
      <c r="I4825" s="7">
        <f t="shared" si="222"/>
        <v>3.31660620759925E-2</v>
      </c>
      <c r="Q4825" s="24"/>
      <c r="T4825" s="26"/>
    </row>
    <row r="4826" spans="1:23" x14ac:dyDescent="0.3">
      <c r="A4826">
        <f t="shared" si="223"/>
        <v>390.44700000001137</v>
      </c>
      <c r="B4826">
        <v>169.46770000000001</v>
      </c>
      <c r="C4826">
        <v>168</v>
      </c>
      <c r="D4826" s="15">
        <v>31986.444444444445</v>
      </c>
      <c r="E4826" s="25">
        <v>28</v>
      </c>
      <c r="F4826" s="24">
        <v>7</v>
      </c>
      <c r="G4826" s="25">
        <v>1987</v>
      </c>
      <c r="H4826" s="7">
        <f t="shared" si="221"/>
        <v>1.0087363095238095</v>
      </c>
      <c r="I4826" s="7">
        <f t="shared" si="222"/>
        <v>4.0341136298947547E-2</v>
      </c>
      <c r="Q4826" s="24"/>
      <c r="T4826" s="26"/>
      <c r="W4826" s="10"/>
    </row>
    <row r="4827" spans="1:23" x14ac:dyDescent="0.3">
      <c r="A4827">
        <f t="shared" si="223"/>
        <v>390.52800000001139</v>
      </c>
      <c r="B4827">
        <v>168.54839999999999</v>
      </c>
      <c r="C4827">
        <v>167.46770000000001</v>
      </c>
      <c r="D4827" s="15">
        <v>31983.666666666668</v>
      </c>
      <c r="E4827" s="25">
        <v>25</v>
      </c>
      <c r="F4827" s="24">
        <v>7</v>
      </c>
      <c r="G4827" s="25">
        <v>1987</v>
      </c>
      <c r="H4827" s="7">
        <f t="shared" si="221"/>
        <v>1.0064531847036771</v>
      </c>
      <c r="I4827" s="7">
        <f t="shared" si="222"/>
        <v>-2.0836532841550827E-2</v>
      </c>
      <c r="Q4827" s="24"/>
      <c r="T4827" s="26"/>
      <c r="W4827" s="10"/>
    </row>
    <row r="4828" spans="1:23" x14ac:dyDescent="0.3">
      <c r="A4828">
        <f t="shared" si="223"/>
        <v>390.60900000001141</v>
      </c>
      <c r="B4828">
        <v>166.7097</v>
      </c>
      <c r="C4828">
        <v>165.9032</v>
      </c>
      <c r="D4828" s="15">
        <v>31980.888888888887</v>
      </c>
      <c r="E4828" s="25">
        <v>22</v>
      </c>
      <c r="F4828" s="24">
        <v>7</v>
      </c>
      <c r="G4828" s="25">
        <v>1987</v>
      </c>
      <c r="H4828" s="7">
        <f t="shared" si="221"/>
        <v>1.004861268498739</v>
      </c>
      <c r="I4828" s="7">
        <f t="shared" si="222"/>
        <v>-6.3492861582896493E-2</v>
      </c>
      <c r="Q4828" s="24"/>
      <c r="T4828" s="26"/>
      <c r="W4828" s="10"/>
    </row>
    <row r="4829" spans="1:23" x14ac:dyDescent="0.3">
      <c r="A4829">
        <f t="shared" si="223"/>
        <v>390.69000000001142</v>
      </c>
      <c r="B4829">
        <v>165.12899999999999</v>
      </c>
      <c r="C4829">
        <v>164.6129</v>
      </c>
      <c r="D4829" s="15">
        <v>31978.111111111109</v>
      </c>
      <c r="E4829" s="25">
        <v>20</v>
      </c>
      <c r="F4829" s="24">
        <v>7</v>
      </c>
      <c r="G4829" s="25">
        <v>1987</v>
      </c>
      <c r="H4829" s="7">
        <f t="shared" si="221"/>
        <v>1.003135234237414</v>
      </c>
      <c r="I4829" s="7">
        <f t="shared" si="222"/>
        <v>-0.10974296233664245</v>
      </c>
      <c r="Q4829" s="24"/>
      <c r="T4829" s="26"/>
      <c r="W4829" s="10"/>
    </row>
    <row r="4830" spans="1:23" x14ac:dyDescent="0.3">
      <c r="A4830">
        <f t="shared" si="223"/>
        <v>390.77100000001144</v>
      </c>
      <c r="B4830">
        <v>164.51609999999999</v>
      </c>
      <c r="C4830">
        <v>164.27420000000001</v>
      </c>
      <c r="D4830" s="15">
        <v>31975.333333333332</v>
      </c>
      <c r="E4830" s="25">
        <v>17</v>
      </c>
      <c r="F4830" s="24">
        <v>7</v>
      </c>
      <c r="G4830" s="25">
        <v>1987</v>
      </c>
      <c r="H4830" s="7">
        <f t="shared" si="221"/>
        <v>1.0014725379883145</v>
      </c>
      <c r="I4830" s="7">
        <f t="shared" si="222"/>
        <v>-0.15429588389029475</v>
      </c>
      <c r="Q4830" s="24"/>
      <c r="T4830" s="26"/>
      <c r="W4830" s="10"/>
    </row>
    <row r="4831" spans="1:23" x14ac:dyDescent="0.3">
      <c r="A4831">
        <f t="shared" si="223"/>
        <v>390.85200000001146</v>
      </c>
      <c r="B4831">
        <v>164.16130000000001</v>
      </c>
      <c r="C4831">
        <v>164.06450000000001</v>
      </c>
      <c r="D4831" s="15">
        <v>31972.555555555555</v>
      </c>
      <c r="E4831" s="25">
        <v>14</v>
      </c>
      <c r="F4831" s="24">
        <v>7</v>
      </c>
      <c r="G4831" s="25">
        <v>1987</v>
      </c>
      <c r="H4831" s="7">
        <f t="shared" si="221"/>
        <v>1.0005900118550937</v>
      </c>
      <c r="I4831" s="7">
        <f t="shared" si="222"/>
        <v>-0.17794368943729658</v>
      </c>
      <c r="Q4831" s="24"/>
      <c r="T4831" s="26"/>
      <c r="W4831" s="10"/>
    </row>
    <row r="4832" spans="1:23" x14ac:dyDescent="0.3">
      <c r="A4832">
        <f t="shared" si="223"/>
        <v>390.93300000001148</v>
      </c>
      <c r="B4832">
        <v>164</v>
      </c>
      <c r="C4832">
        <v>163.9194</v>
      </c>
      <c r="D4832" s="15">
        <v>31969.777777777777</v>
      </c>
      <c r="E4832" s="25">
        <v>11</v>
      </c>
      <c r="F4832" s="24">
        <v>7</v>
      </c>
      <c r="G4832" s="25">
        <v>1987</v>
      </c>
      <c r="H4832" s="7">
        <f t="shared" si="221"/>
        <v>1.0004917050696867</v>
      </c>
      <c r="I4832" s="7">
        <f t="shared" si="222"/>
        <v>-0.18057787743212858</v>
      </c>
      <c r="Q4832" s="24"/>
      <c r="T4832" s="26"/>
      <c r="W4832" s="10"/>
    </row>
    <row r="4833" spans="1:23" x14ac:dyDescent="0.3">
      <c r="A4833">
        <f t="shared" si="223"/>
        <v>391.01400000001149</v>
      </c>
      <c r="B4833">
        <v>164.2097</v>
      </c>
      <c r="C4833">
        <v>164.17740000000001</v>
      </c>
      <c r="D4833" s="15">
        <v>31967</v>
      </c>
      <c r="E4833" s="25">
        <v>9</v>
      </c>
      <c r="F4833" s="24">
        <v>7</v>
      </c>
      <c r="G4833" s="25">
        <v>1987</v>
      </c>
      <c r="H4833" s="7">
        <f t="shared" si="221"/>
        <v>1.0001967384061388</v>
      </c>
      <c r="I4833" s="7">
        <f t="shared" si="222"/>
        <v>-0.18848168224861794</v>
      </c>
      <c r="Q4833" s="24"/>
      <c r="T4833" s="22"/>
      <c r="W4833" s="10"/>
    </row>
    <row r="4834" spans="1:23" x14ac:dyDescent="0.3">
      <c r="A4834">
        <f t="shared" si="223"/>
        <v>391.09500000001151</v>
      </c>
      <c r="B4834">
        <v>164.5</v>
      </c>
      <c r="C4834">
        <v>164.4194</v>
      </c>
      <c r="D4834" s="15">
        <v>31964.222222222223</v>
      </c>
      <c r="E4834" s="25">
        <v>6</v>
      </c>
      <c r="F4834" s="24">
        <v>7</v>
      </c>
      <c r="G4834" s="25">
        <v>1987</v>
      </c>
      <c r="H4834" s="7">
        <f t="shared" si="221"/>
        <v>1.0004902097927617</v>
      </c>
      <c r="I4834" s="7">
        <f t="shared" si="222"/>
        <v>-0.18061794425466107</v>
      </c>
      <c r="Q4834" s="24"/>
      <c r="T4834" s="26"/>
      <c r="W4834" s="10"/>
    </row>
    <row r="4835" spans="1:23" x14ac:dyDescent="0.3">
      <c r="A4835">
        <f t="shared" si="223"/>
        <v>391.17600000001153</v>
      </c>
      <c r="B4835">
        <v>164.03229999999999</v>
      </c>
      <c r="C4835">
        <v>164.46770000000001</v>
      </c>
      <c r="D4835" s="15">
        <v>31961.444444444445</v>
      </c>
      <c r="E4835" s="25">
        <v>3</v>
      </c>
      <c r="F4835" s="24">
        <v>7</v>
      </c>
      <c r="G4835" s="25">
        <v>1987</v>
      </c>
      <c r="H4835" s="7">
        <f t="shared" si="221"/>
        <v>0.99735267167960628</v>
      </c>
      <c r="I4835" s="7">
        <f t="shared" si="222"/>
        <v>-0.26469011889432342</v>
      </c>
      <c r="Q4835" s="24"/>
      <c r="T4835" s="26"/>
      <c r="W4835" s="10"/>
    </row>
    <row r="4836" spans="1:23" x14ac:dyDescent="0.3">
      <c r="A4836">
        <f t="shared" si="223"/>
        <v>391.25700000001154</v>
      </c>
      <c r="B4836">
        <v>163.4032</v>
      </c>
      <c r="C4836">
        <v>164.04839999999999</v>
      </c>
      <c r="D4836" s="15">
        <v>31958.666666666668</v>
      </c>
      <c r="E4836" s="25">
        <v>30</v>
      </c>
      <c r="F4836" s="24">
        <v>6</v>
      </c>
      <c r="G4836" s="25">
        <v>1987</v>
      </c>
      <c r="H4836" s="7">
        <f t="shared" si="221"/>
        <v>0.99606701436893019</v>
      </c>
      <c r="I4836" s="7">
        <f t="shared" si="222"/>
        <v>-0.29914006087167033</v>
      </c>
      <c r="Q4836" s="24"/>
      <c r="T4836" s="26"/>
    </row>
    <row r="4837" spans="1:23" x14ac:dyDescent="0.3">
      <c r="A4837">
        <f t="shared" si="223"/>
        <v>391.33800000001156</v>
      </c>
      <c r="B4837">
        <v>162.56450000000001</v>
      </c>
      <c r="C4837">
        <v>163.4194</v>
      </c>
      <c r="D4837" s="15">
        <v>31955.888888888887</v>
      </c>
      <c r="E4837" s="25">
        <v>27</v>
      </c>
      <c r="F4837" s="24">
        <v>6</v>
      </c>
      <c r="G4837" s="25">
        <v>1987</v>
      </c>
      <c r="H4837" s="7">
        <f t="shared" si="221"/>
        <v>0.99476867495536037</v>
      </c>
      <c r="I4837" s="7">
        <f t="shared" si="222"/>
        <v>-0.33392982723706527</v>
      </c>
      <c r="Q4837" s="24"/>
      <c r="T4837" s="26"/>
      <c r="W4837" s="10"/>
    </row>
    <row r="4838" spans="1:23" x14ac:dyDescent="0.3">
      <c r="A4838">
        <f t="shared" si="223"/>
        <v>391.41900000001158</v>
      </c>
      <c r="B4838">
        <v>161.62899999999999</v>
      </c>
      <c r="C4838">
        <v>162.87100000000001</v>
      </c>
      <c r="D4838" s="15">
        <v>31953.111111111109</v>
      </c>
      <c r="E4838" s="25">
        <v>25</v>
      </c>
      <c r="F4838" s="24">
        <v>6</v>
      </c>
      <c r="G4838" s="25">
        <v>1987</v>
      </c>
      <c r="H4838" s="7">
        <f t="shared" si="221"/>
        <v>0.99237433306113421</v>
      </c>
      <c r="I4838" s="7">
        <f t="shared" si="222"/>
        <v>-0.39808762313264934</v>
      </c>
      <c r="Q4838" s="24"/>
      <c r="T4838" s="26"/>
      <c r="W4838" s="10"/>
    </row>
    <row r="4839" spans="1:23" x14ac:dyDescent="0.3">
      <c r="A4839">
        <f t="shared" si="223"/>
        <v>391.5000000000116</v>
      </c>
      <c r="B4839">
        <v>160.9032</v>
      </c>
      <c r="C4839">
        <v>162.45160000000001</v>
      </c>
      <c r="D4839" s="15">
        <v>31950.333333333332</v>
      </c>
      <c r="E4839" s="25">
        <v>22</v>
      </c>
      <c r="F4839" s="24">
        <v>6</v>
      </c>
      <c r="G4839" s="25">
        <v>1987</v>
      </c>
      <c r="H4839" s="7">
        <f t="shared" si="221"/>
        <v>0.99046854570838316</v>
      </c>
      <c r="I4839" s="7">
        <f t="shared" si="222"/>
        <v>-0.44915431343825596</v>
      </c>
      <c r="Q4839" s="24"/>
      <c r="T4839" s="26"/>
      <c r="W4839" s="10"/>
    </row>
    <row r="4840" spans="1:23" x14ac:dyDescent="0.3">
      <c r="A4840">
        <f t="shared" si="223"/>
        <v>391.58100000001161</v>
      </c>
      <c r="B4840">
        <v>160.46770000000001</v>
      </c>
      <c r="C4840">
        <v>162.14519999999999</v>
      </c>
      <c r="D4840" s="15">
        <v>31947.555555555555</v>
      </c>
      <c r="E4840" s="25">
        <v>19</v>
      </c>
      <c r="F4840" s="24">
        <v>6</v>
      </c>
      <c r="G4840" s="25">
        <v>1987</v>
      </c>
      <c r="H4840" s="7">
        <f t="shared" si="221"/>
        <v>0.98965433451005658</v>
      </c>
      <c r="I4840" s="7">
        <f t="shared" si="222"/>
        <v>-0.47097158022212898</v>
      </c>
      <c r="Q4840" s="24"/>
      <c r="T4840" s="26"/>
      <c r="W4840" s="10"/>
    </row>
    <row r="4841" spans="1:23" x14ac:dyDescent="0.3">
      <c r="A4841">
        <f t="shared" si="223"/>
        <v>391.66200000001163</v>
      </c>
      <c r="B4841">
        <v>160.35480000000001</v>
      </c>
      <c r="C4841">
        <v>162.33869999999999</v>
      </c>
      <c r="D4841" s="15">
        <v>31944.777777777777</v>
      </c>
      <c r="E4841" s="25">
        <v>16</v>
      </c>
      <c r="F4841" s="24">
        <v>6</v>
      </c>
      <c r="G4841" s="25">
        <v>1987</v>
      </c>
      <c r="H4841" s="7">
        <f t="shared" si="221"/>
        <v>0.98777925411500789</v>
      </c>
      <c r="I4841" s="7">
        <f t="shared" si="222"/>
        <v>-0.52121545957931059</v>
      </c>
      <c r="Q4841" s="24"/>
      <c r="T4841" s="26"/>
      <c r="W4841" s="10"/>
    </row>
    <row r="4842" spans="1:23" x14ac:dyDescent="0.3">
      <c r="A4842">
        <f t="shared" si="223"/>
        <v>391.74300000001165</v>
      </c>
      <c r="B4842">
        <v>160.53229999999999</v>
      </c>
      <c r="C4842">
        <v>162.85480000000001</v>
      </c>
      <c r="D4842" s="15">
        <v>31942</v>
      </c>
      <c r="E4842" s="25">
        <v>14</v>
      </c>
      <c r="F4842" s="24">
        <v>6</v>
      </c>
      <c r="G4842" s="25">
        <v>1987</v>
      </c>
      <c r="H4842" s="7">
        <f t="shared" si="221"/>
        <v>0.98573882992702688</v>
      </c>
      <c r="I4842" s="7">
        <f t="shared" si="222"/>
        <v>-0.57588982288080037</v>
      </c>
      <c r="Q4842" s="24"/>
      <c r="T4842" s="22"/>
      <c r="W4842" s="10"/>
    </row>
    <row r="4843" spans="1:23" x14ac:dyDescent="0.3">
      <c r="A4843">
        <f t="shared" si="223"/>
        <v>391.82400000001167</v>
      </c>
      <c r="B4843">
        <v>160.8065</v>
      </c>
      <c r="C4843">
        <v>162.98390000000001</v>
      </c>
      <c r="D4843" s="15">
        <v>31939.222222222223</v>
      </c>
      <c r="E4843" s="25">
        <v>11</v>
      </c>
      <c r="F4843" s="24">
        <v>6</v>
      </c>
      <c r="G4843" s="25">
        <v>1987</v>
      </c>
      <c r="H4843" s="7">
        <f t="shared" si="221"/>
        <v>0.98664039822338279</v>
      </c>
      <c r="I4843" s="7">
        <f t="shared" si="222"/>
        <v>-0.55173177139992524</v>
      </c>
      <c r="Q4843" s="24"/>
      <c r="T4843" s="26"/>
      <c r="W4843" s="10"/>
    </row>
    <row r="4844" spans="1:23" x14ac:dyDescent="0.3">
      <c r="A4844">
        <f t="shared" si="223"/>
        <v>391.90500000001168</v>
      </c>
      <c r="B4844">
        <v>161.45160000000001</v>
      </c>
      <c r="C4844">
        <v>163.32259999999999</v>
      </c>
      <c r="D4844" s="15">
        <v>31936.444444444445</v>
      </c>
      <c r="E4844" s="25">
        <v>8</v>
      </c>
      <c r="F4844" s="24">
        <v>6</v>
      </c>
      <c r="G4844" s="25">
        <v>1987</v>
      </c>
      <c r="H4844" s="7">
        <f t="shared" si="221"/>
        <v>0.98854414514586475</v>
      </c>
      <c r="I4844" s="7">
        <f t="shared" si="222"/>
        <v>-0.5007197556205667</v>
      </c>
      <c r="Q4844" s="24"/>
      <c r="T4844" s="26"/>
      <c r="W4844" s="10"/>
    </row>
    <row r="4845" spans="1:23" x14ac:dyDescent="0.3">
      <c r="A4845">
        <f t="shared" si="223"/>
        <v>391.9860000000117</v>
      </c>
      <c r="B4845">
        <v>161.35480000000001</v>
      </c>
      <c r="C4845">
        <v>163.0806</v>
      </c>
      <c r="D4845" s="15">
        <v>31933.666666666668</v>
      </c>
      <c r="E4845" s="25">
        <v>5</v>
      </c>
      <c r="F4845" s="24">
        <v>6</v>
      </c>
      <c r="G4845" s="25">
        <v>1987</v>
      </c>
      <c r="H4845" s="7">
        <f t="shared" si="221"/>
        <v>0.9894175027563058</v>
      </c>
      <c r="I4845" s="7">
        <f t="shared" si="222"/>
        <v>-0.47731762602092515</v>
      </c>
      <c r="Q4845" s="24"/>
      <c r="T4845" s="26"/>
      <c r="W4845" s="10"/>
    </row>
    <row r="4846" spans="1:23" x14ac:dyDescent="0.3">
      <c r="A4846">
        <f t="shared" si="223"/>
        <v>392.06700000001172</v>
      </c>
      <c r="B4846">
        <v>160.54839999999999</v>
      </c>
      <c r="C4846">
        <v>162.14519999999999</v>
      </c>
      <c r="D4846" s="15">
        <v>31930.888888888887</v>
      </c>
      <c r="E4846" s="25">
        <v>2</v>
      </c>
      <c r="F4846" s="24">
        <v>6</v>
      </c>
      <c r="G4846" s="25">
        <v>1987</v>
      </c>
      <c r="H4846" s="7">
        <f t="shared" si="221"/>
        <v>0.99015203656969186</v>
      </c>
      <c r="I4846" s="7">
        <f t="shared" si="222"/>
        <v>-0.45763536151589757</v>
      </c>
      <c r="Q4846" s="24"/>
      <c r="T4846" s="26"/>
      <c r="W4846" s="10"/>
    </row>
    <row r="4847" spans="1:23" x14ac:dyDescent="0.3">
      <c r="A4847">
        <f t="shared" si="223"/>
        <v>392.14800000001173</v>
      </c>
      <c r="B4847">
        <v>160.0968</v>
      </c>
      <c r="C4847">
        <v>161.5</v>
      </c>
      <c r="D4847" s="15">
        <v>31928.111111111109</v>
      </c>
      <c r="E4847" s="25">
        <v>31</v>
      </c>
      <c r="F4847" s="24">
        <v>5</v>
      </c>
      <c r="G4847" s="25">
        <v>1987</v>
      </c>
      <c r="H4847" s="7">
        <f t="shared" si="221"/>
        <v>0.99131145510835916</v>
      </c>
      <c r="I4847" s="7">
        <f t="shared" si="222"/>
        <v>-0.42656806150300025</v>
      </c>
      <c r="Q4847" s="24"/>
      <c r="T4847" s="26"/>
    </row>
    <row r="4848" spans="1:23" x14ac:dyDescent="0.3">
      <c r="A4848">
        <f t="shared" si="223"/>
        <v>392.22900000001175</v>
      </c>
      <c r="B4848">
        <v>160.48390000000001</v>
      </c>
      <c r="C4848">
        <v>161.75810000000001</v>
      </c>
      <c r="D4848" s="15">
        <v>31925.333333333332</v>
      </c>
      <c r="E4848" s="25">
        <v>28</v>
      </c>
      <c r="F4848" s="24">
        <v>5</v>
      </c>
      <c r="G4848" s="25">
        <v>1987</v>
      </c>
      <c r="H4848" s="7">
        <f t="shared" si="221"/>
        <v>0.99212280559675214</v>
      </c>
      <c r="I4848" s="7">
        <f t="shared" si="222"/>
        <v>-0.40482744912027158</v>
      </c>
      <c r="Q4848" s="24"/>
      <c r="T4848" s="26"/>
      <c r="W4848" s="10"/>
    </row>
    <row r="4849" spans="1:23" x14ac:dyDescent="0.3">
      <c r="A4849">
        <f t="shared" si="223"/>
        <v>392.31000000001177</v>
      </c>
      <c r="B4849">
        <v>161.3065</v>
      </c>
      <c r="C4849">
        <v>162.77420000000001</v>
      </c>
      <c r="D4849" s="15">
        <v>31922.555555555555</v>
      </c>
      <c r="E4849" s="25">
        <v>25</v>
      </c>
      <c r="F4849" s="24">
        <v>5</v>
      </c>
      <c r="G4849" s="25">
        <v>1987</v>
      </c>
      <c r="H4849" s="7">
        <f t="shared" si="221"/>
        <v>0.99098321478465257</v>
      </c>
      <c r="I4849" s="7">
        <f t="shared" si="222"/>
        <v>-0.43536345356620204</v>
      </c>
      <c r="Q4849" s="24"/>
      <c r="T4849" s="26"/>
      <c r="W4849" s="10"/>
    </row>
    <row r="4850" spans="1:23" x14ac:dyDescent="0.3">
      <c r="A4850">
        <f t="shared" si="223"/>
        <v>392.39100000001179</v>
      </c>
      <c r="B4850">
        <v>162.85480000000001</v>
      </c>
      <c r="C4850">
        <v>164.7903</v>
      </c>
      <c r="D4850" s="15">
        <v>31919.777777777777</v>
      </c>
      <c r="E4850" s="25">
        <v>22</v>
      </c>
      <c r="F4850" s="24">
        <v>5</v>
      </c>
      <c r="G4850" s="25">
        <v>1987</v>
      </c>
      <c r="H4850" s="7">
        <f t="shared" si="221"/>
        <v>0.98825476984992444</v>
      </c>
      <c r="I4850" s="7">
        <f t="shared" si="222"/>
        <v>-0.50847373646137006</v>
      </c>
      <c r="Q4850" s="24"/>
      <c r="T4850" s="26"/>
      <c r="W4850" s="10"/>
    </row>
    <row r="4851" spans="1:23" x14ac:dyDescent="0.3">
      <c r="A4851">
        <f t="shared" si="223"/>
        <v>392.4720000000118</v>
      </c>
      <c r="B4851">
        <v>164.03229999999999</v>
      </c>
      <c r="C4851">
        <v>165.6935</v>
      </c>
      <c r="D4851" s="15">
        <v>31917</v>
      </c>
      <c r="E4851" s="25">
        <v>20</v>
      </c>
      <c r="F4851" s="24">
        <v>5</v>
      </c>
      <c r="G4851" s="25">
        <v>1987</v>
      </c>
      <c r="H4851" s="7">
        <f t="shared" si="221"/>
        <v>0.98997425970240227</v>
      </c>
      <c r="I4851" s="7">
        <f t="shared" si="222"/>
        <v>-0.46239899698250592</v>
      </c>
      <c r="Q4851" s="24"/>
      <c r="T4851" s="22"/>
      <c r="W4851" s="10"/>
    </row>
    <row r="4852" spans="1:23" x14ac:dyDescent="0.3">
      <c r="A4852">
        <f t="shared" si="223"/>
        <v>392.55300000001182</v>
      </c>
      <c r="B4852">
        <v>164.8871</v>
      </c>
      <c r="C4852">
        <v>166.12899999999999</v>
      </c>
      <c r="D4852" s="15">
        <v>31914.222222222223</v>
      </c>
      <c r="E4852" s="25">
        <v>17</v>
      </c>
      <c r="F4852" s="24">
        <v>5</v>
      </c>
      <c r="G4852" s="25">
        <v>1987</v>
      </c>
      <c r="H4852" s="7">
        <f t="shared" si="221"/>
        <v>0.99252448398533677</v>
      </c>
      <c r="I4852" s="7">
        <f t="shared" si="222"/>
        <v>-0.39406424102011489</v>
      </c>
      <c r="Q4852" s="24"/>
      <c r="T4852" s="26"/>
      <c r="W4852" s="10"/>
    </row>
    <row r="4853" spans="1:23" x14ac:dyDescent="0.3">
      <c r="A4853">
        <f t="shared" si="223"/>
        <v>392.63400000001184</v>
      </c>
      <c r="B4853">
        <v>165.0968</v>
      </c>
      <c r="C4853">
        <v>166.24189999999999</v>
      </c>
      <c r="D4853" s="15">
        <v>31911.444444444445</v>
      </c>
      <c r="E4853" s="25">
        <v>14</v>
      </c>
      <c r="F4853" s="24">
        <v>5</v>
      </c>
      <c r="G4853" s="25">
        <v>1987</v>
      </c>
      <c r="H4853" s="7">
        <f t="shared" si="221"/>
        <v>0.99311184484777915</v>
      </c>
      <c r="I4853" s="7">
        <f t="shared" si="222"/>
        <v>-0.37832556208687446</v>
      </c>
      <c r="Q4853" s="24"/>
      <c r="T4853" s="26"/>
      <c r="W4853" s="10"/>
    </row>
    <row r="4854" spans="1:23" x14ac:dyDescent="0.3">
      <c r="A4854">
        <f t="shared" si="223"/>
        <v>392.71500000001186</v>
      </c>
      <c r="B4854">
        <v>165.35480000000001</v>
      </c>
      <c r="C4854">
        <v>166.54839999999999</v>
      </c>
      <c r="D4854" s="15">
        <v>31908.666666666668</v>
      </c>
      <c r="E4854" s="25">
        <v>11</v>
      </c>
      <c r="F4854" s="24">
        <v>5</v>
      </c>
      <c r="G4854" s="25">
        <v>1987</v>
      </c>
      <c r="H4854" s="7">
        <f t="shared" si="221"/>
        <v>0.99283331451998358</v>
      </c>
      <c r="I4854" s="7">
        <f t="shared" si="222"/>
        <v>-0.38578894564313704</v>
      </c>
      <c r="Q4854" s="24"/>
      <c r="T4854" s="26"/>
      <c r="W4854" s="10"/>
    </row>
    <row r="4855" spans="1:23" x14ac:dyDescent="0.3">
      <c r="A4855">
        <f t="shared" si="223"/>
        <v>392.79600000001187</v>
      </c>
      <c r="B4855">
        <v>165.0806</v>
      </c>
      <c r="C4855">
        <v>166.45160000000001</v>
      </c>
      <c r="D4855" s="15">
        <v>31905.888888888887</v>
      </c>
      <c r="E4855" s="25">
        <v>8</v>
      </c>
      <c r="F4855" s="24">
        <v>5</v>
      </c>
      <c r="G4855" s="25">
        <v>1987</v>
      </c>
      <c r="H4855" s="7">
        <f t="shared" si="221"/>
        <v>0.99176337145452487</v>
      </c>
      <c r="I4855" s="7">
        <f t="shared" si="222"/>
        <v>-0.41445869785318279</v>
      </c>
      <c r="Q4855" s="24"/>
      <c r="T4855" s="26"/>
      <c r="W4855" s="10"/>
    </row>
    <row r="4856" spans="1:23" x14ac:dyDescent="0.3">
      <c r="A4856">
        <f t="shared" si="223"/>
        <v>392.87700000001189</v>
      </c>
      <c r="B4856">
        <v>164.01609999999999</v>
      </c>
      <c r="C4856">
        <v>165.74189999999999</v>
      </c>
      <c r="D4856" s="15">
        <v>31903.111111111109</v>
      </c>
      <c r="E4856" s="25">
        <v>6</v>
      </c>
      <c r="F4856" s="24">
        <v>5</v>
      </c>
      <c r="G4856" s="25">
        <v>1987</v>
      </c>
      <c r="H4856" s="7">
        <f t="shared" si="221"/>
        <v>0.98958742478516304</v>
      </c>
      <c r="I4856" s="7">
        <f t="shared" si="222"/>
        <v>-0.47276446555880591</v>
      </c>
      <c r="Q4856" s="24"/>
      <c r="T4856" s="26"/>
      <c r="W4856" s="10"/>
    </row>
    <row r="4857" spans="1:23" x14ac:dyDescent="0.3">
      <c r="A4857">
        <f t="shared" si="223"/>
        <v>392.95800000001191</v>
      </c>
      <c r="B4857">
        <v>162.98390000000001</v>
      </c>
      <c r="C4857">
        <v>164.7903</v>
      </c>
      <c r="D4857" s="15">
        <v>31900.333333333332</v>
      </c>
      <c r="E4857" s="25">
        <v>3</v>
      </c>
      <c r="F4857" s="24">
        <v>5</v>
      </c>
      <c r="G4857" s="25">
        <v>1987</v>
      </c>
      <c r="H4857" s="7">
        <f t="shared" si="221"/>
        <v>0.98903818974781887</v>
      </c>
      <c r="I4857" s="7">
        <f t="shared" si="222"/>
        <v>-0.48748154063885374</v>
      </c>
      <c r="Q4857" s="24"/>
      <c r="T4857" s="26"/>
      <c r="W4857" s="10"/>
    </row>
    <row r="4858" spans="1:23" x14ac:dyDescent="0.3">
      <c r="A4858">
        <f t="shared" si="223"/>
        <v>393.03900000001192</v>
      </c>
      <c r="B4858">
        <v>162.06450000000001</v>
      </c>
      <c r="C4858">
        <v>164.01609999999999</v>
      </c>
      <c r="D4858" s="15">
        <v>31897.555555555555</v>
      </c>
      <c r="E4858" s="25">
        <v>30</v>
      </c>
      <c r="F4858" s="24">
        <v>4</v>
      </c>
      <c r="G4858" s="25">
        <v>1987</v>
      </c>
      <c r="H4858" s="7">
        <f t="shared" si="221"/>
        <v>0.98810116811703252</v>
      </c>
      <c r="I4858" s="7">
        <f t="shared" si="222"/>
        <v>-0.51258958501743968</v>
      </c>
      <c r="Q4858" s="24"/>
      <c r="T4858" s="26"/>
    </row>
    <row r="4859" spans="1:23" x14ac:dyDescent="0.3">
      <c r="A4859">
        <f t="shared" si="223"/>
        <v>393.12000000001194</v>
      </c>
      <c r="B4859">
        <v>161.62899999999999</v>
      </c>
      <c r="C4859">
        <v>163.66130000000001</v>
      </c>
      <c r="D4859" s="15">
        <v>31894.777777777777</v>
      </c>
      <c r="E4859" s="25">
        <v>27</v>
      </c>
      <c r="F4859" s="24">
        <v>4</v>
      </c>
      <c r="G4859" s="25">
        <v>1987</v>
      </c>
      <c r="H4859" s="7">
        <f t="shared" si="221"/>
        <v>0.98758228121125746</v>
      </c>
      <c r="I4859" s="7">
        <f t="shared" si="222"/>
        <v>-0.52649346410583819</v>
      </c>
      <c r="Q4859" s="24"/>
      <c r="T4859" s="26"/>
      <c r="W4859" s="10"/>
    </row>
    <row r="4860" spans="1:23" x14ac:dyDescent="0.3">
      <c r="A4860">
        <f t="shared" si="223"/>
        <v>393.20100000001196</v>
      </c>
      <c r="B4860">
        <v>161.2903</v>
      </c>
      <c r="C4860">
        <v>163.43549999999999</v>
      </c>
      <c r="D4860" s="15">
        <v>31892</v>
      </c>
      <c r="E4860" s="25">
        <v>25</v>
      </c>
      <c r="F4860" s="24">
        <v>4</v>
      </c>
      <c r="G4860" s="25">
        <v>1987</v>
      </c>
      <c r="H4860" s="7">
        <f t="shared" si="221"/>
        <v>0.98687433268781877</v>
      </c>
      <c r="I4860" s="7">
        <f t="shared" si="222"/>
        <v>-0.54546336016825481</v>
      </c>
      <c r="Q4860" s="24"/>
      <c r="T4860" s="22"/>
      <c r="W4860" s="10"/>
    </row>
    <row r="4861" spans="1:23" x14ac:dyDescent="0.3">
      <c r="A4861">
        <f t="shared" si="223"/>
        <v>393.28200000001198</v>
      </c>
      <c r="B4861">
        <v>161.7097</v>
      </c>
      <c r="C4861">
        <v>163.96770000000001</v>
      </c>
      <c r="D4861" s="15">
        <v>31889.222222222223</v>
      </c>
      <c r="E4861" s="25">
        <v>22</v>
      </c>
      <c r="F4861" s="24">
        <v>4</v>
      </c>
      <c r="G4861" s="25">
        <v>1987</v>
      </c>
      <c r="H4861" s="7">
        <f t="shared" si="221"/>
        <v>0.98622899510086437</v>
      </c>
      <c r="I4861" s="7">
        <f t="shared" si="222"/>
        <v>-0.56275555945166178</v>
      </c>
      <c r="Q4861" s="24"/>
      <c r="T4861" s="26"/>
      <c r="W4861" s="10"/>
    </row>
    <row r="4862" spans="1:23" x14ac:dyDescent="0.3">
      <c r="A4862">
        <f t="shared" si="223"/>
        <v>393.36300000001199</v>
      </c>
      <c r="B4862">
        <v>162.0968</v>
      </c>
      <c r="C4862">
        <v>164.8065</v>
      </c>
      <c r="D4862" s="15">
        <v>31886.444444444445</v>
      </c>
      <c r="E4862" s="25">
        <v>19</v>
      </c>
      <c r="F4862" s="24">
        <v>4</v>
      </c>
      <c r="G4862" s="25">
        <v>1987</v>
      </c>
      <c r="H4862" s="7">
        <f t="shared" si="221"/>
        <v>0.98355829412068096</v>
      </c>
      <c r="I4862" s="7">
        <f t="shared" si="222"/>
        <v>-0.63431855920451097</v>
      </c>
      <c r="Q4862" s="24"/>
      <c r="T4862" s="26"/>
      <c r="W4862" s="10"/>
    </row>
    <row r="4863" spans="1:23" x14ac:dyDescent="0.3">
      <c r="A4863">
        <f t="shared" si="223"/>
        <v>393.44400000001201</v>
      </c>
      <c r="B4863">
        <v>162.72579999999999</v>
      </c>
      <c r="C4863">
        <v>165.43549999999999</v>
      </c>
      <c r="D4863" s="15">
        <v>31883.666666666668</v>
      </c>
      <c r="E4863" s="25">
        <v>16</v>
      </c>
      <c r="F4863" s="24">
        <v>4</v>
      </c>
      <c r="G4863" s="25">
        <v>1987</v>
      </c>
      <c r="H4863" s="7">
        <f t="shared" si="221"/>
        <v>0.98362080690057452</v>
      </c>
      <c r="I4863" s="7">
        <f t="shared" si="222"/>
        <v>-0.63264349258894215</v>
      </c>
      <c r="Q4863" s="24"/>
      <c r="T4863" s="26"/>
      <c r="W4863" s="10"/>
    </row>
    <row r="4864" spans="1:23" x14ac:dyDescent="0.3">
      <c r="A4864">
        <f t="shared" si="223"/>
        <v>393.52500000001203</v>
      </c>
      <c r="B4864">
        <v>163.0968</v>
      </c>
      <c r="C4864">
        <v>165.7097</v>
      </c>
      <c r="D4864" s="15">
        <v>31880.888888888887</v>
      </c>
      <c r="E4864" s="25">
        <v>13</v>
      </c>
      <c r="F4864" s="24">
        <v>4</v>
      </c>
      <c r="G4864" s="25">
        <v>1987</v>
      </c>
      <c r="H4864" s="7">
        <f t="shared" si="221"/>
        <v>0.98423206366314109</v>
      </c>
      <c r="I4864" s="7">
        <f t="shared" si="222"/>
        <v>-0.61626450899135687</v>
      </c>
      <c r="Q4864" s="24"/>
      <c r="T4864" s="26"/>
      <c r="W4864" s="10"/>
    </row>
    <row r="4865" spans="1:23" x14ac:dyDescent="0.3">
      <c r="A4865">
        <f t="shared" si="223"/>
        <v>393.60600000001205</v>
      </c>
      <c r="B4865">
        <v>162.12899999999999</v>
      </c>
      <c r="C4865">
        <v>164.5968</v>
      </c>
      <c r="D4865" s="15">
        <v>31878.111111111109</v>
      </c>
      <c r="E4865" s="25">
        <v>11</v>
      </c>
      <c r="F4865" s="24">
        <v>4</v>
      </c>
      <c r="G4865" s="25">
        <v>1987</v>
      </c>
      <c r="H4865" s="7">
        <f t="shared" si="221"/>
        <v>0.98500699892099963</v>
      </c>
      <c r="I4865" s="7">
        <f t="shared" si="222"/>
        <v>-0.59549966407682187</v>
      </c>
      <c r="Q4865" s="24"/>
      <c r="T4865" s="26"/>
      <c r="W4865" s="10"/>
    </row>
    <row r="4866" spans="1:23" x14ac:dyDescent="0.3">
      <c r="A4866">
        <f t="shared" si="223"/>
        <v>393.68700000001206</v>
      </c>
      <c r="B4866">
        <v>160.51609999999999</v>
      </c>
      <c r="C4866">
        <v>162.75810000000001</v>
      </c>
      <c r="D4866" s="15">
        <v>31875.333333333332</v>
      </c>
      <c r="E4866" s="25">
        <v>8</v>
      </c>
      <c r="F4866" s="24">
        <v>4</v>
      </c>
      <c r="G4866" s="25">
        <v>1987</v>
      </c>
      <c r="H4866" s="7">
        <f t="shared" si="221"/>
        <v>0.98622495593153259</v>
      </c>
      <c r="I4866" s="7">
        <f t="shared" si="222"/>
        <v>-0.56286379136382148</v>
      </c>
      <c r="Q4866" s="24"/>
      <c r="T4866" s="26"/>
      <c r="W4866" s="10"/>
    </row>
    <row r="4867" spans="1:23" x14ac:dyDescent="0.3">
      <c r="A4867">
        <f t="shared" si="223"/>
        <v>393.76800000001208</v>
      </c>
      <c r="B4867">
        <v>159.64519999999999</v>
      </c>
      <c r="C4867">
        <v>162.22579999999999</v>
      </c>
      <c r="D4867" s="15">
        <v>31872.555555555555</v>
      </c>
      <c r="E4867" s="25">
        <v>5</v>
      </c>
      <c r="F4867" s="24">
        <v>4</v>
      </c>
      <c r="G4867" s="25">
        <v>1987</v>
      </c>
      <c r="H4867" s="7">
        <f t="shared" si="221"/>
        <v>0.98409254261652579</v>
      </c>
      <c r="I4867" s="7">
        <f t="shared" si="222"/>
        <v>-0.62000305729703886</v>
      </c>
      <c r="Q4867" s="24"/>
      <c r="T4867" s="26"/>
      <c r="W4867" s="10"/>
    </row>
    <row r="4868" spans="1:23" x14ac:dyDescent="0.3">
      <c r="A4868">
        <f t="shared" si="223"/>
        <v>393.8490000000121</v>
      </c>
      <c r="B4868">
        <v>159.5968</v>
      </c>
      <c r="C4868">
        <v>162.66130000000001</v>
      </c>
      <c r="D4868" s="15">
        <v>31869.777777777777</v>
      </c>
      <c r="E4868" s="25">
        <v>2</v>
      </c>
      <c r="F4868" s="24">
        <v>4</v>
      </c>
      <c r="G4868" s="25">
        <v>1987</v>
      </c>
      <c r="H4868" s="7">
        <f t="shared" si="221"/>
        <v>0.98116023909805217</v>
      </c>
      <c r="I4868" s="7">
        <f t="shared" si="222"/>
        <v>-0.6985758505542593</v>
      </c>
      <c r="Q4868" s="24"/>
      <c r="T4868" s="26"/>
      <c r="W4868" s="10"/>
    </row>
    <row r="4869" spans="1:23" x14ac:dyDescent="0.3">
      <c r="A4869">
        <f t="shared" si="223"/>
        <v>393.93000000001211</v>
      </c>
      <c r="B4869">
        <v>160.1129</v>
      </c>
      <c r="C4869">
        <v>163.1935</v>
      </c>
      <c r="D4869" s="15">
        <v>31867</v>
      </c>
      <c r="E4869" s="25">
        <v>31</v>
      </c>
      <c r="F4869" s="24">
        <v>3</v>
      </c>
      <c r="G4869" s="25">
        <v>1987</v>
      </c>
      <c r="H4869" s="20">
        <f t="shared" si="221"/>
        <v>0.98112302266940776</v>
      </c>
      <c r="I4869" s="20">
        <f t="shared" si="222"/>
        <v>-0.69957308659589901</v>
      </c>
      <c r="Q4869" s="24"/>
      <c r="T4869" s="22"/>
    </row>
    <row r="4870" spans="1:23" x14ac:dyDescent="0.3">
      <c r="A4870">
        <f t="shared" si="223"/>
        <v>394.01100000001213</v>
      </c>
      <c r="B4870">
        <v>160.12899999999999</v>
      </c>
      <c r="C4870">
        <v>163.12899999999999</v>
      </c>
      <c r="D4870" s="15">
        <v>31865.636363636364</v>
      </c>
      <c r="E4870" s="25">
        <v>29</v>
      </c>
      <c r="F4870" s="24">
        <v>3</v>
      </c>
      <c r="G4870" s="25">
        <v>1987</v>
      </c>
      <c r="H4870" s="7">
        <f t="shared" ref="H4870:H4933" si="224">B4870/C4870</f>
        <v>0.98160964635349934</v>
      </c>
      <c r="I4870" s="7">
        <f t="shared" ref="I4870:I4933" si="225">STANDARDIZE(H4870,H$2,H$3)</f>
        <v>-0.68653371946241148</v>
      </c>
      <c r="Q4870" s="24"/>
      <c r="T4870" s="26"/>
      <c r="W4870" s="10"/>
    </row>
    <row r="4871" spans="1:23" x14ac:dyDescent="0.3">
      <c r="A4871">
        <f t="shared" si="223"/>
        <v>394.09200000001215</v>
      </c>
      <c r="B4871">
        <v>160.14519999999999</v>
      </c>
      <c r="C4871">
        <v>162.96770000000001</v>
      </c>
      <c r="D4871" s="15">
        <v>31864.272727272728</v>
      </c>
      <c r="E4871" s="25">
        <v>28</v>
      </c>
      <c r="F4871" s="24">
        <v>3</v>
      </c>
      <c r="G4871" s="25">
        <v>1987</v>
      </c>
      <c r="H4871" s="7">
        <f t="shared" si="224"/>
        <v>0.98268061707933518</v>
      </c>
      <c r="I4871" s="7">
        <f t="shared" si="225"/>
        <v>-0.65783643048959817</v>
      </c>
      <c r="Q4871" s="24"/>
      <c r="T4871" s="26"/>
      <c r="W4871" s="10"/>
    </row>
    <row r="4872" spans="1:23" x14ac:dyDescent="0.3">
      <c r="A4872">
        <f t="shared" si="223"/>
        <v>394.17300000001217</v>
      </c>
      <c r="B4872">
        <v>160.45160000000001</v>
      </c>
      <c r="C4872">
        <v>163.12899999999999</v>
      </c>
      <c r="D4872" s="15">
        <v>31862.909090909092</v>
      </c>
      <c r="E4872" s="25">
        <v>26</v>
      </c>
      <c r="F4872" s="24">
        <v>3</v>
      </c>
      <c r="G4872" s="25">
        <v>1987</v>
      </c>
      <c r="H4872" s="7">
        <f t="shared" si="224"/>
        <v>0.98358722238228657</v>
      </c>
      <c r="I4872" s="7">
        <f t="shared" si="225"/>
        <v>-0.63354340946161825</v>
      </c>
      <c r="Q4872" s="24"/>
      <c r="T4872" s="26"/>
      <c r="W4872" s="10"/>
    </row>
    <row r="4873" spans="1:23" x14ac:dyDescent="0.3">
      <c r="A4873">
        <f t="shared" si="223"/>
        <v>394.25400000001218</v>
      </c>
      <c r="B4873">
        <v>160.17740000000001</v>
      </c>
      <c r="C4873">
        <v>162.77420000000001</v>
      </c>
      <c r="D4873" s="15">
        <v>31861.545454545456</v>
      </c>
      <c r="E4873" s="25">
        <v>25</v>
      </c>
      <c r="F4873" s="24">
        <v>3</v>
      </c>
      <c r="G4873" s="25">
        <v>1987</v>
      </c>
      <c r="H4873" s="7">
        <f t="shared" si="224"/>
        <v>0.98404661180948827</v>
      </c>
      <c r="I4873" s="7">
        <f t="shared" si="225"/>
        <v>-0.62123380022073693</v>
      </c>
      <c r="Q4873" s="24"/>
      <c r="T4873" s="26"/>
      <c r="W4873" s="10"/>
    </row>
    <row r="4874" spans="1:23" x14ac:dyDescent="0.3">
      <c r="A4874">
        <f t="shared" si="223"/>
        <v>394.3350000000122</v>
      </c>
      <c r="B4874">
        <v>158.4032</v>
      </c>
      <c r="C4874">
        <v>161.2903</v>
      </c>
      <c r="D4874" s="15">
        <v>31860.181818181816</v>
      </c>
      <c r="E4874" s="25">
        <v>24</v>
      </c>
      <c r="F4874" s="24">
        <v>3</v>
      </c>
      <c r="G4874" s="25">
        <v>1987</v>
      </c>
      <c r="H4874" s="7">
        <f t="shared" si="224"/>
        <v>0.9820999774939968</v>
      </c>
      <c r="I4874" s="7">
        <f t="shared" si="225"/>
        <v>-0.67339500885924097</v>
      </c>
      <c r="Q4874" s="24"/>
      <c r="T4874" s="26"/>
      <c r="W4874" s="10"/>
    </row>
    <row r="4875" spans="1:23" x14ac:dyDescent="0.3">
      <c r="A4875">
        <f t="shared" si="223"/>
        <v>394.41600000001222</v>
      </c>
      <c r="B4875">
        <v>157.46770000000001</v>
      </c>
      <c r="C4875">
        <v>160.3065</v>
      </c>
      <c r="D4875" s="15">
        <v>31858.81818181818</v>
      </c>
      <c r="E4875" s="25">
        <v>22</v>
      </c>
      <c r="F4875" s="24">
        <v>3</v>
      </c>
      <c r="G4875" s="25">
        <v>1987</v>
      </c>
      <c r="H4875" s="7">
        <f t="shared" si="224"/>
        <v>0.98229142299282945</v>
      </c>
      <c r="I4875" s="7">
        <f t="shared" si="225"/>
        <v>-0.66826511439059677</v>
      </c>
      <c r="Q4875" s="24"/>
      <c r="T4875" s="26"/>
      <c r="W4875" s="10"/>
    </row>
    <row r="4876" spans="1:23" x14ac:dyDescent="0.3">
      <c r="A4876">
        <f t="shared" si="223"/>
        <v>394.49700000001224</v>
      </c>
      <c r="B4876">
        <v>157.66130000000001</v>
      </c>
      <c r="C4876">
        <v>160.24189999999999</v>
      </c>
      <c r="D4876" s="15">
        <v>31857.454545454544</v>
      </c>
      <c r="E4876" s="25">
        <v>21</v>
      </c>
      <c r="F4876" s="24">
        <v>3</v>
      </c>
      <c r="G4876" s="25">
        <v>1987</v>
      </c>
      <c r="H4876" s="7">
        <f t="shared" si="224"/>
        <v>0.98389559784301128</v>
      </c>
      <c r="I4876" s="7">
        <f t="shared" si="225"/>
        <v>-0.6252803080573901</v>
      </c>
      <c r="Q4876" s="24"/>
      <c r="T4876" s="26"/>
      <c r="W4876" s="10"/>
    </row>
    <row r="4877" spans="1:23" x14ac:dyDescent="0.3">
      <c r="A4877">
        <f t="shared" si="223"/>
        <v>394.57800000001225</v>
      </c>
      <c r="B4877">
        <v>158.01609999999999</v>
      </c>
      <c r="C4877">
        <v>160.56450000000001</v>
      </c>
      <c r="D4877" s="15">
        <v>31856.090909090908</v>
      </c>
      <c r="E4877" s="25">
        <v>20</v>
      </c>
      <c r="F4877" s="24">
        <v>3</v>
      </c>
      <c r="G4877" s="25">
        <v>1987</v>
      </c>
      <c r="H4877" s="7">
        <f t="shared" si="224"/>
        <v>0.98412849664776447</v>
      </c>
      <c r="I4877" s="7">
        <f t="shared" si="225"/>
        <v>-0.61903964793457589</v>
      </c>
      <c r="Q4877" s="24"/>
      <c r="T4877" s="26"/>
      <c r="W4877" s="10"/>
    </row>
    <row r="4878" spans="1:23" x14ac:dyDescent="0.3">
      <c r="A4878">
        <f t="shared" ref="A4878:A4941" si="226">A4877+0.081</f>
        <v>394.65900000001227</v>
      </c>
      <c r="B4878">
        <v>158.6935</v>
      </c>
      <c r="C4878">
        <v>161.2097</v>
      </c>
      <c r="D4878" s="15">
        <v>31854.727272727272</v>
      </c>
      <c r="E4878" s="25">
        <v>18</v>
      </c>
      <c r="F4878" s="24">
        <v>3</v>
      </c>
      <c r="G4878" s="25">
        <v>1987</v>
      </c>
      <c r="H4878" s="7">
        <f t="shared" si="224"/>
        <v>0.984391758064186</v>
      </c>
      <c r="I4878" s="7">
        <f t="shared" si="225"/>
        <v>-0.61198540381735744</v>
      </c>
      <c r="Q4878" s="24"/>
      <c r="T4878" s="26"/>
      <c r="W4878" s="10"/>
    </row>
    <row r="4879" spans="1:23" x14ac:dyDescent="0.3">
      <c r="A4879">
        <f t="shared" si="226"/>
        <v>394.74000000001229</v>
      </c>
      <c r="B4879">
        <v>159.3065</v>
      </c>
      <c r="C4879">
        <v>161.7097</v>
      </c>
      <c r="D4879" s="15">
        <v>31853.363636363636</v>
      </c>
      <c r="E4879" s="25">
        <v>17</v>
      </c>
      <c r="F4879" s="24">
        <v>3</v>
      </c>
      <c r="G4879" s="25">
        <v>1987</v>
      </c>
      <c r="H4879" s="7">
        <f t="shared" si="224"/>
        <v>0.98513880119745445</v>
      </c>
      <c r="I4879" s="7">
        <f t="shared" si="225"/>
        <v>-0.59196794474644832</v>
      </c>
      <c r="Q4879" s="24"/>
      <c r="T4879" s="26"/>
      <c r="W4879" s="10"/>
    </row>
    <row r="4880" spans="1:23" x14ac:dyDescent="0.3">
      <c r="A4880">
        <f t="shared" si="226"/>
        <v>394.8210000000123</v>
      </c>
      <c r="B4880">
        <v>159.54839999999999</v>
      </c>
      <c r="C4880">
        <v>161.8065</v>
      </c>
      <c r="D4880" s="15">
        <v>31852</v>
      </c>
      <c r="E4880" s="25">
        <v>16</v>
      </c>
      <c r="F4880" s="24">
        <v>3</v>
      </c>
      <c r="G4880" s="25">
        <v>1987</v>
      </c>
      <c r="H4880" s="7">
        <f t="shared" si="224"/>
        <v>0.98604444197235575</v>
      </c>
      <c r="I4880" s="7">
        <f t="shared" si="225"/>
        <v>-0.5677007688134913</v>
      </c>
      <c r="Q4880" s="24"/>
      <c r="T4880" s="22"/>
      <c r="W4880" s="10"/>
    </row>
    <row r="4881" spans="1:23" x14ac:dyDescent="0.3">
      <c r="A4881">
        <f t="shared" si="226"/>
        <v>394.90200000001232</v>
      </c>
      <c r="B4881">
        <v>159.6935</v>
      </c>
      <c r="C4881">
        <v>161.8871</v>
      </c>
      <c r="D4881" s="15">
        <v>31850.636363636364</v>
      </c>
      <c r="E4881" s="25">
        <v>14</v>
      </c>
      <c r="F4881" s="24">
        <v>3</v>
      </c>
      <c r="G4881" s="25">
        <v>1987</v>
      </c>
      <c r="H4881" s="7">
        <f t="shared" si="224"/>
        <v>0.98644981595198133</v>
      </c>
      <c r="I4881" s="7">
        <f t="shared" si="225"/>
        <v>-0.55683853518306614</v>
      </c>
      <c r="Q4881" s="24"/>
      <c r="T4881" s="26"/>
      <c r="W4881" s="10"/>
    </row>
    <row r="4882" spans="1:23" x14ac:dyDescent="0.3">
      <c r="A4882">
        <f t="shared" si="226"/>
        <v>394.98300000001234</v>
      </c>
      <c r="B4882">
        <v>159.25810000000001</v>
      </c>
      <c r="C4882">
        <v>161.2903</v>
      </c>
      <c r="D4882" s="15">
        <v>31849.272727272728</v>
      </c>
      <c r="E4882" s="25">
        <v>13</v>
      </c>
      <c r="F4882" s="24">
        <v>3</v>
      </c>
      <c r="G4882" s="25">
        <v>1987</v>
      </c>
      <c r="H4882" s="7">
        <f t="shared" si="224"/>
        <v>0.98740035823605021</v>
      </c>
      <c r="I4882" s="7">
        <f t="shared" si="225"/>
        <v>-0.53136819696675919</v>
      </c>
      <c r="Q4882" s="24"/>
      <c r="T4882" s="26"/>
      <c r="W4882" s="10"/>
    </row>
    <row r="4883" spans="1:23" x14ac:dyDescent="0.3">
      <c r="A4883">
        <f t="shared" si="226"/>
        <v>395.06400000001236</v>
      </c>
      <c r="B4883">
        <v>158.56450000000001</v>
      </c>
      <c r="C4883">
        <v>160.6935</v>
      </c>
      <c r="D4883" s="15">
        <v>31847.909090909092</v>
      </c>
      <c r="E4883" s="25">
        <v>11</v>
      </c>
      <c r="F4883" s="24">
        <v>3</v>
      </c>
      <c r="G4883" s="25">
        <v>1987</v>
      </c>
      <c r="H4883" s="7">
        <f t="shared" si="224"/>
        <v>0.9867511753742374</v>
      </c>
      <c r="I4883" s="7">
        <f t="shared" si="225"/>
        <v>-0.5487634326461478</v>
      </c>
      <c r="Q4883" s="24"/>
      <c r="T4883" s="26"/>
      <c r="W4883" s="10"/>
    </row>
    <row r="4884" spans="1:23" x14ac:dyDescent="0.3">
      <c r="A4884">
        <f t="shared" si="226"/>
        <v>395.14500000001237</v>
      </c>
      <c r="B4884">
        <v>158.1129</v>
      </c>
      <c r="C4884">
        <v>160.2097</v>
      </c>
      <c r="D4884" s="15">
        <v>31846.545454545456</v>
      </c>
      <c r="E4884" s="25">
        <v>10</v>
      </c>
      <c r="F4884" s="24">
        <v>3</v>
      </c>
      <c r="G4884" s="25">
        <v>1987</v>
      </c>
      <c r="H4884" s="7">
        <f t="shared" si="224"/>
        <v>0.98691215325913473</v>
      </c>
      <c r="I4884" s="7">
        <f t="shared" si="225"/>
        <v>-0.54444993576926015</v>
      </c>
      <c r="Q4884" s="24"/>
      <c r="T4884" s="26"/>
      <c r="W4884" s="10"/>
    </row>
    <row r="4885" spans="1:23" x14ac:dyDescent="0.3">
      <c r="A4885">
        <f t="shared" si="226"/>
        <v>395.22600000001239</v>
      </c>
      <c r="B4885">
        <v>157.98390000000001</v>
      </c>
      <c r="C4885">
        <v>160.01609999999999</v>
      </c>
      <c r="D4885" s="15">
        <v>31845.181818181816</v>
      </c>
      <c r="E4885" s="25">
        <v>9</v>
      </c>
      <c r="F4885" s="24">
        <v>3</v>
      </c>
      <c r="G4885" s="25">
        <v>1987</v>
      </c>
      <c r="H4885" s="7">
        <f t="shared" si="224"/>
        <v>0.98730002793468918</v>
      </c>
      <c r="I4885" s="7">
        <f t="shared" si="225"/>
        <v>-0.5340566062588431</v>
      </c>
      <c r="Q4885" s="24"/>
      <c r="T4885" s="26"/>
      <c r="W4885" s="10"/>
    </row>
    <row r="4886" spans="1:23" x14ac:dyDescent="0.3">
      <c r="A4886">
        <f t="shared" si="226"/>
        <v>395.30700000001241</v>
      </c>
      <c r="B4886">
        <v>158.82259999999999</v>
      </c>
      <c r="C4886">
        <v>160.5968</v>
      </c>
      <c r="D4886" s="15">
        <v>31843.81818181818</v>
      </c>
      <c r="E4886" s="25">
        <v>7</v>
      </c>
      <c r="F4886" s="24">
        <v>3</v>
      </c>
      <c r="G4886" s="25">
        <v>1987</v>
      </c>
      <c r="H4886" s="7">
        <f t="shared" si="224"/>
        <v>0.98895245733414361</v>
      </c>
      <c r="I4886" s="7">
        <f t="shared" si="225"/>
        <v>-0.48977879096533278</v>
      </c>
      <c r="Q4886" s="24"/>
      <c r="T4886" s="26"/>
      <c r="W4886" s="10"/>
    </row>
    <row r="4887" spans="1:23" x14ac:dyDescent="0.3">
      <c r="A4887">
        <f t="shared" si="226"/>
        <v>395.38800000001243</v>
      </c>
      <c r="B4887">
        <v>159.7903</v>
      </c>
      <c r="C4887">
        <v>161.16130000000001</v>
      </c>
      <c r="D4887" s="15">
        <v>31842.454545454544</v>
      </c>
      <c r="E4887" s="25">
        <v>6</v>
      </c>
      <c r="F4887" s="24">
        <v>3</v>
      </c>
      <c r="G4887" s="25">
        <v>1987</v>
      </c>
      <c r="H4887" s="7">
        <f t="shared" si="224"/>
        <v>0.99149299490634535</v>
      </c>
      <c r="I4887" s="7">
        <f t="shared" si="225"/>
        <v>-0.42170359610054042</v>
      </c>
      <c r="Q4887" s="24"/>
      <c r="T4887" s="26"/>
      <c r="W4887" s="10"/>
    </row>
    <row r="4888" spans="1:23" x14ac:dyDescent="0.3">
      <c r="A4888">
        <f t="shared" si="226"/>
        <v>395.46900000001244</v>
      </c>
      <c r="B4888">
        <v>160.4194</v>
      </c>
      <c r="C4888">
        <v>161.27420000000001</v>
      </c>
      <c r="D4888" s="15">
        <v>31841.090909090908</v>
      </c>
      <c r="E4888" s="25">
        <v>5</v>
      </c>
      <c r="F4888" s="24">
        <v>3</v>
      </c>
      <c r="G4888" s="25">
        <v>1987</v>
      </c>
      <c r="H4888" s="7">
        <f t="shared" si="224"/>
        <v>0.99469971018302983</v>
      </c>
      <c r="I4888" s="7">
        <f t="shared" si="225"/>
        <v>-0.33577777877558107</v>
      </c>
      <c r="Q4888" s="24"/>
      <c r="T4888" s="26"/>
      <c r="W4888" s="10"/>
    </row>
    <row r="4889" spans="1:23" x14ac:dyDescent="0.3">
      <c r="A4889">
        <f t="shared" si="226"/>
        <v>395.55000000001246</v>
      </c>
      <c r="B4889">
        <v>161.3065</v>
      </c>
      <c r="C4889">
        <v>161.5806</v>
      </c>
      <c r="D4889" s="15">
        <v>31839.727272727272</v>
      </c>
      <c r="E4889" s="25">
        <v>3</v>
      </c>
      <c r="F4889" s="24">
        <v>3</v>
      </c>
      <c r="G4889" s="25">
        <v>1987</v>
      </c>
      <c r="H4889" s="7">
        <f t="shared" si="224"/>
        <v>0.99830363298564306</v>
      </c>
      <c r="I4889" s="7">
        <f t="shared" si="225"/>
        <v>-0.23920855273853245</v>
      </c>
      <c r="Q4889" s="24"/>
      <c r="T4889" s="26"/>
      <c r="W4889" s="10"/>
    </row>
    <row r="4890" spans="1:23" x14ac:dyDescent="0.3">
      <c r="A4890">
        <f t="shared" si="226"/>
        <v>395.63100000001248</v>
      </c>
      <c r="B4890">
        <v>161.87100000000001</v>
      </c>
      <c r="C4890">
        <v>161.45160000000001</v>
      </c>
      <c r="D4890" s="15">
        <v>31838.363636363636</v>
      </c>
      <c r="E4890" s="25">
        <v>2</v>
      </c>
      <c r="F4890" s="24">
        <v>3</v>
      </c>
      <c r="G4890" s="25">
        <v>1987</v>
      </c>
      <c r="H4890" s="7">
        <f t="shared" si="224"/>
        <v>1.0025976825252894</v>
      </c>
      <c r="I4890" s="7">
        <f t="shared" si="225"/>
        <v>-0.12414697586243936</v>
      </c>
      <c r="Q4890" s="24"/>
      <c r="T4890" s="26"/>
      <c r="W4890" s="10"/>
    </row>
    <row r="4891" spans="1:23" x14ac:dyDescent="0.3">
      <c r="A4891">
        <f t="shared" si="226"/>
        <v>395.71200000001249</v>
      </c>
      <c r="B4891">
        <v>162.33869999999999</v>
      </c>
      <c r="C4891">
        <v>161.96770000000001</v>
      </c>
      <c r="D4891" s="15">
        <v>31837</v>
      </c>
      <c r="E4891" s="25">
        <v>1</v>
      </c>
      <c r="F4891" s="24">
        <v>3</v>
      </c>
      <c r="G4891" s="25">
        <v>1987</v>
      </c>
      <c r="H4891" s="7">
        <f t="shared" si="224"/>
        <v>1.0022905801588835</v>
      </c>
      <c r="I4891" s="7">
        <f t="shared" si="225"/>
        <v>-0.13237596395742718</v>
      </c>
      <c r="Q4891" s="24"/>
      <c r="T4891" s="22"/>
      <c r="W4891" s="10"/>
    </row>
    <row r="4892" spans="1:23" x14ac:dyDescent="0.3">
      <c r="A4892">
        <f t="shared" si="226"/>
        <v>395.79300000001251</v>
      </c>
      <c r="B4892">
        <v>161.96770000000001</v>
      </c>
      <c r="C4892">
        <v>161.37100000000001</v>
      </c>
      <c r="D4892" s="15">
        <v>31835.636363636364</v>
      </c>
      <c r="E4892" s="25">
        <v>27</v>
      </c>
      <c r="F4892" s="24">
        <v>2</v>
      </c>
      <c r="G4892" s="25">
        <v>1987</v>
      </c>
      <c r="H4892" s="7">
        <f t="shared" si="224"/>
        <v>1.0036976904152544</v>
      </c>
      <c r="I4892" s="7">
        <f t="shared" si="225"/>
        <v>-9.4671619039717922E-2</v>
      </c>
      <c r="Q4892" s="24"/>
      <c r="T4892" s="26"/>
      <c r="W4892" s="10"/>
    </row>
    <row r="4893" spans="1:23" x14ac:dyDescent="0.3">
      <c r="A4893">
        <f t="shared" si="226"/>
        <v>395.87400000001253</v>
      </c>
      <c r="B4893">
        <v>161.46770000000001</v>
      </c>
      <c r="C4893">
        <v>160.64519999999999</v>
      </c>
      <c r="D4893" s="15">
        <v>31834.272727272728</v>
      </c>
      <c r="E4893" s="25">
        <v>26</v>
      </c>
      <c r="F4893" s="24">
        <v>2</v>
      </c>
      <c r="G4893" s="25">
        <v>1987</v>
      </c>
      <c r="H4893" s="7">
        <f t="shared" si="224"/>
        <v>1.005119978685949</v>
      </c>
      <c r="I4893" s="7">
        <f t="shared" si="225"/>
        <v>-5.6560570322757422E-2</v>
      </c>
      <c r="Q4893" s="24"/>
      <c r="T4893" s="26"/>
      <c r="W4893" s="10"/>
    </row>
    <row r="4894" spans="1:23" x14ac:dyDescent="0.3">
      <c r="A4894">
        <f t="shared" si="226"/>
        <v>395.95500000001255</v>
      </c>
      <c r="B4894">
        <v>161.53229999999999</v>
      </c>
      <c r="C4894">
        <v>160.37100000000001</v>
      </c>
      <c r="D4894" s="15">
        <v>31832.909090909092</v>
      </c>
      <c r="E4894" s="25">
        <v>24</v>
      </c>
      <c r="F4894" s="24">
        <v>2</v>
      </c>
      <c r="G4894" s="25">
        <v>1987</v>
      </c>
      <c r="H4894" s="7">
        <f t="shared" si="224"/>
        <v>1.0072413341564246</v>
      </c>
      <c r="I4894" s="7">
        <f t="shared" si="225"/>
        <v>2.8239417824074269E-4</v>
      </c>
      <c r="Q4894" s="24"/>
      <c r="T4894" s="26"/>
      <c r="W4894" s="10"/>
    </row>
    <row r="4895" spans="1:23" x14ac:dyDescent="0.3">
      <c r="A4895">
        <f t="shared" si="226"/>
        <v>396.03600000001256</v>
      </c>
      <c r="B4895">
        <v>161.83869999999999</v>
      </c>
      <c r="C4895">
        <v>160.22579999999999</v>
      </c>
      <c r="D4895" s="15">
        <v>31831.545454545456</v>
      </c>
      <c r="E4895" s="25">
        <v>23</v>
      </c>
      <c r="F4895" s="24">
        <v>2</v>
      </c>
      <c r="G4895" s="25">
        <v>1987</v>
      </c>
      <c r="H4895" s="7">
        <f t="shared" si="224"/>
        <v>1.0100664187665158</v>
      </c>
      <c r="I4895" s="7">
        <f t="shared" si="225"/>
        <v>7.5982193876465765E-2</v>
      </c>
      <c r="Q4895" s="24"/>
      <c r="T4895" s="26"/>
      <c r="W4895" s="10"/>
    </row>
    <row r="4896" spans="1:23" x14ac:dyDescent="0.3">
      <c r="A4896">
        <f t="shared" si="226"/>
        <v>396.11700000001258</v>
      </c>
      <c r="B4896">
        <v>161.98390000000001</v>
      </c>
      <c r="C4896">
        <v>159.96770000000001</v>
      </c>
      <c r="D4896" s="15">
        <v>31830.181818181816</v>
      </c>
      <c r="E4896" s="25">
        <v>22</v>
      </c>
      <c r="F4896" s="24">
        <v>2</v>
      </c>
      <c r="G4896" s="25">
        <v>1987</v>
      </c>
      <c r="H4896" s="7">
        <f t="shared" si="224"/>
        <v>1.0126037943909927</v>
      </c>
      <c r="I4896" s="7">
        <f t="shared" si="225"/>
        <v>0.14397266249675056</v>
      </c>
      <c r="Q4896" s="24"/>
      <c r="T4896" s="26"/>
      <c r="W4896" s="10"/>
    </row>
    <row r="4897" spans="1:23" x14ac:dyDescent="0.3">
      <c r="A4897">
        <f t="shared" si="226"/>
        <v>396.1980000000126</v>
      </c>
      <c r="B4897">
        <v>162.06450000000001</v>
      </c>
      <c r="C4897">
        <v>159.83869999999999</v>
      </c>
      <c r="D4897" s="15">
        <v>31828.81818181818</v>
      </c>
      <c r="E4897" s="25">
        <v>20</v>
      </c>
      <c r="F4897" s="24">
        <v>2</v>
      </c>
      <c r="G4897" s="25">
        <v>1987</v>
      </c>
      <c r="H4897" s="7">
        <f t="shared" si="224"/>
        <v>1.0139252884314001</v>
      </c>
      <c r="I4897" s="7">
        <f t="shared" si="225"/>
        <v>0.17938287067384515</v>
      </c>
      <c r="Q4897" s="24"/>
      <c r="T4897" s="26"/>
      <c r="W4897" s="10"/>
    </row>
    <row r="4898" spans="1:23" x14ac:dyDescent="0.3">
      <c r="A4898">
        <f t="shared" si="226"/>
        <v>396.27900000001262</v>
      </c>
      <c r="B4898">
        <v>162.33869999999999</v>
      </c>
      <c r="C4898">
        <v>159.85480000000001</v>
      </c>
      <c r="D4898" s="15">
        <v>31827.454545454544</v>
      </c>
      <c r="E4898" s="25">
        <v>19</v>
      </c>
      <c r="F4898" s="24">
        <v>2</v>
      </c>
      <c r="G4898" s="25">
        <v>1987</v>
      </c>
      <c r="H4898" s="7">
        <f t="shared" si="224"/>
        <v>1.0155384761671216</v>
      </c>
      <c r="I4898" s="7">
        <f t="shared" si="225"/>
        <v>0.22260918256324622</v>
      </c>
      <c r="Q4898" s="24"/>
      <c r="T4898" s="26"/>
      <c r="W4898" s="10"/>
    </row>
    <row r="4899" spans="1:23" x14ac:dyDescent="0.3">
      <c r="A4899">
        <f t="shared" si="226"/>
        <v>396.36000000001263</v>
      </c>
      <c r="B4899">
        <v>162.72579999999999</v>
      </c>
      <c r="C4899">
        <v>160.16130000000001</v>
      </c>
      <c r="D4899" s="15">
        <v>31826.090909090908</v>
      </c>
      <c r="E4899" s="25">
        <v>18</v>
      </c>
      <c r="F4899" s="24">
        <v>2</v>
      </c>
      <c r="G4899" s="25">
        <v>1987</v>
      </c>
      <c r="H4899" s="7">
        <f t="shared" si="224"/>
        <v>1.0160119829197189</v>
      </c>
      <c r="I4899" s="7">
        <f t="shared" si="225"/>
        <v>0.23529707382120807</v>
      </c>
      <c r="Q4899" s="24"/>
      <c r="T4899" s="26"/>
      <c r="W4899" s="10"/>
    </row>
    <row r="4900" spans="1:23" x14ac:dyDescent="0.3">
      <c r="A4900">
        <f t="shared" si="226"/>
        <v>396.44100000001265</v>
      </c>
      <c r="B4900">
        <v>162.62899999999999</v>
      </c>
      <c r="C4900">
        <v>159.67740000000001</v>
      </c>
      <c r="D4900" s="15">
        <v>31824.727272727272</v>
      </c>
      <c r="E4900" s="25">
        <v>16</v>
      </c>
      <c r="F4900" s="24">
        <v>2</v>
      </c>
      <c r="G4900" s="25">
        <v>1987</v>
      </c>
      <c r="H4900" s="7">
        <f t="shared" si="224"/>
        <v>1.0184847699173458</v>
      </c>
      <c r="I4900" s="7">
        <f t="shared" si="225"/>
        <v>0.30155685228875795</v>
      </c>
      <c r="Q4900" s="24"/>
      <c r="T4900" s="26"/>
      <c r="W4900" s="10"/>
    </row>
    <row r="4901" spans="1:23" x14ac:dyDescent="0.3">
      <c r="A4901">
        <f t="shared" si="226"/>
        <v>396.52200000001267</v>
      </c>
      <c r="B4901">
        <v>162.72579999999999</v>
      </c>
      <c r="C4901">
        <v>159.46770000000001</v>
      </c>
      <c r="D4901" s="15">
        <v>31823.363636363636</v>
      </c>
      <c r="E4901" s="25">
        <v>15</v>
      </c>
      <c r="F4901" s="24">
        <v>2</v>
      </c>
      <c r="G4901" s="25">
        <v>1987</v>
      </c>
      <c r="H4901" s="7">
        <f t="shared" si="224"/>
        <v>1.0204310967048498</v>
      </c>
      <c r="I4901" s="7">
        <f t="shared" si="225"/>
        <v>0.35370982053439953</v>
      </c>
      <c r="Q4901" s="24"/>
      <c r="T4901" s="26"/>
      <c r="W4901" s="10"/>
    </row>
    <row r="4902" spans="1:23" x14ac:dyDescent="0.3">
      <c r="A4902">
        <f t="shared" si="226"/>
        <v>396.60300000001268</v>
      </c>
      <c r="B4902">
        <v>163.64519999999999</v>
      </c>
      <c r="C4902">
        <v>159.9194</v>
      </c>
      <c r="D4902" s="15">
        <v>31822</v>
      </c>
      <c r="E4902" s="25">
        <v>14</v>
      </c>
      <c r="F4902" s="24">
        <v>2</v>
      </c>
      <c r="G4902" s="25">
        <v>1987</v>
      </c>
      <c r="H4902" s="7">
        <f t="shared" si="224"/>
        <v>1.0232979863606291</v>
      </c>
      <c r="I4902" s="7">
        <f t="shared" si="225"/>
        <v>0.43052981096024306</v>
      </c>
      <c r="Q4902" s="24"/>
      <c r="T4902" s="22"/>
      <c r="W4902" s="10"/>
    </row>
    <row r="4903" spans="1:23" x14ac:dyDescent="0.3">
      <c r="A4903">
        <f t="shared" si="226"/>
        <v>396.6840000000127</v>
      </c>
      <c r="B4903">
        <v>164.27420000000001</v>
      </c>
      <c r="C4903">
        <v>160.27420000000001</v>
      </c>
      <c r="D4903" s="15">
        <v>31820.636363636364</v>
      </c>
      <c r="E4903" s="25">
        <v>12</v>
      </c>
      <c r="F4903" s="24">
        <v>2</v>
      </c>
      <c r="G4903" s="25">
        <v>1987</v>
      </c>
      <c r="H4903" s="7">
        <f t="shared" si="224"/>
        <v>1.0249572295478624</v>
      </c>
      <c r="I4903" s="7">
        <f t="shared" si="225"/>
        <v>0.47499020569516409</v>
      </c>
      <c r="Q4903" s="24"/>
      <c r="T4903" s="26"/>
      <c r="W4903" s="10"/>
    </row>
    <row r="4904" spans="1:23" x14ac:dyDescent="0.3">
      <c r="A4904">
        <f t="shared" si="226"/>
        <v>396.76500000001272</v>
      </c>
      <c r="B4904">
        <v>164.77420000000001</v>
      </c>
      <c r="C4904">
        <v>160.35480000000001</v>
      </c>
      <c r="D4904" s="15">
        <v>31819.272727272728</v>
      </c>
      <c r="E4904" s="25">
        <v>11</v>
      </c>
      <c r="F4904" s="24">
        <v>2</v>
      </c>
      <c r="G4904" s="25">
        <v>1987</v>
      </c>
      <c r="H4904" s="7">
        <f t="shared" si="224"/>
        <v>1.027560135399751</v>
      </c>
      <c r="I4904" s="7">
        <f t="shared" si="225"/>
        <v>0.54473659520770401</v>
      </c>
      <c r="Q4904" s="24"/>
      <c r="T4904" s="26"/>
      <c r="W4904" s="10"/>
    </row>
    <row r="4905" spans="1:23" x14ac:dyDescent="0.3">
      <c r="A4905">
        <f t="shared" si="226"/>
        <v>396.84600000001274</v>
      </c>
      <c r="B4905">
        <v>165.27420000000001</v>
      </c>
      <c r="C4905">
        <v>160.74189999999999</v>
      </c>
      <c r="D4905" s="15">
        <v>31817.909090909092</v>
      </c>
      <c r="E4905" s="25">
        <v>9</v>
      </c>
      <c r="F4905" s="24">
        <v>2</v>
      </c>
      <c r="G4905" s="25">
        <v>1987</v>
      </c>
      <c r="H4905" s="7">
        <f t="shared" si="224"/>
        <v>1.0281961330555383</v>
      </c>
      <c r="I4905" s="7">
        <f t="shared" si="225"/>
        <v>0.56177852555544006</v>
      </c>
      <c r="Q4905" s="24"/>
      <c r="T4905" s="26"/>
      <c r="W4905" s="10"/>
    </row>
    <row r="4906" spans="1:23" x14ac:dyDescent="0.3">
      <c r="A4906">
        <f t="shared" si="226"/>
        <v>396.92700000001275</v>
      </c>
      <c r="B4906">
        <v>165.16130000000001</v>
      </c>
      <c r="C4906">
        <v>160.6935</v>
      </c>
      <c r="D4906" s="15">
        <v>31816.545454545456</v>
      </c>
      <c r="E4906" s="25">
        <v>8</v>
      </c>
      <c r="F4906" s="24">
        <v>2</v>
      </c>
      <c r="G4906" s="25">
        <v>1987</v>
      </c>
      <c r="H4906" s="7">
        <f t="shared" si="224"/>
        <v>1.027803240330194</v>
      </c>
      <c r="I4906" s="7">
        <f t="shared" si="225"/>
        <v>0.55125073445664896</v>
      </c>
      <c r="Q4906" s="24"/>
      <c r="T4906" s="26"/>
      <c r="W4906" s="10"/>
    </row>
    <row r="4907" spans="1:23" x14ac:dyDescent="0.3">
      <c r="A4907">
        <f t="shared" si="226"/>
        <v>397.00800000001277</v>
      </c>
      <c r="B4907">
        <v>164.33869999999999</v>
      </c>
      <c r="C4907">
        <v>160.12899999999999</v>
      </c>
      <c r="D4907" s="15">
        <v>31815.181818181816</v>
      </c>
      <c r="E4907" s="25">
        <v>7</v>
      </c>
      <c r="F4907" s="24">
        <v>2</v>
      </c>
      <c r="G4907" s="25">
        <v>1987</v>
      </c>
      <c r="H4907" s="7">
        <f t="shared" si="224"/>
        <v>1.0262894291477496</v>
      </c>
      <c r="I4907" s="7">
        <f t="shared" si="225"/>
        <v>0.51068727561982652</v>
      </c>
      <c r="Q4907" s="24"/>
      <c r="T4907" s="26"/>
      <c r="W4907" s="10"/>
    </row>
    <row r="4908" spans="1:23" x14ac:dyDescent="0.3">
      <c r="A4908">
        <f t="shared" si="226"/>
        <v>397.08900000001279</v>
      </c>
      <c r="B4908">
        <v>164.46770000000001</v>
      </c>
      <c r="C4908">
        <v>160.3065</v>
      </c>
      <c r="D4908" s="15">
        <v>31813.81818181818</v>
      </c>
      <c r="E4908" s="25">
        <v>5</v>
      </c>
      <c r="F4908" s="24">
        <v>2</v>
      </c>
      <c r="G4908" s="25">
        <v>1987</v>
      </c>
      <c r="H4908" s="7">
        <f t="shared" si="224"/>
        <v>1.0259577746379591</v>
      </c>
      <c r="I4908" s="7">
        <f t="shared" si="225"/>
        <v>0.50180039843729185</v>
      </c>
      <c r="Q4908" s="24"/>
      <c r="T4908" s="26"/>
      <c r="W4908" s="10"/>
    </row>
    <row r="4909" spans="1:23" x14ac:dyDescent="0.3">
      <c r="A4909">
        <f t="shared" si="226"/>
        <v>397.17000000001281</v>
      </c>
      <c r="B4909">
        <v>164.7903</v>
      </c>
      <c r="C4909">
        <v>160.53229999999999</v>
      </c>
      <c r="D4909" s="15">
        <v>31812.454545454544</v>
      </c>
      <c r="E4909" s="25">
        <v>4</v>
      </c>
      <c r="F4909" s="24">
        <v>2</v>
      </c>
      <c r="G4909" s="25">
        <v>1987</v>
      </c>
      <c r="H4909" s="7">
        <f t="shared" si="224"/>
        <v>1.0265242571121203</v>
      </c>
      <c r="I4909" s="7">
        <f t="shared" si="225"/>
        <v>0.5169796287064935</v>
      </c>
      <c r="Q4909" s="24"/>
      <c r="T4909" s="26"/>
      <c r="W4909" s="10"/>
    </row>
    <row r="4910" spans="1:23" x14ac:dyDescent="0.3">
      <c r="A4910">
        <f t="shared" si="226"/>
        <v>397.25100000001282</v>
      </c>
      <c r="B4910">
        <v>164.6935</v>
      </c>
      <c r="C4910">
        <v>160.32259999999999</v>
      </c>
      <c r="D4910" s="15">
        <v>31811.090909090908</v>
      </c>
      <c r="E4910" s="25">
        <v>3</v>
      </c>
      <c r="F4910" s="24">
        <v>2</v>
      </c>
      <c r="G4910" s="25">
        <v>1987</v>
      </c>
      <c r="H4910" s="7">
        <f t="shared" si="224"/>
        <v>1.0272631556623957</v>
      </c>
      <c r="I4910" s="7">
        <f t="shared" si="225"/>
        <v>0.53677884889740746</v>
      </c>
      <c r="Q4910" s="24"/>
      <c r="T4910" s="26"/>
      <c r="W4910" s="10"/>
    </row>
    <row r="4911" spans="1:23" x14ac:dyDescent="0.3">
      <c r="A4911">
        <f t="shared" si="226"/>
        <v>397.33200000001284</v>
      </c>
      <c r="B4911">
        <v>164.53229999999999</v>
      </c>
      <c r="C4911">
        <v>160.17740000000001</v>
      </c>
      <c r="D4911" s="15">
        <v>31809.727272727272</v>
      </c>
      <c r="E4911" s="25">
        <v>1</v>
      </c>
      <c r="F4911" s="24">
        <v>2</v>
      </c>
      <c r="G4911" s="25">
        <v>1987</v>
      </c>
      <c r="H4911" s="7">
        <f t="shared" si="224"/>
        <v>1.0271879803268125</v>
      </c>
      <c r="I4911" s="7">
        <f t="shared" si="225"/>
        <v>0.53476448167259283</v>
      </c>
      <c r="Q4911" s="24"/>
      <c r="T4911" s="26"/>
      <c r="W4911" s="10"/>
    </row>
    <row r="4912" spans="1:23" x14ac:dyDescent="0.3">
      <c r="A4912">
        <f t="shared" si="226"/>
        <v>397.41300000001286</v>
      </c>
      <c r="B4912">
        <v>163.98390000000001</v>
      </c>
      <c r="C4912">
        <v>159.85480000000001</v>
      </c>
      <c r="D4912" s="15">
        <v>31808.363636363636</v>
      </c>
      <c r="E4912" s="25">
        <v>31</v>
      </c>
      <c r="F4912" s="24">
        <v>1</v>
      </c>
      <c r="G4912" s="25">
        <v>1987</v>
      </c>
      <c r="H4912" s="7">
        <f t="shared" si="224"/>
        <v>1.0258303160117805</v>
      </c>
      <c r="I4912" s="7">
        <f t="shared" si="225"/>
        <v>0.49838506976463387</v>
      </c>
      <c r="Q4912" s="24"/>
      <c r="T4912" s="26"/>
      <c r="W4912" s="10"/>
    </row>
    <row r="4913" spans="1:23" x14ac:dyDescent="0.3">
      <c r="A4913">
        <f t="shared" si="226"/>
        <v>397.49400000001287</v>
      </c>
      <c r="B4913">
        <v>163.64519999999999</v>
      </c>
      <c r="C4913">
        <v>159.16130000000001</v>
      </c>
      <c r="D4913" s="15">
        <v>31807</v>
      </c>
      <c r="E4913" s="25">
        <v>30</v>
      </c>
      <c r="F4913" s="24">
        <v>1</v>
      </c>
      <c r="G4913" s="25">
        <v>1987</v>
      </c>
      <c r="H4913" s="7">
        <f t="shared" si="224"/>
        <v>1.0281720493612454</v>
      </c>
      <c r="I4913" s="7">
        <f t="shared" si="225"/>
        <v>0.56113318883616092</v>
      </c>
      <c r="Q4913" s="24"/>
      <c r="T4913" s="22"/>
      <c r="W4913" s="10"/>
    </row>
    <row r="4914" spans="1:23" x14ac:dyDescent="0.3">
      <c r="A4914">
        <f t="shared" si="226"/>
        <v>397.57500000001289</v>
      </c>
      <c r="B4914">
        <v>165.22579999999999</v>
      </c>
      <c r="C4914">
        <v>159.96770000000001</v>
      </c>
      <c r="D4914" s="15">
        <v>31805.636363636364</v>
      </c>
      <c r="E4914" s="25">
        <v>28</v>
      </c>
      <c r="F4914" s="24">
        <v>1</v>
      </c>
      <c r="G4914" s="25">
        <v>1987</v>
      </c>
      <c r="H4914" s="7">
        <f t="shared" si="224"/>
        <v>1.0328697605829176</v>
      </c>
      <c r="I4914" s="7">
        <f t="shared" si="225"/>
        <v>0.68701111732383313</v>
      </c>
      <c r="Q4914" s="24"/>
      <c r="T4914" s="26"/>
      <c r="W4914" s="10"/>
    </row>
    <row r="4915" spans="1:23" x14ac:dyDescent="0.3">
      <c r="A4915">
        <f t="shared" si="226"/>
        <v>397.65600000001291</v>
      </c>
      <c r="B4915">
        <v>166.82259999999999</v>
      </c>
      <c r="C4915">
        <v>161.51609999999999</v>
      </c>
      <c r="D4915" s="15">
        <v>31804.272727272728</v>
      </c>
      <c r="E4915" s="25">
        <v>27</v>
      </c>
      <c r="F4915" s="24">
        <v>1</v>
      </c>
      <c r="G4915" s="25">
        <v>1987</v>
      </c>
      <c r="H4915" s="7">
        <f t="shared" si="224"/>
        <v>1.0328543098799439</v>
      </c>
      <c r="I4915" s="7">
        <f t="shared" si="225"/>
        <v>0.68659710667221285</v>
      </c>
      <c r="Q4915" s="24"/>
      <c r="T4915" s="26"/>
      <c r="W4915" s="10"/>
    </row>
    <row r="4916" spans="1:23" x14ac:dyDescent="0.3">
      <c r="A4916">
        <f t="shared" si="226"/>
        <v>397.73700000001293</v>
      </c>
      <c r="B4916">
        <v>167.9032</v>
      </c>
      <c r="C4916">
        <v>162.33869999999999</v>
      </c>
      <c r="D4916" s="15">
        <v>31802.909090909092</v>
      </c>
      <c r="E4916" s="25">
        <v>25</v>
      </c>
      <c r="F4916" s="24">
        <v>1</v>
      </c>
      <c r="G4916" s="25">
        <v>1987</v>
      </c>
      <c r="H4916" s="7">
        <f t="shared" si="224"/>
        <v>1.0342771009007712</v>
      </c>
      <c r="I4916" s="7">
        <f t="shared" si="225"/>
        <v>0.72472162687395747</v>
      </c>
      <c r="Q4916" s="24"/>
      <c r="T4916" s="26"/>
      <c r="W4916" s="10"/>
    </row>
    <row r="4917" spans="1:23" x14ac:dyDescent="0.3">
      <c r="A4917">
        <f t="shared" si="226"/>
        <v>397.81800000001294</v>
      </c>
      <c r="B4917">
        <v>168.16130000000001</v>
      </c>
      <c r="C4917">
        <v>162.6129</v>
      </c>
      <c r="D4917" s="15">
        <v>31801.545454545456</v>
      </c>
      <c r="E4917" s="25">
        <v>24</v>
      </c>
      <c r="F4917" s="24">
        <v>1</v>
      </c>
      <c r="G4917" s="25">
        <v>1987</v>
      </c>
      <c r="H4917" s="7">
        <f t="shared" si="224"/>
        <v>1.034120294269397</v>
      </c>
      <c r="I4917" s="7">
        <f t="shared" si="225"/>
        <v>0.72051990118263531</v>
      </c>
      <c r="Q4917" s="24"/>
      <c r="T4917" s="26"/>
      <c r="W4917" s="10"/>
    </row>
    <row r="4918" spans="1:23" x14ac:dyDescent="0.3">
      <c r="A4918">
        <f t="shared" si="226"/>
        <v>397.89900000001296</v>
      </c>
      <c r="B4918">
        <v>168.43549999999999</v>
      </c>
      <c r="C4918">
        <v>162.74189999999999</v>
      </c>
      <c r="D4918" s="15">
        <v>31800.181818181816</v>
      </c>
      <c r="E4918" s="25">
        <v>23</v>
      </c>
      <c r="F4918" s="24">
        <v>1</v>
      </c>
      <c r="G4918" s="25">
        <v>1987</v>
      </c>
      <c r="H4918" s="7">
        <f t="shared" si="224"/>
        <v>1.0349854585696738</v>
      </c>
      <c r="I4918" s="7">
        <f t="shared" si="225"/>
        <v>0.74370248622913993</v>
      </c>
      <c r="Q4918" s="24"/>
      <c r="T4918" s="26"/>
      <c r="W4918" s="10"/>
    </row>
    <row r="4919" spans="1:23" x14ac:dyDescent="0.3">
      <c r="A4919">
        <f t="shared" si="226"/>
        <v>397.98000000001298</v>
      </c>
      <c r="B4919">
        <v>168.8065</v>
      </c>
      <c r="C4919">
        <v>162.6935</v>
      </c>
      <c r="D4919" s="15">
        <v>31798.81818181818</v>
      </c>
      <c r="E4919" s="25">
        <v>21</v>
      </c>
      <c r="F4919" s="24">
        <v>1</v>
      </c>
      <c r="G4919" s="25">
        <v>1987</v>
      </c>
      <c r="H4919" s="7">
        <f t="shared" si="224"/>
        <v>1.0375737199089086</v>
      </c>
      <c r="I4919" s="7">
        <f t="shared" si="225"/>
        <v>0.8130564674326981</v>
      </c>
      <c r="Q4919" s="24"/>
      <c r="T4919" s="26"/>
      <c r="W4919" s="10"/>
    </row>
    <row r="4920" spans="1:23" x14ac:dyDescent="0.3">
      <c r="A4920">
        <f t="shared" si="226"/>
        <v>398.061000000013</v>
      </c>
      <c r="B4920">
        <v>169.4032</v>
      </c>
      <c r="C4920">
        <v>163.01609999999999</v>
      </c>
      <c r="D4920" s="15">
        <v>31797.454545454544</v>
      </c>
      <c r="E4920" s="25">
        <v>20</v>
      </c>
      <c r="F4920" s="24">
        <v>1</v>
      </c>
      <c r="G4920" s="25">
        <v>1987</v>
      </c>
      <c r="H4920" s="7">
        <f t="shared" si="224"/>
        <v>1.039180792572022</v>
      </c>
      <c r="I4920" s="7">
        <f t="shared" si="225"/>
        <v>0.85611892236365028</v>
      </c>
      <c r="Q4920" s="24"/>
      <c r="T4920" s="26"/>
      <c r="W4920" s="10"/>
    </row>
    <row r="4921" spans="1:23" x14ac:dyDescent="0.3">
      <c r="A4921">
        <f t="shared" si="226"/>
        <v>398.14200000001301</v>
      </c>
      <c r="B4921">
        <v>170.06450000000001</v>
      </c>
      <c r="C4921">
        <v>163.51609999999999</v>
      </c>
      <c r="D4921" s="15">
        <v>31796.090909090908</v>
      </c>
      <c r="E4921" s="25">
        <v>19</v>
      </c>
      <c r="F4921" s="24">
        <v>1</v>
      </c>
      <c r="G4921" s="25">
        <v>1987</v>
      </c>
      <c r="H4921" s="7">
        <f t="shared" si="224"/>
        <v>1.0400474326381317</v>
      </c>
      <c r="I4921" s="7">
        <f t="shared" si="225"/>
        <v>0.87934105142152741</v>
      </c>
      <c r="Q4921" s="24"/>
      <c r="T4921" s="26"/>
      <c r="W4921" s="10"/>
    </row>
    <row r="4922" spans="1:23" x14ac:dyDescent="0.3">
      <c r="A4922">
        <f t="shared" si="226"/>
        <v>398.22300000001303</v>
      </c>
      <c r="B4922">
        <v>170.51609999999999</v>
      </c>
      <c r="C4922">
        <v>163.85480000000001</v>
      </c>
      <c r="D4922" s="15">
        <v>31794.727272727272</v>
      </c>
      <c r="E4922" s="25">
        <v>17</v>
      </c>
      <c r="F4922" s="24">
        <v>1</v>
      </c>
      <c r="G4922" s="25">
        <v>1987</v>
      </c>
      <c r="H4922" s="7">
        <f t="shared" si="224"/>
        <v>1.040653676303654</v>
      </c>
      <c r="I4922" s="7">
        <f t="shared" si="225"/>
        <v>0.89558570614246147</v>
      </c>
      <c r="Q4922" s="24"/>
      <c r="T4922" s="26"/>
      <c r="W4922" s="10"/>
    </row>
    <row r="4923" spans="1:23" x14ac:dyDescent="0.3">
      <c r="A4923">
        <f t="shared" si="226"/>
        <v>398.30400000001305</v>
      </c>
      <c r="B4923">
        <v>171.4032</v>
      </c>
      <c r="C4923">
        <v>164.6935</v>
      </c>
      <c r="D4923" s="15">
        <v>31793.363636363636</v>
      </c>
      <c r="E4923" s="25">
        <v>16</v>
      </c>
      <c r="F4923" s="24">
        <v>1</v>
      </c>
      <c r="G4923" s="25">
        <v>1987</v>
      </c>
      <c r="H4923" s="7">
        <f t="shared" si="224"/>
        <v>1.0407405271003409</v>
      </c>
      <c r="I4923" s="7">
        <f t="shared" si="225"/>
        <v>0.8979129241979299</v>
      </c>
      <c r="Q4923" s="24"/>
      <c r="T4923" s="26"/>
      <c r="W4923" s="10"/>
    </row>
    <row r="4924" spans="1:23" x14ac:dyDescent="0.3">
      <c r="A4924">
        <f t="shared" si="226"/>
        <v>398.38500000001306</v>
      </c>
      <c r="B4924">
        <v>172.45160000000001</v>
      </c>
      <c r="C4924">
        <v>165.37100000000001</v>
      </c>
      <c r="D4924" s="15">
        <v>31792</v>
      </c>
      <c r="E4924" s="25">
        <v>15</v>
      </c>
      <c r="F4924" s="24">
        <v>1</v>
      </c>
      <c r="G4924" s="25">
        <v>1987</v>
      </c>
      <c r="H4924" s="7">
        <f t="shared" si="224"/>
        <v>1.0428164551221193</v>
      </c>
      <c r="I4924" s="7">
        <f t="shared" si="225"/>
        <v>0.95353863355729651</v>
      </c>
      <c r="Q4924" s="24"/>
      <c r="T4924" s="22"/>
      <c r="W4924" s="10"/>
    </row>
    <row r="4925" spans="1:23" x14ac:dyDescent="0.3">
      <c r="A4925">
        <f t="shared" si="226"/>
        <v>398.46600000001308</v>
      </c>
      <c r="B4925">
        <v>173.54839999999999</v>
      </c>
      <c r="C4925">
        <v>166.0806</v>
      </c>
      <c r="D4925" s="15">
        <v>31790.636363636364</v>
      </c>
      <c r="E4925" s="25">
        <v>13</v>
      </c>
      <c r="F4925" s="24">
        <v>1</v>
      </c>
      <c r="G4925" s="25">
        <v>1987</v>
      </c>
      <c r="H4925" s="7">
        <f t="shared" si="224"/>
        <v>1.04496491462579</v>
      </c>
      <c r="I4925" s="7">
        <f t="shared" si="225"/>
        <v>1.0111078665305944</v>
      </c>
      <c r="Q4925" s="24"/>
      <c r="T4925" s="26"/>
      <c r="W4925" s="10"/>
    </row>
    <row r="4926" spans="1:23" x14ac:dyDescent="0.3">
      <c r="A4926">
        <f t="shared" si="226"/>
        <v>398.5470000000131</v>
      </c>
      <c r="B4926">
        <v>175.17740000000001</v>
      </c>
      <c r="C4926">
        <v>167.51609999999999</v>
      </c>
      <c r="D4926" s="15">
        <v>31789.272727272728</v>
      </c>
      <c r="E4926" s="25">
        <v>12</v>
      </c>
      <c r="F4926" s="24">
        <v>1</v>
      </c>
      <c r="G4926" s="25">
        <v>1987</v>
      </c>
      <c r="H4926" s="7">
        <f t="shared" si="224"/>
        <v>1.0457347084847368</v>
      </c>
      <c r="I4926" s="7">
        <f t="shared" si="225"/>
        <v>1.0317349446446604</v>
      </c>
      <c r="Q4926" s="24"/>
      <c r="T4926" s="26"/>
      <c r="W4926" s="10"/>
    </row>
    <row r="4927" spans="1:23" x14ac:dyDescent="0.3">
      <c r="A4927">
        <f t="shared" si="226"/>
        <v>398.62800000001312</v>
      </c>
      <c r="B4927">
        <v>175.7097</v>
      </c>
      <c r="C4927">
        <v>168.01609999999999</v>
      </c>
      <c r="D4927" s="15">
        <v>31787.909090909092</v>
      </c>
      <c r="E4927" s="25">
        <v>10</v>
      </c>
      <c r="F4927" s="24">
        <v>1</v>
      </c>
      <c r="G4927" s="25">
        <v>1987</v>
      </c>
      <c r="H4927" s="7">
        <f t="shared" si="224"/>
        <v>1.0457908498054651</v>
      </c>
      <c r="I4927" s="7">
        <f t="shared" si="225"/>
        <v>1.0332392842735496</v>
      </c>
      <c r="Q4927" s="24"/>
      <c r="T4927" s="26"/>
      <c r="W4927" s="10"/>
    </row>
    <row r="4928" spans="1:23" x14ac:dyDescent="0.3">
      <c r="A4928">
        <f t="shared" si="226"/>
        <v>398.70900000001313</v>
      </c>
      <c r="B4928">
        <v>175.14519999999999</v>
      </c>
      <c r="C4928">
        <v>167.17740000000001</v>
      </c>
      <c r="D4928" s="15">
        <v>31786.545454545456</v>
      </c>
      <c r="E4928" s="25">
        <v>9</v>
      </c>
      <c r="F4928" s="24">
        <v>1</v>
      </c>
      <c r="G4928" s="25">
        <v>1987</v>
      </c>
      <c r="H4928" s="7">
        <f t="shared" si="224"/>
        <v>1.047660748402595</v>
      </c>
      <c r="I4928" s="7">
        <f t="shared" si="225"/>
        <v>1.0833443143151658</v>
      </c>
      <c r="Q4928" s="24"/>
      <c r="T4928" s="26"/>
      <c r="W4928" s="10"/>
    </row>
    <row r="4929" spans="1:23" x14ac:dyDescent="0.3">
      <c r="A4929">
        <f t="shared" si="226"/>
        <v>398.79000000001315</v>
      </c>
      <c r="B4929">
        <v>174.82259999999999</v>
      </c>
      <c r="C4929">
        <v>166.77420000000001</v>
      </c>
      <c r="D4929" s="15">
        <v>31785.181818181816</v>
      </c>
      <c r="E4929" s="25">
        <v>8</v>
      </c>
      <c r="F4929" s="24">
        <v>1</v>
      </c>
      <c r="G4929" s="25">
        <v>1987</v>
      </c>
      <c r="H4929" s="7">
        <f t="shared" si="224"/>
        <v>1.0482592631234326</v>
      </c>
      <c r="I4929" s="7">
        <f t="shared" si="225"/>
        <v>1.099381867428445</v>
      </c>
      <c r="Q4929" s="24"/>
      <c r="T4929" s="26"/>
      <c r="W4929" s="10"/>
    </row>
    <row r="4930" spans="1:23" x14ac:dyDescent="0.3">
      <c r="A4930">
        <f t="shared" si="226"/>
        <v>398.87100000001317</v>
      </c>
      <c r="B4930">
        <v>175.06450000000001</v>
      </c>
      <c r="C4930">
        <v>167.2097</v>
      </c>
      <c r="D4930" s="15">
        <v>31783.81818181818</v>
      </c>
      <c r="E4930" s="25">
        <v>6</v>
      </c>
      <c r="F4930" s="24">
        <v>1</v>
      </c>
      <c r="G4930" s="25">
        <v>1987</v>
      </c>
      <c r="H4930" s="7">
        <f t="shared" si="224"/>
        <v>1.0469757436320979</v>
      </c>
      <c r="I4930" s="7">
        <f t="shared" si="225"/>
        <v>1.0649892095746785</v>
      </c>
      <c r="Q4930" s="24"/>
      <c r="T4930" s="26"/>
      <c r="W4930" s="10"/>
    </row>
    <row r="4931" spans="1:23" x14ac:dyDescent="0.3">
      <c r="A4931">
        <f t="shared" si="226"/>
        <v>398.95200000001319</v>
      </c>
      <c r="B4931">
        <v>176.1129</v>
      </c>
      <c r="C4931">
        <v>167.98390000000001</v>
      </c>
      <c r="D4931" s="15">
        <v>31782.454545454544</v>
      </c>
      <c r="E4931" s="25">
        <v>5</v>
      </c>
      <c r="F4931" s="24">
        <v>1</v>
      </c>
      <c r="G4931" s="25">
        <v>1987</v>
      </c>
      <c r="H4931" s="7">
        <f t="shared" si="224"/>
        <v>1.048391542284707</v>
      </c>
      <c r="I4931" s="7">
        <f t="shared" si="225"/>
        <v>1.1029263651673615</v>
      </c>
      <c r="Q4931" s="24"/>
      <c r="T4931" s="26"/>
      <c r="W4931" s="10"/>
    </row>
    <row r="4932" spans="1:23" x14ac:dyDescent="0.3">
      <c r="A4932">
        <f t="shared" si="226"/>
        <v>399.0330000000132</v>
      </c>
      <c r="B4932">
        <v>177.04839999999999</v>
      </c>
      <c r="C4932">
        <v>168.5968</v>
      </c>
      <c r="D4932" s="15">
        <v>31781.090909090908</v>
      </c>
      <c r="E4932" s="25">
        <v>4</v>
      </c>
      <c r="F4932" s="24">
        <v>1</v>
      </c>
      <c r="G4932" s="25">
        <v>1987</v>
      </c>
      <c r="H4932" s="7">
        <f t="shared" si="224"/>
        <v>1.0501290653203381</v>
      </c>
      <c r="I4932" s="7">
        <f t="shared" si="225"/>
        <v>1.1494843143694851</v>
      </c>
      <c r="Q4932" s="24"/>
      <c r="T4932" s="26"/>
      <c r="W4932" s="10"/>
    </row>
    <row r="4933" spans="1:23" x14ac:dyDescent="0.3">
      <c r="A4933">
        <f t="shared" si="226"/>
        <v>399.11400000001322</v>
      </c>
      <c r="B4933">
        <v>177.45160000000001</v>
      </c>
      <c r="C4933">
        <v>168.67740000000001</v>
      </c>
      <c r="D4933" s="15">
        <v>31779.727272727272</v>
      </c>
      <c r="E4933" s="25">
        <v>2</v>
      </c>
      <c r="F4933" s="24">
        <v>1</v>
      </c>
      <c r="G4933" s="25">
        <v>1987</v>
      </c>
      <c r="H4933" s="7">
        <f t="shared" si="224"/>
        <v>1.0520176384032478</v>
      </c>
      <c r="I4933" s="7">
        <f t="shared" si="225"/>
        <v>1.2000897382145095</v>
      </c>
      <c r="Q4933" s="24"/>
      <c r="T4933" s="26"/>
      <c r="W4933" s="10"/>
    </row>
    <row r="4934" spans="1:23" x14ac:dyDescent="0.3">
      <c r="A4934">
        <f t="shared" si="226"/>
        <v>399.19500000001324</v>
      </c>
      <c r="B4934">
        <v>177.54839999999999</v>
      </c>
      <c r="C4934">
        <v>168.6129</v>
      </c>
      <c r="D4934" s="15">
        <v>31778.363636363636</v>
      </c>
      <c r="E4934" s="25">
        <v>1</v>
      </c>
      <c r="F4934" s="24">
        <v>1</v>
      </c>
      <c r="G4934" s="25">
        <v>1987</v>
      </c>
      <c r="H4934" s="7">
        <f t="shared" ref="H4934:H4997" si="227">B4934/C4934</f>
        <v>1.0529941659268063</v>
      </c>
      <c r="I4934" s="7">
        <f t="shared" ref="I4934:I4997" si="228">STANDARDIZE(H4934,H$2,H$3)</f>
        <v>1.226256366169342</v>
      </c>
      <c r="Q4934" s="24"/>
      <c r="T4934" s="26"/>
      <c r="W4934" s="10"/>
    </row>
    <row r="4935" spans="1:23" x14ac:dyDescent="0.3">
      <c r="A4935">
        <f t="shared" si="226"/>
        <v>399.27600000001325</v>
      </c>
      <c r="B4935">
        <v>177.3871</v>
      </c>
      <c r="C4935">
        <v>168.37100000000001</v>
      </c>
      <c r="D4935" s="15">
        <v>31777</v>
      </c>
      <c r="E4935" s="25">
        <v>31</v>
      </c>
      <c r="F4935" s="24">
        <v>12</v>
      </c>
      <c r="G4935" s="25">
        <v>1986</v>
      </c>
      <c r="H4935" s="19">
        <f t="shared" si="227"/>
        <v>1.0535490078457692</v>
      </c>
      <c r="I4935" s="19">
        <f t="shared" si="228"/>
        <v>1.2411236809321082</v>
      </c>
      <c r="Q4935" s="24"/>
      <c r="T4935" s="22"/>
    </row>
    <row r="4936" spans="1:23" x14ac:dyDescent="0.3">
      <c r="A4936">
        <f t="shared" si="226"/>
        <v>399.35700000001327</v>
      </c>
      <c r="B4936">
        <v>176.98390000000001</v>
      </c>
      <c r="C4936">
        <v>168.04839999999999</v>
      </c>
      <c r="D4936" s="15">
        <v>31774.429906542056</v>
      </c>
      <c r="E4936" s="25">
        <v>28</v>
      </c>
      <c r="F4936" s="24">
        <v>12</v>
      </c>
      <c r="G4936" s="25">
        <v>1986</v>
      </c>
      <c r="H4936" s="7">
        <f t="shared" si="227"/>
        <v>1.0531721813477546</v>
      </c>
      <c r="I4936" s="7">
        <f t="shared" si="228"/>
        <v>1.2310263938212029</v>
      </c>
      <c r="Q4936" s="24"/>
      <c r="T4936" s="26"/>
      <c r="W4936" s="10"/>
    </row>
    <row r="4937" spans="1:23" x14ac:dyDescent="0.3">
      <c r="A4937">
        <f t="shared" si="226"/>
        <v>399.43800000001329</v>
      </c>
      <c r="B4937">
        <v>176.74189999999999</v>
      </c>
      <c r="C4937">
        <v>167.9032</v>
      </c>
      <c r="D4937" s="15">
        <v>31771.859813084113</v>
      </c>
      <c r="E4937" s="25">
        <v>25</v>
      </c>
      <c r="F4937" s="24">
        <v>12</v>
      </c>
      <c r="G4937" s="25">
        <v>1986</v>
      </c>
      <c r="H4937" s="7">
        <f t="shared" si="227"/>
        <v>1.0526416411360831</v>
      </c>
      <c r="I4937" s="7">
        <f t="shared" si="228"/>
        <v>1.2168102575639275</v>
      </c>
      <c r="Q4937" s="24"/>
      <c r="T4937" s="26"/>
      <c r="W4937" s="10"/>
    </row>
    <row r="4938" spans="1:23" x14ac:dyDescent="0.3">
      <c r="A4938">
        <f t="shared" si="226"/>
        <v>399.51900000001331</v>
      </c>
      <c r="B4938">
        <v>176.51609999999999</v>
      </c>
      <c r="C4938">
        <v>167.7903</v>
      </c>
      <c r="D4938" s="15">
        <v>31769.289719626169</v>
      </c>
      <c r="E4938" s="25">
        <v>23</v>
      </c>
      <c r="F4938" s="24">
        <v>12</v>
      </c>
      <c r="G4938" s="25">
        <v>1986</v>
      </c>
      <c r="H4938" s="7">
        <f t="shared" si="227"/>
        <v>1.0520041980972679</v>
      </c>
      <c r="I4938" s="7">
        <f t="shared" si="228"/>
        <v>1.1997295973299038</v>
      </c>
      <c r="Q4938" s="24"/>
      <c r="T4938" s="26"/>
      <c r="W4938" s="10"/>
    </row>
    <row r="4939" spans="1:23" x14ac:dyDescent="0.3">
      <c r="A4939">
        <f t="shared" si="226"/>
        <v>399.60000000001332</v>
      </c>
      <c r="B4939">
        <v>176.75810000000001</v>
      </c>
      <c r="C4939">
        <v>167.95160000000001</v>
      </c>
      <c r="D4939" s="15">
        <v>31766.719626168226</v>
      </c>
      <c r="E4939" s="25">
        <v>20</v>
      </c>
      <c r="F4939" s="24">
        <v>12</v>
      </c>
      <c r="G4939" s="25">
        <v>1986</v>
      </c>
      <c r="H4939" s="7">
        <f t="shared" si="227"/>
        <v>1.0524347490586574</v>
      </c>
      <c r="I4939" s="7">
        <f t="shared" si="228"/>
        <v>1.2112664629588643</v>
      </c>
      <c r="Q4939" s="24"/>
      <c r="T4939" s="26"/>
      <c r="W4939" s="10"/>
    </row>
    <row r="4940" spans="1:23" x14ac:dyDescent="0.3">
      <c r="A4940">
        <f t="shared" si="226"/>
        <v>399.68100000001334</v>
      </c>
      <c r="B4940">
        <v>177</v>
      </c>
      <c r="C4940">
        <v>168.1935</v>
      </c>
      <c r="D4940" s="15">
        <v>31764.149532710278</v>
      </c>
      <c r="E4940" s="25">
        <v>18</v>
      </c>
      <c r="F4940" s="24">
        <v>12</v>
      </c>
      <c r="G4940" s="25">
        <v>1986</v>
      </c>
      <c r="H4940" s="7">
        <f t="shared" si="227"/>
        <v>1.0523593361217882</v>
      </c>
      <c r="I4940" s="7">
        <f t="shared" si="228"/>
        <v>1.2092457290681835</v>
      </c>
      <c r="Q4940" s="24"/>
      <c r="T4940" s="26"/>
      <c r="W4940" s="10"/>
    </row>
    <row r="4941" spans="1:23" x14ac:dyDescent="0.3">
      <c r="A4941">
        <f t="shared" si="226"/>
        <v>399.76200000001336</v>
      </c>
      <c r="B4941">
        <v>177.32259999999999</v>
      </c>
      <c r="C4941">
        <v>168.45160000000001</v>
      </c>
      <c r="D4941" s="15">
        <v>31761.579439252335</v>
      </c>
      <c r="E4941" s="25">
        <v>15</v>
      </c>
      <c r="F4941" s="24">
        <v>12</v>
      </c>
      <c r="G4941" s="25">
        <v>1986</v>
      </c>
      <c r="H4941" s="7">
        <f t="shared" si="227"/>
        <v>1.0526620109277678</v>
      </c>
      <c r="I4941" s="7">
        <f t="shared" si="228"/>
        <v>1.2173560780837522</v>
      </c>
      <c r="Q4941" s="24"/>
      <c r="T4941" s="26"/>
      <c r="W4941" s="10"/>
    </row>
    <row r="4942" spans="1:23" x14ac:dyDescent="0.3">
      <c r="A4942">
        <f t="shared" ref="A4942:A5005" si="229">A4941+0.081</f>
        <v>399.84300000001338</v>
      </c>
      <c r="B4942" s="5">
        <v>177.4194</v>
      </c>
      <c r="C4942">
        <v>168.5968</v>
      </c>
      <c r="D4942" s="15">
        <v>31759.009345794391</v>
      </c>
      <c r="E4942" s="25">
        <v>13</v>
      </c>
      <c r="F4942" s="24">
        <v>12</v>
      </c>
      <c r="G4942" s="25">
        <v>1986</v>
      </c>
      <c r="H4942" s="7">
        <f t="shared" si="227"/>
        <v>1.0523295815816196</v>
      </c>
      <c r="I4942" s="7">
        <f t="shared" si="228"/>
        <v>1.2084484387063896</v>
      </c>
      <c r="Q4942" s="24"/>
      <c r="T4942" s="26"/>
      <c r="W4942" s="10"/>
    </row>
    <row r="4943" spans="1:23" x14ac:dyDescent="0.3">
      <c r="A4943">
        <f t="shared" si="229"/>
        <v>399.92400000001339</v>
      </c>
      <c r="B4943">
        <v>177.06450000000001</v>
      </c>
      <c r="C4943">
        <v>168.54839999999999</v>
      </c>
      <c r="D4943" s="15">
        <v>31756.439252336448</v>
      </c>
      <c r="E4943" s="25">
        <v>10</v>
      </c>
      <c r="F4943" s="24">
        <v>12</v>
      </c>
      <c r="G4943" s="25">
        <v>1986</v>
      </c>
      <c r="H4943" s="7">
        <f t="shared" si="227"/>
        <v>1.0505261396726402</v>
      </c>
      <c r="I4943" s="7">
        <f t="shared" si="228"/>
        <v>1.1601241546161101</v>
      </c>
      <c r="Q4943" s="24"/>
      <c r="T4943" s="26"/>
      <c r="W4943" s="10"/>
    </row>
    <row r="4944" spans="1:23" x14ac:dyDescent="0.3">
      <c r="A4944">
        <f t="shared" si="229"/>
        <v>400.00500000001341</v>
      </c>
      <c r="B4944">
        <v>176.4194</v>
      </c>
      <c r="C4944">
        <v>167.95160000000001</v>
      </c>
      <c r="D4944" s="15">
        <v>31753.869158878504</v>
      </c>
      <c r="E4944" s="25">
        <v>7</v>
      </c>
      <c r="F4944" s="24">
        <v>12</v>
      </c>
      <c r="G4944" s="25">
        <v>1986</v>
      </c>
      <c r="H4944" s="7">
        <f t="shared" si="227"/>
        <v>1.0504180966421277</v>
      </c>
      <c r="I4944" s="7">
        <f t="shared" si="228"/>
        <v>1.1572290782210988</v>
      </c>
      <c r="Q4944" s="24"/>
      <c r="T4944" s="26"/>
      <c r="W4944" s="10"/>
    </row>
    <row r="4945" spans="1:23" x14ac:dyDescent="0.3">
      <c r="A4945">
        <f t="shared" si="229"/>
        <v>400.08600000001343</v>
      </c>
      <c r="B4945">
        <v>175.7097</v>
      </c>
      <c r="C4945">
        <v>167.45160000000001</v>
      </c>
      <c r="D4945" s="15">
        <v>31751.299065420561</v>
      </c>
      <c r="E4945" s="25">
        <v>5</v>
      </c>
      <c r="F4945" s="24">
        <v>12</v>
      </c>
      <c r="G4945" s="25">
        <v>1986</v>
      </c>
      <c r="H4945" s="7">
        <f t="shared" si="227"/>
        <v>1.0493163397662368</v>
      </c>
      <c r="I4945" s="7">
        <f t="shared" si="228"/>
        <v>1.1277068562943058</v>
      </c>
      <c r="Q4945" s="24"/>
      <c r="T4945" s="26"/>
      <c r="W4945" s="10"/>
    </row>
    <row r="4946" spans="1:23" x14ac:dyDescent="0.3">
      <c r="A4946">
        <f t="shared" si="229"/>
        <v>400.16700000001345</v>
      </c>
      <c r="B4946">
        <v>174.82259999999999</v>
      </c>
      <c r="C4946">
        <v>166.93549999999999</v>
      </c>
      <c r="D4946" s="15">
        <v>31748.728971962617</v>
      </c>
      <c r="E4946" s="25">
        <v>2</v>
      </c>
      <c r="F4946" s="24">
        <v>12</v>
      </c>
      <c r="G4946" s="25">
        <v>1986</v>
      </c>
      <c r="H4946" s="7">
        <f t="shared" si="227"/>
        <v>1.0472463915703969</v>
      </c>
      <c r="I4946" s="7">
        <f t="shared" si="228"/>
        <v>1.0722413798795214</v>
      </c>
      <c r="Q4946" s="24"/>
      <c r="T4946" s="26"/>
      <c r="W4946" s="10"/>
    </row>
    <row r="4947" spans="1:23" x14ac:dyDescent="0.3">
      <c r="A4947">
        <f t="shared" si="229"/>
        <v>400.24800000001346</v>
      </c>
      <c r="B4947">
        <v>174.25810000000001</v>
      </c>
      <c r="C4947">
        <v>166.35480000000001</v>
      </c>
      <c r="D4947" s="15">
        <v>31746.158878504673</v>
      </c>
      <c r="E4947" s="25">
        <v>30</v>
      </c>
      <c r="F4947" s="24">
        <v>11</v>
      </c>
      <c r="G4947" s="25">
        <v>1986</v>
      </c>
      <c r="H4947" s="7">
        <f t="shared" si="227"/>
        <v>1.0475086982762145</v>
      </c>
      <c r="I4947" s="7">
        <f t="shared" si="228"/>
        <v>1.0792700419659478</v>
      </c>
      <c r="Q4947" s="24"/>
      <c r="T4947" s="26"/>
      <c r="W4947" s="10"/>
    </row>
    <row r="4948" spans="1:23" x14ac:dyDescent="0.3">
      <c r="A4948">
        <f t="shared" si="229"/>
        <v>400.32900000001348</v>
      </c>
      <c r="B4948">
        <v>174.46770000000001</v>
      </c>
      <c r="C4948">
        <v>166.64519999999999</v>
      </c>
      <c r="D4948" s="15">
        <v>31743.58878504673</v>
      </c>
      <c r="E4948" s="25">
        <v>27</v>
      </c>
      <c r="F4948" s="24">
        <v>11</v>
      </c>
      <c r="G4948" s="25">
        <v>1986</v>
      </c>
      <c r="H4948" s="7">
        <f t="shared" si="227"/>
        <v>1.0469410460067259</v>
      </c>
      <c r="I4948" s="7">
        <f t="shared" si="228"/>
        <v>1.0640594663445881</v>
      </c>
      <c r="Q4948" s="24"/>
      <c r="T4948" s="26"/>
      <c r="W4948" s="10"/>
    </row>
    <row r="4949" spans="1:23" x14ac:dyDescent="0.3">
      <c r="A4949">
        <f t="shared" si="229"/>
        <v>400.4100000000135</v>
      </c>
      <c r="B4949">
        <v>174.54839999999999</v>
      </c>
      <c r="C4949">
        <v>167</v>
      </c>
      <c r="D4949" s="15">
        <v>31741.018691588786</v>
      </c>
      <c r="E4949" s="25">
        <v>25</v>
      </c>
      <c r="F4949" s="24">
        <v>11</v>
      </c>
      <c r="G4949" s="25">
        <v>1986</v>
      </c>
      <c r="H4949" s="7">
        <f t="shared" si="227"/>
        <v>1.0451999999999999</v>
      </c>
      <c r="I4949" s="7">
        <f t="shared" si="228"/>
        <v>1.0174071170649341</v>
      </c>
      <c r="Q4949" s="24"/>
      <c r="T4949" s="26"/>
      <c r="W4949" s="10"/>
    </row>
    <row r="4950" spans="1:23" x14ac:dyDescent="0.3">
      <c r="A4950">
        <f t="shared" si="229"/>
        <v>400.49100000001351</v>
      </c>
      <c r="B4950">
        <v>173.98390000000001</v>
      </c>
      <c r="C4950">
        <v>166.45160000000001</v>
      </c>
      <c r="D4950" s="15">
        <v>31738.448598130843</v>
      </c>
      <c r="E4950" s="25">
        <v>22</v>
      </c>
      <c r="F4950" s="24">
        <v>11</v>
      </c>
      <c r="G4950" s="25">
        <v>1986</v>
      </c>
      <c r="H4950" s="7">
        <f t="shared" si="227"/>
        <v>1.0452521934304024</v>
      </c>
      <c r="I4950" s="7">
        <f t="shared" si="228"/>
        <v>1.0188056706561863</v>
      </c>
      <c r="Q4950" s="24"/>
      <c r="T4950" s="26"/>
      <c r="W4950" s="10"/>
    </row>
    <row r="4951" spans="1:23" x14ac:dyDescent="0.3">
      <c r="A4951">
        <f t="shared" si="229"/>
        <v>400.57200000001353</v>
      </c>
      <c r="B4951">
        <v>173.46770000000001</v>
      </c>
      <c r="C4951">
        <v>166.01609999999999</v>
      </c>
      <c r="D4951" s="15">
        <v>31735.878504672895</v>
      </c>
      <c r="E4951" s="25">
        <v>19</v>
      </c>
      <c r="F4951" s="24">
        <v>11</v>
      </c>
      <c r="G4951" s="25">
        <v>1986</v>
      </c>
      <c r="H4951" s="7">
        <f t="shared" si="227"/>
        <v>1.0448848033413627</v>
      </c>
      <c r="I4951" s="7">
        <f t="shared" si="228"/>
        <v>1.0089612376604173</v>
      </c>
      <c r="Q4951" s="24"/>
      <c r="T4951" s="26"/>
      <c r="W4951" s="10"/>
    </row>
    <row r="4952" spans="1:23" x14ac:dyDescent="0.3">
      <c r="A4952">
        <f t="shared" si="229"/>
        <v>400.65300000001355</v>
      </c>
      <c r="B4952">
        <v>173.24189999999999</v>
      </c>
      <c r="C4952">
        <v>165.85480000000001</v>
      </c>
      <c r="D4952" s="15">
        <v>31733.308411214952</v>
      </c>
      <c r="E4952" s="25">
        <v>17</v>
      </c>
      <c r="F4952" s="24">
        <v>11</v>
      </c>
      <c r="G4952" s="25">
        <v>1986</v>
      </c>
      <c r="H4952" s="7">
        <f t="shared" si="227"/>
        <v>1.0445395611100792</v>
      </c>
      <c r="I4952" s="7">
        <f t="shared" si="228"/>
        <v>0.99971026950810893</v>
      </c>
      <c r="Q4952" s="24"/>
      <c r="T4952" s="26"/>
      <c r="W4952" s="10"/>
    </row>
    <row r="4953" spans="1:23" x14ac:dyDescent="0.3">
      <c r="A4953">
        <f t="shared" si="229"/>
        <v>400.73400000001357</v>
      </c>
      <c r="B4953">
        <v>173.2903</v>
      </c>
      <c r="C4953">
        <v>165.82259999999999</v>
      </c>
      <c r="D4953" s="15">
        <v>31730.738317757008</v>
      </c>
      <c r="E4953" s="25">
        <v>14</v>
      </c>
      <c r="F4953" s="24">
        <v>11</v>
      </c>
      <c r="G4953" s="25">
        <v>1986</v>
      </c>
      <c r="H4953" s="7">
        <f t="shared" si="227"/>
        <v>1.0450342715649135</v>
      </c>
      <c r="I4953" s="7">
        <f t="shared" si="228"/>
        <v>1.0129663264084239</v>
      </c>
      <c r="Q4953" s="24"/>
      <c r="T4953" s="26"/>
      <c r="W4953" s="10"/>
    </row>
    <row r="4954" spans="1:23" x14ac:dyDescent="0.3">
      <c r="A4954">
        <f t="shared" si="229"/>
        <v>400.81500000001358</v>
      </c>
      <c r="B4954">
        <v>173.48390000000001</v>
      </c>
      <c r="C4954">
        <v>166.17740000000001</v>
      </c>
      <c r="D4954" s="15">
        <v>31728.168224299065</v>
      </c>
      <c r="E4954" s="25">
        <v>12</v>
      </c>
      <c r="F4954" s="24">
        <v>11</v>
      </c>
      <c r="G4954" s="25">
        <v>1986</v>
      </c>
      <c r="H4954" s="7">
        <f t="shared" si="227"/>
        <v>1.0439680726741423</v>
      </c>
      <c r="I4954" s="7">
        <f t="shared" si="228"/>
        <v>0.9843969015559616</v>
      </c>
      <c r="Q4954" s="24"/>
      <c r="T4954" s="26"/>
      <c r="W4954" s="10"/>
    </row>
    <row r="4955" spans="1:23" x14ac:dyDescent="0.3">
      <c r="A4955">
        <f t="shared" si="229"/>
        <v>400.8960000000136</v>
      </c>
      <c r="B4955">
        <v>172.7903</v>
      </c>
      <c r="C4955">
        <v>165.7903</v>
      </c>
      <c r="D4955" s="15">
        <v>31725.598130841121</v>
      </c>
      <c r="E4955" s="25">
        <v>9</v>
      </c>
      <c r="F4955" s="24">
        <v>11</v>
      </c>
      <c r="G4955" s="25">
        <v>1986</v>
      </c>
      <c r="H4955" s="7">
        <f t="shared" si="227"/>
        <v>1.042222011782354</v>
      </c>
      <c r="I4955" s="7">
        <f t="shared" si="228"/>
        <v>0.93761017548866332</v>
      </c>
      <c r="Q4955" s="24"/>
      <c r="T4955" s="26"/>
      <c r="W4955" s="10"/>
    </row>
    <row r="4956" spans="1:23" x14ac:dyDescent="0.3">
      <c r="A4956">
        <f t="shared" si="229"/>
        <v>400.97700000001362</v>
      </c>
      <c r="B4956">
        <v>172.0806</v>
      </c>
      <c r="C4956">
        <v>165.24189999999999</v>
      </c>
      <c r="D4956" s="15">
        <v>31723.028037383177</v>
      </c>
      <c r="E4956" s="25">
        <v>7</v>
      </c>
      <c r="F4956" s="24">
        <v>11</v>
      </c>
      <c r="G4956" s="25">
        <v>1986</v>
      </c>
      <c r="H4956" s="7">
        <f t="shared" si="227"/>
        <v>1.0413859922937223</v>
      </c>
      <c r="I4956" s="7">
        <f t="shared" si="228"/>
        <v>0.91520854277041874</v>
      </c>
      <c r="Q4956" s="24"/>
      <c r="T4956" s="26"/>
      <c r="W4956" s="10"/>
    </row>
    <row r="4957" spans="1:23" x14ac:dyDescent="0.3">
      <c r="A4957">
        <f t="shared" si="229"/>
        <v>401.05800000001364</v>
      </c>
      <c r="B4957">
        <v>171.12899999999999</v>
      </c>
      <c r="C4957">
        <v>164.95160000000001</v>
      </c>
      <c r="D4957" s="15">
        <v>31720.457943925234</v>
      </c>
      <c r="E4957" s="25">
        <v>4</v>
      </c>
      <c r="F4957" s="24">
        <v>11</v>
      </c>
      <c r="G4957" s="25">
        <v>1986</v>
      </c>
      <c r="H4957" s="7">
        <f t="shared" si="227"/>
        <v>1.0374497731455772</v>
      </c>
      <c r="I4957" s="7">
        <f t="shared" si="228"/>
        <v>0.80973524118555706</v>
      </c>
      <c r="Q4957" s="24"/>
      <c r="T4957" s="26"/>
      <c r="W4957" s="10"/>
    </row>
    <row r="4958" spans="1:23" x14ac:dyDescent="0.3">
      <c r="A4958">
        <f t="shared" si="229"/>
        <v>401.13900000001365</v>
      </c>
      <c r="B4958">
        <v>170.51609999999999</v>
      </c>
      <c r="C4958">
        <v>164.8065</v>
      </c>
      <c r="D4958" s="15">
        <v>31717.88785046729</v>
      </c>
      <c r="E4958" s="25">
        <v>1</v>
      </c>
      <c r="F4958" s="24">
        <v>11</v>
      </c>
      <c r="G4958" s="25">
        <v>1986</v>
      </c>
      <c r="H4958" s="7">
        <f t="shared" si="227"/>
        <v>1.0346442646376204</v>
      </c>
      <c r="I4958" s="7">
        <f t="shared" si="228"/>
        <v>0.73455999462997257</v>
      </c>
      <c r="Q4958" s="24"/>
      <c r="T4958" s="26"/>
      <c r="W4958" s="10"/>
    </row>
    <row r="4959" spans="1:23" x14ac:dyDescent="0.3">
      <c r="A4959">
        <f t="shared" si="229"/>
        <v>401.22000000001367</v>
      </c>
      <c r="B4959">
        <v>170.01609999999999</v>
      </c>
      <c r="C4959">
        <v>164.66130000000001</v>
      </c>
      <c r="D4959" s="15">
        <v>31715.317757009347</v>
      </c>
      <c r="E4959" s="25">
        <v>30</v>
      </c>
      <c r="F4959" s="24">
        <v>10</v>
      </c>
      <c r="G4959" s="25">
        <v>1986</v>
      </c>
      <c r="H4959" s="7">
        <f t="shared" si="227"/>
        <v>1.0325200882053038</v>
      </c>
      <c r="I4959" s="7">
        <f t="shared" si="228"/>
        <v>0.67764144080129263</v>
      </c>
      <c r="Q4959" s="24"/>
      <c r="T4959" s="26"/>
      <c r="W4959" s="10"/>
    </row>
    <row r="4960" spans="1:23" x14ac:dyDescent="0.3">
      <c r="A4960">
        <f t="shared" si="229"/>
        <v>401.30100000001369</v>
      </c>
      <c r="B4960">
        <v>168.95160000000001</v>
      </c>
      <c r="C4960">
        <v>163.85480000000001</v>
      </c>
      <c r="D4960" s="15">
        <v>31712.747663551403</v>
      </c>
      <c r="E4960" s="25">
        <v>27</v>
      </c>
      <c r="F4960" s="24">
        <v>10</v>
      </c>
      <c r="G4960" s="25">
        <v>1986</v>
      </c>
      <c r="H4960" s="7">
        <f t="shared" si="227"/>
        <v>1.0311055886064979</v>
      </c>
      <c r="I4960" s="7">
        <f t="shared" si="228"/>
        <v>0.63973909411746399</v>
      </c>
      <c r="Q4960" s="24"/>
      <c r="T4960" s="26"/>
      <c r="W4960" s="10"/>
    </row>
    <row r="4961" spans="1:23" x14ac:dyDescent="0.3">
      <c r="A4961">
        <f t="shared" si="229"/>
        <v>401.3820000000137</v>
      </c>
      <c r="B4961">
        <v>167.56450000000001</v>
      </c>
      <c r="C4961">
        <v>162.74189999999999</v>
      </c>
      <c r="D4961" s="15">
        <v>31710.177570093456</v>
      </c>
      <c r="E4961" s="25">
        <v>25</v>
      </c>
      <c r="F4961" s="24">
        <v>10</v>
      </c>
      <c r="G4961" s="25">
        <v>1986</v>
      </c>
      <c r="H4961" s="7">
        <f t="shared" si="227"/>
        <v>1.0296334256881603</v>
      </c>
      <c r="I4961" s="7">
        <f t="shared" si="228"/>
        <v>0.60029162495380095</v>
      </c>
      <c r="Q4961" s="24"/>
      <c r="T4961" s="26"/>
      <c r="W4961" s="10"/>
    </row>
    <row r="4962" spans="1:23" x14ac:dyDescent="0.3">
      <c r="A4962">
        <f t="shared" si="229"/>
        <v>401.46300000001372</v>
      </c>
      <c r="B4962">
        <v>167.2903</v>
      </c>
      <c r="C4962">
        <v>162.66130000000001</v>
      </c>
      <c r="D4962" s="15">
        <v>31707.607476635512</v>
      </c>
      <c r="E4962" s="25">
        <v>22</v>
      </c>
      <c r="F4962" s="24">
        <v>10</v>
      </c>
      <c r="G4962" s="25">
        <v>1986</v>
      </c>
      <c r="H4962" s="7">
        <f t="shared" si="227"/>
        <v>1.0284579060907542</v>
      </c>
      <c r="I4962" s="7">
        <f t="shared" si="228"/>
        <v>0.56879288762497138</v>
      </c>
      <c r="Q4962" s="24"/>
      <c r="T4962" s="26"/>
      <c r="W4962" s="10"/>
    </row>
    <row r="4963" spans="1:23" x14ac:dyDescent="0.3">
      <c r="A4963">
        <f t="shared" si="229"/>
        <v>401.54400000001374</v>
      </c>
      <c r="B4963">
        <v>168.35480000000001</v>
      </c>
      <c r="C4963">
        <v>164.14519999999999</v>
      </c>
      <c r="D4963" s="15">
        <v>31705.037383177569</v>
      </c>
      <c r="E4963" s="25">
        <v>20</v>
      </c>
      <c r="F4963" s="24">
        <v>10</v>
      </c>
      <c r="G4963" s="25">
        <v>1986</v>
      </c>
      <c r="H4963" s="7">
        <f t="shared" si="227"/>
        <v>1.0256455869559391</v>
      </c>
      <c r="I4963" s="7">
        <f t="shared" si="228"/>
        <v>0.49343514632669921</v>
      </c>
      <c r="Q4963" s="24"/>
      <c r="T4963" s="26"/>
      <c r="W4963" s="10"/>
    </row>
    <row r="4964" spans="1:23" x14ac:dyDescent="0.3">
      <c r="A4964">
        <f t="shared" si="229"/>
        <v>401.62500000001376</v>
      </c>
      <c r="B4964">
        <v>169.4194</v>
      </c>
      <c r="C4964">
        <v>165.3871</v>
      </c>
      <c r="D4964" s="15">
        <v>31702.467289719625</v>
      </c>
      <c r="E4964" s="25">
        <v>17</v>
      </c>
      <c r="F4964" s="24">
        <v>10</v>
      </c>
      <c r="G4964" s="25">
        <v>1986</v>
      </c>
      <c r="H4964" s="7">
        <f t="shared" si="227"/>
        <v>1.0243809825554713</v>
      </c>
      <c r="I4964" s="7">
        <f t="shared" si="228"/>
        <v>0.45954932943082333</v>
      </c>
      <c r="Q4964" s="24"/>
      <c r="T4964" s="26"/>
      <c r="W4964" s="10"/>
    </row>
    <row r="4965" spans="1:23" x14ac:dyDescent="0.3">
      <c r="A4965">
        <f t="shared" si="229"/>
        <v>401.70600000001377</v>
      </c>
      <c r="B4965">
        <v>169.95160000000001</v>
      </c>
      <c r="C4965">
        <v>166.0806</v>
      </c>
      <c r="D4965" s="15">
        <v>31699.897196261682</v>
      </c>
      <c r="E4965" s="25">
        <v>14</v>
      </c>
      <c r="F4965" s="24">
        <v>10</v>
      </c>
      <c r="G4965" s="25">
        <v>1986</v>
      </c>
      <c r="H4965" s="7">
        <f t="shared" si="227"/>
        <v>1.0233079601109341</v>
      </c>
      <c r="I4965" s="7">
        <f t="shared" si="228"/>
        <v>0.43079706345159513</v>
      </c>
      <c r="Q4965" s="24"/>
      <c r="T4965" s="26"/>
      <c r="W4965" s="10"/>
    </row>
    <row r="4966" spans="1:23" x14ac:dyDescent="0.3">
      <c r="A4966">
        <f t="shared" si="229"/>
        <v>401.78700000001379</v>
      </c>
      <c r="B4966">
        <v>170.3871</v>
      </c>
      <c r="C4966">
        <v>166.24189999999999</v>
      </c>
      <c r="D4966" s="15">
        <v>31697.327102803738</v>
      </c>
      <c r="E4966" s="25">
        <v>12</v>
      </c>
      <c r="F4966" s="24">
        <v>10</v>
      </c>
      <c r="G4966" s="25">
        <v>1986</v>
      </c>
      <c r="H4966" s="7">
        <f t="shared" si="227"/>
        <v>1.0249347487005382</v>
      </c>
      <c r="I4966" s="7">
        <f t="shared" si="228"/>
        <v>0.4743878182008549</v>
      </c>
      <c r="Q4966" s="24"/>
      <c r="T4966" s="26"/>
      <c r="W4966" s="10"/>
    </row>
    <row r="4967" spans="1:23" x14ac:dyDescent="0.3">
      <c r="A4967">
        <f t="shared" si="229"/>
        <v>401.86800000001381</v>
      </c>
      <c r="B4967">
        <v>170.83869999999999</v>
      </c>
      <c r="C4967">
        <v>166.0806</v>
      </c>
      <c r="D4967" s="15">
        <v>31694.757009345794</v>
      </c>
      <c r="E4967" s="25">
        <v>9</v>
      </c>
      <c r="F4967" s="24">
        <v>10</v>
      </c>
      <c r="G4967" s="25">
        <v>1986</v>
      </c>
      <c r="H4967" s="7">
        <f t="shared" si="227"/>
        <v>1.0286493425481362</v>
      </c>
      <c r="I4967" s="7">
        <f t="shared" si="228"/>
        <v>0.57392253982264207</v>
      </c>
      <c r="Q4967" s="24"/>
      <c r="T4967" s="26"/>
      <c r="W4967" s="10"/>
    </row>
    <row r="4968" spans="1:23" x14ac:dyDescent="0.3">
      <c r="A4968">
        <f t="shared" si="229"/>
        <v>401.94900000001383</v>
      </c>
      <c r="B4968">
        <v>170.95160000000001</v>
      </c>
      <c r="C4968">
        <v>165.75810000000001</v>
      </c>
      <c r="D4968" s="15">
        <v>31692.186915887851</v>
      </c>
      <c r="E4968" s="25">
        <v>7</v>
      </c>
      <c r="F4968" s="24">
        <v>10</v>
      </c>
      <c r="G4968" s="25">
        <v>1986</v>
      </c>
      <c r="H4968" s="7">
        <f t="shared" si="227"/>
        <v>1.0313318021864391</v>
      </c>
      <c r="I4968" s="7">
        <f t="shared" si="228"/>
        <v>0.64580061971899583</v>
      </c>
      <c r="Q4968" s="24"/>
      <c r="T4968" s="26"/>
      <c r="W4968" s="10"/>
    </row>
    <row r="4969" spans="1:23" x14ac:dyDescent="0.3">
      <c r="A4969">
        <f t="shared" si="229"/>
        <v>402.03000000001384</v>
      </c>
      <c r="B4969">
        <v>171.32259999999999</v>
      </c>
      <c r="C4969">
        <v>165.7903</v>
      </c>
      <c r="D4969" s="15">
        <v>31689.616822429907</v>
      </c>
      <c r="E4969" s="25">
        <v>4</v>
      </c>
      <c r="F4969" s="24">
        <v>10</v>
      </c>
      <c r="G4969" s="25">
        <v>1986</v>
      </c>
      <c r="H4969" s="7">
        <f t="shared" si="227"/>
        <v>1.0333692622547881</v>
      </c>
      <c r="I4969" s="7">
        <f t="shared" si="228"/>
        <v>0.70039555769579975</v>
      </c>
      <c r="Q4969" s="24"/>
      <c r="T4969" s="26"/>
      <c r="W4969" s="10"/>
    </row>
    <row r="4970" spans="1:23" x14ac:dyDescent="0.3">
      <c r="A4970">
        <f t="shared" si="229"/>
        <v>402.11100000001386</v>
      </c>
      <c r="B4970">
        <v>172.35480000000001</v>
      </c>
      <c r="C4970">
        <v>166.56450000000001</v>
      </c>
      <c r="D4970" s="15">
        <v>31687.046728971964</v>
      </c>
      <c r="E4970" s="25">
        <v>2</v>
      </c>
      <c r="F4970" s="24">
        <v>10</v>
      </c>
      <c r="G4970" s="25">
        <v>1986</v>
      </c>
      <c r="H4970" s="7">
        <f t="shared" si="227"/>
        <v>1.034763109786299</v>
      </c>
      <c r="I4970" s="7">
        <f t="shared" si="228"/>
        <v>0.73774452011920721</v>
      </c>
      <c r="Q4970" s="24"/>
      <c r="T4970" s="26"/>
      <c r="W4970" s="10"/>
    </row>
    <row r="4971" spans="1:23" x14ac:dyDescent="0.3">
      <c r="A4971">
        <f t="shared" si="229"/>
        <v>402.19200000001388</v>
      </c>
      <c r="B4971">
        <v>172.9194</v>
      </c>
      <c r="C4971">
        <v>166.9032</v>
      </c>
      <c r="D4971" s="15">
        <v>31684.47663551402</v>
      </c>
      <c r="E4971" s="25">
        <v>29</v>
      </c>
      <c r="F4971" s="24">
        <v>9</v>
      </c>
      <c r="G4971" s="25">
        <v>1986</v>
      </c>
      <c r="H4971" s="7">
        <f t="shared" si="227"/>
        <v>1.0360460434551284</v>
      </c>
      <c r="I4971" s="7">
        <f t="shared" si="228"/>
        <v>0.77212148051522023</v>
      </c>
      <c r="Q4971" s="24"/>
      <c r="T4971" s="26"/>
      <c r="W4971" s="10"/>
    </row>
    <row r="4972" spans="1:23" x14ac:dyDescent="0.3">
      <c r="A4972">
        <f t="shared" si="229"/>
        <v>402.27300000001389</v>
      </c>
      <c r="B4972">
        <v>172.72579999999999</v>
      </c>
      <c r="C4972">
        <v>166.66130000000001</v>
      </c>
      <c r="D4972" s="15">
        <v>31681.906542056073</v>
      </c>
      <c r="E4972" s="25">
        <v>26</v>
      </c>
      <c r="F4972" s="24">
        <v>9</v>
      </c>
      <c r="G4972" s="25">
        <v>1986</v>
      </c>
      <c r="H4972" s="7">
        <f t="shared" si="227"/>
        <v>1.0363881716991286</v>
      </c>
      <c r="I4972" s="7">
        <f t="shared" si="228"/>
        <v>0.78128900755119113</v>
      </c>
      <c r="Q4972" s="24"/>
      <c r="T4972" s="26"/>
      <c r="W4972" s="10"/>
    </row>
    <row r="4973" spans="1:23" x14ac:dyDescent="0.3">
      <c r="A4973">
        <f t="shared" si="229"/>
        <v>402.35400000001391</v>
      </c>
      <c r="B4973">
        <v>172.16130000000001</v>
      </c>
      <c r="C4973">
        <v>165.87100000000001</v>
      </c>
      <c r="D4973" s="15">
        <v>31679.336448598129</v>
      </c>
      <c r="E4973" s="25">
        <v>24</v>
      </c>
      <c r="F4973" s="24">
        <v>9</v>
      </c>
      <c r="G4973" s="25">
        <v>1986</v>
      </c>
      <c r="H4973" s="7">
        <f t="shared" si="227"/>
        <v>1.0379228436556118</v>
      </c>
      <c r="I4973" s="7">
        <f t="shared" si="228"/>
        <v>0.82241144306809233</v>
      </c>
      <c r="Q4973" s="24"/>
      <c r="T4973" s="26"/>
      <c r="W4973" s="10"/>
    </row>
    <row r="4974" spans="1:23" x14ac:dyDescent="0.3">
      <c r="A4974">
        <f t="shared" si="229"/>
        <v>402.43500000001393</v>
      </c>
      <c r="B4974">
        <v>172.46770000000001</v>
      </c>
      <c r="C4974">
        <v>166.2097</v>
      </c>
      <c r="D4974" s="15">
        <v>31676.766355140186</v>
      </c>
      <c r="E4974" s="25">
        <v>21</v>
      </c>
      <c r="F4974" s="24">
        <v>9</v>
      </c>
      <c r="G4974" s="25">
        <v>1986</v>
      </c>
      <c r="H4974" s="7">
        <f t="shared" si="227"/>
        <v>1.0376512321483042</v>
      </c>
      <c r="I4974" s="7">
        <f t="shared" si="228"/>
        <v>0.81513345336630649</v>
      </c>
      <c r="Q4974" s="24"/>
      <c r="T4974" s="26"/>
      <c r="W4974" s="10"/>
    </row>
    <row r="4975" spans="1:23" x14ac:dyDescent="0.3">
      <c r="A4975">
        <f t="shared" si="229"/>
        <v>402.51600000001395</v>
      </c>
      <c r="B4975">
        <v>172.51609999999999</v>
      </c>
      <c r="C4975">
        <v>166.3065</v>
      </c>
      <c r="D4975" s="15">
        <v>31674.196261682242</v>
      </c>
      <c r="E4975" s="25">
        <v>19</v>
      </c>
      <c r="F4975" s="24">
        <v>9</v>
      </c>
      <c r="G4975" s="25">
        <v>1986</v>
      </c>
      <c r="H4975" s="7">
        <f t="shared" si="227"/>
        <v>1.0373382880404554</v>
      </c>
      <c r="I4975" s="7">
        <f t="shared" si="228"/>
        <v>0.80674793238180942</v>
      </c>
      <c r="Q4975" s="24"/>
      <c r="T4975" s="26"/>
      <c r="W4975" s="10"/>
    </row>
    <row r="4976" spans="1:23" x14ac:dyDescent="0.3">
      <c r="A4976">
        <f t="shared" si="229"/>
        <v>402.59700000001396</v>
      </c>
      <c r="B4976">
        <v>172.32259999999999</v>
      </c>
      <c r="C4976">
        <v>166.1129</v>
      </c>
      <c r="D4976" s="15">
        <v>31671.626168224298</v>
      </c>
      <c r="E4976" s="25">
        <v>16</v>
      </c>
      <c r="F4976" s="24">
        <v>9</v>
      </c>
      <c r="G4976" s="25">
        <v>1986</v>
      </c>
      <c r="H4976" s="7">
        <f t="shared" si="227"/>
        <v>1.0373824067847832</v>
      </c>
      <c r="I4976" s="7">
        <f t="shared" si="228"/>
        <v>0.80793012002200482</v>
      </c>
      <c r="Q4976" s="24"/>
      <c r="T4976" s="26"/>
      <c r="W4976" s="10"/>
    </row>
    <row r="4977" spans="1:23" x14ac:dyDescent="0.3">
      <c r="A4977">
        <f t="shared" si="229"/>
        <v>402.67800000001398</v>
      </c>
      <c r="B4977">
        <v>172.67740000000001</v>
      </c>
      <c r="C4977">
        <v>166.56450000000001</v>
      </c>
      <c r="D4977" s="15">
        <v>31669.056074766355</v>
      </c>
      <c r="E4977" s="25">
        <v>14</v>
      </c>
      <c r="F4977" s="24">
        <v>9</v>
      </c>
      <c r="G4977" s="25">
        <v>1986</v>
      </c>
      <c r="H4977" s="7">
        <f t="shared" si="227"/>
        <v>1.0366998970368835</v>
      </c>
      <c r="I4977" s="7">
        <f t="shared" si="228"/>
        <v>0.78964187087592785</v>
      </c>
      <c r="Q4977" s="24"/>
      <c r="T4977" s="26"/>
      <c r="W4977" s="10"/>
    </row>
    <row r="4978" spans="1:23" x14ac:dyDescent="0.3">
      <c r="A4978">
        <f t="shared" si="229"/>
        <v>402.759000000014</v>
      </c>
      <c r="B4978">
        <v>172.82259999999999</v>
      </c>
      <c r="C4978">
        <v>166.83869999999999</v>
      </c>
      <c r="D4978" s="15">
        <v>31666.485981308411</v>
      </c>
      <c r="E4978" s="25">
        <v>11</v>
      </c>
      <c r="F4978" s="24">
        <v>9</v>
      </c>
      <c r="G4978" s="25">
        <v>1986</v>
      </c>
      <c r="H4978" s="7">
        <f t="shared" si="227"/>
        <v>1.0358663787238813</v>
      </c>
      <c r="I4978" s="7">
        <f t="shared" si="228"/>
        <v>0.76730725862619842</v>
      </c>
      <c r="Q4978" s="24"/>
      <c r="T4978" s="26"/>
      <c r="W4978" s="10"/>
    </row>
    <row r="4979" spans="1:23" x14ac:dyDescent="0.3">
      <c r="A4979">
        <f t="shared" si="229"/>
        <v>402.84000000001402</v>
      </c>
      <c r="B4979">
        <v>172.93549999999999</v>
      </c>
      <c r="C4979">
        <v>167.16130000000001</v>
      </c>
      <c r="D4979" s="15">
        <v>31663.915887850468</v>
      </c>
      <c r="E4979" s="25">
        <v>8</v>
      </c>
      <c r="F4979" s="24">
        <v>9</v>
      </c>
      <c r="G4979" s="25">
        <v>1986</v>
      </c>
      <c r="H4979" s="7">
        <f t="shared" si="227"/>
        <v>1.0345426842217664</v>
      </c>
      <c r="I4979" s="7">
        <f t="shared" si="228"/>
        <v>0.73183808778656712</v>
      </c>
      <c r="Q4979" s="24"/>
      <c r="T4979" s="26"/>
      <c r="W4979" s="10"/>
    </row>
    <row r="4980" spans="1:23" x14ac:dyDescent="0.3">
      <c r="A4980">
        <f t="shared" si="229"/>
        <v>402.92100000001403</v>
      </c>
      <c r="B4980">
        <v>172.6935</v>
      </c>
      <c r="C4980">
        <v>167.06450000000001</v>
      </c>
      <c r="D4980" s="15">
        <v>31661.345794392524</v>
      </c>
      <c r="E4980" s="25">
        <v>6</v>
      </c>
      <c r="F4980" s="24">
        <v>9</v>
      </c>
      <c r="G4980" s="25">
        <v>1986</v>
      </c>
      <c r="H4980" s="7">
        <f t="shared" si="227"/>
        <v>1.0336935734401982</v>
      </c>
      <c r="I4980" s="7">
        <f t="shared" si="228"/>
        <v>0.70908566619299107</v>
      </c>
      <c r="Q4980" s="24"/>
      <c r="T4980" s="26"/>
      <c r="W4980" s="10"/>
    </row>
    <row r="4981" spans="1:23" x14ac:dyDescent="0.3">
      <c r="A4981">
        <f t="shared" si="229"/>
        <v>403.00200000001405</v>
      </c>
      <c r="B4981">
        <v>171.8871</v>
      </c>
      <c r="C4981">
        <v>166.46770000000001</v>
      </c>
      <c r="D4981" s="15">
        <v>31658.775700934581</v>
      </c>
      <c r="E4981" s="25">
        <v>3</v>
      </c>
      <c r="F4981" s="24">
        <v>9</v>
      </c>
      <c r="G4981" s="25">
        <v>1986</v>
      </c>
      <c r="H4981" s="7">
        <f t="shared" si="227"/>
        <v>1.03255526447473</v>
      </c>
      <c r="I4981" s="7">
        <f t="shared" si="228"/>
        <v>0.67858400957965082</v>
      </c>
      <c r="Q4981" s="24"/>
      <c r="T4981" s="26"/>
      <c r="W4981" s="10"/>
    </row>
    <row r="4982" spans="1:23" x14ac:dyDescent="0.3">
      <c r="A4982">
        <f t="shared" si="229"/>
        <v>403.08300000001407</v>
      </c>
      <c r="B4982">
        <v>170.72579999999999</v>
      </c>
      <c r="C4982">
        <v>165.24189999999999</v>
      </c>
      <c r="D4982" s="15">
        <v>31656.205607476637</v>
      </c>
      <c r="E4982" s="25">
        <v>1</v>
      </c>
      <c r="F4982" s="24">
        <v>9</v>
      </c>
      <c r="G4982" s="25">
        <v>1986</v>
      </c>
      <c r="H4982" s="7">
        <f t="shared" si="227"/>
        <v>1.0331871032710227</v>
      </c>
      <c r="I4982" s="7">
        <f t="shared" si="228"/>
        <v>0.69551450084708932</v>
      </c>
      <c r="Q4982" s="24"/>
      <c r="T4982" s="26"/>
      <c r="W4982" s="10"/>
    </row>
    <row r="4983" spans="1:23" x14ac:dyDescent="0.3">
      <c r="A4983">
        <f t="shared" si="229"/>
        <v>403.16400000001408</v>
      </c>
      <c r="B4983">
        <v>169.64519999999999</v>
      </c>
      <c r="C4983">
        <v>164.01609999999999</v>
      </c>
      <c r="D4983" s="15">
        <v>31653.63551401869</v>
      </c>
      <c r="E4983" s="25">
        <v>29</v>
      </c>
      <c r="F4983" s="24">
        <v>8</v>
      </c>
      <c r="G4983" s="25">
        <v>1986</v>
      </c>
      <c r="H4983" s="7">
        <f t="shared" si="227"/>
        <v>1.0343204112279221</v>
      </c>
      <c r="I4983" s="7">
        <f t="shared" si="228"/>
        <v>0.72588215250157062</v>
      </c>
      <c r="Q4983" s="24"/>
      <c r="T4983" s="26"/>
      <c r="W4983" s="10"/>
    </row>
    <row r="4984" spans="1:23" x14ac:dyDescent="0.3">
      <c r="A4984">
        <f t="shared" si="229"/>
        <v>403.2450000000141</v>
      </c>
      <c r="B4984">
        <v>169.4194</v>
      </c>
      <c r="C4984">
        <v>163.5</v>
      </c>
      <c r="D4984" s="15">
        <v>31651.065420560746</v>
      </c>
      <c r="E4984" s="25">
        <v>27</v>
      </c>
      <c r="F4984" s="24">
        <v>8</v>
      </c>
      <c r="G4984" s="25">
        <v>1986</v>
      </c>
      <c r="H4984" s="7">
        <f t="shared" si="227"/>
        <v>1.0362042813455656</v>
      </c>
      <c r="I4984" s="7">
        <f t="shared" si="228"/>
        <v>0.77636155763290382</v>
      </c>
      <c r="Q4984" s="24"/>
      <c r="T4984" s="26"/>
      <c r="W4984" s="10"/>
    </row>
    <row r="4985" spans="1:23" x14ac:dyDescent="0.3">
      <c r="A4985">
        <f t="shared" si="229"/>
        <v>403.32600000001412</v>
      </c>
      <c r="B4985">
        <v>170.35480000000001</v>
      </c>
      <c r="C4985">
        <v>164.3065</v>
      </c>
      <c r="D4985" s="15">
        <v>31648.495327102803</v>
      </c>
      <c r="E4985" s="25">
        <v>24</v>
      </c>
      <c r="F4985" s="24">
        <v>8</v>
      </c>
      <c r="G4985" s="25">
        <v>1986</v>
      </c>
      <c r="H4985" s="7">
        <f t="shared" si="227"/>
        <v>1.0368110817283553</v>
      </c>
      <c r="I4985" s="7">
        <f t="shared" si="228"/>
        <v>0.79262112991966227</v>
      </c>
      <c r="Q4985" s="24"/>
      <c r="T4985" s="26"/>
      <c r="W4985" s="10"/>
    </row>
    <row r="4986" spans="1:23" x14ac:dyDescent="0.3">
      <c r="A4986">
        <f t="shared" si="229"/>
        <v>403.40700000001414</v>
      </c>
      <c r="B4986">
        <v>171.83869999999999</v>
      </c>
      <c r="C4986">
        <v>165.64519999999999</v>
      </c>
      <c r="D4986" s="15">
        <v>31645.925233644859</v>
      </c>
      <c r="E4986" s="25">
        <v>21</v>
      </c>
      <c r="F4986" s="24">
        <v>8</v>
      </c>
      <c r="G4986" s="25">
        <v>1986</v>
      </c>
      <c r="H4986" s="7">
        <f t="shared" si="227"/>
        <v>1.0373901567929527</v>
      </c>
      <c r="I4986" s="7">
        <f t="shared" si="228"/>
        <v>0.80813778603809172</v>
      </c>
      <c r="Q4986" s="24"/>
      <c r="T4986" s="26"/>
      <c r="W4986" s="10"/>
    </row>
    <row r="4987" spans="1:23" x14ac:dyDescent="0.3">
      <c r="A4987">
        <f t="shared" si="229"/>
        <v>403.48800000001415</v>
      </c>
      <c r="B4987">
        <v>172.46770000000001</v>
      </c>
      <c r="C4987">
        <v>166.3065</v>
      </c>
      <c r="D4987" s="15">
        <v>31643.355140186915</v>
      </c>
      <c r="E4987" s="25">
        <v>19</v>
      </c>
      <c r="F4987" s="24">
        <v>8</v>
      </c>
      <c r="G4987" s="25">
        <v>1986</v>
      </c>
      <c r="H4987" s="7">
        <f t="shared" si="227"/>
        <v>1.0370472591269735</v>
      </c>
      <c r="I4987" s="7">
        <f t="shared" si="228"/>
        <v>0.79894964188874762</v>
      </c>
      <c r="Q4987" s="24"/>
      <c r="T4987" s="26"/>
      <c r="W4987" s="10"/>
    </row>
    <row r="4988" spans="1:23" x14ac:dyDescent="0.3">
      <c r="A4988">
        <f t="shared" si="229"/>
        <v>403.56900000001417</v>
      </c>
      <c r="B4988" s="6">
        <v>172.96770000000001</v>
      </c>
      <c r="C4988">
        <v>166.53229999999999</v>
      </c>
      <c r="D4988" s="15">
        <v>31640.785046728972</v>
      </c>
      <c r="E4988" s="25">
        <v>16</v>
      </c>
      <c r="F4988" s="24">
        <v>8</v>
      </c>
      <c r="G4988" s="25">
        <v>1986</v>
      </c>
      <c r="H4988" s="7">
        <f t="shared" si="227"/>
        <v>1.0386435544335844</v>
      </c>
      <c r="I4988" s="7">
        <f t="shared" si="228"/>
        <v>0.84172331122878108</v>
      </c>
      <c r="Q4988" s="24"/>
      <c r="T4988" s="26"/>
      <c r="W4988" s="10"/>
    </row>
    <row r="4989" spans="1:23" x14ac:dyDescent="0.3">
      <c r="A4989">
        <f t="shared" si="229"/>
        <v>403.65000000001419</v>
      </c>
      <c r="B4989">
        <v>172.93549999999999</v>
      </c>
      <c r="C4989">
        <v>166.62899999999999</v>
      </c>
      <c r="D4989" s="15">
        <v>31638.214953271028</v>
      </c>
      <c r="E4989" s="25">
        <v>14</v>
      </c>
      <c r="F4989" s="24">
        <v>8</v>
      </c>
      <c r="G4989" s="25">
        <v>1986</v>
      </c>
      <c r="H4989" s="7">
        <f t="shared" si="227"/>
        <v>1.0378475535471017</v>
      </c>
      <c r="I4989" s="7">
        <f t="shared" si="228"/>
        <v>0.82039400043535926</v>
      </c>
      <c r="Q4989" s="24"/>
      <c r="T4989" s="26"/>
      <c r="W4989" s="10"/>
    </row>
    <row r="4990" spans="1:23" x14ac:dyDescent="0.3">
      <c r="A4990">
        <f t="shared" si="229"/>
        <v>403.73100000001421</v>
      </c>
      <c r="B4990">
        <v>172.43549999999999</v>
      </c>
      <c r="C4990">
        <v>166.5806</v>
      </c>
      <c r="D4990" s="15">
        <v>31635.644859813085</v>
      </c>
      <c r="E4990" s="25">
        <v>11</v>
      </c>
      <c r="F4990" s="24">
        <v>8</v>
      </c>
      <c r="G4990" s="25">
        <v>1986</v>
      </c>
      <c r="H4990" s="7">
        <f t="shared" si="227"/>
        <v>1.0351475501949206</v>
      </c>
      <c r="I4990" s="7">
        <f t="shared" si="228"/>
        <v>0.74804582643215778</v>
      </c>
      <c r="Q4990" s="24"/>
      <c r="T4990" s="26"/>
      <c r="W4990" s="10"/>
    </row>
    <row r="4991" spans="1:23" x14ac:dyDescent="0.3">
      <c r="A4991">
        <f t="shared" si="229"/>
        <v>403.81200000001422</v>
      </c>
      <c r="B4991">
        <v>171.51609999999999</v>
      </c>
      <c r="C4991">
        <v>166.4194</v>
      </c>
      <c r="D4991" s="15">
        <v>31633.074766355141</v>
      </c>
      <c r="E4991" s="25">
        <v>9</v>
      </c>
      <c r="F4991" s="24">
        <v>8</v>
      </c>
      <c r="G4991" s="25">
        <v>1986</v>
      </c>
      <c r="H4991" s="7">
        <f t="shared" si="227"/>
        <v>1.0306256361938573</v>
      </c>
      <c r="I4991" s="7">
        <f t="shared" si="228"/>
        <v>0.62687848761676035</v>
      </c>
      <c r="Q4991" s="24"/>
      <c r="T4991" s="26"/>
      <c r="W4991" s="10"/>
    </row>
    <row r="4992" spans="1:23" x14ac:dyDescent="0.3">
      <c r="A4992">
        <f t="shared" si="229"/>
        <v>403.89300000001424</v>
      </c>
      <c r="B4992">
        <v>170.5806</v>
      </c>
      <c r="C4992">
        <v>166.0968</v>
      </c>
      <c r="D4992" s="15">
        <v>31630.504672897197</v>
      </c>
      <c r="E4992" s="25">
        <v>6</v>
      </c>
      <c r="F4992" s="24">
        <v>8</v>
      </c>
      <c r="G4992" s="25">
        <v>1986</v>
      </c>
      <c r="H4992" s="7">
        <f t="shared" si="227"/>
        <v>1.026995101651567</v>
      </c>
      <c r="I4992" s="7">
        <f t="shared" si="228"/>
        <v>0.52959618440107648</v>
      </c>
      <c r="Q4992" s="24"/>
      <c r="T4992" s="26"/>
      <c r="W4992" s="10"/>
    </row>
    <row r="4993" spans="1:23" x14ac:dyDescent="0.3">
      <c r="A4993">
        <f t="shared" si="229"/>
        <v>403.97400000001426</v>
      </c>
      <c r="B4993">
        <v>169.35480000000001</v>
      </c>
      <c r="C4993">
        <v>165.3871</v>
      </c>
      <c r="D4993" s="15">
        <v>31627.93457943925</v>
      </c>
      <c r="E4993" s="25">
        <v>3</v>
      </c>
      <c r="F4993" s="24">
        <v>8</v>
      </c>
      <c r="G4993" s="25">
        <v>1986</v>
      </c>
      <c r="H4993" s="7">
        <f t="shared" si="227"/>
        <v>1.0239903837723741</v>
      </c>
      <c r="I4993" s="7">
        <f t="shared" si="228"/>
        <v>0.44908300586047367</v>
      </c>
      <c r="Q4993" s="24"/>
      <c r="T4993" s="26"/>
      <c r="W4993" s="10"/>
    </row>
    <row r="4994" spans="1:23" x14ac:dyDescent="0.3">
      <c r="A4994">
        <f t="shared" si="229"/>
        <v>404.05500000001427</v>
      </c>
      <c r="B4994">
        <v>167.56450000000001</v>
      </c>
      <c r="C4994">
        <v>164.0968</v>
      </c>
      <c r="D4994" s="15">
        <v>31625.364485981307</v>
      </c>
      <c r="E4994" s="25">
        <v>1</v>
      </c>
      <c r="F4994" s="24">
        <v>8</v>
      </c>
      <c r="G4994" s="25">
        <v>1986</v>
      </c>
      <c r="H4994" s="7">
        <f t="shared" si="227"/>
        <v>1.0211320391378749</v>
      </c>
      <c r="I4994" s="7">
        <f t="shared" si="228"/>
        <v>0.37249198429347818</v>
      </c>
      <c r="Q4994" s="24"/>
      <c r="T4994" s="26"/>
      <c r="W4994" s="10"/>
    </row>
    <row r="4995" spans="1:23" x14ac:dyDescent="0.3">
      <c r="A4995">
        <f t="shared" si="229"/>
        <v>404.13600000001429</v>
      </c>
      <c r="B4995">
        <v>167.01609999999999</v>
      </c>
      <c r="C4995">
        <v>163.5</v>
      </c>
      <c r="D4995" s="15">
        <v>31622.794392523363</v>
      </c>
      <c r="E4995" s="25">
        <v>29</v>
      </c>
      <c r="F4995" s="24">
        <v>7</v>
      </c>
      <c r="G4995" s="25">
        <v>1986</v>
      </c>
      <c r="H4995" s="7">
        <f t="shared" si="227"/>
        <v>1.0215051987767583</v>
      </c>
      <c r="I4995" s="7">
        <f t="shared" si="228"/>
        <v>0.38249101576249434</v>
      </c>
      <c r="Q4995" s="24"/>
      <c r="T4995" s="26"/>
      <c r="W4995" s="10"/>
    </row>
    <row r="4996" spans="1:23" x14ac:dyDescent="0.3">
      <c r="A4996">
        <f t="shared" si="229"/>
        <v>404.21700000001431</v>
      </c>
      <c r="B4996">
        <v>167.3871</v>
      </c>
      <c r="C4996">
        <v>163.77420000000001</v>
      </c>
      <c r="D4996" s="15">
        <v>31620.224299065419</v>
      </c>
      <c r="E4996" s="25">
        <v>27</v>
      </c>
      <c r="F4996" s="24">
        <v>7</v>
      </c>
      <c r="G4996" s="25">
        <v>1986</v>
      </c>
      <c r="H4996" s="7">
        <f t="shared" si="227"/>
        <v>1.0220602512483652</v>
      </c>
      <c r="I4996" s="7">
        <f t="shared" si="228"/>
        <v>0.39736397240689436</v>
      </c>
      <c r="Q4996" s="24"/>
      <c r="T4996" s="26"/>
      <c r="W4996" s="10"/>
    </row>
    <row r="4997" spans="1:23" x14ac:dyDescent="0.3">
      <c r="A4997">
        <f t="shared" si="229"/>
        <v>404.29800000001433</v>
      </c>
      <c r="B4997">
        <v>167.9032</v>
      </c>
      <c r="C4997">
        <v>164.56450000000001</v>
      </c>
      <c r="D4997" s="15">
        <v>31617.654205607476</v>
      </c>
      <c r="E4997" s="25">
        <v>24</v>
      </c>
      <c r="F4997" s="24">
        <v>7</v>
      </c>
      <c r="G4997" s="25">
        <v>1986</v>
      </c>
      <c r="H4997" s="7">
        <f t="shared" si="227"/>
        <v>1.020288093726168</v>
      </c>
      <c r="I4997" s="7">
        <f t="shared" si="228"/>
        <v>0.34987797181603192</v>
      </c>
      <c r="Q4997" s="24"/>
      <c r="T4997" s="26"/>
      <c r="W4997" s="10"/>
    </row>
    <row r="4998" spans="1:23" x14ac:dyDescent="0.3">
      <c r="A4998">
        <f t="shared" si="229"/>
        <v>404.37900000001434</v>
      </c>
      <c r="B4998">
        <v>168.06450000000001</v>
      </c>
      <c r="C4998">
        <v>165.27420000000001</v>
      </c>
      <c r="D4998" s="15">
        <v>31615.084112149532</v>
      </c>
      <c r="E4998" s="25">
        <v>22</v>
      </c>
      <c r="F4998" s="24">
        <v>7</v>
      </c>
      <c r="G4998" s="25">
        <v>1986</v>
      </c>
      <c r="H4998" s="7">
        <f t="shared" ref="H4998:H5061" si="230">B4998/C4998</f>
        <v>1.016882852859067</v>
      </c>
      <c r="I4998" s="7">
        <f t="shared" ref="I4998:I5061" si="231">STANDARDIZE(H4998,H$2,H$3)</f>
        <v>0.2586325448143133</v>
      </c>
      <c r="Q4998" s="24"/>
      <c r="T4998" s="26"/>
      <c r="W4998" s="10"/>
    </row>
    <row r="4999" spans="1:23" x14ac:dyDescent="0.3">
      <c r="A4999">
        <f t="shared" si="229"/>
        <v>404.46000000001436</v>
      </c>
      <c r="B4999">
        <v>167.5968</v>
      </c>
      <c r="C4999">
        <v>165.5</v>
      </c>
      <c r="D4999" s="15">
        <v>31612.514018691589</v>
      </c>
      <c r="E4999" s="25">
        <v>19</v>
      </c>
      <c r="F4999" s="24">
        <v>7</v>
      </c>
      <c r="G4999" s="25">
        <v>1986</v>
      </c>
      <c r="H4999" s="7">
        <f t="shared" si="230"/>
        <v>1.0126694864048338</v>
      </c>
      <c r="I4999" s="7">
        <f t="shared" si="231"/>
        <v>0.14573291855130596</v>
      </c>
      <c r="Q4999" s="24"/>
      <c r="T4999" s="26"/>
      <c r="W4999" s="10"/>
    </row>
    <row r="5000" spans="1:23" x14ac:dyDescent="0.3">
      <c r="A5000">
        <f t="shared" si="229"/>
        <v>404.54100000001438</v>
      </c>
      <c r="B5000">
        <v>167.16130000000001</v>
      </c>
      <c r="C5000">
        <v>165.6129</v>
      </c>
      <c r="D5000" s="15">
        <v>31609.943925233645</v>
      </c>
      <c r="E5000" s="25">
        <v>16</v>
      </c>
      <c r="F5000" s="24">
        <v>7</v>
      </c>
      <c r="G5000" s="25">
        <v>1986</v>
      </c>
      <c r="H5000" s="7">
        <f t="shared" si="230"/>
        <v>1.0093495132323631</v>
      </c>
      <c r="I5000" s="7">
        <f t="shared" si="231"/>
        <v>5.6772289456591865E-2</v>
      </c>
      <c r="Q5000" s="24"/>
      <c r="T5000" s="26"/>
      <c r="W5000" s="10"/>
    </row>
    <row r="5001" spans="1:23" x14ac:dyDescent="0.3">
      <c r="A5001">
        <f t="shared" si="229"/>
        <v>404.6220000000144</v>
      </c>
      <c r="B5001">
        <v>167.54839999999999</v>
      </c>
      <c r="C5001">
        <v>166.0968</v>
      </c>
      <c r="D5001" s="15">
        <v>31607.373831775702</v>
      </c>
      <c r="E5001" s="25">
        <v>14</v>
      </c>
      <c r="F5001" s="24">
        <v>7</v>
      </c>
      <c r="G5001" s="25">
        <v>1986</v>
      </c>
      <c r="H5001" s="7">
        <f t="shared" si="230"/>
        <v>1.0087394820369808</v>
      </c>
      <c r="I5001" s="7">
        <f t="shared" si="231"/>
        <v>4.0426145650790654E-2</v>
      </c>
      <c r="Q5001" s="24"/>
      <c r="T5001" s="26"/>
      <c r="W5001" s="10"/>
    </row>
    <row r="5002" spans="1:23" x14ac:dyDescent="0.3">
      <c r="A5002">
        <f t="shared" si="229"/>
        <v>404.70300000001441</v>
      </c>
      <c r="B5002">
        <v>167.45160000000001</v>
      </c>
      <c r="C5002">
        <v>166.0806</v>
      </c>
      <c r="D5002" s="15">
        <v>31604.803738317758</v>
      </c>
      <c r="E5002" s="25">
        <v>11</v>
      </c>
      <c r="F5002" s="24">
        <v>7</v>
      </c>
      <c r="G5002" s="25">
        <v>1986</v>
      </c>
      <c r="H5002" s="7">
        <f t="shared" si="230"/>
        <v>1.0082550279803904</v>
      </c>
      <c r="I5002" s="7">
        <f t="shared" si="231"/>
        <v>2.7444914959187616E-2</v>
      </c>
      <c r="Q5002" s="24"/>
      <c r="T5002" s="26"/>
      <c r="W5002" s="10"/>
    </row>
    <row r="5003" spans="1:23" x14ac:dyDescent="0.3">
      <c r="A5003">
        <f t="shared" si="229"/>
        <v>404.78400000001443</v>
      </c>
      <c r="B5003">
        <v>166.6935</v>
      </c>
      <c r="C5003">
        <v>165.3065</v>
      </c>
      <c r="D5003" s="15">
        <v>31602.233644859814</v>
      </c>
      <c r="E5003" s="25">
        <v>9</v>
      </c>
      <c r="F5003" s="24">
        <v>7</v>
      </c>
      <c r="G5003" s="25">
        <v>1986</v>
      </c>
      <c r="H5003" s="7">
        <f t="shared" si="230"/>
        <v>1.0083904746637307</v>
      </c>
      <c r="I5003" s="7">
        <f t="shared" si="231"/>
        <v>3.1074288310352288E-2</v>
      </c>
      <c r="Q5003" s="24"/>
      <c r="T5003" s="26"/>
      <c r="W5003" s="10"/>
    </row>
    <row r="5004" spans="1:23" x14ac:dyDescent="0.3">
      <c r="A5004">
        <f t="shared" si="229"/>
        <v>404.86500000001445</v>
      </c>
      <c r="B5004">
        <v>165.7097</v>
      </c>
      <c r="C5004">
        <v>164.5806</v>
      </c>
      <c r="D5004" s="15">
        <v>31599.663551401867</v>
      </c>
      <c r="E5004" s="25">
        <v>6</v>
      </c>
      <c r="F5004" s="24">
        <v>7</v>
      </c>
      <c r="G5004" s="25">
        <v>1986</v>
      </c>
      <c r="H5004" s="7">
        <f t="shared" si="230"/>
        <v>1.0068604683662594</v>
      </c>
      <c r="I5004" s="7">
        <f t="shared" si="231"/>
        <v>-9.9231281358247471E-3</v>
      </c>
      <c r="Q5004" s="24"/>
      <c r="T5004" s="26"/>
      <c r="W5004" s="10"/>
    </row>
    <row r="5005" spans="1:23" x14ac:dyDescent="0.3">
      <c r="A5005">
        <f t="shared" si="229"/>
        <v>404.94600000001446</v>
      </c>
      <c r="B5005">
        <v>165.45160000000001</v>
      </c>
      <c r="C5005">
        <v>164.74189999999999</v>
      </c>
      <c r="D5005" s="15">
        <v>31597.093457943924</v>
      </c>
      <c r="E5005" s="25">
        <v>4</v>
      </c>
      <c r="F5005" s="24">
        <v>7</v>
      </c>
      <c r="G5005" s="25">
        <v>1986</v>
      </c>
      <c r="H5005" s="7">
        <f t="shared" si="230"/>
        <v>1.0043079508006161</v>
      </c>
      <c r="I5005" s="7">
        <f t="shared" si="231"/>
        <v>-7.8319333953944276E-2</v>
      </c>
      <c r="Q5005" s="24"/>
      <c r="T5005" s="26"/>
      <c r="W5005" s="10"/>
    </row>
    <row r="5006" spans="1:23" x14ac:dyDescent="0.3">
      <c r="A5006">
        <f t="shared" ref="A5006:A5069" si="232">A5005+0.081</f>
        <v>405.02700000001448</v>
      </c>
      <c r="B5006">
        <v>165.96770000000001</v>
      </c>
      <c r="C5006">
        <v>165.74189999999999</v>
      </c>
      <c r="D5006" s="15">
        <v>31594.52336448598</v>
      </c>
      <c r="E5006" s="25">
        <v>1</v>
      </c>
      <c r="F5006" s="24">
        <v>7</v>
      </c>
      <c r="G5006" s="25">
        <v>1986</v>
      </c>
      <c r="H5006" s="7">
        <f t="shared" si="230"/>
        <v>1.0013623591861807</v>
      </c>
      <c r="I5006" s="7">
        <f t="shared" si="231"/>
        <v>-0.15724818953902758</v>
      </c>
      <c r="Q5006" s="24"/>
      <c r="T5006" s="26"/>
      <c r="W5006" s="10"/>
    </row>
    <row r="5007" spans="1:23" x14ac:dyDescent="0.3">
      <c r="A5007">
        <f t="shared" si="232"/>
        <v>405.1080000000145</v>
      </c>
      <c r="B5007">
        <v>166.35480000000001</v>
      </c>
      <c r="C5007">
        <v>166.03229999999999</v>
      </c>
      <c r="D5007" s="15">
        <v>31591.953271028036</v>
      </c>
      <c r="E5007" s="25">
        <v>28</v>
      </c>
      <c r="F5007" s="24">
        <v>6</v>
      </c>
      <c r="G5007" s="25">
        <v>1986</v>
      </c>
      <c r="H5007" s="7">
        <f t="shared" si="230"/>
        <v>1.0019423931367573</v>
      </c>
      <c r="I5007" s="7">
        <f t="shared" si="231"/>
        <v>-0.14170583950817289</v>
      </c>
      <c r="Q5007" s="24"/>
      <c r="T5007" s="26"/>
      <c r="W5007" s="10"/>
    </row>
    <row r="5008" spans="1:23" x14ac:dyDescent="0.3">
      <c r="A5008">
        <f t="shared" si="232"/>
        <v>405.18900000001452</v>
      </c>
      <c r="B5008">
        <v>166.54839999999999</v>
      </c>
      <c r="C5008">
        <v>166.04839999999999</v>
      </c>
      <c r="D5008" s="15">
        <v>31589.383177570093</v>
      </c>
      <c r="E5008" s="25">
        <v>26</v>
      </c>
      <c r="F5008" s="24">
        <v>6</v>
      </c>
      <c r="G5008" s="25">
        <v>1986</v>
      </c>
      <c r="H5008" s="7">
        <f t="shared" si="230"/>
        <v>1.0030111702371116</v>
      </c>
      <c r="I5008" s="7">
        <f t="shared" si="231"/>
        <v>-0.11306733001720874</v>
      </c>
      <c r="Q5008" s="24"/>
      <c r="T5008" s="26"/>
      <c r="W5008" s="10"/>
    </row>
    <row r="5009" spans="1:23" x14ac:dyDescent="0.3">
      <c r="A5009">
        <f t="shared" si="232"/>
        <v>405.27000000001453</v>
      </c>
      <c r="B5009">
        <v>166.6129</v>
      </c>
      <c r="C5009">
        <v>166.27420000000001</v>
      </c>
      <c r="D5009" s="15">
        <v>31586.813084112149</v>
      </c>
      <c r="E5009" s="25">
        <v>23</v>
      </c>
      <c r="F5009" s="24">
        <v>6</v>
      </c>
      <c r="G5009" s="25">
        <v>1986</v>
      </c>
      <c r="H5009" s="7">
        <f t="shared" si="230"/>
        <v>1.0020369967198759</v>
      </c>
      <c r="I5009" s="7">
        <f t="shared" si="231"/>
        <v>-0.13917088099144945</v>
      </c>
      <c r="Q5009" s="24"/>
      <c r="T5009" s="26"/>
      <c r="W5009" s="10"/>
    </row>
    <row r="5010" spans="1:23" x14ac:dyDescent="0.3">
      <c r="A5010">
        <f t="shared" si="232"/>
        <v>405.35100000001455</v>
      </c>
      <c r="B5010">
        <v>165.51609999999999</v>
      </c>
      <c r="C5010">
        <v>166.01609999999999</v>
      </c>
      <c r="D5010" s="15">
        <v>31584.242990654206</v>
      </c>
      <c r="E5010" s="25">
        <v>21</v>
      </c>
      <c r="F5010" s="24">
        <v>6</v>
      </c>
      <c r="G5010" s="25">
        <v>1986</v>
      </c>
      <c r="H5010" s="7">
        <f t="shared" si="230"/>
        <v>0.99698824391128327</v>
      </c>
      <c r="I5010" s="7">
        <f t="shared" si="231"/>
        <v>-0.27445517476839604</v>
      </c>
      <c r="Q5010" s="24"/>
      <c r="T5010" s="26"/>
      <c r="W5010" s="10"/>
    </row>
    <row r="5011" spans="1:23" x14ac:dyDescent="0.3">
      <c r="A5011">
        <f t="shared" si="232"/>
        <v>405.43200000001457</v>
      </c>
      <c r="B5011">
        <v>165.12899999999999</v>
      </c>
      <c r="C5011">
        <v>165.62899999999999</v>
      </c>
      <c r="D5011" s="15">
        <v>31581.672897196262</v>
      </c>
      <c r="E5011" s="25">
        <v>18</v>
      </c>
      <c r="F5011" s="24">
        <v>6</v>
      </c>
      <c r="G5011" s="25">
        <v>1986</v>
      </c>
      <c r="H5011" s="7">
        <f t="shared" si="230"/>
        <v>0.99698120498221932</v>
      </c>
      <c r="I5011" s="7">
        <f t="shared" si="231"/>
        <v>-0.2746437870026377</v>
      </c>
      <c r="Q5011" s="24"/>
      <c r="T5011" s="26"/>
      <c r="W5011" s="10"/>
    </row>
    <row r="5012" spans="1:23" x14ac:dyDescent="0.3">
      <c r="A5012">
        <f t="shared" si="232"/>
        <v>405.51300000001459</v>
      </c>
      <c r="B5012">
        <v>165.0806</v>
      </c>
      <c r="C5012">
        <v>165.6935</v>
      </c>
      <c r="D5012" s="15">
        <v>31579.102803738318</v>
      </c>
      <c r="E5012" s="25">
        <v>16</v>
      </c>
      <c r="F5012" s="24">
        <v>6</v>
      </c>
      <c r="G5012" s="25">
        <v>1986</v>
      </c>
      <c r="H5012" s="7">
        <f t="shared" si="230"/>
        <v>0.99630100154803902</v>
      </c>
      <c r="I5012" s="7">
        <f t="shared" si="231"/>
        <v>-0.29287023711941146</v>
      </c>
      <c r="Q5012" s="24"/>
      <c r="T5012" s="26"/>
      <c r="W5012" s="10"/>
    </row>
    <row r="5013" spans="1:23" x14ac:dyDescent="0.3">
      <c r="A5013">
        <f t="shared" si="232"/>
        <v>405.5940000000146</v>
      </c>
      <c r="B5013">
        <v>165.9032</v>
      </c>
      <c r="C5013">
        <v>166.4032</v>
      </c>
      <c r="D5013" s="15">
        <v>31576.532710280375</v>
      </c>
      <c r="E5013" s="25">
        <v>13</v>
      </c>
      <c r="F5013" s="24">
        <v>6</v>
      </c>
      <c r="G5013" s="25">
        <v>1986</v>
      </c>
      <c r="H5013" s="7">
        <f t="shared" si="230"/>
        <v>0.99699525009134438</v>
      </c>
      <c r="I5013" s="7">
        <f t="shared" si="231"/>
        <v>-0.27426744006290044</v>
      </c>
      <c r="Q5013" s="24"/>
      <c r="T5013" s="26"/>
      <c r="W5013" s="10"/>
    </row>
    <row r="5014" spans="1:23" x14ac:dyDescent="0.3">
      <c r="A5014">
        <f t="shared" si="232"/>
        <v>405.67500000001462</v>
      </c>
      <c r="B5014">
        <v>167.12899999999999</v>
      </c>
      <c r="C5014">
        <v>167.48390000000001</v>
      </c>
      <c r="D5014" s="15">
        <v>31573.962616822431</v>
      </c>
      <c r="E5014" s="25">
        <v>10</v>
      </c>
      <c r="F5014" s="24">
        <v>6</v>
      </c>
      <c r="G5014" s="25">
        <v>1986</v>
      </c>
      <c r="H5014" s="7">
        <f t="shared" si="230"/>
        <v>0.99788099035190836</v>
      </c>
      <c r="I5014" s="7">
        <f t="shared" si="231"/>
        <v>-0.25053351008790337</v>
      </c>
      <c r="Q5014" s="24"/>
      <c r="T5014" s="26"/>
      <c r="W5014" s="10"/>
    </row>
    <row r="5015" spans="1:23" x14ac:dyDescent="0.3">
      <c r="A5015">
        <f t="shared" si="232"/>
        <v>405.75600000001464</v>
      </c>
      <c r="B5015">
        <v>168.14519999999999</v>
      </c>
      <c r="C5015">
        <v>168.27420000000001</v>
      </c>
      <c r="D5015" s="15">
        <v>31571.392523364484</v>
      </c>
      <c r="E5015" s="25">
        <v>8</v>
      </c>
      <c r="F5015" s="24">
        <v>6</v>
      </c>
      <c r="G5015" s="25">
        <v>1986</v>
      </c>
      <c r="H5015" s="7">
        <f t="shared" si="230"/>
        <v>0.99923339406753964</v>
      </c>
      <c r="I5015" s="7">
        <f t="shared" si="231"/>
        <v>-0.21429505902745286</v>
      </c>
      <c r="Q5015" s="24"/>
      <c r="T5015" s="26"/>
      <c r="W5015" s="10"/>
    </row>
    <row r="5016" spans="1:23" x14ac:dyDescent="0.3">
      <c r="A5016">
        <f t="shared" si="232"/>
        <v>405.83700000001465</v>
      </c>
      <c r="B5016">
        <v>169.03229999999999</v>
      </c>
      <c r="C5016">
        <v>168.7903</v>
      </c>
      <c r="D5016" s="15">
        <v>31568.82242990654</v>
      </c>
      <c r="E5016" s="25">
        <v>5</v>
      </c>
      <c r="F5016" s="24">
        <v>6</v>
      </c>
      <c r="G5016" s="25">
        <v>1986</v>
      </c>
      <c r="H5016" s="7">
        <f t="shared" si="230"/>
        <v>1.0014337316777089</v>
      </c>
      <c r="I5016" s="7">
        <f t="shared" si="231"/>
        <v>-0.15533572175192115</v>
      </c>
      <c r="Q5016" s="24"/>
      <c r="T5016" s="26"/>
      <c r="W5016" s="10"/>
    </row>
    <row r="5017" spans="1:23" x14ac:dyDescent="0.3">
      <c r="A5017">
        <f t="shared" si="232"/>
        <v>405.91800000001467</v>
      </c>
      <c r="B5017">
        <v>169.43549999999999</v>
      </c>
      <c r="C5017">
        <v>169.17740000000001</v>
      </c>
      <c r="D5017" s="15">
        <v>31566.252336448597</v>
      </c>
      <c r="E5017" s="25">
        <v>3</v>
      </c>
      <c r="F5017" s="24">
        <v>6</v>
      </c>
      <c r="G5017" s="25">
        <v>1986</v>
      </c>
      <c r="H5017" s="7">
        <f t="shared" si="230"/>
        <v>1.001525617487915</v>
      </c>
      <c r="I5017" s="7">
        <f t="shared" si="231"/>
        <v>-0.15287358755499558</v>
      </c>
      <c r="Q5017" s="24"/>
      <c r="T5017" s="26"/>
      <c r="W5017" s="10"/>
    </row>
    <row r="5018" spans="1:23" x14ac:dyDescent="0.3">
      <c r="A5018">
        <f t="shared" si="232"/>
        <v>405.99900000001469</v>
      </c>
      <c r="B5018">
        <v>169.74189999999999</v>
      </c>
      <c r="C5018">
        <v>169.3871</v>
      </c>
      <c r="D5018" s="15">
        <v>31563.682242990653</v>
      </c>
      <c r="E5018" s="25">
        <v>31</v>
      </c>
      <c r="F5018" s="24">
        <v>5</v>
      </c>
      <c r="G5018" s="25">
        <v>1986</v>
      </c>
      <c r="H5018" s="7">
        <f t="shared" si="230"/>
        <v>1.0020946105104815</v>
      </c>
      <c r="I5018" s="7">
        <f t="shared" si="231"/>
        <v>-0.13762708566824949</v>
      </c>
      <c r="Q5018" s="24"/>
      <c r="T5018" s="26"/>
      <c r="W5018" s="10"/>
    </row>
    <row r="5019" spans="1:23" x14ac:dyDescent="0.3">
      <c r="A5019">
        <f t="shared" si="232"/>
        <v>406.08000000001471</v>
      </c>
      <c r="B5019">
        <v>169.72579999999999</v>
      </c>
      <c r="C5019">
        <v>169.35480000000001</v>
      </c>
      <c r="D5019" s="15">
        <v>31561.11214953271</v>
      </c>
      <c r="E5019" s="25">
        <v>29</v>
      </c>
      <c r="F5019" s="24">
        <v>5</v>
      </c>
      <c r="G5019" s="25">
        <v>1986</v>
      </c>
      <c r="H5019" s="7">
        <f t="shared" si="230"/>
        <v>1.0021906671673906</v>
      </c>
      <c r="I5019" s="7">
        <f t="shared" si="231"/>
        <v>-0.13505319118674564</v>
      </c>
      <c r="Q5019" s="24"/>
      <c r="T5019" s="26"/>
      <c r="W5019" s="10"/>
    </row>
    <row r="5020" spans="1:23" x14ac:dyDescent="0.3">
      <c r="A5020">
        <f t="shared" si="232"/>
        <v>406.16100000001472</v>
      </c>
      <c r="B5020">
        <v>170.03229999999999</v>
      </c>
      <c r="C5020">
        <v>169.33869999999999</v>
      </c>
      <c r="D5020" s="15">
        <v>31558.542056074766</v>
      </c>
      <c r="E5020" s="25">
        <v>26</v>
      </c>
      <c r="F5020" s="24">
        <v>5</v>
      </c>
      <c r="G5020" s="25">
        <v>1986</v>
      </c>
      <c r="H5020" s="7">
        <f t="shared" si="230"/>
        <v>1.0040959331800705</v>
      </c>
      <c r="I5020" s="7">
        <f t="shared" si="231"/>
        <v>-8.4000470494231996E-2</v>
      </c>
      <c r="Q5020" s="24"/>
      <c r="T5020" s="26"/>
      <c r="W5020" s="10"/>
    </row>
    <row r="5021" spans="1:23" x14ac:dyDescent="0.3">
      <c r="A5021">
        <f t="shared" si="232"/>
        <v>406.24200000001474</v>
      </c>
      <c r="B5021">
        <v>170.7903</v>
      </c>
      <c r="C5021">
        <v>170.0968</v>
      </c>
      <c r="D5021" s="15">
        <v>31555.971962616823</v>
      </c>
      <c r="E5021" s="25">
        <v>23</v>
      </c>
      <c r="F5021" s="24">
        <v>5</v>
      </c>
      <c r="G5021" s="25">
        <v>1986</v>
      </c>
      <c r="H5021" s="7">
        <f t="shared" si="230"/>
        <v>1.0040770902215679</v>
      </c>
      <c r="I5021" s="7">
        <f t="shared" si="231"/>
        <v>-8.4505378623098606E-2</v>
      </c>
      <c r="Q5021" s="24"/>
      <c r="T5021" s="26"/>
      <c r="W5021" s="10"/>
    </row>
    <row r="5022" spans="1:23" x14ac:dyDescent="0.3">
      <c r="A5022">
        <f t="shared" si="232"/>
        <v>406.32300000001476</v>
      </c>
      <c r="B5022">
        <v>171.51609999999999</v>
      </c>
      <c r="C5022">
        <v>170.83869999999999</v>
      </c>
      <c r="D5022" s="15">
        <v>31553.401869158879</v>
      </c>
      <c r="E5022" s="25">
        <v>21</v>
      </c>
      <c r="F5022" s="24">
        <v>5</v>
      </c>
      <c r="G5022" s="25">
        <v>1986</v>
      </c>
      <c r="H5022" s="7">
        <f t="shared" si="230"/>
        <v>1.0039651437291435</v>
      </c>
      <c r="I5022" s="7">
        <f t="shared" si="231"/>
        <v>-8.750505057033027E-2</v>
      </c>
      <c r="Q5022" s="24"/>
      <c r="T5022" s="26"/>
      <c r="W5022" s="10"/>
    </row>
    <row r="5023" spans="1:23" x14ac:dyDescent="0.3">
      <c r="A5023">
        <f t="shared" si="232"/>
        <v>406.40400000001478</v>
      </c>
      <c r="B5023">
        <v>171.9194</v>
      </c>
      <c r="C5023">
        <v>171</v>
      </c>
      <c r="D5023" s="15">
        <v>31550.831775700935</v>
      </c>
      <c r="E5023" s="25">
        <v>18</v>
      </c>
      <c r="F5023" s="24">
        <v>5</v>
      </c>
      <c r="G5023" s="25">
        <v>1986</v>
      </c>
      <c r="H5023" s="7">
        <f t="shared" si="230"/>
        <v>1.0053766081871345</v>
      </c>
      <c r="I5023" s="7">
        <f t="shared" si="231"/>
        <v>-4.968403226545462E-2</v>
      </c>
      <c r="Q5023" s="24"/>
      <c r="T5023" s="26"/>
      <c r="W5023" s="10"/>
    </row>
    <row r="5024" spans="1:23" x14ac:dyDescent="0.3">
      <c r="A5024">
        <f t="shared" si="232"/>
        <v>406.48500000001479</v>
      </c>
      <c r="B5024">
        <v>173.22579999999999</v>
      </c>
      <c r="C5024">
        <v>171.96770000000001</v>
      </c>
      <c r="D5024" s="15">
        <v>31548.261682242992</v>
      </c>
      <c r="E5024" s="25">
        <v>16</v>
      </c>
      <c r="F5024" s="24">
        <v>5</v>
      </c>
      <c r="G5024" s="25">
        <v>1986</v>
      </c>
      <c r="H5024" s="7">
        <f t="shared" si="230"/>
        <v>1.0073159087433279</v>
      </c>
      <c r="I5024" s="7">
        <f t="shared" si="231"/>
        <v>2.280663989697894E-3</v>
      </c>
      <c r="Q5024" s="24"/>
      <c r="T5024" s="26"/>
      <c r="W5024" s="10"/>
    </row>
    <row r="5025" spans="1:23" x14ac:dyDescent="0.3">
      <c r="A5025">
        <f t="shared" si="232"/>
        <v>406.56600000001481</v>
      </c>
      <c r="B5025">
        <v>173.9194</v>
      </c>
      <c r="C5025">
        <v>172.53229999999999</v>
      </c>
      <c r="D5025" s="15">
        <v>31545.691588785048</v>
      </c>
      <c r="E5025" s="25">
        <v>13</v>
      </c>
      <c r="F5025" s="24">
        <v>5</v>
      </c>
      <c r="G5025" s="25">
        <v>1986</v>
      </c>
      <c r="H5025" s="7">
        <f t="shared" si="230"/>
        <v>1.0080396540242029</v>
      </c>
      <c r="I5025" s="7">
        <f t="shared" si="231"/>
        <v>2.1673843436102895E-2</v>
      </c>
      <c r="Q5025" s="24"/>
      <c r="T5025" s="26"/>
      <c r="W5025" s="10"/>
    </row>
    <row r="5026" spans="1:23" x14ac:dyDescent="0.3">
      <c r="A5026">
        <f t="shared" si="232"/>
        <v>406.64700000001483</v>
      </c>
      <c r="B5026">
        <v>171.7097</v>
      </c>
      <c r="C5026">
        <v>170.5806</v>
      </c>
      <c r="D5026" s="15">
        <v>31543.121495327101</v>
      </c>
      <c r="E5026" s="25">
        <v>11</v>
      </c>
      <c r="F5026" s="24">
        <v>5</v>
      </c>
      <c r="G5026" s="25">
        <v>1986</v>
      </c>
      <c r="H5026" s="7">
        <f t="shared" si="230"/>
        <v>1.0066191583333626</v>
      </c>
      <c r="I5026" s="7">
        <f t="shared" si="231"/>
        <v>-1.6389172051894735E-2</v>
      </c>
      <c r="Q5026" s="24"/>
      <c r="T5026" s="26"/>
      <c r="W5026" s="10"/>
    </row>
    <row r="5027" spans="1:23" x14ac:dyDescent="0.3">
      <c r="A5027">
        <f t="shared" si="232"/>
        <v>406.72800000001484</v>
      </c>
      <c r="B5027">
        <v>168.95160000000001</v>
      </c>
      <c r="C5027">
        <v>168.35480000000001</v>
      </c>
      <c r="D5027" s="15">
        <v>31540.551401869157</v>
      </c>
      <c r="E5027" s="25">
        <v>8</v>
      </c>
      <c r="F5027" s="24">
        <v>5</v>
      </c>
      <c r="G5027" s="25">
        <v>1986</v>
      </c>
      <c r="H5027" s="7">
        <f t="shared" si="230"/>
        <v>1.0035448944728633</v>
      </c>
      <c r="I5027" s="7">
        <f t="shared" si="231"/>
        <v>-9.8765875966532413E-2</v>
      </c>
      <c r="Q5027" s="24"/>
      <c r="T5027" s="26"/>
      <c r="W5027" s="10"/>
    </row>
    <row r="5028" spans="1:23" x14ac:dyDescent="0.3">
      <c r="A5028">
        <f t="shared" si="232"/>
        <v>406.80900000001486</v>
      </c>
      <c r="B5028">
        <v>167.53229999999999</v>
      </c>
      <c r="C5028">
        <v>167.35480000000001</v>
      </c>
      <c r="D5028" s="15">
        <v>31537.981308411214</v>
      </c>
      <c r="E5028" s="25">
        <v>5</v>
      </c>
      <c r="F5028" s="24">
        <v>5</v>
      </c>
      <c r="G5028" s="25">
        <v>1986</v>
      </c>
      <c r="H5028" s="7">
        <f t="shared" si="230"/>
        <v>1.0010606209083932</v>
      </c>
      <c r="I5028" s="7">
        <f t="shared" si="231"/>
        <v>-0.16533344373219672</v>
      </c>
      <c r="Q5028" s="24"/>
      <c r="T5028" s="26"/>
      <c r="W5028" s="10"/>
    </row>
    <row r="5029" spans="1:23" x14ac:dyDescent="0.3">
      <c r="A5029">
        <f t="shared" si="232"/>
        <v>406.89000000001488</v>
      </c>
      <c r="B5029">
        <v>167.25810000000001</v>
      </c>
      <c r="C5029">
        <v>167.43549999999999</v>
      </c>
      <c r="D5029" s="15">
        <v>31535.41121495327</v>
      </c>
      <c r="E5029" s="25">
        <v>3</v>
      </c>
      <c r="F5029" s="24">
        <v>5</v>
      </c>
      <c r="G5029" s="25">
        <v>1986</v>
      </c>
      <c r="H5029" s="7">
        <f t="shared" si="230"/>
        <v>0.99894048753101949</v>
      </c>
      <c r="I5029" s="7">
        <f t="shared" si="231"/>
        <v>-0.22214366153148887</v>
      </c>
      <c r="Q5029" s="24"/>
      <c r="T5029" s="26"/>
      <c r="W5029" s="10"/>
    </row>
    <row r="5030" spans="1:23" x14ac:dyDescent="0.3">
      <c r="A5030">
        <f t="shared" si="232"/>
        <v>406.9710000000149</v>
      </c>
      <c r="B5030">
        <v>167.6129</v>
      </c>
      <c r="C5030">
        <v>167.67740000000001</v>
      </c>
      <c r="D5030" s="15">
        <v>31532.841121495327</v>
      </c>
      <c r="E5030" s="25">
        <v>30</v>
      </c>
      <c r="F5030" s="24">
        <v>4</v>
      </c>
      <c r="G5030" s="25">
        <v>1986</v>
      </c>
      <c r="H5030" s="7">
        <f t="shared" si="230"/>
        <v>0.99961533277591375</v>
      </c>
      <c r="I5030" s="7">
        <f t="shared" si="231"/>
        <v>-0.204060787240462</v>
      </c>
      <c r="Q5030" s="24"/>
      <c r="T5030" s="26"/>
      <c r="W5030" s="10"/>
    </row>
    <row r="5031" spans="1:23" x14ac:dyDescent="0.3">
      <c r="A5031">
        <f t="shared" si="232"/>
        <v>407.05200000001491</v>
      </c>
      <c r="B5031">
        <v>167.27420000000001</v>
      </c>
      <c r="C5031">
        <v>167.46770000000001</v>
      </c>
      <c r="D5031" s="15">
        <v>31530.271028037383</v>
      </c>
      <c r="E5031" s="25">
        <v>28</v>
      </c>
      <c r="F5031" s="24">
        <v>4</v>
      </c>
      <c r="G5031" s="25">
        <v>1986</v>
      </c>
      <c r="H5031" s="7">
        <f t="shared" si="230"/>
        <v>0.99884455330789157</v>
      </c>
      <c r="I5031" s="7">
        <f t="shared" si="231"/>
        <v>-0.22471427532799185</v>
      </c>
      <c r="Q5031" s="24"/>
      <c r="T5031" s="26"/>
      <c r="W5031" s="10"/>
    </row>
    <row r="5032" spans="1:23" x14ac:dyDescent="0.3">
      <c r="A5032">
        <f t="shared" si="232"/>
        <v>407.13300000001493</v>
      </c>
      <c r="B5032">
        <v>166.5968</v>
      </c>
      <c r="C5032">
        <v>166.85480000000001</v>
      </c>
      <c r="D5032" s="15">
        <v>31527.700934579439</v>
      </c>
      <c r="E5032" s="25">
        <v>25</v>
      </c>
      <c r="F5032" s="24">
        <v>4</v>
      </c>
      <c r="G5032" s="25">
        <v>1986</v>
      </c>
      <c r="H5032" s="7">
        <f t="shared" si="230"/>
        <v>0.99845374541217868</v>
      </c>
      <c r="I5032" s="7">
        <f t="shared" si="231"/>
        <v>-0.23518620219357159</v>
      </c>
      <c r="Q5032" s="24"/>
      <c r="T5032" s="26"/>
      <c r="W5032" s="10"/>
    </row>
    <row r="5033" spans="1:23" x14ac:dyDescent="0.3">
      <c r="A5033">
        <f t="shared" si="232"/>
        <v>407.21400000001495</v>
      </c>
      <c r="B5033">
        <v>167.25810000000001</v>
      </c>
      <c r="C5033">
        <v>167.5</v>
      </c>
      <c r="D5033" s="15">
        <v>31525.130841121496</v>
      </c>
      <c r="E5033" s="25">
        <v>23</v>
      </c>
      <c r="F5033" s="24">
        <v>4</v>
      </c>
      <c r="G5033" s="25">
        <v>1986</v>
      </c>
      <c r="H5033" s="7">
        <f t="shared" si="230"/>
        <v>0.99855582089552242</v>
      </c>
      <c r="I5033" s="7">
        <f t="shared" si="231"/>
        <v>-0.23245102972630502</v>
      </c>
      <c r="Q5033" s="24"/>
      <c r="T5033" s="26"/>
      <c r="W5033" s="10"/>
    </row>
    <row r="5034" spans="1:23" x14ac:dyDescent="0.3">
      <c r="A5034">
        <f t="shared" si="232"/>
        <v>407.29500000001497</v>
      </c>
      <c r="B5034">
        <v>169.4194</v>
      </c>
      <c r="C5034">
        <v>169.16130000000001</v>
      </c>
      <c r="D5034" s="15">
        <v>31522.560747663552</v>
      </c>
      <c r="E5034" s="25">
        <v>20</v>
      </c>
      <c r="F5034" s="24">
        <v>4</v>
      </c>
      <c r="G5034" s="25">
        <v>1986</v>
      </c>
      <c r="H5034" s="7">
        <f t="shared" si="230"/>
        <v>1.0015257626892202</v>
      </c>
      <c r="I5034" s="7">
        <f t="shared" si="231"/>
        <v>-0.15286969680082829</v>
      </c>
      <c r="Q5034" s="24"/>
      <c r="T5034" s="26"/>
      <c r="W5034" s="10"/>
    </row>
    <row r="5035" spans="1:23" x14ac:dyDescent="0.3">
      <c r="A5035">
        <f t="shared" si="232"/>
        <v>407.37600000001498</v>
      </c>
      <c r="B5035">
        <v>171.03229999999999</v>
      </c>
      <c r="C5035">
        <v>170.66130000000001</v>
      </c>
      <c r="D5035" s="15">
        <v>31519.990654205609</v>
      </c>
      <c r="E5035" s="25">
        <v>17</v>
      </c>
      <c r="F5035" s="24">
        <v>4</v>
      </c>
      <c r="G5035" s="25">
        <v>1986</v>
      </c>
      <c r="H5035" s="7">
        <f t="shared" si="230"/>
        <v>1.0021738964838542</v>
      </c>
      <c r="I5035" s="7">
        <f t="shared" si="231"/>
        <v>-0.135502571492018</v>
      </c>
      <c r="Q5035" s="24"/>
      <c r="T5035" s="26"/>
      <c r="W5035" s="10"/>
    </row>
    <row r="5036" spans="1:23" x14ac:dyDescent="0.3">
      <c r="A5036">
        <f t="shared" si="232"/>
        <v>407.457000000015</v>
      </c>
      <c r="B5036">
        <v>171.46770000000001</v>
      </c>
      <c r="C5036">
        <v>170.96770000000001</v>
      </c>
      <c r="D5036" s="15">
        <v>31517.420560747662</v>
      </c>
      <c r="E5036" s="25">
        <v>15</v>
      </c>
      <c r="F5036" s="24">
        <v>4</v>
      </c>
      <c r="G5036" s="25">
        <v>1986</v>
      </c>
      <c r="H5036" s="7">
        <f t="shared" si="230"/>
        <v>1.0029245290192241</v>
      </c>
      <c r="I5036" s="7">
        <f t="shared" si="231"/>
        <v>-0.11538893228577975</v>
      </c>
      <c r="Q5036" s="24"/>
      <c r="T5036" s="26"/>
      <c r="W5036" s="10"/>
    </row>
    <row r="5037" spans="1:23" x14ac:dyDescent="0.3">
      <c r="A5037">
        <f t="shared" si="232"/>
        <v>407.53800000001502</v>
      </c>
      <c r="B5037">
        <v>171.03229999999999</v>
      </c>
      <c r="C5037">
        <v>170.3871</v>
      </c>
      <c r="D5037" s="15">
        <v>31514.850467289718</v>
      </c>
      <c r="E5037" s="25">
        <v>12</v>
      </c>
      <c r="F5037" s="24">
        <v>4</v>
      </c>
      <c r="G5037" s="25">
        <v>1986</v>
      </c>
      <c r="H5037" s="7">
        <f t="shared" si="230"/>
        <v>1.0037866716435693</v>
      </c>
      <c r="I5037" s="7">
        <f t="shared" si="231"/>
        <v>-9.2287314818782315E-2</v>
      </c>
      <c r="Q5037" s="24"/>
      <c r="T5037" s="26"/>
      <c r="W5037" s="10"/>
    </row>
    <row r="5038" spans="1:23" x14ac:dyDescent="0.3">
      <c r="A5038">
        <f t="shared" si="232"/>
        <v>407.61900000001503</v>
      </c>
      <c r="B5038">
        <v>170.48390000000001</v>
      </c>
      <c r="C5038">
        <v>170.04839999999999</v>
      </c>
      <c r="D5038" s="15">
        <v>31512.280373831774</v>
      </c>
      <c r="E5038" s="25">
        <v>10</v>
      </c>
      <c r="F5038" s="24">
        <v>4</v>
      </c>
      <c r="G5038" s="25">
        <v>1986</v>
      </c>
      <c r="H5038" s="7">
        <f t="shared" si="230"/>
        <v>1.0025610355639925</v>
      </c>
      <c r="I5038" s="7">
        <f t="shared" si="231"/>
        <v>-0.12512895269237745</v>
      </c>
      <c r="Q5038" s="24"/>
      <c r="T5038" s="26"/>
      <c r="W5038" s="10"/>
    </row>
    <row r="5039" spans="1:23" x14ac:dyDescent="0.3">
      <c r="A5039">
        <f t="shared" si="232"/>
        <v>407.70000000001505</v>
      </c>
      <c r="B5039">
        <v>169.8871</v>
      </c>
      <c r="C5039">
        <v>169.5968</v>
      </c>
      <c r="D5039" s="15">
        <v>31509.710280373831</v>
      </c>
      <c r="E5039" s="25">
        <v>7</v>
      </c>
      <c r="F5039" s="24">
        <v>4</v>
      </c>
      <c r="G5039" s="25">
        <v>1986</v>
      </c>
      <c r="H5039" s="7">
        <f t="shared" si="230"/>
        <v>1.001711706824657</v>
      </c>
      <c r="I5039" s="7">
        <f t="shared" si="231"/>
        <v>-0.14788721459220783</v>
      </c>
      <c r="Q5039" s="24"/>
      <c r="T5039" s="26"/>
      <c r="W5039" s="10"/>
    </row>
    <row r="5040" spans="1:23" x14ac:dyDescent="0.3">
      <c r="A5040">
        <f t="shared" si="232"/>
        <v>407.78100000001507</v>
      </c>
      <c r="B5040">
        <v>168.7903</v>
      </c>
      <c r="C5040">
        <v>168.77420000000001</v>
      </c>
      <c r="D5040" s="15">
        <v>31507.140186915887</v>
      </c>
      <c r="E5040" s="25">
        <v>5</v>
      </c>
      <c r="F5040" s="24">
        <v>4</v>
      </c>
      <c r="G5040" s="25">
        <v>1986</v>
      </c>
      <c r="H5040" s="7">
        <f t="shared" si="230"/>
        <v>1.0000953937272403</v>
      </c>
      <c r="I5040" s="7">
        <f t="shared" si="231"/>
        <v>-0.19119727238198572</v>
      </c>
      <c r="Q5040" s="24"/>
      <c r="T5040" s="26"/>
      <c r="W5040" s="10"/>
    </row>
    <row r="5041" spans="1:23" x14ac:dyDescent="0.3">
      <c r="A5041">
        <f t="shared" si="232"/>
        <v>407.86200000001509</v>
      </c>
      <c r="B5041">
        <v>167.93549999999999</v>
      </c>
      <c r="C5041">
        <v>168.4194</v>
      </c>
      <c r="D5041" s="15">
        <v>31504.570093457944</v>
      </c>
      <c r="E5041" s="25">
        <v>2</v>
      </c>
      <c r="F5041" s="24">
        <v>4</v>
      </c>
      <c r="G5041" s="25">
        <v>1986</v>
      </c>
      <c r="H5041" s="7">
        <f t="shared" si="230"/>
        <v>0.99712681555687765</v>
      </c>
      <c r="I5041" s="7">
        <f t="shared" si="231"/>
        <v>-0.27074206622011443</v>
      </c>
      <c r="Q5041" s="24"/>
      <c r="T5041" s="26"/>
      <c r="W5041" s="10"/>
    </row>
    <row r="5042" spans="1:23" x14ac:dyDescent="0.3">
      <c r="A5042">
        <f t="shared" si="232"/>
        <v>407.9430000000151</v>
      </c>
      <c r="B5042">
        <v>167.3871</v>
      </c>
      <c r="C5042">
        <v>168.2903</v>
      </c>
      <c r="D5042" s="15">
        <v>31502</v>
      </c>
      <c r="E5042" s="25">
        <v>31</v>
      </c>
      <c r="F5042" s="24">
        <v>3</v>
      </c>
      <c r="G5042" s="25">
        <v>1986</v>
      </c>
      <c r="H5042" s="20">
        <f t="shared" si="230"/>
        <v>0.9946330834278625</v>
      </c>
      <c r="I5042" s="20">
        <f t="shared" si="231"/>
        <v>-0.33756308177241656</v>
      </c>
      <c r="Q5042" s="24"/>
      <c r="T5042" s="22"/>
    </row>
    <row r="5043" spans="1:23" x14ac:dyDescent="0.3">
      <c r="A5043">
        <f t="shared" si="232"/>
        <v>408.02400000001512</v>
      </c>
      <c r="B5043">
        <v>167.2903</v>
      </c>
      <c r="C5043">
        <v>168.06450000000001</v>
      </c>
      <c r="D5043" s="15">
        <v>31500.767123287671</v>
      </c>
      <c r="E5043" s="25">
        <v>29</v>
      </c>
      <c r="F5043" s="24">
        <v>3</v>
      </c>
      <c r="G5043" s="25">
        <v>1986</v>
      </c>
      <c r="H5043" s="7">
        <f t="shared" si="230"/>
        <v>0.995393435258487</v>
      </c>
      <c r="I5043" s="7">
        <f t="shared" si="231"/>
        <v>-0.31718900834719793</v>
      </c>
      <c r="Q5043" s="24"/>
      <c r="T5043" s="26"/>
      <c r="W5043" s="10"/>
    </row>
    <row r="5044" spans="1:23" x14ac:dyDescent="0.3">
      <c r="A5044">
        <f t="shared" si="232"/>
        <v>408.10500000001514</v>
      </c>
      <c r="B5044">
        <v>167.82259999999999</v>
      </c>
      <c r="C5044">
        <v>168.2097</v>
      </c>
      <c r="D5044" s="15">
        <v>31499.534246575342</v>
      </c>
      <c r="E5044" s="25">
        <v>28</v>
      </c>
      <c r="F5044" s="24">
        <v>3</v>
      </c>
      <c r="G5044" s="25">
        <v>1986</v>
      </c>
      <c r="H5044" s="7">
        <f t="shared" si="230"/>
        <v>0.99769870584157749</v>
      </c>
      <c r="I5044" s="7">
        <f t="shared" si="231"/>
        <v>-0.25541793049458633</v>
      </c>
      <c r="Q5044" s="24"/>
      <c r="T5044" s="26"/>
      <c r="W5044" s="10"/>
    </row>
    <row r="5045" spans="1:23" x14ac:dyDescent="0.3">
      <c r="A5045">
        <f t="shared" si="232"/>
        <v>408.18600000001516</v>
      </c>
      <c r="B5045">
        <v>168.7097</v>
      </c>
      <c r="C5045">
        <v>168.8065</v>
      </c>
      <c r="D5045" s="15">
        <v>31498.301369863013</v>
      </c>
      <c r="E5045" s="25">
        <v>27</v>
      </c>
      <c r="F5045" s="24">
        <v>3</v>
      </c>
      <c r="G5045" s="25">
        <v>1986</v>
      </c>
      <c r="H5045" s="7">
        <f t="shared" si="230"/>
        <v>0.99942656236578564</v>
      </c>
      <c r="I5045" s="7">
        <f t="shared" si="231"/>
        <v>-0.20911900113770443</v>
      </c>
      <c r="Q5045" s="24"/>
      <c r="T5045" s="26"/>
      <c r="W5045" s="10"/>
    </row>
    <row r="5046" spans="1:23" x14ac:dyDescent="0.3">
      <c r="A5046">
        <f t="shared" si="232"/>
        <v>408.26700000001517</v>
      </c>
      <c r="B5046">
        <v>168.74189999999999</v>
      </c>
      <c r="C5046">
        <v>168.66130000000001</v>
      </c>
      <c r="D5046" s="15">
        <v>31497.068493150684</v>
      </c>
      <c r="E5046" s="25">
        <v>26</v>
      </c>
      <c r="F5046" s="24">
        <v>3</v>
      </c>
      <c r="G5046" s="25">
        <v>1986</v>
      </c>
      <c r="H5046" s="7">
        <f t="shared" si="230"/>
        <v>1.0004778808179469</v>
      </c>
      <c r="I5046" s="7">
        <f t="shared" si="231"/>
        <v>-0.18094830636864326</v>
      </c>
      <c r="Q5046" s="24"/>
      <c r="T5046" s="26"/>
      <c r="W5046" s="10"/>
    </row>
    <row r="5047" spans="1:23" x14ac:dyDescent="0.3">
      <c r="A5047">
        <f t="shared" si="232"/>
        <v>408.34800000001519</v>
      </c>
      <c r="B5047">
        <v>168</v>
      </c>
      <c r="C5047">
        <v>167.87100000000001</v>
      </c>
      <c r="D5047" s="15">
        <v>31495.835616438355</v>
      </c>
      <c r="E5047" s="25">
        <v>24</v>
      </c>
      <c r="F5047" s="24">
        <v>3</v>
      </c>
      <c r="G5047" s="25">
        <v>1986</v>
      </c>
      <c r="H5047" s="7">
        <f t="shared" si="230"/>
        <v>1.0007684472005289</v>
      </c>
      <c r="I5047" s="7">
        <f t="shared" si="231"/>
        <v>-0.17316240966242386</v>
      </c>
      <c r="Q5047" s="24"/>
      <c r="T5047" s="26"/>
      <c r="W5047" s="10"/>
    </row>
    <row r="5048" spans="1:23" x14ac:dyDescent="0.3">
      <c r="A5048">
        <f t="shared" si="232"/>
        <v>408.42900000001521</v>
      </c>
      <c r="B5048">
        <v>167.4194</v>
      </c>
      <c r="C5048">
        <v>167.32259999999999</v>
      </c>
      <c r="D5048" s="15">
        <v>31494.602739726026</v>
      </c>
      <c r="E5048" s="25">
        <v>23</v>
      </c>
      <c r="F5048" s="24">
        <v>3</v>
      </c>
      <c r="G5048" s="25">
        <v>1986</v>
      </c>
      <c r="H5048" s="7">
        <f t="shared" si="230"/>
        <v>1.0005785231642348</v>
      </c>
      <c r="I5048" s="7">
        <f t="shared" si="231"/>
        <v>-0.17825153564965604</v>
      </c>
      <c r="Q5048" s="24"/>
      <c r="T5048" s="26"/>
      <c r="W5048" s="10"/>
    </row>
    <row r="5049" spans="1:23" x14ac:dyDescent="0.3">
      <c r="A5049">
        <f t="shared" si="232"/>
        <v>408.51000000001522</v>
      </c>
      <c r="B5049">
        <v>167.82259999999999</v>
      </c>
      <c r="C5049">
        <v>167.37100000000001</v>
      </c>
      <c r="D5049" s="15">
        <v>31493.369863013701</v>
      </c>
      <c r="E5049" s="25">
        <v>22</v>
      </c>
      <c r="F5049" s="24">
        <v>3</v>
      </c>
      <c r="G5049" s="25">
        <v>1986</v>
      </c>
      <c r="H5049" s="7">
        <f t="shared" si="230"/>
        <v>1.0026981974177127</v>
      </c>
      <c r="I5049" s="7">
        <f t="shared" si="231"/>
        <v>-0.1214536203445348</v>
      </c>
      <c r="Q5049" s="24"/>
      <c r="T5049" s="26"/>
      <c r="W5049" s="10"/>
    </row>
    <row r="5050" spans="1:23" x14ac:dyDescent="0.3">
      <c r="A5050">
        <f t="shared" si="232"/>
        <v>408.59100000001524</v>
      </c>
      <c r="B5050">
        <v>169.17740000000001</v>
      </c>
      <c r="C5050">
        <v>168.22579999999999</v>
      </c>
      <c r="D5050" s="15">
        <v>31492.136986301372</v>
      </c>
      <c r="E5050" s="25">
        <v>21</v>
      </c>
      <c r="F5050" s="24">
        <v>3</v>
      </c>
      <c r="G5050" s="25">
        <v>1986</v>
      </c>
      <c r="H5050" s="7">
        <f t="shared" si="230"/>
        <v>1.0056566828631519</v>
      </c>
      <c r="I5050" s="7">
        <f t="shared" si="231"/>
        <v>-4.217926699246697E-2</v>
      </c>
      <c r="Q5050" s="24"/>
      <c r="T5050" s="26"/>
      <c r="W5050" s="10"/>
    </row>
    <row r="5051" spans="1:23" x14ac:dyDescent="0.3">
      <c r="A5051">
        <f t="shared" si="232"/>
        <v>408.67200000001526</v>
      </c>
      <c r="B5051">
        <v>169.66130000000001</v>
      </c>
      <c r="C5051">
        <v>168.51609999999999</v>
      </c>
      <c r="D5051" s="15">
        <v>31490.904109589042</v>
      </c>
      <c r="E5051" s="25">
        <v>19</v>
      </c>
      <c r="F5051" s="24">
        <v>3</v>
      </c>
      <c r="G5051" s="25">
        <v>1986</v>
      </c>
      <c r="H5051" s="7">
        <f t="shared" si="230"/>
        <v>1.0067957898384785</v>
      </c>
      <c r="I5051" s="7">
        <f t="shared" si="231"/>
        <v>-1.1656227236751573E-2</v>
      </c>
      <c r="Q5051" s="24"/>
      <c r="T5051" s="26"/>
      <c r="W5051" s="10"/>
    </row>
    <row r="5052" spans="1:23" x14ac:dyDescent="0.3">
      <c r="A5052">
        <f t="shared" si="232"/>
        <v>408.75300000001528</v>
      </c>
      <c r="B5052">
        <v>169.98390000000001</v>
      </c>
      <c r="C5052">
        <v>168.7097</v>
      </c>
      <c r="D5052" s="15">
        <v>31489.671232876713</v>
      </c>
      <c r="E5052" s="25">
        <v>18</v>
      </c>
      <c r="F5052" s="24">
        <v>3</v>
      </c>
      <c r="G5052" s="25">
        <v>1986</v>
      </c>
      <c r="H5052" s="7">
        <f t="shared" si="230"/>
        <v>1.0075526184920014</v>
      </c>
      <c r="I5052" s="7">
        <f t="shared" si="231"/>
        <v>8.623440590864364E-3</v>
      </c>
      <c r="Q5052" s="24"/>
      <c r="T5052" s="26"/>
      <c r="W5052" s="10"/>
    </row>
    <row r="5053" spans="1:23" x14ac:dyDescent="0.3">
      <c r="A5053">
        <f t="shared" si="232"/>
        <v>408.83400000001529</v>
      </c>
      <c r="B5053">
        <v>169.87100000000001</v>
      </c>
      <c r="C5053">
        <v>168.62899999999999</v>
      </c>
      <c r="D5053" s="15">
        <v>31488.438356164384</v>
      </c>
      <c r="E5053" s="25">
        <v>17</v>
      </c>
      <c r="F5053" s="24">
        <v>3</v>
      </c>
      <c r="G5053" s="25">
        <v>1986</v>
      </c>
      <c r="H5053" s="7">
        <f t="shared" si="230"/>
        <v>1.0073652811793938</v>
      </c>
      <c r="I5053" s="7">
        <f t="shared" si="231"/>
        <v>3.6036273825307097E-3</v>
      </c>
      <c r="Q5053" s="24"/>
      <c r="T5053" s="26"/>
      <c r="W5053" s="10"/>
    </row>
    <row r="5054" spans="1:23" x14ac:dyDescent="0.3">
      <c r="A5054">
        <f t="shared" si="232"/>
        <v>408.91500000001531</v>
      </c>
      <c r="B5054">
        <v>169.33869999999999</v>
      </c>
      <c r="C5054">
        <v>168.27420000000001</v>
      </c>
      <c r="D5054" s="15">
        <v>31487.205479452055</v>
      </c>
      <c r="E5054" s="25">
        <v>16</v>
      </c>
      <c r="F5054" s="24">
        <v>3</v>
      </c>
      <c r="G5054" s="25">
        <v>1986</v>
      </c>
      <c r="H5054" s="7">
        <f t="shared" si="230"/>
        <v>1.0063259846132087</v>
      </c>
      <c r="I5054" s="7">
        <f t="shared" si="231"/>
        <v>-2.4244933898163207E-2</v>
      </c>
      <c r="Q5054" s="24"/>
      <c r="T5054" s="26"/>
      <c r="W5054" s="10"/>
    </row>
    <row r="5055" spans="1:23" x14ac:dyDescent="0.3">
      <c r="A5055">
        <f t="shared" si="232"/>
        <v>408.99600000001533</v>
      </c>
      <c r="B5055">
        <v>168.67740000000001</v>
      </c>
      <c r="C5055">
        <v>167.46770000000001</v>
      </c>
      <c r="D5055" s="15">
        <v>31485.972602739726</v>
      </c>
      <c r="E5055" s="25">
        <v>14</v>
      </c>
      <c r="F5055" s="24">
        <v>3</v>
      </c>
      <c r="G5055" s="25">
        <v>1986</v>
      </c>
      <c r="H5055" s="7">
        <f t="shared" si="230"/>
        <v>1.0072234824984161</v>
      </c>
      <c r="I5055" s="7">
        <f t="shared" si="231"/>
        <v>-1.9595147225663642E-4</v>
      </c>
      <c r="Q5055" s="24"/>
      <c r="T5055" s="26"/>
      <c r="W5055" s="10"/>
    </row>
    <row r="5056" spans="1:23" x14ac:dyDescent="0.3">
      <c r="A5056">
        <f t="shared" si="232"/>
        <v>409.07700000001535</v>
      </c>
      <c r="B5056">
        <v>168.43549999999999</v>
      </c>
      <c r="C5056">
        <v>167.4032</v>
      </c>
      <c r="D5056" s="15">
        <v>31484.739726027397</v>
      </c>
      <c r="E5056" s="25">
        <v>13</v>
      </c>
      <c r="F5056" s="24">
        <v>3</v>
      </c>
      <c r="G5056" s="25">
        <v>1986</v>
      </c>
      <c r="H5056" s="7">
        <f t="shared" si="230"/>
        <v>1.0061665487875977</v>
      </c>
      <c r="I5056" s="7">
        <f t="shared" si="231"/>
        <v>-2.8517110391695057E-2</v>
      </c>
      <c r="Q5056" s="24"/>
      <c r="T5056" s="26"/>
      <c r="W5056" s="10"/>
    </row>
    <row r="5057" spans="1:23" x14ac:dyDescent="0.3">
      <c r="A5057">
        <f t="shared" si="232"/>
        <v>409.15800000001536</v>
      </c>
      <c r="B5057">
        <v>168.7903</v>
      </c>
      <c r="C5057">
        <v>167.5806</v>
      </c>
      <c r="D5057" s="15">
        <v>31483.506849315068</v>
      </c>
      <c r="E5057" s="25">
        <v>12</v>
      </c>
      <c r="F5057" s="24">
        <v>3</v>
      </c>
      <c r="G5057" s="25">
        <v>1986</v>
      </c>
      <c r="H5057" s="7">
        <f t="shared" si="230"/>
        <v>1.0072186159973171</v>
      </c>
      <c r="I5057" s="7">
        <f t="shared" si="231"/>
        <v>-3.2635222454160208E-4</v>
      </c>
      <c r="Q5057" s="24"/>
      <c r="T5057" s="26"/>
      <c r="W5057" s="10"/>
    </row>
    <row r="5058" spans="1:23" x14ac:dyDescent="0.3">
      <c r="A5058">
        <f t="shared" si="232"/>
        <v>409.23900000001538</v>
      </c>
      <c r="B5058">
        <v>169.2903</v>
      </c>
      <c r="C5058">
        <v>167.72579999999999</v>
      </c>
      <c r="D5058" s="15">
        <v>31482.273972602739</v>
      </c>
      <c r="E5058" s="25">
        <v>11</v>
      </c>
      <c r="F5058" s="24">
        <v>3</v>
      </c>
      <c r="G5058" s="25">
        <v>1986</v>
      </c>
      <c r="H5058" s="7">
        <f t="shared" si="230"/>
        <v>1.0093277241783911</v>
      </c>
      <c r="I5058" s="7">
        <f t="shared" si="231"/>
        <v>5.6188438971051885E-2</v>
      </c>
      <c r="Q5058" s="24"/>
      <c r="T5058" s="26"/>
      <c r="W5058" s="10"/>
    </row>
    <row r="5059" spans="1:23" x14ac:dyDescent="0.3">
      <c r="A5059">
        <f t="shared" si="232"/>
        <v>409.3200000000154</v>
      </c>
      <c r="B5059">
        <v>170.32259999999999</v>
      </c>
      <c r="C5059">
        <v>168.43549999999999</v>
      </c>
      <c r="D5059" s="15">
        <v>31481.04109589041</v>
      </c>
      <c r="E5059" s="25">
        <v>10</v>
      </c>
      <c r="F5059" s="24">
        <v>3</v>
      </c>
      <c r="G5059" s="25">
        <v>1986</v>
      </c>
      <c r="H5059" s="7">
        <f t="shared" si="230"/>
        <v>1.0112036951830226</v>
      </c>
      <c r="I5059" s="7">
        <f t="shared" si="231"/>
        <v>0.10645618273455346</v>
      </c>
      <c r="Q5059" s="24"/>
      <c r="T5059" s="26"/>
      <c r="W5059" s="10"/>
    </row>
    <row r="5060" spans="1:23" x14ac:dyDescent="0.3">
      <c r="A5060">
        <f t="shared" si="232"/>
        <v>409.40100000001542</v>
      </c>
      <c r="B5060">
        <v>171.5806</v>
      </c>
      <c r="C5060">
        <v>169.2903</v>
      </c>
      <c r="D5060" s="15">
        <v>31479.808219178081</v>
      </c>
      <c r="E5060" s="25">
        <v>8</v>
      </c>
      <c r="F5060" s="24">
        <v>3</v>
      </c>
      <c r="G5060" s="25">
        <v>1986</v>
      </c>
      <c r="H5060" s="7">
        <f t="shared" si="230"/>
        <v>1.0135288318350195</v>
      </c>
      <c r="I5060" s="7">
        <f t="shared" si="231"/>
        <v>0.16875958355959544</v>
      </c>
      <c r="Q5060" s="24"/>
      <c r="T5060" s="26"/>
      <c r="W5060" s="10"/>
    </row>
    <row r="5061" spans="1:23" x14ac:dyDescent="0.3">
      <c r="A5061">
        <f t="shared" si="232"/>
        <v>409.48200000001543</v>
      </c>
      <c r="B5061">
        <v>172.77420000000001</v>
      </c>
      <c r="C5061">
        <v>169.83869999999999</v>
      </c>
      <c r="D5061" s="15">
        <v>31478.575342465752</v>
      </c>
      <c r="E5061" s="25">
        <v>7</v>
      </c>
      <c r="F5061" s="24">
        <v>3</v>
      </c>
      <c r="G5061" s="25">
        <v>1986</v>
      </c>
      <c r="H5061" s="7">
        <f t="shared" si="230"/>
        <v>1.0172840465688917</v>
      </c>
      <c r="I5061" s="7">
        <f t="shared" si="231"/>
        <v>0.26938276566272124</v>
      </c>
      <c r="Q5061" s="24"/>
      <c r="T5061" s="26"/>
      <c r="W5061" s="10"/>
    </row>
    <row r="5062" spans="1:23" x14ac:dyDescent="0.3">
      <c r="A5062">
        <f t="shared" si="232"/>
        <v>409.56300000001545</v>
      </c>
      <c r="B5062">
        <v>174.32259999999999</v>
      </c>
      <c r="C5062">
        <v>170.56450000000001</v>
      </c>
      <c r="D5062" s="15">
        <v>31477.342465753423</v>
      </c>
      <c r="E5062" s="25">
        <v>6</v>
      </c>
      <c r="F5062" s="24">
        <v>3</v>
      </c>
      <c r="G5062" s="25">
        <v>1986</v>
      </c>
      <c r="H5062" s="7">
        <f t="shared" ref="H5062:H5125" si="233">B5062/C5062</f>
        <v>1.0220333070480667</v>
      </c>
      <c r="I5062" s="7">
        <f t="shared" ref="I5062:I5125" si="234">STANDARDIZE(H5062,H$2,H$3)</f>
        <v>0.39664198675084089</v>
      </c>
      <c r="Q5062" s="24"/>
      <c r="T5062" s="26"/>
      <c r="W5062" s="10"/>
    </row>
    <row r="5063" spans="1:23" x14ac:dyDescent="0.3">
      <c r="A5063">
        <f t="shared" si="232"/>
        <v>409.64400000001547</v>
      </c>
      <c r="B5063">
        <v>175.7097</v>
      </c>
      <c r="C5063">
        <v>170.96770000000001</v>
      </c>
      <c r="D5063" s="15">
        <v>31476.109589041098</v>
      </c>
      <c r="E5063" s="25">
        <v>5</v>
      </c>
      <c r="F5063" s="24">
        <v>3</v>
      </c>
      <c r="G5063" s="25">
        <v>1986</v>
      </c>
      <c r="H5063" s="7">
        <f t="shared" si="233"/>
        <v>1.0277362332183213</v>
      </c>
      <c r="I5063" s="7">
        <f t="shared" si="234"/>
        <v>0.54945523957872555</v>
      </c>
      <c r="Q5063" s="24"/>
      <c r="T5063" s="26"/>
      <c r="W5063" s="10"/>
    </row>
    <row r="5064" spans="1:23" x14ac:dyDescent="0.3">
      <c r="A5064">
        <f t="shared" si="232"/>
        <v>409.72500000001548</v>
      </c>
      <c r="B5064">
        <v>176.2903</v>
      </c>
      <c r="C5064">
        <v>171.03229999999999</v>
      </c>
      <c r="D5064" s="15">
        <v>31474.876712328769</v>
      </c>
      <c r="E5064" s="25">
        <v>3</v>
      </c>
      <c r="F5064" s="24">
        <v>3</v>
      </c>
      <c r="G5064" s="25">
        <v>1986</v>
      </c>
      <c r="H5064" s="7">
        <f t="shared" si="233"/>
        <v>1.0307427310513864</v>
      </c>
      <c r="I5064" s="7">
        <f t="shared" si="234"/>
        <v>0.63001611302768845</v>
      </c>
      <c r="Q5064" s="24"/>
      <c r="T5064" s="26"/>
      <c r="W5064" s="10"/>
    </row>
    <row r="5065" spans="1:23" x14ac:dyDescent="0.3">
      <c r="A5065">
        <f t="shared" si="232"/>
        <v>409.8060000000155</v>
      </c>
      <c r="B5065">
        <v>176.53229999999999</v>
      </c>
      <c r="C5065">
        <v>171.25810000000001</v>
      </c>
      <c r="D5065" s="15">
        <v>31473.64383561644</v>
      </c>
      <c r="E5065" s="25">
        <v>2</v>
      </c>
      <c r="F5065" s="24">
        <v>3</v>
      </c>
      <c r="G5065" s="25">
        <v>1986</v>
      </c>
      <c r="H5065" s="7">
        <f t="shared" si="233"/>
        <v>1.0307967915094234</v>
      </c>
      <c r="I5065" s="7">
        <f t="shared" si="234"/>
        <v>0.631464694719854</v>
      </c>
      <c r="Q5065" s="24"/>
      <c r="T5065" s="26"/>
      <c r="W5065" s="10"/>
    </row>
    <row r="5066" spans="1:23" x14ac:dyDescent="0.3">
      <c r="A5066">
        <f t="shared" si="232"/>
        <v>409.88700000001552</v>
      </c>
      <c r="B5066">
        <v>176.4194</v>
      </c>
      <c r="C5066">
        <v>171.0968</v>
      </c>
      <c r="D5066" s="15">
        <v>31472.410958904111</v>
      </c>
      <c r="E5066" s="25">
        <v>1</v>
      </c>
      <c r="F5066" s="24">
        <v>3</v>
      </c>
      <c r="G5066" s="25">
        <v>1986</v>
      </c>
      <c r="H5066" s="7">
        <f t="shared" si="233"/>
        <v>1.0311087057151274</v>
      </c>
      <c r="I5066" s="7">
        <f t="shared" si="234"/>
        <v>0.63982261887210068</v>
      </c>
      <c r="Q5066" s="24"/>
      <c r="T5066" s="26"/>
      <c r="W5066" s="10"/>
    </row>
    <row r="5067" spans="1:23" x14ac:dyDescent="0.3">
      <c r="A5067">
        <f t="shared" si="232"/>
        <v>409.96800000001554</v>
      </c>
      <c r="B5067">
        <v>176.4194</v>
      </c>
      <c r="C5067">
        <v>171.16130000000001</v>
      </c>
      <c r="D5067" s="15">
        <v>31471.178082191782</v>
      </c>
      <c r="E5067" s="25">
        <v>28</v>
      </c>
      <c r="F5067" s="24">
        <v>2</v>
      </c>
      <c r="G5067" s="25">
        <v>1986</v>
      </c>
      <c r="H5067" s="7">
        <f t="shared" si="233"/>
        <v>1.0307201452664825</v>
      </c>
      <c r="I5067" s="7">
        <f t="shared" si="234"/>
        <v>0.62941091366935986</v>
      </c>
      <c r="Q5067" s="24"/>
      <c r="T5067" s="26"/>
      <c r="W5067" s="10"/>
    </row>
    <row r="5068" spans="1:23" x14ac:dyDescent="0.3">
      <c r="A5068">
        <f t="shared" si="232"/>
        <v>410.04900000001555</v>
      </c>
      <c r="B5068">
        <v>174.66130000000001</v>
      </c>
      <c r="C5068">
        <v>169.8065</v>
      </c>
      <c r="D5068" s="15">
        <v>31469.945205479453</v>
      </c>
      <c r="E5068" s="25">
        <v>26</v>
      </c>
      <c r="F5068" s="24">
        <v>2</v>
      </c>
      <c r="G5068" s="25">
        <v>1986</v>
      </c>
      <c r="H5068" s="7">
        <f t="shared" si="233"/>
        <v>1.0285901894214886</v>
      </c>
      <c r="I5068" s="7">
        <f t="shared" si="234"/>
        <v>0.57233749708701809</v>
      </c>
      <c r="Q5068" s="24"/>
      <c r="T5068" s="26"/>
      <c r="W5068" s="10"/>
    </row>
    <row r="5069" spans="1:23" x14ac:dyDescent="0.3">
      <c r="A5069">
        <f t="shared" si="232"/>
        <v>410.13000000001557</v>
      </c>
      <c r="B5069">
        <v>171.16130000000001</v>
      </c>
      <c r="C5069">
        <v>167.06450000000001</v>
      </c>
      <c r="D5069" s="15">
        <v>31468.712328767124</v>
      </c>
      <c r="E5069" s="25">
        <v>25</v>
      </c>
      <c r="F5069" s="24">
        <v>2</v>
      </c>
      <c r="G5069" s="25">
        <v>1986</v>
      </c>
      <c r="H5069" s="7">
        <f t="shared" si="233"/>
        <v>1.0245222653526034</v>
      </c>
      <c r="I5069" s="7">
        <f t="shared" si="234"/>
        <v>0.46333508487528052</v>
      </c>
      <c r="Q5069" s="24"/>
      <c r="T5069" s="26"/>
      <c r="W5069" s="10"/>
    </row>
    <row r="5070" spans="1:23" x14ac:dyDescent="0.3">
      <c r="A5070">
        <f t="shared" ref="A5070:A5133" si="235">A5069+0.081</f>
        <v>410.21100000001559</v>
      </c>
      <c r="B5070">
        <v>168.24189999999999</v>
      </c>
      <c r="C5070">
        <v>164.98390000000001</v>
      </c>
      <c r="D5070" s="15">
        <v>31467.479452054795</v>
      </c>
      <c r="E5070" s="25">
        <v>24</v>
      </c>
      <c r="F5070" s="24">
        <v>2</v>
      </c>
      <c r="G5070" s="25">
        <v>1986</v>
      </c>
      <c r="H5070" s="7">
        <f t="shared" si="233"/>
        <v>1.0197473814111557</v>
      </c>
      <c r="I5070" s="7">
        <f t="shared" si="234"/>
        <v>0.33538926808143044</v>
      </c>
      <c r="Q5070" s="24"/>
      <c r="T5070" s="26"/>
      <c r="W5070" s="10"/>
    </row>
    <row r="5071" spans="1:23" x14ac:dyDescent="0.3">
      <c r="A5071">
        <f t="shared" si="235"/>
        <v>410.29200000001561</v>
      </c>
      <c r="B5071">
        <v>168.14519999999999</v>
      </c>
      <c r="C5071">
        <v>164.87100000000001</v>
      </c>
      <c r="D5071" s="15">
        <v>31466.246575342466</v>
      </c>
      <c r="E5071" s="25">
        <v>23</v>
      </c>
      <c r="F5071" s="24">
        <v>2</v>
      </c>
      <c r="G5071" s="25">
        <v>1986</v>
      </c>
      <c r="H5071" s="7">
        <f t="shared" si="233"/>
        <v>1.0198591626180467</v>
      </c>
      <c r="I5071" s="7">
        <f t="shared" si="234"/>
        <v>0.33838451110581391</v>
      </c>
      <c r="Q5071" s="24"/>
      <c r="T5071" s="26"/>
      <c r="W5071" s="10"/>
    </row>
    <row r="5072" spans="1:23" x14ac:dyDescent="0.3">
      <c r="A5072">
        <f t="shared" si="235"/>
        <v>410.37300000001562</v>
      </c>
      <c r="B5072">
        <v>170.5968</v>
      </c>
      <c r="C5072">
        <v>166.48390000000001</v>
      </c>
      <c r="D5072" s="15">
        <v>31465.013698630137</v>
      </c>
      <c r="E5072" s="25">
        <v>22</v>
      </c>
      <c r="F5072" s="24">
        <v>2</v>
      </c>
      <c r="G5072" s="25">
        <v>1986</v>
      </c>
      <c r="H5072" s="7">
        <f t="shared" si="233"/>
        <v>1.02470449094477</v>
      </c>
      <c r="I5072" s="7">
        <f t="shared" si="234"/>
        <v>0.46821792653518352</v>
      </c>
      <c r="Q5072" s="24"/>
      <c r="T5072" s="26"/>
      <c r="W5072" s="10"/>
    </row>
    <row r="5073" spans="1:23" x14ac:dyDescent="0.3">
      <c r="A5073">
        <f t="shared" si="235"/>
        <v>410.45400000001564</v>
      </c>
      <c r="B5073">
        <v>172.62899999999999</v>
      </c>
      <c r="C5073">
        <v>168.32259999999999</v>
      </c>
      <c r="D5073" s="15">
        <v>31463.780821917808</v>
      </c>
      <c r="E5073" s="25">
        <v>20</v>
      </c>
      <c r="F5073" s="24">
        <v>2</v>
      </c>
      <c r="G5073" s="25">
        <v>1986</v>
      </c>
      <c r="H5073" s="7">
        <f t="shared" si="233"/>
        <v>1.0255842055671669</v>
      </c>
      <c r="I5073" s="7">
        <f t="shared" si="234"/>
        <v>0.49179039600005148</v>
      </c>
      <c r="Q5073" s="24"/>
      <c r="T5073" s="26"/>
      <c r="W5073" s="10"/>
    </row>
    <row r="5074" spans="1:23" x14ac:dyDescent="0.3">
      <c r="A5074">
        <f t="shared" si="235"/>
        <v>410.53500000001566</v>
      </c>
      <c r="B5074">
        <v>172.6129</v>
      </c>
      <c r="C5074">
        <v>168.95160000000001</v>
      </c>
      <c r="D5074" s="15">
        <v>31462.547945205479</v>
      </c>
      <c r="E5074" s="25">
        <v>19</v>
      </c>
      <c r="F5074" s="24">
        <v>2</v>
      </c>
      <c r="G5074" s="25">
        <v>1986</v>
      </c>
      <c r="H5074" s="7">
        <f t="shared" si="233"/>
        <v>1.021670703325686</v>
      </c>
      <c r="I5074" s="7">
        <f t="shared" si="234"/>
        <v>0.38692580725802017</v>
      </c>
      <c r="Q5074" s="24"/>
      <c r="T5074" s="26"/>
      <c r="W5074" s="10"/>
    </row>
    <row r="5075" spans="1:23" x14ac:dyDescent="0.3">
      <c r="A5075">
        <f t="shared" si="235"/>
        <v>410.61600000001567</v>
      </c>
      <c r="B5075">
        <v>172.5806</v>
      </c>
      <c r="C5075">
        <v>168.7903</v>
      </c>
      <c r="D5075" s="15">
        <v>31461.31506849315</v>
      </c>
      <c r="E5075" s="25">
        <v>18</v>
      </c>
      <c r="F5075" s="24">
        <v>2</v>
      </c>
      <c r="G5075" s="25">
        <v>1986</v>
      </c>
      <c r="H5075" s="7">
        <f t="shared" si="233"/>
        <v>1.02245567428934</v>
      </c>
      <c r="I5075" s="7">
        <f t="shared" si="234"/>
        <v>0.40795956479762696</v>
      </c>
      <c r="Q5075" s="24"/>
      <c r="T5075" s="26"/>
      <c r="W5075" s="10"/>
    </row>
    <row r="5076" spans="1:23" x14ac:dyDescent="0.3">
      <c r="A5076">
        <f t="shared" si="235"/>
        <v>410.69700000001569</v>
      </c>
      <c r="B5076">
        <v>174.32259999999999</v>
      </c>
      <c r="C5076">
        <v>169.77420000000001</v>
      </c>
      <c r="D5076" s="15">
        <v>31460.082191780821</v>
      </c>
      <c r="E5076" s="25">
        <v>17</v>
      </c>
      <c r="F5076" s="24">
        <v>2</v>
      </c>
      <c r="G5076" s="25">
        <v>1986</v>
      </c>
      <c r="H5076" s="7">
        <f t="shared" si="233"/>
        <v>1.0267908787083078</v>
      </c>
      <c r="I5076" s="7">
        <f t="shared" si="234"/>
        <v>0.52412391081207044</v>
      </c>
      <c r="Q5076" s="24"/>
      <c r="T5076" s="26"/>
      <c r="W5076" s="10"/>
    </row>
    <row r="5077" spans="1:23" x14ac:dyDescent="0.3">
      <c r="A5077">
        <f t="shared" si="235"/>
        <v>410.77800000001571</v>
      </c>
      <c r="B5077">
        <v>177.32259999999999</v>
      </c>
      <c r="C5077">
        <v>171.54839999999999</v>
      </c>
      <c r="D5077" s="15">
        <v>31458.849315068492</v>
      </c>
      <c r="E5077" s="25">
        <v>15</v>
      </c>
      <c r="F5077" s="24">
        <v>2</v>
      </c>
      <c r="G5077" s="25">
        <v>1986</v>
      </c>
      <c r="H5077" s="7">
        <f t="shared" si="233"/>
        <v>1.0336593054788037</v>
      </c>
      <c r="I5077" s="7">
        <f t="shared" si="234"/>
        <v>0.70816743606127619</v>
      </c>
      <c r="Q5077" s="24"/>
      <c r="T5077" s="26"/>
      <c r="W5077" s="10"/>
    </row>
    <row r="5078" spans="1:23" x14ac:dyDescent="0.3">
      <c r="A5078">
        <f t="shared" si="235"/>
        <v>410.85900000001573</v>
      </c>
      <c r="B5078">
        <v>179.3871</v>
      </c>
      <c r="C5078">
        <v>172.83869999999999</v>
      </c>
      <c r="D5078" s="15">
        <v>31457.616438356166</v>
      </c>
      <c r="E5078" s="25">
        <v>14</v>
      </c>
      <c r="F5078" s="24">
        <v>2</v>
      </c>
      <c r="G5078" s="25">
        <v>1986</v>
      </c>
      <c r="H5078" s="7">
        <f t="shared" si="233"/>
        <v>1.0378873481459883</v>
      </c>
      <c r="I5078" s="7">
        <f t="shared" si="234"/>
        <v>0.82146032006133629</v>
      </c>
      <c r="Q5078" s="24"/>
      <c r="T5078" s="26"/>
      <c r="W5078" s="10"/>
    </row>
    <row r="5079" spans="1:23" x14ac:dyDescent="0.3">
      <c r="A5079">
        <f t="shared" si="235"/>
        <v>410.94000000001574</v>
      </c>
      <c r="B5079">
        <v>180.8065</v>
      </c>
      <c r="C5079">
        <v>173.87100000000001</v>
      </c>
      <c r="D5079" s="15">
        <v>31456.383561643837</v>
      </c>
      <c r="E5079" s="25">
        <v>13</v>
      </c>
      <c r="F5079" s="24">
        <v>2</v>
      </c>
      <c r="G5079" s="25">
        <v>1986</v>
      </c>
      <c r="H5079" s="7">
        <f t="shared" si="233"/>
        <v>1.0398887681096904</v>
      </c>
      <c r="I5079" s="7">
        <f t="shared" si="234"/>
        <v>0.87508954228820302</v>
      </c>
      <c r="Q5079" s="24"/>
      <c r="T5079" s="26"/>
      <c r="W5079" s="10"/>
    </row>
    <row r="5080" spans="1:23" x14ac:dyDescent="0.3">
      <c r="A5080">
        <f t="shared" si="235"/>
        <v>411.02100000001576</v>
      </c>
      <c r="B5080">
        <v>181.82259999999999</v>
      </c>
      <c r="C5080">
        <v>174.35480000000001</v>
      </c>
      <c r="D5080" s="15">
        <v>31455.150684931508</v>
      </c>
      <c r="E5080" s="25">
        <v>12</v>
      </c>
      <c r="F5080" s="24">
        <v>2</v>
      </c>
      <c r="G5080" s="25">
        <v>1986</v>
      </c>
      <c r="H5080" s="7">
        <f t="shared" si="233"/>
        <v>1.042831054837607</v>
      </c>
      <c r="I5080" s="7">
        <f t="shared" si="234"/>
        <v>0.95392984149992599</v>
      </c>
      <c r="Q5080" s="24"/>
      <c r="T5080" s="26"/>
      <c r="W5080" s="10"/>
    </row>
    <row r="5081" spans="1:23" x14ac:dyDescent="0.3">
      <c r="A5081">
        <f t="shared" si="235"/>
        <v>411.10200000001578</v>
      </c>
      <c r="B5081">
        <v>181.8871</v>
      </c>
      <c r="C5081">
        <v>173.53229999999999</v>
      </c>
      <c r="D5081" s="15">
        <v>31453.917808219179</v>
      </c>
      <c r="E5081" s="25">
        <v>10</v>
      </c>
      <c r="F5081" s="24">
        <v>2</v>
      </c>
      <c r="G5081" s="25">
        <v>1986</v>
      </c>
      <c r="H5081" s="7">
        <f t="shared" si="233"/>
        <v>1.0481455037477174</v>
      </c>
      <c r="I5081" s="7">
        <f t="shared" si="234"/>
        <v>1.0963336182097569</v>
      </c>
      <c r="Q5081" s="24"/>
      <c r="T5081" s="26"/>
      <c r="W5081" s="10"/>
    </row>
    <row r="5082" spans="1:23" x14ac:dyDescent="0.3">
      <c r="A5082">
        <f t="shared" si="235"/>
        <v>411.1830000000158</v>
      </c>
      <c r="B5082">
        <v>181.93549999999999</v>
      </c>
      <c r="C5082">
        <v>173.0806</v>
      </c>
      <c r="D5082" s="15">
        <v>31452.68493150685</v>
      </c>
      <c r="E5082" s="25">
        <v>9</v>
      </c>
      <c r="F5082" s="24">
        <v>2</v>
      </c>
      <c r="G5082" s="25">
        <v>1986</v>
      </c>
      <c r="H5082" s="7">
        <f t="shared" si="233"/>
        <v>1.0511605575668215</v>
      </c>
      <c r="I5082" s="7">
        <f t="shared" si="234"/>
        <v>1.1771237543247155</v>
      </c>
      <c r="Q5082" s="24"/>
      <c r="T5082" s="26"/>
      <c r="W5082" s="10"/>
    </row>
    <row r="5083" spans="1:23" x14ac:dyDescent="0.3">
      <c r="A5083">
        <f t="shared" si="235"/>
        <v>411.26400000001581</v>
      </c>
      <c r="B5083">
        <v>181.72579999999999</v>
      </c>
      <c r="C5083">
        <v>173.0968</v>
      </c>
      <c r="D5083" s="15">
        <v>31451.452054794521</v>
      </c>
      <c r="E5083" s="25">
        <v>8</v>
      </c>
      <c r="F5083" s="24">
        <v>2</v>
      </c>
      <c r="G5083" s="25">
        <v>1986</v>
      </c>
      <c r="H5083" s="7">
        <f t="shared" si="233"/>
        <v>1.0498507193662736</v>
      </c>
      <c r="I5083" s="7">
        <f t="shared" si="234"/>
        <v>1.1420258712155245</v>
      </c>
      <c r="Q5083" s="24"/>
      <c r="T5083" s="26"/>
      <c r="W5083" s="10"/>
    </row>
    <row r="5084" spans="1:23" x14ac:dyDescent="0.3">
      <c r="A5084">
        <f t="shared" si="235"/>
        <v>411.34500000001583</v>
      </c>
      <c r="B5084">
        <v>181.5</v>
      </c>
      <c r="C5084">
        <v>173.12899999999999</v>
      </c>
      <c r="D5084" s="15">
        <v>31450.219178082192</v>
      </c>
      <c r="E5084" s="25">
        <v>7</v>
      </c>
      <c r="F5084" s="24">
        <v>2</v>
      </c>
      <c r="G5084" s="25">
        <v>1986</v>
      </c>
      <c r="H5084" s="7">
        <f t="shared" si="233"/>
        <v>1.0483512294300783</v>
      </c>
      <c r="I5084" s="7">
        <f t="shared" si="234"/>
        <v>1.1018461585746973</v>
      </c>
      <c r="Q5084" s="24"/>
      <c r="T5084" s="26"/>
      <c r="W5084" s="10"/>
    </row>
    <row r="5085" spans="1:23" x14ac:dyDescent="0.3">
      <c r="A5085">
        <f t="shared" si="235"/>
        <v>411.42600000001585</v>
      </c>
      <c r="B5085">
        <v>181.22579999999999</v>
      </c>
      <c r="C5085">
        <v>173.06450000000001</v>
      </c>
      <c r="D5085" s="15">
        <v>31448.986301369863</v>
      </c>
      <c r="E5085" s="25">
        <v>5</v>
      </c>
      <c r="F5085" s="24">
        <v>2</v>
      </c>
      <c r="G5085" s="25">
        <v>1986</v>
      </c>
      <c r="H5085" s="7">
        <f t="shared" si="233"/>
        <v>1.0471575626428296</v>
      </c>
      <c r="I5085" s="7">
        <f t="shared" si="234"/>
        <v>1.0698611566464766</v>
      </c>
      <c r="Q5085" s="24"/>
      <c r="T5085" s="26"/>
      <c r="W5085" s="10"/>
    </row>
    <row r="5086" spans="1:23" x14ac:dyDescent="0.3">
      <c r="A5086">
        <f t="shared" si="235"/>
        <v>411.50700000001586</v>
      </c>
      <c r="B5086">
        <v>180.82259999999999</v>
      </c>
      <c r="C5086">
        <v>172.3065</v>
      </c>
      <c r="D5086" s="15">
        <v>31447.753424657534</v>
      </c>
      <c r="E5086" s="25">
        <v>4</v>
      </c>
      <c r="F5086" s="24">
        <v>2</v>
      </c>
      <c r="G5086" s="25">
        <v>1986</v>
      </c>
      <c r="H5086" s="7">
        <f t="shared" si="233"/>
        <v>1.0494241366402313</v>
      </c>
      <c r="I5086" s="7">
        <f t="shared" si="234"/>
        <v>1.1305953367809873</v>
      </c>
      <c r="Q5086" s="24"/>
      <c r="T5086" s="26"/>
      <c r="W5086" s="10"/>
    </row>
    <row r="5087" spans="1:23" x14ac:dyDescent="0.3">
      <c r="A5087">
        <f t="shared" si="235"/>
        <v>411.58800000001588</v>
      </c>
      <c r="B5087">
        <v>180.33869999999999</v>
      </c>
      <c r="C5087">
        <v>171.5</v>
      </c>
      <c r="D5087" s="15">
        <v>31446.520547945205</v>
      </c>
      <c r="E5087" s="25">
        <v>3</v>
      </c>
      <c r="F5087" s="24">
        <v>2</v>
      </c>
      <c r="G5087" s="25">
        <v>1986</v>
      </c>
      <c r="H5087" s="7">
        <f t="shared" si="233"/>
        <v>1.051537609329446</v>
      </c>
      <c r="I5087" s="7">
        <f t="shared" si="234"/>
        <v>1.1872270775330118</v>
      </c>
      <c r="Q5087" s="24"/>
      <c r="T5087" s="26"/>
      <c r="W5087" s="10"/>
    </row>
    <row r="5088" spans="1:23" x14ac:dyDescent="0.3">
      <c r="A5088">
        <f t="shared" si="235"/>
        <v>411.6690000000159</v>
      </c>
      <c r="B5088">
        <v>181.16130000000001</v>
      </c>
      <c r="C5088">
        <v>171.8871</v>
      </c>
      <c r="D5088" s="15">
        <v>31445.287671232876</v>
      </c>
      <c r="E5088" s="25">
        <v>2</v>
      </c>
      <c r="F5088" s="24">
        <v>2</v>
      </c>
      <c r="G5088" s="25">
        <v>1986</v>
      </c>
      <c r="H5088" s="7">
        <f t="shared" si="233"/>
        <v>1.0539551833732723</v>
      </c>
      <c r="I5088" s="7">
        <f t="shared" si="234"/>
        <v>1.252007392508206</v>
      </c>
      <c r="Q5088" s="24"/>
      <c r="T5088" s="26"/>
      <c r="W5088" s="10"/>
    </row>
    <row r="5089" spans="1:23" x14ac:dyDescent="0.3">
      <c r="A5089">
        <f t="shared" si="235"/>
        <v>411.75000000001592</v>
      </c>
      <c r="B5089">
        <v>182.45160000000001</v>
      </c>
      <c r="C5089">
        <v>172.96770000000001</v>
      </c>
      <c r="D5089" s="15">
        <v>31444.054794520547</v>
      </c>
      <c r="E5089" s="25">
        <v>1</v>
      </c>
      <c r="F5089" s="24">
        <v>2</v>
      </c>
      <c r="G5089" s="25">
        <v>1986</v>
      </c>
      <c r="H5089" s="7">
        <f t="shared" si="233"/>
        <v>1.0548304683475587</v>
      </c>
      <c r="I5089" s="7">
        <f t="shared" si="234"/>
        <v>1.2754611669529308</v>
      </c>
      <c r="Q5089" s="24"/>
      <c r="T5089" s="26"/>
      <c r="W5089" s="10"/>
    </row>
    <row r="5090" spans="1:23" x14ac:dyDescent="0.3">
      <c r="A5090">
        <f t="shared" si="235"/>
        <v>411.83100000001593</v>
      </c>
      <c r="B5090">
        <v>183.75810000000001</v>
      </c>
      <c r="C5090">
        <v>173.83869999999999</v>
      </c>
      <c r="D5090" s="15">
        <v>31442.821917808218</v>
      </c>
      <c r="E5090" s="25">
        <v>30</v>
      </c>
      <c r="F5090" s="24">
        <v>1</v>
      </c>
      <c r="G5090" s="25">
        <v>1986</v>
      </c>
      <c r="H5090" s="7">
        <f t="shared" si="233"/>
        <v>1.0570609421262356</v>
      </c>
      <c r="I5090" s="7">
        <f t="shared" si="234"/>
        <v>1.3352280205455149</v>
      </c>
      <c r="Q5090" s="24"/>
      <c r="T5090" s="26"/>
      <c r="W5090" s="10"/>
    </row>
    <row r="5091" spans="1:23" x14ac:dyDescent="0.3">
      <c r="A5091">
        <f t="shared" si="235"/>
        <v>411.91200000001595</v>
      </c>
      <c r="B5091">
        <v>184.53229999999999</v>
      </c>
      <c r="C5091">
        <v>174.4032</v>
      </c>
      <c r="D5091" s="15">
        <v>31441.589041095889</v>
      </c>
      <c r="E5091" s="25">
        <v>29</v>
      </c>
      <c r="F5091" s="24">
        <v>1</v>
      </c>
      <c r="G5091" s="25">
        <v>1986</v>
      </c>
      <c r="H5091" s="7">
        <f t="shared" si="233"/>
        <v>1.0580786361718133</v>
      </c>
      <c r="I5091" s="7">
        <f t="shared" si="234"/>
        <v>1.3624977296116167</v>
      </c>
      <c r="Q5091" s="24"/>
      <c r="T5091" s="26"/>
      <c r="W5091" s="10"/>
    </row>
    <row r="5092" spans="1:23" x14ac:dyDescent="0.3">
      <c r="A5092">
        <f t="shared" si="235"/>
        <v>411.99300000001597</v>
      </c>
      <c r="B5092">
        <v>184.87100000000001</v>
      </c>
      <c r="C5092">
        <v>174.66130000000001</v>
      </c>
      <c r="D5092" s="15">
        <v>31440.35616438356</v>
      </c>
      <c r="E5092" s="25">
        <v>28</v>
      </c>
      <c r="F5092" s="24">
        <v>1</v>
      </c>
      <c r="G5092" s="25">
        <v>1986</v>
      </c>
      <c r="H5092" s="7">
        <f t="shared" si="233"/>
        <v>1.0584542769348448</v>
      </c>
      <c r="I5092" s="7">
        <f t="shared" si="234"/>
        <v>1.3725632442579401</v>
      </c>
      <c r="Q5092" s="24"/>
      <c r="T5092" s="26"/>
      <c r="W5092" s="10"/>
    </row>
    <row r="5093" spans="1:23" x14ac:dyDescent="0.3">
      <c r="A5093">
        <f t="shared" si="235"/>
        <v>412.07400000001599</v>
      </c>
      <c r="B5093">
        <v>185.87100000000001</v>
      </c>
      <c r="C5093">
        <v>175.14519999999999</v>
      </c>
      <c r="D5093" s="15">
        <v>31439.123287671235</v>
      </c>
      <c r="E5093" s="25">
        <v>27</v>
      </c>
      <c r="F5093" s="24">
        <v>1</v>
      </c>
      <c r="G5093" s="25">
        <v>1986</v>
      </c>
      <c r="H5093" s="7">
        <f t="shared" si="233"/>
        <v>1.0612394744474871</v>
      </c>
      <c r="I5093" s="7">
        <f t="shared" si="234"/>
        <v>1.4471942457769376</v>
      </c>
      <c r="Q5093" s="24"/>
      <c r="T5093" s="26"/>
      <c r="W5093" s="10"/>
    </row>
    <row r="5094" spans="1:23" x14ac:dyDescent="0.3">
      <c r="A5094">
        <f t="shared" si="235"/>
        <v>412.155000000016</v>
      </c>
      <c r="B5094">
        <v>187.22579999999999</v>
      </c>
      <c r="C5094">
        <v>176.22579999999999</v>
      </c>
      <c r="D5094" s="15">
        <v>31437.890410958906</v>
      </c>
      <c r="E5094" s="25">
        <v>25</v>
      </c>
      <c r="F5094" s="24">
        <v>1</v>
      </c>
      <c r="G5094" s="25">
        <v>1986</v>
      </c>
      <c r="H5094" s="7">
        <f t="shared" si="233"/>
        <v>1.0624199180823692</v>
      </c>
      <c r="I5094" s="7">
        <f t="shared" si="234"/>
        <v>1.4788249255790322</v>
      </c>
      <c r="Q5094" s="24"/>
      <c r="T5094" s="26"/>
      <c r="W5094" s="10"/>
    </row>
    <row r="5095" spans="1:23" x14ac:dyDescent="0.3">
      <c r="A5095">
        <f t="shared" si="235"/>
        <v>412.23600000001602</v>
      </c>
      <c r="B5095">
        <v>187.74189999999999</v>
      </c>
      <c r="C5095">
        <v>176.53229999999999</v>
      </c>
      <c r="D5095" s="15">
        <v>31436.657534246577</v>
      </c>
      <c r="E5095" s="25">
        <v>24</v>
      </c>
      <c r="F5095" s="24">
        <v>1</v>
      </c>
      <c r="G5095" s="25">
        <v>1986</v>
      </c>
      <c r="H5095" s="7">
        <f t="shared" si="233"/>
        <v>1.0634988611149347</v>
      </c>
      <c r="I5095" s="7">
        <f t="shared" si="234"/>
        <v>1.5077358371882836</v>
      </c>
      <c r="Q5095" s="24"/>
      <c r="T5095" s="26"/>
      <c r="W5095" s="10"/>
    </row>
    <row r="5096" spans="1:23" x14ac:dyDescent="0.3">
      <c r="A5096">
        <f t="shared" si="235"/>
        <v>412.31700000001604</v>
      </c>
      <c r="B5096">
        <v>188</v>
      </c>
      <c r="C5096">
        <v>176.74189999999999</v>
      </c>
      <c r="D5096" s="15">
        <v>31435.424657534248</v>
      </c>
      <c r="E5096" s="25">
        <v>23</v>
      </c>
      <c r="F5096" s="24">
        <v>1</v>
      </c>
      <c r="G5096" s="25">
        <v>1986</v>
      </c>
      <c r="H5096" s="7">
        <f t="shared" si="233"/>
        <v>1.0636979686197785</v>
      </c>
      <c r="I5096" s="7">
        <f t="shared" si="234"/>
        <v>1.5130710396035483</v>
      </c>
      <c r="Q5096" s="24"/>
      <c r="T5096" s="26"/>
      <c r="W5096" s="10"/>
    </row>
    <row r="5097" spans="1:23" x14ac:dyDescent="0.3">
      <c r="A5097">
        <f t="shared" si="235"/>
        <v>412.39800000001605</v>
      </c>
      <c r="B5097">
        <v>187.98390000000001</v>
      </c>
      <c r="C5097">
        <v>177</v>
      </c>
      <c r="D5097" s="15">
        <v>31434.191780821919</v>
      </c>
      <c r="E5097" s="25">
        <v>22</v>
      </c>
      <c r="F5097" s="24">
        <v>1</v>
      </c>
      <c r="G5097" s="25">
        <v>1986</v>
      </c>
      <c r="H5097" s="7">
        <f t="shared" si="233"/>
        <v>1.0620559322033898</v>
      </c>
      <c r="I5097" s="7">
        <f t="shared" si="234"/>
        <v>1.4690717103891915</v>
      </c>
      <c r="Q5097" s="24"/>
      <c r="T5097" s="26"/>
      <c r="W5097" s="10"/>
    </row>
    <row r="5098" spans="1:23" x14ac:dyDescent="0.3">
      <c r="A5098">
        <f t="shared" si="235"/>
        <v>412.47900000001607</v>
      </c>
      <c r="B5098">
        <v>186.9194</v>
      </c>
      <c r="C5098">
        <v>176.51609999999999</v>
      </c>
      <c r="D5098" s="15">
        <v>31432.95890410959</v>
      </c>
      <c r="E5098" s="25">
        <v>20</v>
      </c>
      <c r="F5098" s="24">
        <v>1</v>
      </c>
      <c r="G5098" s="25">
        <v>1986</v>
      </c>
      <c r="H5098" s="7">
        <f t="shared" si="233"/>
        <v>1.0589368335239675</v>
      </c>
      <c r="I5098" s="7">
        <f t="shared" si="234"/>
        <v>1.3854936311954358</v>
      </c>
      <c r="Q5098" s="24"/>
      <c r="T5098" s="26"/>
      <c r="W5098" s="10"/>
    </row>
    <row r="5099" spans="1:23" x14ac:dyDescent="0.3">
      <c r="A5099">
        <f t="shared" si="235"/>
        <v>412.56000000001609</v>
      </c>
      <c r="B5099">
        <v>185.82259999999999</v>
      </c>
      <c r="C5099">
        <v>175.22579999999999</v>
      </c>
      <c r="D5099" s="15">
        <v>31431.726027397261</v>
      </c>
      <c r="E5099" s="25">
        <v>19</v>
      </c>
      <c r="F5099" s="24">
        <v>1</v>
      </c>
      <c r="G5099" s="25">
        <v>1986</v>
      </c>
      <c r="H5099" s="7">
        <f t="shared" si="233"/>
        <v>1.060475112683178</v>
      </c>
      <c r="I5099" s="7">
        <f t="shared" si="234"/>
        <v>1.4267127238258774</v>
      </c>
      <c r="Q5099" s="24"/>
      <c r="T5099" s="26"/>
      <c r="W5099" s="10"/>
    </row>
    <row r="5100" spans="1:23" x14ac:dyDescent="0.3">
      <c r="A5100">
        <f t="shared" si="235"/>
        <v>412.64100000001611</v>
      </c>
      <c r="B5100">
        <v>184.9194</v>
      </c>
      <c r="C5100">
        <v>174.12899999999999</v>
      </c>
      <c r="D5100" s="15">
        <v>31430.493150684932</v>
      </c>
      <c r="E5100" s="25">
        <v>18</v>
      </c>
      <c r="F5100" s="24">
        <v>1</v>
      </c>
      <c r="G5100" s="25">
        <v>1986</v>
      </c>
      <c r="H5100" s="7">
        <f t="shared" si="233"/>
        <v>1.0619678514204987</v>
      </c>
      <c r="I5100" s="7">
        <f t="shared" si="234"/>
        <v>1.4667115341317072</v>
      </c>
      <c r="Q5100" s="24"/>
      <c r="T5100" s="26"/>
      <c r="W5100" s="10"/>
    </row>
    <row r="5101" spans="1:23" x14ac:dyDescent="0.3">
      <c r="A5101">
        <f t="shared" si="235"/>
        <v>412.72200000001612</v>
      </c>
      <c r="B5101">
        <v>184.14519999999999</v>
      </c>
      <c r="C5101">
        <v>173.46770000000001</v>
      </c>
      <c r="D5101" s="15">
        <v>31429.260273972603</v>
      </c>
      <c r="E5101" s="25">
        <v>17</v>
      </c>
      <c r="F5101" s="24">
        <v>1</v>
      </c>
      <c r="G5101" s="25">
        <v>1986</v>
      </c>
      <c r="H5101" s="7">
        <f t="shared" si="233"/>
        <v>1.0615532459356987</v>
      </c>
      <c r="I5101" s="7">
        <f t="shared" si="234"/>
        <v>1.4556019369037037</v>
      </c>
      <c r="Q5101" s="24"/>
      <c r="T5101" s="26"/>
      <c r="W5101" s="10"/>
    </row>
    <row r="5102" spans="1:23" x14ac:dyDescent="0.3">
      <c r="A5102">
        <f t="shared" si="235"/>
        <v>412.80300000001614</v>
      </c>
      <c r="B5102">
        <v>183.48390000000001</v>
      </c>
      <c r="C5102">
        <v>173.14519999999999</v>
      </c>
      <c r="D5102" s="15">
        <v>31428.027397260274</v>
      </c>
      <c r="E5102" s="25">
        <v>16</v>
      </c>
      <c r="F5102" s="24">
        <v>1</v>
      </c>
      <c r="G5102" s="25">
        <v>1986</v>
      </c>
      <c r="H5102" s="7">
        <f t="shared" si="233"/>
        <v>1.0597111557236356</v>
      </c>
      <c r="I5102" s="7">
        <f t="shared" si="234"/>
        <v>1.4062420488560567</v>
      </c>
      <c r="Q5102" s="24"/>
      <c r="T5102" s="26"/>
      <c r="W5102" s="10"/>
    </row>
    <row r="5103" spans="1:23" x14ac:dyDescent="0.3">
      <c r="A5103">
        <f t="shared" si="235"/>
        <v>412.88400000001616</v>
      </c>
      <c r="B5103">
        <v>183.5</v>
      </c>
      <c r="C5103">
        <v>173.24189999999999</v>
      </c>
      <c r="D5103" s="15">
        <v>31426.794520547945</v>
      </c>
      <c r="E5103" s="25">
        <v>14</v>
      </c>
      <c r="F5103" s="24">
        <v>1</v>
      </c>
      <c r="G5103" s="25">
        <v>1986</v>
      </c>
      <c r="H5103" s="7">
        <f t="shared" si="233"/>
        <v>1.0592125807902131</v>
      </c>
      <c r="I5103" s="7">
        <f t="shared" si="234"/>
        <v>1.3928824409845519</v>
      </c>
      <c r="Q5103" s="24"/>
      <c r="T5103" s="26"/>
      <c r="W5103" s="10"/>
    </row>
    <row r="5104" spans="1:23" x14ac:dyDescent="0.3">
      <c r="A5104">
        <f t="shared" si="235"/>
        <v>412.96500000001618</v>
      </c>
      <c r="B5104">
        <v>184.35480000000001</v>
      </c>
      <c r="C5104">
        <v>174.22579999999999</v>
      </c>
      <c r="D5104" s="15">
        <v>31425.561643835616</v>
      </c>
      <c r="E5104" s="25">
        <v>13</v>
      </c>
      <c r="F5104" s="24">
        <v>1</v>
      </c>
      <c r="G5104" s="25">
        <v>1986</v>
      </c>
      <c r="H5104" s="7">
        <f t="shared" si="233"/>
        <v>1.0581371989682355</v>
      </c>
      <c r="I5104" s="7">
        <f t="shared" si="234"/>
        <v>1.3640669541024857</v>
      </c>
      <c r="Q5104" s="24"/>
      <c r="T5104" s="26"/>
      <c r="W5104" s="10"/>
    </row>
    <row r="5105" spans="1:23" x14ac:dyDescent="0.3">
      <c r="A5105">
        <f t="shared" si="235"/>
        <v>413.04600000001619</v>
      </c>
      <c r="B5105">
        <v>185</v>
      </c>
      <c r="C5105">
        <v>174.62899999999999</v>
      </c>
      <c r="D5105" s="15">
        <v>31424.328767123287</v>
      </c>
      <c r="E5105" s="25">
        <v>12</v>
      </c>
      <c r="F5105" s="24">
        <v>1</v>
      </c>
      <c r="G5105" s="25">
        <v>1986</v>
      </c>
      <c r="H5105" s="7">
        <f t="shared" si="233"/>
        <v>1.0593887613168489</v>
      </c>
      <c r="I5105" s="7">
        <f t="shared" si="234"/>
        <v>1.3976033015667164</v>
      </c>
      <c r="Q5105" s="24"/>
      <c r="T5105" s="26"/>
      <c r="W5105" s="10"/>
    </row>
    <row r="5106" spans="1:23" x14ac:dyDescent="0.3">
      <c r="A5106">
        <f t="shared" si="235"/>
        <v>413.12700000001621</v>
      </c>
      <c r="B5106">
        <v>184.7097</v>
      </c>
      <c r="C5106">
        <v>174.06450000000001</v>
      </c>
      <c r="D5106" s="15">
        <v>31423.095890410958</v>
      </c>
      <c r="E5106" s="25">
        <v>11</v>
      </c>
      <c r="F5106" s="24">
        <v>1</v>
      </c>
      <c r="G5106" s="25">
        <v>1986</v>
      </c>
      <c r="H5106" s="7">
        <f t="shared" si="233"/>
        <v>1.0611566402109562</v>
      </c>
      <c r="I5106" s="7">
        <f t="shared" si="234"/>
        <v>1.4449746538074988</v>
      </c>
      <c r="Q5106" s="24"/>
      <c r="T5106" s="26"/>
      <c r="W5106" s="10"/>
    </row>
    <row r="5107" spans="1:23" x14ac:dyDescent="0.3">
      <c r="A5107">
        <f t="shared" si="235"/>
        <v>413.20800000001623</v>
      </c>
      <c r="B5107">
        <v>184.33869999999999</v>
      </c>
      <c r="C5107">
        <v>173.67740000000001</v>
      </c>
      <c r="D5107" s="15">
        <v>31421.863013698632</v>
      </c>
      <c r="E5107" s="25">
        <v>9</v>
      </c>
      <c r="F5107" s="24">
        <v>1</v>
      </c>
      <c r="G5107" s="25">
        <v>1986</v>
      </c>
      <c r="H5107" s="7">
        <f t="shared" si="233"/>
        <v>1.0613856494857707</v>
      </c>
      <c r="I5107" s="7">
        <f t="shared" si="234"/>
        <v>1.4511110916934897</v>
      </c>
      <c r="Q5107" s="24"/>
      <c r="T5107" s="26"/>
      <c r="W5107" s="10"/>
    </row>
    <row r="5108" spans="1:23" x14ac:dyDescent="0.3">
      <c r="A5108">
        <f t="shared" si="235"/>
        <v>413.28900000001624</v>
      </c>
      <c r="B5108">
        <v>184.7097</v>
      </c>
      <c r="C5108">
        <v>174.06450000000001</v>
      </c>
      <c r="D5108" s="15">
        <v>31420.630136986303</v>
      </c>
      <c r="E5108" s="25">
        <v>8</v>
      </c>
      <c r="F5108" s="24">
        <v>1</v>
      </c>
      <c r="G5108" s="25">
        <v>1986</v>
      </c>
      <c r="H5108" s="7">
        <f t="shared" si="233"/>
        <v>1.0611566402109562</v>
      </c>
      <c r="I5108" s="7">
        <f t="shared" si="234"/>
        <v>1.4449746538074988</v>
      </c>
      <c r="Q5108" s="24"/>
      <c r="T5108" s="26"/>
      <c r="W5108" s="10"/>
    </row>
    <row r="5109" spans="1:23" x14ac:dyDescent="0.3">
      <c r="A5109">
        <f t="shared" si="235"/>
        <v>413.37000000001626</v>
      </c>
      <c r="B5109">
        <v>185.82259999999999</v>
      </c>
      <c r="C5109">
        <v>174.93549999999999</v>
      </c>
      <c r="D5109" s="15">
        <v>31419.397260273974</v>
      </c>
      <c r="E5109" s="25">
        <v>7</v>
      </c>
      <c r="F5109" s="24">
        <v>1</v>
      </c>
      <c r="G5109" s="25">
        <v>1986</v>
      </c>
      <c r="H5109" s="7">
        <f t="shared" si="233"/>
        <v>1.0622349380200131</v>
      </c>
      <c r="I5109" s="7">
        <f t="shared" si="234"/>
        <v>1.4738682762742628</v>
      </c>
      <c r="Q5109" s="24"/>
      <c r="T5109" s="26"/>
      <c r="W5109" s="10"/>
    </row>
    <row r="5110" spans="1:23" x14ac:dyDescent="0.3">
      <c r="A5110">
        <f t="shared" si="235"/>
        <v>413.45100000001628</v>
      </c>
      <c r="B5110">
        <v>186.62899999999999</v>
      </c>
      <c r="C5110">
        <v>175.5</v>
      </c>
      <c r="D5110" s="15">
        <v>31418.164383561645</v>
      </c>
      <c r="E5110" s="25">
        <v>6</v>
      </c>
      <c r="F5110" s="24">
        <v>1</v>
      </c>
      <c r="G5110" s="25">
        <v>1986</v>
      </c>
      <c r="H5110" s="7">
        <f t="shared" si="233"/>
        <v>1.0634131054131053</v>
      </c>
      <c r="I5110" s="7">
        <f t="shared" si="234"/>
        <v>1.5054379628420493</v>
      </c>
      <c r="Q5110" s="24"/>
      <c r="T5110" s="26"/>
      <c r="W5110" s="10"/>
    </row>
    <row r="5111" spans="1:23" x14ac:dyDescent="0.3">
      <c r="A5111">
        <f t="shared" si="235"/>
        <v>413.5320000000163</v>
      </c>
      <c r="B5111">
        <v>187.22579999999999</v>
      </c>
      <c r="C5111">
        <v>175.98390000000001</v>
      </c>
      <c r="D5111" s="15">
        <v>31416.931506849316</v>
      </c>
      <c r="E5111" s="25">
        <v>4</v>
      </c>
      <c r="F5111" s="24">
        <v>1</v>
      </c>
      <c r="G5111" s="25">
        <v>1986</v>
      </c>
      <c r="H5111" s="7">
        <f t="shared" si="233"/>
        <v>1.0638802754115575</v>
      </c>
      <c r="I5111" s="7">
        <f t="shared" si="234"/>
        <v>1.517956057054707</v>
      </c>
      <c r="Q5111" s="24"/>
      <c r="T5111" s="26"/>
      <c r="W5111" s="10"/>
    </row>
    <row r="5112" spans="1:23" x14ac:dyDescent="0.3">
      <c r="A5112">
        <f t="shared" si="235"/>
        <v>413.61300000001631</v>
      </c>
      <c r="B5112">
        <v>187.82259999999999</v>
      </c>
      <c r="C5112">
        <v>176.3871</v>
      </c>
      <c r="D5112" s="15">
        <v>31415.698630136987</v>
      </c>
      <c r="E5112" s="25">
        <v>3</v>
      </c>
      <c r="F5112" s="24">
        <v>1</v>
      </c>
      <c r="G5112" s="25">
        <v>1986</v>
      </c>
      <c r="H5112" s="7">
        <f t="shared" si="233"/>
        <v>1.0648318386095128</v>
      </c>
      <c r="I5112" s="7">
        <f t="shared" si="234"/>
        <v>1.543453751257605</v>
      </c>
      <c r="Q5112" s="24"/>
      <c r="T5112" s="26"/>
      <c r="W5112" s="10"/>
    </row>
    <row r="5113" spans="1:23" x14ac:dyDescent="0.3">
      <c r="A5113">
        <f t="shared" si="235"/>
        <v>413.69400000001633</v>
      </c>
      <c r="B5113">
        <v>188.0806</v>
      </c>
      <c r="C5113">
        <v>176.24189999999999</v>
      </c>
      <c r="D5113" s="15">
        <v>31414.465753424658</v>
      </c>
      <c r="E5113" s="25">
        <v>2</v>
      </c>
      <c r="F5113" s="24">
        <v>1</v>
      </c>
      <c r="G5113" s="25">
        <v>1986</v>
      </c>
      <c r="H5113" s="7">
        <f t="shared" si="233"/>
        <v>1.0671730161783324</v>
      </c>
      <c r="I5113" s="7">
        <f t="shared" si="234"/>
        <v>1.6061869778606468</v>
      </c>
      <c r="Q5113" s="24"/>
      <c r="T5113" s="26"/>
      <c r="W5113" s="10"/>
    </row>
    <row r="5114" spans="1:23" x14ac:dyDescent="0.3">
      <c r="A5114">
        <f t="shared" si="235"/>
        <v>413.77500000001635</v>
      </c>
      <c r="B5114">
        <v>187.66130000000001</v>
      </c>
      <c r="C5114">
        <v>175.27420000000001</v>
      </c>
      <c r="D5114" s="15">
        <v>31413.232876712329</v>
      </c>
      <c r="E5114" s="25">
        <v>1</v>
      </c>
      <c r="F5114" s="24">
        <v>1</v>
      </c>
      <c r="G5114" s="25">
        <v>1986</v>
      </c>
      <c r="H5114" s="7">
        <f t="shared" si="233"/>
        <v>1.0706726945551599</v>
      </c>
      <c r="I5114" s="7">
        <f t="shared" si="234"/>
        <v>1.6999629133451053</v>
      </c>
      <c r="Q5114" s="24"/>
      <c r="T5114" s="26"/>
      <c r="W5114" s="10"/>
    </row>
    <row r="5115" spans="1:23" x14ac:dyDescent="0.3">
      <c r="A5115">
        <f t="shared" si="235"/>
        <v>413.85600000001637</v>
      </c>
      <c r="B5115">
        <v>187.96770000000001</v>
      </c>
      <c r="C5115">
        <v>175.16130000000001</v>
      </c>
      <c r="D5115" s="15">
        <v>31412</v>
      </c>
      <c r="E5115" s="25">
        <v>31</v>
      </c>
      <c r="F5115" s="24">
        <v>12</v>
      </c>
      <c r="G5115" s="25">
        <v>1985</v>
      </c>
      <c r="H5115" s="19">
        <f t="shared" si="233"/>
        <v>1.0731120401595557</v>
      </c>
      <c r="I5115" s="19">
        <f t="shared" si="234"/>
        <v>1.7653266100598555</v>
      </c>
      <c r="Q5115" s="24"/>
      <c r="T5115" s="22"/>
    </row>
    <row r="5116" spans="1:23" x14ac:dyDescent="0.3">
      <c r="A5116">
        <f t="shared" si="235"/>
        <v>413.93700000001638</v>
      </c>
      <c r="B5116">
        <v>188.6129</v>
      </c>
      <c r="C5116">
        <v>175.82259999999999</v>
      </c>
      <c r="D5116" s="15">
        <v>31408.839080459769</v>
      </c>
      <c r="E5116" s="25">
        <v>27</v>
      </c>
      <c r="F5116" s="24">
        <v>12</v>
      </c>
      <c r="G5116" s="25">
        <v>1985</v>
      </c>
      <c r="H5116" s="7">
        <f t="shared" si="233"/>
        <v>1.0727454832313934</v>
      </c>
      <c r="I5116" s="7">
        <f t="shared" si="234"/>
        <v>1.7555045020986395</v>
      </c>
      <c r="Q5116" s="24"/>
      <c r="T5116" s="26"/>
      <c r="W5116" s="10"/>
    </row>
    <row r="5117" spans="1:23" x14ac:dyDescent="0.3">
      <c r="A5117">
        <f t="shared" si="235"/>
        <v>414.0180000000164</v>
      </c>
      <c r="B5117" s="5">
        <v>189.04839999999999</v>
      </c>
      <c r="C5117">
        <v>176.43549999999999</v>
      </c>
      <c r="D5117" s="15">
        <v>31405.678160919542</v>
      </c>
      <c r="E5117" s="25">
        <v>24</v>
      </c>
      <c r="F5117" s="24">
        <v>12</v>
      </c>
      <c r="G5117" s="25">
        <v>1985</v>
      </c>
      <c r="H5117" s="7">
        <f t="shared" si="233"/>
        <v>1.0714873140609458</v>
      </c>
      <c r="I5117" s="7">
        <f t="shared" si="234"/>
        <v>1.7217911209669174</v>
      </c>
      <c r="Q5117" s="24"/>
      <c r="T5117" s="26"/>
      <c r="W5117" s="10"/>
    </row>
    <row r="5118" spans="1:23" x14ac:dyDescent="0.3">
      <c r="A5118">
        <f t="shared" si="235"/>
        <v>414.09900000001642</v>
      </c>
      <c r="B5118">
        <v>188.54839999999999</v>
      </c>
      <c r="C5118">
        <v>176.46770000000001</v>
      </c>
      <c r="D5118" s="15">
        <v>31402.517241379312</v>
      </c>
      <c r="E5118" s="25">
        <v>21</v>
      </c>
      <c r="F5118" s="24">
        <v>12</v>
      </c>
      <c r="G5118" s="25">
        <v>1985</v>
      </c>
      <c r="H5118" s="7">
        <f t="shared" si="233"/>
        <v>1.0684584204361476</v>
      </c>
      <c r="I5118" s="7">
        <f t="shared" si="234"/>
        <v>1.6406301391381117</v>
      </c>
      <c r="Q5118" s="24"/>
      <c r="T5118" s="26"/>
      <c r="W5118" s="10"/>
    </row>
    <row r="5119" spans="1:23" x14ac:dyDescent="0.3">
      <c r="A5119">
        <f t="shared" si="235"/>
        <v>414.18000000001643</v>
      </c>
      <c r="B5119">
        <v>187.6129</v>
      </c>
      <c r="C5119">
        <v>175.85480000000001</v>
      </c>
      <c r="D5119" s="15">
        <v>31399.356321839081</v>
      </c>
      <c r="E5119" s="25">
        <v>18</v>
      </c>
      <c r="F5119" s="24">
        <v>12</v>
      </c>
      <c r="G5119" s="25">
        <v>1985</v>
      </c>
      <c r="H5119" s="7">
        <f t="shared" si="233"/>
        <v>1.0668625479657079</v>
      </c>
      <c r="I5119" s="7">
        <f t="shared" si="234"/>
        <v>1.5978677999413771</v>
      </c>
      <c r="Q5119" s="24"/>
      <c r="T5119" s="26"/>
      <c r="W5119" s="10"/>
    </row>
    <row r="5120" spans="1:23" x14ac:dyDescent="0.3">
      <c r="A5120">
        <f t="shared" si="235"/>
        <v>414.26100000001645</v>
      </c>
      <c r="B5120">
        <v>186.85480000000001</v>
      </c>
      <c r="C5120">
        <v>175.33869999999999</v>
      </c>
      <c r="D5120" s="15">
        <v>31396.19540229885</v>
      </c>
      <c r="E5120" s="25">
        <v>15</v>
      </c>
      <c r="F5120" s="24">
        <v>12</v>
      </c>
      <c r="G5120" s="25">
        <v>1985</v>
      </c>
      <c r="H5120" s="7">
        <f t="shared" si="233"/>
        <v>1.0656791683752647</v>
      </c>
      <c r="I5120" s="7">
        <f t="shared" si="234"/>
        <v>1.5661584494873999</v>
      </c>
      <c r="Q5120" s="24"/>
      <c r="T5120" s="26"/>
      <c r="W5120" s="10"/>
    </row>
    <row r="5121" spans="1:23" x14ac:dyDescent="0.3">
      <c r="A5121">
        <f t="shared" si="235"/>
        <v>414.34200000001647</v>
      </c>
      <c r="B5121">
        <v>186.27420000000001</v>
      </c>
      <c r="C5121">
        <v>174.8871</v>
      </c>
      <c r="D5121" s="15">
        <v>31393.034482758623</v>
      </c>
      <c r="E5121" s="25">
        <v>12</v>
      </c>
      <c r="F5121" s="24">
        <v>12</v>
      </c>
      <c r="G5121" s="25">
        <v>1985</v>
      </c>
      <c r="H5121" s="7">
        <f t="shared" si="233"/>
        <v>1.0651111488497436</v>
      </c>
      <c r="I5121" s="7">
        <f t="shared" si="234"/>
        <v>1.550938033025169</v>
      </c>
      <c r="Q5121" s="24"/>
      <c r="T5121" s="26"/>
      <c r="W5121" s="10"/>
    </row>
    <row r="5122" spans="1:23" x14ac:dyDescent="0.3">
      <c r="A5122">
        <f t="shared" si="235"/>
        <v>414.42300000001649</v>
      </c>
      <c r="B5122">
        <v>185.17740000000001</v>
      </c>
      <c r="C5122">
        <v>173.98390000000001</v>
      </c>
      <c r="D5122" s="15">
        <v>31389.873563218393</v>
      </c>
      <c r="E5122" s="25">
        <v>8</v>
      </c>
      <c r="F5122" s="24">
        <v>12</v>
      </c>
      <c r="G5122" s="25">
        <v>1985</v>
      </c>
      <c r="H5122" s="7">
        <f t="shared" si="233"/>
        <v>1.0643364127370407</v>
      </c>
      <c r="I5122" s="7">
        <f t="shared" si="234"/>
        <v>1.5301785243219259</v>
      </c>
      <c r="Q5122" s="24"/>
      <c r="T5122" s="26"/>
      <c r="W5122" s="10"/>
    </row>
    <row r="5123" spans="1:23" x14ac:dyDescent="0.3">
      <c r="A5123">
        <f t="shared" si="235"/>
        <v>414.5040000000165</v>
      </c>
      <c r="B5123">
        <v>184.0968</v>
      </c>
      <c r="C5123">
        <v>173.16130000000001</v>
      </c>
      <c r="D5123" s="15">
        <v>31386.712643678162</v>
      </c>
      <c r="E5123" s="25">
        <v>5</v>
      </c>
      <c r="F5123" s="24">
        <v>12</v>
      </c>
      <c r="G5123" s="25">
        <v>1985</v>
      </c>
      <c r="H5123" s="7">
        <f t="shared" si="233"/>
        <v>1.0631521015376992</v>
      </c>
      <c r="I5123" s="7">
        <f t="shared" si="234"/>
        <v>1.4984442108609144</v>
      </c>
      <c r="Q5123" s="24"/>
      <c r="T5123" s="26"/>
      <c r="W5123" s="10"/>
    </row>
    <row r="5124" spans="1:23" x14ac:dyDescent="0.3">
      <c r="A5124">
        <f t="shared" si="235"/>
        <v>414.58500000001652</v>
      </c>
      <c r="B5124">
        <v>183.0968</v>
      </c>
      <c r="C5124">
        <v>172.85480000000001</v>
      </c>
      <c r="D5124" s="15">
        <v>31383.551724137931</v>
      </c>
      <c r="E5124" s="25">
        <v>2</v>
      </c>
      <c r="F5124" s="24">
        <v>12</v>
      </c>
      <c r="G5124" s="25">
        <v>1985</v>
      </c>
      <c r="H5124" s="7">
        <f t="shared" si="233"/>
        <v>1.0592520427549597</v>
      </c>
      <c r="I5124" s="7">
        <f t="shared" si="234"/>
        <v>1.3939398474835798</v>
      </c>
      <c r="Q5124" s="24"/>
      <c r="T5124" s="26"/>
      <c r="W5124" s="10"/>
    </row>
    <row r="5125" spans="1:23" x14ac:dyDescent="0.3">
      <c r="A5125">
        <f t="shared" si="235"/>
        <v>414.66600000001654</v>
      </c>
      <c r="B5125">
        <v>181.95160000000001</v>
      </c>
      <c r="C5125">
        <v>172.16130000000001</v>
      </c>
      <c r="D5125" s="15">
        <v>31380.3908045977</v>
      </c>
      <c r="E5125" s="25">
        <v>29</v>
      </c>
      <c r="F5125" s="24">
        <v>11</v>
      </c>
      <c r="G5125" s="25">
        <v>1985</v>
      </c>
      <c r="H5125" s="7">
        <f t="shared" si="233"/>
        <v>1.0568670194753409</v>
      </c>
      <c r="I5125" s="7">
        <f t="shared" si="234"/>
        <v>1.3300317493339413</v>
      </c>
      <c r="Q5125" s="24"/>
      <c r="T5125" s="26"/>
      <c r="W5125" s="10"/>
    </row>
    <row r="5126" spans="1:23" x14ac:dyDescent="0.3">
      <c r="A5126">
        <f t="shared" si="235"/>
        <v>414.74700000001656</v>
      </c>
      <c r="B5126">
        <v>181.0968</v>
      </c>
      <c r="C5126">
        <v>171.32259999999999</v>
      </c>
      <c r="D5126" s="15">
        <v>31377.229885057473</v>
      </c>
      <c r="E5126" s="25">
        <v>26</v>
      </c>
      <c r="F5126" s="24">
        <v>11</v>
      </c>
      <c r="G5126" s="25">
        <v>1985</v>
      </c>
      <c r="H5126" s="7">
        <f t="shared" ref="H5126:H5189" si="236">B5126/C5126</f>
        <v>1.0570514339614272</v>
      </c>
      <c r="I5126" s="7">
        <f t="shared" ref="I5126:I5189" si="237">STANDARDIZE(H5126,H$2,H$3)</f>
        <v>1.3349732436907187</v>
      </c>
      <c r="Q5126" s="24"/>
      <c r="T5126" s="26"/>
      <c r="W5126" s="10"/>
    </row>
    <row r="5127" spans="1:23" x14ac:dyDescent="0.3">
      <c r="A5127">
        <f t="shared" si="235"/>
        <v>414.82800000001657</v>
      </c>
      <c r="B5127">
        <v>180.8065</v>
      </c>
      <c r="C5127">
        <v>171.2097</v>
      </c>
      <c r="D5127" s="15">
        <v>31374.068965517243</v>
      </c>
      <c r="E5127" s="25">
        <v>23</v>
      </c>
      <c r="F5127" s="24">
        <v>11</v>
      </c>
      <c r="G5127" s="25">
        <v>1985</v>
      </c>
      <c r="H5127" s="7">
        <f t="shared" si="236"/>
        <v>1.0560528988719682</v>
      </c>
      <c r="I5127" s="7">
        <f t="shared" si="237"/>
        <v>1.3082169100950125</v>
      </c>
      <c r="Q5127" s="24"/>
      <c r="T5127" s="26"/>
      <c r="W5127" s="10"/>
    </row>
    <row r="5128" spans="1:23" x14ac:dyDescent="0.3">
      <c r="A5128">
        <f t="shared" si="235"/>
        <v>414.90900000001659</v>
      </c>
      <c r="B5128">
        <v>181.51609999999999</v>
      </c>
      <c r="C5128">
        <v>171.93549999999999</v>
      </c>
      <c r="D5128" s="15">
        <v>31370.908045977012</v>
      </c>
      <c r="E5128" s="25">
        <v>19</v>
      </c>
      <c r="F5128" s="24">
        <v>11</v>
      </c>
      <c r="G5128" s="25">
        <v>1985</v>
      </c>
      <c r="H5128" s="7">
        <f t="shared" si="236"/>
        <v>1.0557220585626588</v>
      </c>
      <c r="I5128" s="7">
        <f t="shared" si="237"/>
        <v>1.2993518498920855</v>
      </c>
      <c r="Q5128" s="24"/>
      <c r="T5128" s="26"/>
      <c r="W5128" s="10"/>
    </row>
    <row r="5129" spans="1:23" x14ac:dyDescent="0.3">
      <c r="A5129">
        <f t="shared" si="235"/>
        <v>414.99000000001661</v>
      </c>
      <c r="B5129">
        <v>183.6935</v>
      </c>
      <c r="C5129">
        <v>173.72579999999999</v>
      </c>
      <c r="D5129" s="15">
        <v>31367.747126436781</v>
      </c>
      <c r="E5129" s="25">
        <v>16</v>
      </c>
      <c r="F5129" s="24">
        <v>11</v>
      </c>
      <c r="G5129" s="25">
        <v>1985</v>
      </c>
      <c r="H5129" s="7">
        <f t="shared" si="236"/>
        <v>1.057376048923073</v>
      </c>
      <c r="I5129" s="7">
        <f t="shared" si="237"/>
        <v>1.3436714920503818</v>
      </c>
      <c r="Q5129" s="24"/>
      <c r="T5129" s="26"/>
      <c r="W5129" s="10"/>
    </row>
    <row r="5130" spans="1:23" x14ac:dyDescent="0.3">
      <c r="A5130">
        <f t="shared" si="235"/>
        <v>415.07100000001662</v>
      </c>
      <c r="B5130">
        <v>186.4194</v>
      </c>
      <c r="C5130">
        <v>175.75810000000001</v>
      </c>
      <c r="D5130" s="15">
        <v>31364.586206896551</v>
      </c>
      <c r="E5130" s="25">
        <v>13</v>
      </c>
      <c r="F5130" s="24">
        <v>11</v>
      </c>
      <c r="G5130" s="25">
        <v>1985</v>
      </c>
      <c r="H5130" s="7">
        <f t="shared" si="236"/>
        <v>1.0606589397586796</v>
      </c>
      <c r="I5130" s="7">
        <f t="shared" si="237"/>
        <v>1.4316384781713867</v>
      </c>
      <c r="Q5130" s="24"/>
      <c r="T5130" s="26"/>
      <c r="W5130" s="10"/>
    </row>
    <row r="5131" spans="1:23" x14ac:dyDescent="0.3">
      <c r="A5131">
        <f t="shared" si="235"/>
        <v>415.15200000001664</v>
      </c>
      <c r="B5131">
        <v>187.5968</v>
      </c>
      <c r="C5131">
        <v>176.2097</v>
      </c>
      <c r="D5131" s="15">
        <v>31361.425287356324</v>
      </c>
      <c r="E5131" s="25">
        <v>10</v>
      </c>
      <c r="F5131" s="24">
        <v>11</v>
      </c>
      <c r="G5131" s="25">
        <v>1985</v>
      </c>
      <c r="H5131" s="7">
        <f t="shared" si="236"/>
        <v>1.0646224356547909</v>
      </c>
      <c r="I5131" s="7">
        <f t="shared" si="237"/>
        <v>1.5378426762221726</v>
      </c>
      <c r="Q5131" s="24"/>
      <c r="T5131" s="26"/>
      <c r="W5131" s="10"/>
    </row>
    <row r="5132" spans="1:23" x14ac:dyDescent="0.3">
      <c r="A5132">
        <f t="shared" si="235"/>
        <v>415.23300000001666</v>
      </c>
      <c r="B5132">
        <v>188.5806</v>
      </c>
      <c r="C5132">
        <v>176.06450000000001</v>
      </c>
      <c r="D5132" s="15">
        <v>31358.264367816093</v>
      </c>
      <c r="E5132" s="25">
        <v>7</v>
      </c>
      <c r="F5132" s="24">
        <v>11</v>
      </c>
      <c r="G5132" s="25">
        <v>1985</v>
      </c>
      <c r="H5132" s="7">
        <f t="shared" si="236"/>
        <v>1.0710881523532569</v>
      </c>
      <c r="I5132" s="7">
        <f t="shared" si="237"/>
        <v>1.7110953488079839</v>
      </c>
      <c r="Q5132" s="24"/>
      <c r="T5132" s="26"/>
      <c r="W5132" s="10"/>
    </row>
    <row r="5133" spans="1:23" x14ac:dyDescent="0.3">
      <c r="A5133">
        <f t="shared" si="235"/>
        <v>415.31400000001668</v>
      </c>
      <c r="B5133">
        <v>188.82259999999999</v>
      </c>
      <c r="C5133">
        <v>175.45160000000001</v>
      </c>
      <c r="D5133" s="15">
        <v>31355.103448275862</v>
      </c>
      <c r="E5133" s="25">
        <v>4</v>
      </c>
      <c r="F5133" s="24">
        <v>11</v>
      </c>
      <c r="G5133" s="25">
        <v>1985</v>
      </c>
      <c r="H5133" s="7">
        <f t="shared" si="236"/>
        <v>1.0762090513851112</v>
      </c>
      <c r="I5133" s="7">
        <f t="shared" si="237"/>
        <v>1.8483128429678088</v>
      </c>
      <c r="Q5133" s="24"/>
      <c r="T5133" s="26"/>
      <c r="W5133" s="10"/>
    </row>
    <row r="5134" spans="1:23" x14ac:dyDescent="0.3">
      <c r="A5134">
        <f t="shared" ref="A5134:A5197" si="238">A5133+0.081</f>
        <v>415.39500000001669</v>
      </c>
      <c r="B5134">
        <v>189.3065</v>
      </c>
      <c r="C5134">
        <v>175.51609999999999</v>
      </c>
      <c r="D5134" s="15">
        <v>31351.942528735632</v>
      </c>
      <c r="E5134" s="25">
        <v>31</v>
      </c>
      <c r="F5134" s="24">
        <v>10</v>
      </c>
      <c r="G5134" s="25">
        <v>1985</v>
      </c>
      <c r="H5134" s="7">
        <f t="shared" si="236"/>
        <v>1.0785705698793444</v>
      </c>
      <c r="I5134" s="7">
        <f t="shared" si="237"/>
        <v>1.9115911166020032</v>
      </c>
      <c r="Q5134" s="24"/>
      <c r="T5134" s="26"/>
      <c r="W5134" s="10"/>
    </row>
    <row r="5135" spans="1:23" x14ac:dyDescent="0.3">
      <c r="A5135">
        <f t="shared" si="238"/>
        <v>415.47600000001671</v>
      </c>
      <c r="B5135">
        <v>189.7097</v>
      </c>
      <c r="C5135">
        <v>176.14519999999999</v>
      </c>
      <c r="D5135" s="15">
        <v>31348.781609195405</v>
      </c>
      <c r="E5135" s="25">
        <v>28</v>
      </c>
      <c r="F5135" s="24">
        <v>10</v>
      </c>
      <c r="G5135" s="25">
        <v>1985</v>
      </c>
      <c r="H5135" s="7">
        <f t="shared" si="236"/>
        <v>1.0770074915467467</v>
      </c>
      <c r="I5135" s="7">
        <f t="shared" si="237"/>
        <v>1.8697075155701524</v>
      </c>
      <c r="Q5135" s="24"/>
      <c r="T5135" s="26"/>
      <c r="W5135" s="10"/>
    </row>
    <row r="5136" spans="1:23" x14ac:dyDescent="0.3">
      <c r="A5136">
        <f t="shared" si="238"/>
        <v>415.55700000001673</v>
      </c>
      <c r="B5136">
        <v>189.01609999999999</v>
      </c>
      <c r="C5136">
        <v>175.87100000000001</v>
      </c>
      <c r="D5136" s="15">
        <v>31345.620689655174</v>
      </c>
      <c r="E5136" s="25">
        <v>25</v>
      </c>
      <c r="F5136" s="24">
        <v>10</v>
      </c>
      <c r="G5136" s="25">
        <v>1985</v>
      </c>
      <c r="H5136" s="7">
        <f t="shared" si="236"/>
        <v>1.0747428512944146</v>
      </c>
      <c r="I5136" s="7">
        <f t="shared" si="237"/>
        <v>1.8090251512693747</v>
      </c>
      <c r="Q5136" s="24"/>
      <c r="T5136" s="26"/>
      <c r="W5136" s="10"/>
    </row>
    <row r="5137" spans="1:23" x14ac:dyDescent="0.3">
      <c r="A5137">
        <f t="shared" si="238"/>
        <v>415.63800000001675</v>
      </c>
      <c r="B5137">
        <v>187.46770000000001</v>
      </c>
      <c r="C5137">
        <v>174.74189999999999</v>
      </c>
      <c r="D5137" s="15">
        <v>31342.459770114943</v>
      </c>
      <c r="E5137" s="25">
        <v>22</v>
      </c>
      <c r="F5137" s="24">
        <v>10</v>
      </c>
      <c r="G5137" s="25">
        <v>1985</v>
      </c>
      <c r="H5137" s="7">
        <f t="shared" si="236"/>
        <v>1.072826265480689</v>
      </c>
      <c r="I5137" s="7">
        <f t="shared" si="237"/>
        <v>1.7576691098661408</v>
      </c>
      <c r="Q5137" s="24"/>
      <c r="T5137" s="26"/>
      <c r="W5137" s="10"/>
    </row>
    <row r="5138" spans="1:23" x14ac:dyDescent="0.3">
      <c r="A5138">
        <f t="shared" si="238"/>
        <v>415.71900000001676</v>
      </c>
      <c r="B5138">
        <v>186.37100000000001</v>
      </c>
      <c r="C5138">
        <v>173.9032</v>
      </c>
      <c r="D5138" s="15">
        <v>31339.298850574713</v>
      </c>
      <c r="E5138" s="25">
        <v>19</v>
      </c>
      <c r="F5138" s="24">
        <v>10</v>
      </c>
      <c r="G5138" s="25">
        <v>1985</v>
      </c>
      <c r="H5138" s="7">
        <f t="shared" si="236"/>
        <v>1.0716939078751857</v>
      </c>
      <c r="I5138" s="7">
        <f t="shared" si="237"/>
        <v>1.7273269234349187</v>
      </c>
      <c r="Q5138" s="24"/>
      <c r="T5138" s="26"/>
      <c r="W5138" s="10"/>
    </row>
    <row r="5139" spans="1:23" x14ac:dyDescent="0.3">
      <c r="A5139">
        <f t="shared" si="238"/>
        <v>415.80000000001678</v>
      </c>
      <c r="B5139">
        <v>185.77420000000001</v>
      </c>
      <c r="C5139">
        <v>174.03229999999999</v>
      </c>
      <c r="D5139" s="15">
        <v>31336.137931034482</v>
      </c>
      <c r="E5139" s="25">
        <v>16</v>
      </c>
      <c r="F5139" s="24">
        <v>10</v>
      </c>
      <c r="G5139" s="25">
        <v>1985</v>
      </c>
      <c r="H5139" s="7">
        <f t="shared" si="236"/>
        <v>1.0674696593678301</v>
      </c>
      <c r="I5139" s="7">
        <f t="shared" si="237"/>
        <v>1.6141357061736354</v>
      </c>
      <c r="Q5139" s="24"/>
      <c r="T5139" s="26"/>
      <c r="W5139" s="10"/>
    </row>
    <row r="5140" spans="1:23" x14ac:dyDescent="0.3">
      <c r="A5140">
        <f t="shared" si="238"/>
        <v>415.8810000000168</v>
      </c>
      <c r="B5140">
        <v>184.51609999999999</v>
      </c>
      <c r="C5140">
        <v>173.43549999999999</v>
      </c>
      <c r="D5140" s="15">
        <v>31332.977011494255</v>
      </c>
      <c r="E5140" s="25">
        <v>12</v>
      </c>
      <c r="F5140" s="24">
        <v>10</v>
      </c>
      <c r="G5140" s="25">
        <v>1985</v>
      </c>
      <c r="H5140" s="7">
        <f t="shared" si="236"/>
        <v>1.0638888808807885</v>
      </c>
      <c r="I5140" s="7">
        <f t="shared" si="237"/>
        <v>1.5181866456518653</v>
      </c>
      <c r="Q5140" s="24"/>
      <c r="T5140" s="26"/>
      <c r="W5140" s="10"/>
    </row>
    <row r="5141" spans="1:23" x14ac:dyDescent="0.3">
      <c r="A5141">
        <f t="shared" si="238"/>
        <v>415.96200000001681</v>
      </c>
      <c r="B5141">
        <v>182.85480000000001</v>
      </c>
      <c r="C5141">
        <v>172.67740000000001</v>
      </c>
      <c r="D5141" s="15">
        <v>31329.816091954024</v>
      </c>
      <c r="E5141" s="25">
        <v>9</v>
      </c>
      <c r="F5141" s="24">
        <v>10</v>
      </c>
      <c r="G5141" s="25">
        <v>1985</v>
      </c>
      <c r="H5141" s="7">
        <f t="shared" si="236"/>
        <v>1.0589388072787753</v>
      </c>
      <c r="I5141" s="7">
        <f t="shared" si="237"/>
        <v>1.3855465191135787</v>
      </c>
      <c r="Q5141" s="24"/>
      <c r="T5141" s="26"/>
      <c r="W5141" s="10"/>
    </row>
    <row r="5142" spans="1:23" x14ac:dyDescent="0.3">
      <c r="A5142">
        <f t="shared" si="238"/>
        <v>416.04300000001683</v>
      </c>
      <c r="B5142">
        <v>181.5968</v>
      </c>
      <c r="C5142">
        <v>171.95160000000001</v>
      </c>
      <c r="D5142" s="15">
        <v>31326.655172413793</v>
      </c>
      <c r="E5142" s="25">
        <v>6</v>
      </c>
      <c r="F5142" s="24">
        <v>10</v>
      </c>
      <c r="G5142" s="25">
        <v>1985</v>
      </c>
      <c r="H5142" s="7">
        <f t="shared" si="236"/>
        <v>1.0560925283626321</v>
      </c>
      <c r="I5142" s="7">
        <f t="shared" si="237"/>
        <v>1.309278805549289</v>
      </c>
      <c r="Q5142" s="24"/>
      <c r="T5142" s="26"/>
      <c r="W5142" s="10"/>
    </row>
    <row r="5143" spans="1:23" x14ac:dyDescent="0.3">
      <c r="A5143">
        <f t="shared" si="238"/>
        <v>416.12400000001685</v>
      </c>
      <c r="B5143">
        <v>180.51609999999999</v>
      </c>
      <c r="C5143">
        <v>171.6129</v>
      </c>
      <c r="D5143" s="15">
        <v>31323.494252873563</v>
      </c>
      <c r="E5143" s="25">
        <v>3</v>
      </c>
      <c r="F5143" s="24">
        <v>10</v>
      </c>
      <c r="G5143" s="25">
        <v>1985</v>
      </c>
      <c r="H5143" s="7">
        <f t="shared" si="236"/>
        <v>1.0518795498473599</v>
      </c>
      <c r="I5143" s="7">
        <f t="shared" si="237"/>
        <v>1.1963895743383572</v>
      </c>
      <c r="Q5143" s="24"/>
      <c r="T5143" s="26"/>
      <c r="W5143" s="10"/>
    </row>
    <row r="5144" spans="1:23" x14ac:dyDescent="0.3">
      <c r="A5144">
        <f t="shared" si="238"/>
        <v>416.20500000001687</v>
      </c>
      <c r="B5144">
        <v>180.14519999999999</v>
      </c>
      <c r="C5144">
        <v>172.17740000000001</v>
      </c>
      <c r="D5144" s="15">
        <v>31320.333333333336</v>
      </c>
      <c r="E5144" s="25">
        <v>30</v>
      </c>
      <c r="F5144" s="24">
        <v>9</v>
      </c>
      <c r="G5144" s="25">
        <v>1985</v>
      </c>
      <c r="H5144" s="7">
        <f t="shared" si="236"/>
        <v>1.0462766890428128</v>
      </c>
      <c r="I5144" s="7">
        <f t="shared" si="237"/>
        <v>1.0462576316962735</v>
      </c>
      <c r="Q5144" s="24"/>
      <c r="T5144" s="26"/>
    </row>
    <row r="5145" spans="1:23" x14ac:dyDescent="0.3">
      <c r="A5145">
        <f t="shared" si="238"/>
        <v>416.28600000001688</v>
      </c>
      <c r="B5145">
        <v>180.35480000000001</v>
      </c>
      <c r="C5145">
        <v>172.7097</v>
      </c>
      <c r="D5145" s="15">
        <v>31317.172413793105</v>
      </c>
      <c r="E5145" s="25">
        <v>27</v>
      </c>
      <c r="F5145" s="24">
        <v>9</v>
      </c>
      <c r="G5145" s="25">
        <v>1985</v>
      </c>
      <c r="H5145" s="7">
        <f t="shared" si="236"/>
        <v>1.0442656087064017</v>
      </c>
      <c r="I5145" s="7">
        <f t="shared" si="237"/>
        <v>0.99236955411461125</v>
      </c>
      <c r="Q5145" s="24"/>
      <c r="T5145" s="26"/>
      <c r="W5145" s="10"/>
    </row>
    <row r="5146" spans="1:23" x14ac:dyDescent="0.3">
      <c r="A5146">
        <f t="shared" si="238"/>
        <v>416.3670000000169</v>
      </c>
      <c r="B5146">
        <v>180.0968</v>
      </c>
      <c r="C5146">
        <v>172.67740000000001</v>
      </c>
      <c r="D5146" s="15">
        <v>31314.011494252874</v>
      </c>
      <c r="E5146" s="25">
        <v>24</v>
      </c>
      <c r="F5146" s="24">
        <v>9</v>
      </c>
      <c r="G5146" s="25">
        <v>1985</v>
      </c>
      <c r="H5146" s="7">
        <f t="shared" si="236"/>
        <v>1.0429668271586205</v>
      </c>
      <c r="I5146" s="7">
        <f t="shared" si="237"/>
        <v>0.95756794050360838</v>
      </c>
      <c r="Q5146" s="24"/>
      <c r="T5146" s="26"/>
      <c r="W5146" s="10"/>
    </row>
    <row r="5147" spans="1:23" x14ac:dyDescent="0.3">
      <c r="A5147">
        <f t="shared" si="238"/>
        <v>416.44800000001692</v>
      </c>
      <c r="B5147">
        <v>178.7903</v>
      </c>
      <c r="C5147">
        <v>171.87100000000001</v>
      </c>
      <c r="D5147" s="15">
        <v>31310.850574712644</v>
      </c>
      <c r="E5147" s="25">
        <v>20</v>
      </c>
      <c r="F5147" s="24">
        <v>9</v>
      </c>
      <c r="G5147" s="25">
        <v>1985</v>
      </c>
      <c r="H5147" s="7">
        <f t="shared" si="236"/>
        <v>1.0402586823838809</v>
      </c>
      <c r="I5147" s="7">
        <f t="shared" si="237"/>
        <v>0.88500161230610763</v>
      </c>
      <c r="Q5147" s="24"/>
      <c r="T5147" s="26"/>
      <c r="W5147" s="10"/>
    </row>
    <row r="5148" spans="1:23" x14ac:dyDescent="0.3">
      <c r="A5148">
        <f t="shared" si="238"/>
        <v>416.52900000001694</v>
      </c>
      <c r="B5148">
        <v>177.7903</v>
      </c>
      <c r="C5148">
        <v>171.5968</v>
      </c>
      <c r="D5148" s="15">
        <v>31307.689655172413</v>
      </c>
      <c r="E5148" s="25">
        <v>17</v>
      </c>
      <c r="F5148" s="24">
        <v>9</v>
      </c>
      <c r="G5148" s="25">
        <v>1985</v>
      </c>
      <c r="H5148" s="7">
        <f t="shared" si="236"/>
        <v>1.0360933304117559</v>
      </c>
      <c r="I5148" s="7">
        <f t="shared" si="237"/>
        <v>0.77338856226287922</v>
      </c>
      <c r="Q5148" s="24"/>
      <c r="T5148" s="26"/>
      <c r="W5148" s="10"/>
    </row>
    <row r="5149" spans="1:23" x14ac:dyDescent="0.3">
      <c r="A5149">
        <f t="shared" si="238"/>
        <v>416.61000000001695</v>
      </c>
      <c r="B5149">
        <v>177.03229999999999</v>
      </c>
      <c r="C5149">
        <v>171.6935</v>
      </c>
      <c r="D5149" s="15">
        <v>31304.528735632186</v>
      </c>
      <c r="E5149" s="25">
        <v>14</v>
      </c>
      <c r="F5149" s="24">
        <v>9</v>
      </c>
      <c r="G5149" s="25">
        <v>1985</v>
      </c>
      <c r="H5149" s="7">
        <f t="shared" si="236"/>
        <v>1.0310949453532021</v>
      </c>
      <c r="I5149" s="7">
        <f t="shared" si="237"/>
        <v>0.63945390190065321</v>
      </c>
      <c r="Q5149" s="24"/>
      <c r="T5149" s="26"/>
      <c r="W5149" s="10"/>
    </row>
    <row r="5150" spans="1:23" x14ac:dyDescent="0.3">
      <c r="A5150">
        <f t="shared" si="238"/>
        <v>416.69100000001697</v>
      </c>
      <c r="B5150">
        <v>176.95160000000001</v>
      </c>
      <c r="C5150">
        <v>172.43549999999999</v>
      </c>
      <c r="D5150" s="15">
        <v>31301.367816091955</v>
      </c>
      <c r="E5150" s="25">
        <v>11</v>
      </c>
      <c r="F5150" s="24">
        <v>9</v>
      </c>
      <c r="G5150" s="25">
        <v>1985</v>
      </c>
      <c r="H5150" s="7">
        <f t="shared" si="236"/>
        <v>1.0261900826685921</v>
      </c>
      <c r="I5150" s="7">
        <f t="shared" si="237"/>
        <v>0.50802522842092901</v>
      </c>
      <c r="Q5150" s="24"/>
      <c r="T5150" s="26"/>
      <c r="W5150" s="10"/>
    </row>
    <row r="5151" spans="1:23" x14ac:dyDescent="0.3">
      <c r="A5151">
        <f t="shared" si="238"/>
        <v>416.77200000001699</v>
      </c>
      <c r="B5151">
        <v>176.8871</v>
      </c>
      <c r="C5151">
        <v>172.82259999999999</v>
      </c>
      <c r="D5151" s="15">
        <v>31298.206896551725</v>
      </c>
      <c r="E5151" s="25">
        <v>8</v>
      </c>
      <c r="F5151" s="24">
        <v>9</v>
      </c>
      <c r="G5151" s="25">
        <v>1985</v>
      </c>
      <c r="H5151" s="7">
        <f t="shared" si="236"/>
        <v>1.0235183361435369</v>
      </c>
      <c r="I5151" s="7">
        <f t="shared" si="237"/>
        <v>0.43643421267978433</v>
      </c>
      <c r="Q5151" s="24"/>
      <c r="T5151" s="26"/>
      <c r="W5151" s="10"/>
    </row>
    <row r="5152" spans="1:23" x14ac:dyDescent="0.3">
      <c r="A5152">
        <f t="shared" si="238"/>
        <v>416.853000000017</v>
      </c>
      <c r="B5152">
        <v>176.8065</v>
      </c>
      <c r="C5152">
        <v>173.06450000000001</v>
      </c>
      <c r="D5152" s="15">
        <v>31295.045977011494</v>
      </c>
      <c r="E5152" s="25">
        <v>5</v>
      </c>
      <c r="F5152" s="24">
        <v>9</v>
      </c>
      <c r="G5152" s="25">
        <v>1985</v>
      </c>
      <c r="H5152" s="7">
        <f t="shared" si="236"/>
        <v>1.0216219964232989</v>
      </c>
      <c r="I5152" s="7">
        <f t="shared" si="237"/>
        <v>0.38562067723060239</v>
      </c>
      <c r="Q5152" s="24"/>
      <c r="T5152" s="26"/>
      <c r="W5152" s="10"/>
    </row>
    <row r="5153" spans="1:23" x14ac:dyDescent="0.3">
      <c r="A5153">
        <f t="shared" si="238"/>
        <v>416.93400000001702</v>
      </c>
      <c r="B5153">
        <v>177.2903</v>
      </c>
      <c r="C5153">
        <v>173.3871</v>
      </c>
      <c r="D5153" s="15">
        <v>31291.885057471267</v>
      </c>
      <c r="E5153" s="25">
        <v>1</v>
      </c>
      <c r="F5153" s="24">
        <v>9</v>
      </c>
      <c r="G5153" s="25">
        <v>1985</v>
      </c>
      <c r="H5153" s="7">
        <f t="shared" si="236"/>
        <v>1.0225114786509493</v>
      </c>
      <c r="I5153" s="7">
        <f t="shared" si="237"/>
        <v>0.40945487540921605</v>
      </c>
      <c r="Q5153" s="24"/>
      <c r="T5153" s="26"/>
      <c r="W5153" s="10"/>
    </row>
    <row r="5154" spans="1:23" x14ac:dyDescent="0.3">
      <c r="A5154">
        <f t="shared" si="238"/>
        <v>417.01500000001704</v>
      </c>
      <c r="B5154">
        <v>177.56450000000001</v>
      </c>
      <c r="C5154">
        <v>173.5968</v>
      </c>
      <c r="D5154" s="15">
        <v>31288.724137931036</v>
      </c>
      <c r="E5154" s="25">
        <v>29</v>
      </c>
      <c r="F5154" s="24">
        <v>8</v>
      </c>
      <c r="G5154" s="25">
        <v>1985</v>
      </c>
      <c r="H5154" s="7">
        <f t="shared" si="236"/>
        <v>1.0228558360522775</v>
      </c>
      <c r="I5154" s="7">
        <f t="shared" si="237"/>
        <v>0.4186821340237129</v>
      </c>
      <c r="Q5154" s="24"/>
      <c r="T5154" s="26"/>
      <c r="W5154" s="10"/>
    </row>
    <row r="5155" spans="1:23" x14ac:dyDescent="0.3">
      <c r="A5155">
        <f t="shared" si="238"/>
        <v>417.09600000001706</v>
      </c>
      <c r="B5155">
        <v>177.35480000000001</v>
      </c>
      <c r="C5155">
        <v>173.53229999999999</v>
      </c>
      <c r="D5155" s="15">
        <v>31285.563218390806</v>
      </c>
      <c r="E5155" s="25">
        <v>26</v>
      </c>
      <c r="F5155" s="24">
        <v>8</v>
      </c>
      <c r="G5155" s="25">
        <v>1985</v>
      </c>
      <c r="H5155" s="7">
        <f t="shared" si="236"/>
        <v>1.0220275994728361</v>
      </c>
      <c r="I5155" s="7">
        <f t="shared" si="237"/>
        <v>0.39648904892371162</v>
      </c>
      <c r="Q5155" s="24"/>
      <c r="T5155" s="26"/>
      <c r="W5155" s="10"/>
    </row>
    <row r="5156" spans="1:23" x14ac:dyDescent="0.3">
      <c r="A5156">
        <f t="shared" si="238"/>
        <v>417.17700000001707</v>
      </c>
      <c r="B5156">
        <v>176.93549999999999</v>
      </c>
      <c r="C5156">
        <v>173.46770000000001</v>
      </c>
      <c r="D5156" s="15">
        <v>31282.402298850575</v>
      </c>
      <c r="E5156" s="25">
        <v>23</v>
      </c>
      <c r="F5156" s="24">
        <v>8</v>
      </c>
      <c r="G5156" s="25">
        <v>1985</v>
      </c>
      <c r="H5156" s="7">
        <f t="shared" si="236"/>
        <v>1.0199910415598983</v>
      </c>
      <c r="I5156" s="7">
        <f t="shared" si="237"/>
        <v>0.34191828473047703</v>
      </c>
      <c r="Q5156" s="24"/>
      <c r="T5156" s="26"/>
      <c r="W5156" s="10"/>
    </row>
    <row r="5157" spans="1:23" x14ac:dyDescent="0.3">
      <c r="A5157">
        <f t="shared" si="238"/>
        <v>417.25800000001709</v>
      </c>
      <c r="B5157">
        <v>177.3065</v>
      </c>
      <c r="C5157">
        <v>174.16130000000001</v>
      </c>
      <c r="D5157" s="15">
        <v>31279.241379310344</v>
      </c>
      <c r="E5157" s="25">
        <v>20</v>
      </c>
      <c r="F5157" s="24">
        <v>8</v>
      </c>
      <c r="G5157" s="25">
        <v>1985</v>
      </c>
      <c r="H5157" s="7">
        <f t="shared" si="236"/>
        <v>1.0180591210561702</v>
      </c>
      <c r="I5157" s="7">
        <f t="shared" si="237"/>
        <v>0.29015134131125553</v>
      </c>
      <c r="Q5157" s="24"/>
      <c r="T5157" s="26"/>
      <c r="W5157" s="10"/>
    </row>
    <row r="5158" spans="1:23" x14ac:dyDescent="0.3">
      <c r="A5158">
        <f t="shared" si="238"/>
        <v>417.33900000001711</v>
      </c>
      <c r="B5158">
        <v>178.22579999999999</v>
      </c>
      <c r="C5158">
        <v>175.27420000000001</v>
      </c>
      <c r="D5158" s="15">
        <v>31276.080459770117</v>
      </c>
      <c r="E5158" s="25">
        <v>17</v>
      </c>
      <c r="F5158" s="24">
        <v>8</v>
      </c>
      <c r="G5158" s="25">
        <v>1985</v>
      </c>
      <c r="H5158" s="7">
        <f t="shared" si="236"/>
        <v>1.0168398999966908</v>
      </c>
      <c r="I5158" s="7">
        <f t="shared" si="237"/>
        <v>0.25748159766507389</v>
      </c>
      <c r="Q5158" s="24"/>
      <c r="T5158" s="26"/>
      <c r="W5158" s="10"/>
    </row>
    <row r="5159" spans="1:23" x14ac:dyDescent="0.3">
      <c r="A5159">
        <f t="shared" si="238"/>
        <v>417.42000000001713</v>
      </c>
      <c r="B5159">
        <v>178.7097</v>
      </c>
      <c r="C5159">
        <v>175.7903</v>
      </c>
      <c r="D5159" s="15">
        <v>31272.919540229886</v>
      </c>
      <c r="E5159" s="25">
        <v>13</v>
      </c>
      <c r="F5159" s="24">
        <v>8</v>
      </c>
      <c r="G5159" s="25">
        <v>1985</v>
      </c>
      <c r="H5159" s="7">
        <f t="shared" si="236"/>
        <v>1.0166072872052667</v>
      </c>
      <c r="I5159" s="7">
        <f t="shared" si="237"/>
        <v>0.25124860143722727</v>
      </c>
      <c r="Q5159" s="24"/>
      <c r="T5159" s="26"/>
      <c r="W5159" s="10"/>
    </row>
    <row r="5160" spans="1:23" x14ac:dyDescent="0.3">
      <c r="A5160">
        <f t="shared" si="238"/>
        <v>417.50100000001714</v>
      </c>
      <c r="B5160">
        <v>178.2903</v>
      </c>
      <c r="C5160">
        <v>175.62899999999999</v>
      </c>
      <c r="D5160" s="15">
        <v>31269.758620689656</v>
      </c>
      <c r="E5160" s="25">
        <v>10</v>
      </c>
      <c r="F5160" s="24">
        <v>8</v>
      </c>
      <c r="G5160" s="25">
        <v>1985</v>
      </c>
      <c r="H5160" s="7">
        <f t="shared" si="236"/>
        <v>1.0151529644876416</v>
      </c>
      <c r="I5160" s="7">
        <f t="shared" si="237"/>
        <v>0.21227917091909296</v>
      </c>
      <c r="Q5160" s="24"/>
      <c r="T5160" s="26"/>
      <c r="W5160" s="10"/>
    </row>
    <row r="5161" spans="1:23" x14ac:dyDescent="0.3">
      <c r="A5161">
        <f t="shared" si="238"/>
        <v>417.58200000001716</v>
      </c>
      <c r="B5161">
        <v>177.46770000000001</v>
      </c>
      <c r="C5161">
        <v>175.03229999999999</v>
      </c>
      <c r="D5161" s="15">
        <v>31266.597701149425</v>
      </c>
      <c r="E5161" s="25">
        <v>7</v>
      </c>
      <c r="F5161" s="24">
        <v>8</v>
      </c>
      <c r="G5161" s="25">
        <v>1985</v>
      </c>
      <c r="H5161" s="7">
        <f t="shared" si="236"/>
        <v>1.0139140033011051</v>
      </c>
      <c r="I5161" s="7">
        <f t="shared" si="237"/>
        <v>0.17908047898623275</v>
      </c>
      <c r="Q5161" s="24"/>
      <c r="T5161" s="26"/>
      <c r="W5161" s="10"/>
    </row>
    <row r="5162" spans="1:23" x14ac:dyDescent="0.3">
      <c r="A5162">
        <f t="shared" si="238"/>
        <v>417.66300000001718</v>
      </c>
      <c r="B5162">
        <v>175.53229999999999</v>
      </c>
      <c r="C5162">
        <v>173.6129</v>
      </c>
      <c r="D5162" s="15">
        <v>31263.436781609194</v>
      </c>
      <c r="E5162" s="25">
        <v>4</v>
      </c>
      <c r="F5162" s="24">
        <v>8</v>
      </c>
      <c r="G5162" s="25">
        <v>1985</v>
      </c>
      <c r="H5162" s="7">
        <f t="shared" si="236"/>
        <v>1.0110556300827875</v>
      </c>
      <c r="I5162" s="7">
        <f t="shared" si="237"/>
        <v>0.10248869149905149</v>
      </c>
      <c r="Q5162" s="24"/>
      <c r="T5162" s="26"/>
      <c r="W5162" s="10"/>
    </row>
    <row r="5163" spans="1:23" x14ac:dyDescent="0.3">
      <c r="A5163">
        <f t="shared" si="238"/>
        <v>417.74400000001719</v>
      </c>
      <c r="B5163">
        <v>173.37100000000001</v>
      </c>
      <c r="C5163">
        <v>172.03229999999999</v>
      </c>
      <c r="D5163" s="15">
        <v>31260.275862068967</v>
      </c>
      <c r="E5163" s="25">
        <v>1</v>
      </c>
      <c r="F5163" s="24">
        <v>8</v>
      </c>
      <c r="G5163" s="25">
        <v>1985</v>
      </c>
      <c r="H5163" s="7">
        <f t="shared" si="236"/>
        <v>1.0077816782081039</v>
      </c>
      <c r="I5163" s="7">
        <f t="shared" si="237"/>
        <v>1.4761230080763837E-2</v>
      </c>
      <c r="Q5163" s="24"/>
      <c r="T5163" s="26"/>
      <c r="W5163" s="10"/>
    </row>
    <row r="5164" spans="1:23" x14ac:dyDescent="0.3">
      <c r="A5164">
        <f t="shared" si="238"/>
        <v>417.82500000001721</v>
      </c>
      <c r="B5164">
        <v>171.6935</v>
      </c>
      <c r="C5164">
        <v>170.7903</v>
      </c>
      <c r="D5164" s="15">
        <v>31257.114942528737</v>
      </c>
      <c r="E5164" s="25">
        <v>29</v>
      </c>
      <c r="F5164" s="24">
        <v>7</v>
      </c>
      <c r="G5164" s="25">
        <v>1985</v>
      </c>
      <c r="H5164" s="7">
        <f t="shared" si="236"/>
        <v>1.0052883565401547</v>
      </c>
      <c r="I5164" s="7">
        <f t="shared" si="237"/>
        <v>-5.2048786926446024E-2</v>
      </c>
      <c r="Q5164" s="24"/>
      <c r="T5164" s="26"/>
      <c r="W5164" s="10"/>
    </row>
    <row r="5165" spans="1:23" x14ac:dyDescent="0.3">
      <c r="A5165">
        <f t="shared" si="238"/>
        <v>417.90600000001723</v>
      </c>
      <c r="B5165">
        <v>171</v>
      </c>
      <c r="C5165">
        <v>170.4194</v>
      </c>
      <c r="D5165" s="15">
        <v>31253.954022988506</v>
      </c>
      <c r="E5165" s="25">
        <v>25</v>
      </c>
      <c r="F5165" s="24">
        <v>7</v>
      </c>
      <c r="G5165" s="25">
        <v>1985</v>
      </c>
      <c r="H5165" s="7">
        <f t="shared" si="236"/>
        <v>1.0034068891217784</v>
      </c>
      <c r="I5165" s="7">
        <f t="shared" si="237"/>
        <v>-0.102463810321168</v>
      </c>
      <c r="Q5165" s="24"/>
      <c r="T5165" s="26"/>
      <c r="W5165" s="10"/>
    </row>
    <row r="5166" spans="1:23" x14ac:dyDescent="0.3">
      <c r="A5166">
        <f t="shared" si="238"/>
        <v>417.98700000001725</v>
      </c>
      <c r="B5166">
        <v>171.27420000000001</v>
      </c>
      <c r="C5166">
        <v>170.8871</v>
      </c>
      <c r="D5166" s="15">
        <v>31250.793103448275</v>
      </c>
      <c r="E5166" s="25">
        <v>22</v>
      </c>
      <c r="F5166" s="24">
        <v>7</v>
      </c>
      <c r="G5166" s="25">
        <v>1985</v>
      </c>
      <c r="H5166" s="7">
        <f t="shared" si="236"/>
        <v>1.0022652382772017</v>
      </c>
      <c r="I5166" s="7">
        <f t="shared" si="237"/>
        <v>-0.13305501454601329</v>
      </c>
      <c r="Q5166" s="24"/>
      <c r="T5166" s="26"/>
      <c r="W5166" s="10"/>
    </row>
    <row r="5167" spans="1:23" x14ac:dyDescent="0.3">
      <c r="A5167">
        <f t="shared" si="238"/>
        <v>418.06800000001726</v>
      </c>
      <c r="B5167">
        <v>172.01609999999999</v>
      </c>
      <c r="C5167">
        <v>171.75810000000001</v>
      </c>
      <c r="D5167" s="15">
        <v>31247.632183908048</v>
      </c>
      <c r="E5167" s="25">
        <v>19</v>
      </c>
      <c r="F5167" s="24">
        <v>7</v>
      </c>
      <c r="G5167" s="25">
        <v>1985</v>
      </c>
      <c r="H5167" s="7">
        <f t="shared" si="236"/>
        <v>1.0015021125641235</v>
      </c>
      <c r="I5167" s="7">
        <f t="shared" si="237"/>
        <v>-0.15350341577910848</v>
      </c>
      <c r="Q5167" s="24"/>
      <c r="T5167" s="26"/>
      <c r="W5167" s="10"/>
    </row>
    <row r="5168" spans="1:23" x14ac:dyDescent="0.3">
      <c r="A5168">
        <f t="shared" si="238"/>
        <v>418.14900000001728</v>
      </c>
      <c r="B5168">
        <v>172.46770000000001</v>
      </c>
      <c r="C5168">
        <v>172.5</v>
      </c>
      <c r="D5168" s="15">
        <v>31244.471264367818</v>
      </c>
      <c r="E5168" s="25">
        <v>16</v>
      </c>
      <c r="F5168" s="24">
        <v>7</v>
      </c>
      <c r="G5168" s="25">
        <v>1985</v>
      </c>
      <c r="H5168" s="7">
        <f t="shared" si="236"/>
        <v>0.99981275362318844</v>
      </c>
      <c r="I5168" s="7">
        <f t="shared" si="237"/>
        <v>-0.19877077980437821</v>
      </c>
      <c r="Q5168" s="24"/>
      <c r="T5168" s="26"/>
      <c r="W5168" s="10"/>
    </row>
    <row r="5169" spans="1:23" x14ac:dyDescent="0.3">
      <c r="A5169">
        <f t="shared" si="238"/>
        <v>418.2300000000173</v>
      </c>
      <c r="B5169">
        <v>172.37100000000001</v>
      </c>
      <c r="C5169">
        <v>172.27420000000001</v>
      </c>
      <c r="D5169" s="15">
        <v>31241.310344827587</v>
      </c>
      <c r="E5169" s="25">
        <v>13</v>
      </c>
      <c r="F5169" s="24">
        <v>7</v>
      </c>
      <c r="G5169" s="25">
        <v>1985</v>
      </c>
      <c r="H5169" s="7">
        <f t="shared" si="236"/>
        <v>1.0005618949326132</v>
      </c>
      <c r="I5169" s="7">
        <f t="shared" si="237"/>
        <v>-0.17869709887229254</v>
      </c>
      <c r="Q5169" s="24"/>
      <c r="T5169" s="26"/>
      <c r="W5169" s="10"/>
    </row>
    <row r="5170" spans="1:23" x14ac:dyDescent="0.3">
      <c r="A5170">
        <f t="shared" si="238"/>
        <v>418.31100000001732</v>
      </c>
      <c r="B5170">
        <v>172.01609999999999</v>
      </c>
      <c r="C5170">
        <v>171.64519999999999</v>
      </c>
      <c r="D5170" s="15">
        <v>31238.149425287356</v>
      </c>
      <c r="E5170" s="25">
        <v>10</v>
      </c>
      <c r="F5170" s="24">
        <v>7</v>
      </c>
      <c r="G5170" s="25">
        <v>1985</v>
      </c>
      <c r="H5170" s="7">
        <f t="shared" si="236"/>
        <v>1.0021608527357597</v>
      </c>
      <c r="I5170" s="7">
        <f t="shared" si="237"/>
        <v>-0.13585208637541027</v>
      </c>
      <c r="Q5170" s="24"/>
      <c r="T5170" s="26"/>
      <c r="W5170" s="10"/>
    </row>
    <row r="5171" spans="1:23" x14ac:dyDescent="0.3">
      <c r="A5171">
        <f t="shared" si="238"/>
        <v>418.39200000001733</v>
      </c>
      <c r="B5171">
        <v>171.45160000000001</v>
      </c>
      <c r="C5171">
        <v>171.12899999999999</v>
      </c>
      <c r="D5171" s="15">
        <v>31234.988505747126</v>
      </c>
      <c r="E5171" s="25">
        <v>6</v>
      </c>
      <c r="F5171" s="24">
        <v>7</v>
      </c>
      <c r="G5171" s="25">
        <v>1985</v>
      </c>
      <c r="H5171" s="7">
        <f t="shared" si="236"/>
        <v>1.0018851275938037</v>
      </c>
      <c r="I5171" s="7">
        <f t="shared" si="237"/>
        <v>-0.14324030333120777</v>
      </c>
      <c r="Q5171" s="24"/>
      <c r="T5171" s="26"/>
      <c r="W5171" s="10"/>
    </row>
    <row r="5172" spans="1:23" x14ac:dyDescent="0.3">
      <c r="A5172">
        <f t="shared" si="238"/>
        <v>418.47300000001735</v>
      </c>
      <c r="B5172">
        <v>170.12899999999999</v>
      </c>
      <c r="C5172">
        <v>170.12899999999999</v>
      </c>
      <c r="D5172" s="15">
        <v>31231.827586206899</v>
      </c>
      <c r="E5172" s="25">
        <v>3</v>
      </c>
      <c r="F5172" s="24">
        <v>7</v>
      </c>
      <c r="G5172" s="25">
        <v>1985</v>
      </c>
      <c r="H5172" s="7">
        <f t="shared" si="236"/>
        <v>1</v>
      </c>
      <c r="I5172" s="7">
        <f t="shared" si="237"/>
        <v>-0.19375340327405355</v>
      </c>
      <c r="Q5172" s="24"/>
      <c r="T5172" s="26"/>
      <c r="W5172" s="10"/>
    </row>
    <row r="5173" spans="1:23" x14ac:dyDescent="0.3">
      <c r="A5173">
        <f t="shared" si="238"/>
        <v>418.55400000001737</v>
      </c>
      <c r="B5173">
        <v>169.27420000000001</v>
      </c>
      <c r="C5173">
        <v>169.56450000000001</v>
      </c>
      <c r="D5173" s="15">
        <v>31228.666666666668</v>
      </c>
      <c r="E5173" s="25">
        <v>30</v>
      </c>
      <c r="F5173" s="24">
        <v>6</v>
      </c>
      <c r="G5173" s="25">
        <v>1985</v>
      </c>
      <c r="H5173" s="7">
        <f t="shared" si="236"/>
        <v>0.99828796711575829</v>
      </c>
      <c r="I5173" s="7">
        <f t="shared" si="237"/>
        <v>-0.23962832891378033</v>
      </c>
      <c r="Q5173" s="24"/>
      <c r="T5173" s="26"/>
    </row>
    <row r="5174" spans="1:23" x14ac:dyDescent="0.3">
      <c r="A5174">
        <f t="shared" si="238"/>
        <v>418.63500000001738</v>
      </c>
      <c r="B5174">
        <v>169.16130000000001</v>
      </c>
      <c r="C5174">
        <v>169.62899999999999</v>
      </c>
      <c r="D5174" s="15">
        <v>31225.505747126437</v>
      </c>
      <c r="E5174" s="25">
        <v>27</v>
      </c>
      <c r="F5174" s="24">
        <v>6</v>
      </c>
      <c r="G5174" s="25">
        <v>1985</v>
      </c>
      <c r="H5174" s="7">
        <f t="shared" si="236"/>
        <v>0.9972428063597617</v>
      </c>
      <c r="I5174" s="7">
        <f t="shared" si="237"/>
        <v>-0.26763402460118563</v>
      </c>
      <c r="Q5174" s="24"/>
      <c r="T5174" s="26"/>
      <c r="W5174" s="10"/>
    </row>
    <row r="5175" spans="1:23" x14ac:dyDescent="0.3">
      <c r="A5175">
        <f t="shared" si="238"/>
        <v>418.7160000000174</v>
      </c>
      <c r="B5175">
        <v>168.9032</v>
      </c>
      <c r="C5175">
        <v>169.27420000000001</v>
      </c>
      <c r="D5175" s="15">
        <v>31222.344827586207</v>
      </c>
      <c r="E5175" s="25">
        <v>24</v>
      </c>
      <c r="F5175" s="24">
        <v>6</v>
      </c>
      <c r="G5175" s="25">
        <v>1985</v>
      </c>
      <c r="H5175" s="7">
        <f t="shared" si="236"/>
        <v>0.99780828974527713</v>
      </c>
      <c r="I5175" s="7">
        <f t="shared" si="237"/>
        <v>-0.25248156549844397</v>
      </c>
      <c r="Q5175" s="24"/>
      <c r="T5175" s="26"/>
      <c r="W5175" s="10"/>
    </row>
    <row r="5176" spans="1:23" x14ac:dyDescent="0.3">
      <c r="A5176">
        <f t="shared" si="238"/>
        <v>418.79700000001742</v>
      </c>
      <c r="B5176">
        <v>169.62899999999999</v>
      </c>
      <c r="C5176">
        <v>169.54839999999999</v>
      </c>
      <c r="D5176" s="15">
        <v>31219.183908045979</v>
      </c>
      <c r="E5176" s="25">
        <v>21</v>
      </c>
      <c r="F5176" s="24">
        <v>6</v>
      </c>
      <c r="G5176" s="25">
        <v>1985</v>
      </c>
      <c r="H5176" s="7">
        <f t="shared" si="236"/>
        <v>1.0004753804813258</v>
      </c>
      <c r="I5176" s="7">
        <f t="shared" si="237"/>
        <v>-0.18101530435543553</v>
      </c>
      <c r="Q5176" s="24"/>
      <c r="T5176" s="26"/>
      <c r="W5176" s="10"/>
    </row>
    <row r="5177" spans="1:23" x14ac:dyDescent="0.3">
      <c r="A5177">
        <f t="shared" si="238"/>
        <v>418.87800000001744</v>
      </c>
      <c r="B5177">
        <v>171.56450000000001</v>
      </c>
      <c r="C5177">
        <v>171.3871</v>
      </c>
      <c r="D5177" s="15">
        <v>31216.022988505749</v>
      </c>
      <c r="E5177" s="25">
        <v>18</v>
      </c>
      <c r="F5177" s="24">
        <v>6</v>
      </c>
      <c r="G5177" s="25">
        <v>1985</v>
      </c>
      <c r="H5177" s="7">
        <f t="shared" si="236"/>
        <v>1.0010350837373407</v>
      </c>
      <c r="I5177" s="7">
        <f t="shared" si="237"/>
        <v>-0.16601772721405281</v>
      </c>
      <c r="Q5177" s="24"/>
      <c r="T5177" s="26"/>
      <c r="W5177" s="10"/>
    </row>
    <row r="5178" spans="1:23" x14ac:dyDescent="0.3">
      <c r="A5178">
        <f t="shared" si="238"/>
        <v>418.95900000001745</v>
      </c>
      <c r="B5178">
        <v>172.06450000000001</v>
      </c>
      <c r="C5178">
        <v>172</v>
      </c>
      <c r="D5178" s="15">
        <v>31212.862068965518</v>
      </c>
      <c r="E5178" s="25">
        <v>14</v>
      </c>
      <c r="F5178" s="24">
        <v>6</v>
      </c>
      <c r="G5178" s="25">
        <v>1985</v>
      </c>
      <c r="H5178" s="7">
        <f t="shared" si="236"/>
        <v>1.000375</v>
      </c>
      <c r="I5178" s="7">
        <f t="shared" si="237"/>
        <v>-0.18370505824911684</v>
      </c>
      <c r="Q5178" s="24"/>
      <c r="T5178" s="26"/>
      <c r="W5178" s="10"/>
    </row>
    <row r="5179" spans="1:23" x14ac:dyDescent="0.3">
      <c r="A5179">
        <f t="shared" si="238"/>
        <v>419.04000000001747</v>
      </c>
      <c r="B5179">
        <v>170.17740000000001</v>
      </c>
      <c r="C5179">
        <v>170.25810000000001</v>
      </c>
      <c r="D5179" s="15">
        <v>31209.701149425287</v>
      </c>
      <c r="E5179" s="25">
        <v>11</v>
      </c>
      <c r="F5179" s="24">
        <v>6</v>
      </c>
      <c r="G5179" s="25">
        <v>1985</v>
      </c>
      <c r="H5179" s="7">
        <f t="shared" si="236"/>
        <v>0.99952601374031536</v>
      </c>
      <c r="I5179" s="7">
        <f t="shared" si="237"/>
        <v>-0.20645414320576119</v>
      </c>
      <c r="Q5179" s="24"/>
      <c r="T5179" s="26"/>
      <c r="W5179" s="10"/>
    </row>
    <row r="5180" spans="1:23" x14ac:dyDescent="0.3">
      <c r="A5180">
        <f t="shared" si="238"/>
        <v>419.12100000001749</v>
      </c>
      <c r="B5180">
        <v>167.9194</v>
      </c>
      <c r="C5180">
        <v>168.45160000000001</v>
      </c>
      <c r="D5180" s="15">
        <v>31206.540229885057</v>
      </c>
      <c r="E5180" s="25">
        <v>8</v>
      </c>
      <c r="F5180" s="24">
        <v>6</v>
      </c>
      <c r="G5180" s="25">
        <v>1985</v>
      </c>
      <c r="H5180" s="7">
        <f t="shared" si="236"/>
        <v>0.99684063552973068</v>
      </c>
      <c r="I5180" s="7">
        <f t="shared" si="237"/>
        <v>-0.27841042795883031</v>
      </c>
      <c r="Q5180" s="24"/>
      <c r="T5180" s="26"/>
      <c r="W5180" s="10"/>
    </row>
    <row r="5181" spans="1:23" x14ac:dyDescent="0.3">
      <c r="A5181">
        <f t="shared" si="238"/>
        <v>419.20200000001751</v>
      </c>
      <c r="B5181">
        <v>167.54839999999999</v>
      </c>
      <c r="C5181">
        <v>168.2097</v>
      </c>
      <c r="D5181" s="15">
        <v>31203.37931034483</v>
      </c>
      <c r="E5181" s="25">
        <v>5</v>
      </c>
      <c r="F5181" s="24">
        <v>6</v>
      </c>
      <c r="G5181" s="25">
        <v>1985</v>
      </c>
      <c r="H5181" s="7">
        <f t="shared" si="236"/>
        <v>0.99606859770869327</v>
      </c>
      <c r="I5181" s="7">
        <f t="shared" si="237"/>
        <v>-0.29909763435372072</v>
      </c>
      <c r="Q5181" s="24"/>
      <c r="T5181" s="26"/>
      <c r="W5181" s="10"/>
    </row>
    <row r="5182" spans="1:23" x14ac:dyDescent="0.3">
      <c r="A5182">
        <f t="shared" si="238"/>
        <v>419.28300000001752</v>
      </c>
      <c r="B5182">
        <v>168.98390000000001</v>
      </c>
      <c r="C5182">
        <v>169.33869999999999</v>
      </c>
      <c r="D5182" s="15">
        <v>31200.218390804599</v>
      </c>
      <c r="E5182" s="25">
        <v>2</v>
      </c>
      <c r="F5182" s="24">
        <v>6</v>
      </c>
      <c r="G5182" s="25">
        <v>1985</v>
      </c>
      <c r="H5182" s="7">
        <f t="shared" si="236"/>
        <v>0.9979047908127322</v>
      </c>
      <c r="I5182" s="7">
        <f t="shared" si="237"/>
        <v>-0.24989576277560885</v>
      </c>
      <c r="Q5182" s="24"/>
      <c r="T5182" s="26"/>
      <c r="W5182" s="10"/>
    </row>
    <row r="5183" spans="1:23" x14ac:dyDescent="0.3">
      <c r="A5183">
        <f t="shared" si="238"/>
        <v>419.36400000001754</v>
      </c>
      <c r="B5183">
        <v>170.7097</v>
      </c>
      <c r="C5183">
        <v>170.6129</v>
      </c>
      <c r="D5183" s="15">
        <v>31197.057471264368</v>
      </c>
      <c r="E5183" s="25">
        <v>30</v>
      </c>
      <c r="F5183" s="24">
        <v>5</v>
      </c>
      <c r="G5183" s="25">
        <v>1985</v>
      </c>
      <c r="H5183" s="7">
        <f t="shared" si="236"/>
        <v>1.0005673662425292</v>
      </c>
      <c r="I5183" s="7">
        <f t="shared" si="237"/>
        <v>-0.1785504919128939</v>
      </c>
      <c r="Q5183" s="24"/>
      <c r="T5183" s="26"/>
      <c r="W5183" s="10"/>
    </row>
    <row r="5184" spans="1:23" x14ac:dyDescent="0.3">
      <c r="A5184">
        <f t="shared" si="238"/>
        <v>419.44500000001756</v>
      </c>
      <c r="B5184">
        <v>172.32259999999999</v>
      </c>
      <c r="C5184">
        <v>171.85480000000001</v>
      </c>
      <c r="D5184" s="15">
        <v>31193.896551724138</v>
      </c>
      <c r="E5184" s="25">
        <v>26</v>
      </c>
      <c r="F5184" s="24">
        <v>5</v>
      </c>
      <c r="G5184" s="25">
        <v>1985</v>
      </c>
      <c r="H5184" s="7">
        <f t="shared" si="236"/>
        <v>1.0027220653714646</v>
      </c>
      <c r="I5184" s="7">
        <f t="shared" si="237"/>
        <v>-0.12081406451963354</v>
      </c>
      <c r="Q5184" s="24"/>
      <c r="T5184" s="26"/>
      <c r="W5184" s="10"/>
    </row>
    <row r="5185" spans="1:23" x14ac:dyDescent="0.3">
      <c r="A5185">
        <f t="shared" si="238"/>
        <v>419.52600000001758</v>
      </c>
      <c r="B5185">
        <v>173.3871</v>
      </c>
      <c r="C5185">
        <v>172.75810000000001</v>
      </c>
      <c r="D5185" s="15">
        <v>31190.735632183911</v>
      </c>
      <c r="E5185" s="25">
        <v>23</v>
      </c>
      <c r="F5185" s="24">
        <v>5</v>
      </c>
      <c r="G5185" s="25">
        <v>1985</v>
      </c>
      <c r="H5185" s="7">
        <f t="shared" si="236"/>
        <v>1.0036409291373314</v>
      </c>
      <c r="I5185" s="7">
        <f t="shared" si="237"/>
        <v>-9.6192570785388287E-2</v>
      </c>
      <c r="Q5185" s="24"/>
      <c r="T5185" s="26"/>
      <c r="W5185" s="10"/>
    </row>
    <row r="5186" spans="1:23" x14ac:dyDescent="0.3">
      <c r="A5186">
        <f t="shared" si="238"/>
        <v>419.60700000001759</v>
      </c>
      <c r="B5186">
        <v>173.12899999999999</v>
      </c>
      <c r="C5186">
        <v>172.54839999999999</v>
      </c>
      <c r="D5186" s="15">
        <v>31187.57471264368</v>
      </c>
      <c r="E5186" s="25">
        <v>20</v>
      </c>
      <c r="F5186" s="24">
        <v>5</v>
      </c>
      <c r="G5186" s="25">
        <v>1985</v>
      </c>
      <c r="H5186" s="7">
        <f t="shared" si="236"/>
        <v>1.0033648529919721</v>
      </c>
      <c r="I5186" s="7">
        <f t="shared" si="237"/>
        <v>-0.10359019308332071</v>
      </c>
      <c r="Q5186" s="24"/>
      <c r="T5186" s="26"/>
      <c r="W5186" s="10"/>
    </row>
    <row r="5187" spans="1:23" x14ac:dyDescent="0.3">
      <c r="A5187">
        <f t="shared" si="238"/>
        <v>419.68800000001761</v>
      </c>
      <c r="B5187">
        <v>171.66130000000001</v>
      </c>
      <c r="C5187">
        <v>171.33869999999999</v>
      </c>
      <c r="D5187" s="15">
        <v>31184.413793103449</v>
      </c>
      <c r="E5187" s="25">
        <v>17</v>
      </c>
      <c r="F5187" s="24">
        <v>5</v>
      </c>
      <c r="G5187" s="25">
        <v>1985</v>
      </c>
      <c r="H5187" s="7">
        <f t="shared" si="236"/>
        <v>1.0018828204019292</v>
      </c>
      <c r="I5187" s="7">
        <f t="shared" si="237"/>
        <v>-0.14330212589118937</v>
      </c>
      <c r="Q5187" s="24"/>
      <c r="T5187" s="26"/>
      <c r="W5187" s="10"/>
    </row>
    <row r="5188" spans="1:23" x14ac:dyDescent="0.3">
      <c r="A5188">
        <f t="shared" si="238"/>
        <v>419.76900000001763</v>
      </c>
      <c r="B5188">
        <v>171</v>
      </c>
      <c r="C5188">
        <v>170.8065</v>
      </c>
      <c r="D5188" s="15">
        <v>31181.252873563219</v>
      </c>
      <c r="E5188" s="25">
        <v>14</v>
      </c>
      <c r="F5188" s="24">
        <v>5</v>
      </c>
      <c r="G5188" s="25">
        <v>1985</v>
      </c>
      <c r="H5188" s="7">
        <f t="shared" si="236"/>
        <v>1.0011328608688779</v>
      </c>
      <c r="I5188" s="7">
        <f t="shared" si="237"/>
        <v>-0.16339773160542956</v>
      </c>
      <c r="Q5188" s="24"/>
      <c r="T5188" s="26"/>
      <c r="W5188" s="10"/>
    </row>
    <row r="5189" spans="1:23" x14ac:dyDescent="0.3">
      <c r="A5189">
        <f t="shared" si="238"/>
        <v>419.85000000001764</v>
      </c>
      <c r="B5189">
        <v>170.35480000000001</v>
      </c>
      <c r="C5189">
        <v>170.45160000000001</v>
      </c>
      <c r="D5189" s="15">
        <v>31178.091954022988</v>
      </c>
      <c r="E5189" s="25">
        <v>11</v>
      </c>
      <c r="F5189" s="24">
        <v>5</v>
      </c>
      <c r="G5189" s="25">
        <v>1985</v>
      </c>
      <c r="H5189" s="7">
        <f t="shared" si="236"/>
        <v>0.99943209685330026</v>
      </c>
      <c r="I5189" s="7">
        <f t="shared" si="237"/>
        <v>-0.20897070129748302</v>
      </c>
      <c r="Q5189" s="24"/>
      <c r="T5189" s="26"/>
      <c r="W5189" s="10"/>
    </row>
    <row r="5190" spans="1:23" x14ac:dyDescent="0.3">
      <c r="A5190">
        <f t="shared" si="238"/>
        <v>419.93100000001766</v>
      </c>
      <c r="B5190">
        <v>170.0968</v>
      </c>
      <c r="C5190">
        <v>170.16130000000001</v>
      </c>
      <c r="D5190" s="15">
        <v>31174.931034482761</v>
      </c>
      <c r="E5190" s="25">
        <v>7</v>
      </c>
      <c r="F5190" s="24">
        <v>5</v>
      </c>
      <c r="G5190" s="25">
        <v>1985</v>
      </c>
      <c r="H5190" s="7">
        <f t="shared" ref="H5190:H5253" si="239">B5190/C5190</f>
        <v>0.99962094788885603</v>
      </c>
      <c r="I5190" s="7">
        <f t="shared" ref="I5190:I5253" si="240">STANDARDIZE(H5190,H$2,H$3)</f>
        <v>-0.20391032699460063</v>
      </c>
      <c r="Q5190" s="24"/>
      <c r="T5190" s="26"/>
      <c r="W5190" s="10"/>
    </row>
    <row r="5191" spans="1:23" x14ac:dyDescent="0.3">
      <c r="A5191">
        <f t="shared" si="238"/>
        <v>420.01200000001768</v>
      </c>
      <c r="B5191">
        <v>170.32259999999999</v>
      </c>
      <c r="C5191">
        <v>170.14519999999999</v>
      </c>
      <c r="D5191" s="15">
        <v>31171.77011494253</v>
      </c>
      <c r="E5191" s="25">
        <v>4</v>
      </c>
      <c r="F5191" s="24">
        <v>5</v>
      </c>
      <c r="G5191" s="25">
        <v>1985</v>
      </c>
      <c r="H5191" s="7">
        <f t="shared" si="239"/>
        <v>1.0010426388755016</v>
      </c>
      <c r="I5191" s="7">
        <f t="shared" si="240"/>
        <v>-0.16581528285418234</v>
      </c>
      <c r="Q5191" s="24"/>
      <c r="T5191" s="26"/>
      <c r="W5191" s="10"/>
    </row>
    <row r="5192" spans="1:23" x14ac:dyDescent="0.3">
      <c r="A5192">
        <f t="shared" si="238"/>
        <v>420.0930000000177</v>
      </c>
      <c r="B5192">
        <v>170.67740000000001</v>
      </c>
      <c r="C5192">
        <v>170.0968</v>
      </c>
      <c r="D5192" s="15">
        <v>31168.6091954023</v>
      </c>
      <c r="E5192" s="25">
        <v>1</v>
      </c>
      <c r="F5192" s="24">
        <v>5</v>
      </c>
      <c r="G5192" s="25">
        <v>1985</v>
      </c>
      <c r="H5192" s="7">
        <f t="shared" si="239"/>
        <v>1.0034133505157063</v>
      </c>
      <c r="I5192" s="7">
        <f t="shared" si="240"/>
        <v>-0.10229067347975572</v>
      </c>
      <c r="Q5192" s="24"/>
      <c r="T5192" s="26"/>
      <c r="W5192" s="10"/>
    </row>
    <row r="5193" spans="1:23" x14ac:dyDescent="0.3">
      <c r="A5193">
        <f t="shared" si="238"/>
        <v>420.17400000001771</v>
      </c>
      <c r="B5193">
        <v>170.6935</v>
      </c>
      <c r="C5193">
        <v>170.1935</v>
      </c>
      <c r="D5193" s="15">
        <v>31165.448275862069</v>
      </c>
      <c r="E5193" s="25">
        <v>28</v>
      </c>
      <c r="F5193" s="24">
        <v>4</v>
      </c>
      <c r="G5193" s="25">
        <v>1985</v>
      </c>
      <c r="H5193" s="7">
        <f t="shared" si="239"/>
        <v>1.0029378325259191</v>
      </c>
      <c r="I5193" s="7">
        <f t="shared" si="240"/>
        <v>-0.11503245701828056</v>
      </c>
      <c r="Q5193" s="24"/>
      <c r="T5193" s="26"/>
      <c r="W5193" s="10"/>
    </row>
    <row r="5194" spans="1:23" x14ac:dyDescent="0.3">
      <c r="A5194">
        <f t="shared" si="238"/>
        <v>420.25500000001773</v>
      </c>
      <c r="B5194">
        <v>169.6935</v>
      </c>
      <c r="C5194">
        <v>169.5</v>
      </c>
      <c r="D5194" s="15">
        <v>31162.287356321838</v>
      </c>
      <c r="E5194" s="25">
        <v>25</v>
      </c>
      <c r="F5194" s="24">
        <v>4</v>
      </c>
      <c r="G5194" s="25">
        <v>1985</v>
      </c>
      <c r="H5194" s="7">
        <f t="shared" si="239"/>
        <v>1.001141592920354</v>
      </c>
      <c r="I5194" s="7">
        <f t="shared" si="240"/>
        <v>-0.16316375116274293</v>
      </c>
      <c r="Q5194" s="24"/>
      <c r="T5194" s="26"/>
      <c r="W5194" s="10"/>
    </row>
    <row r="5195" spans="1:23" x14ac:dyDescent="0.3">
      <c r="A5195">
        <f t="shared" si="238"/>
        <v>420.33600000001775</v>
      </c>
      <c r="B5195">
        <v>169.03229999999999</v>
      </c>
      <c r="C5195">
        <v>169.1935</v>
      </c>
      <c r="D5195" s="15">
        <v>31159.126436781611</v>
      </c>
      <c r="E5195" s="25">
        <v>22</v>
      </c>
      <c r="F5195" s="24">
        <v>4</v>
      </c>
      <c r="G5195" s="25">
        <v>1985</v>
      </c>
      <c r="H5195" s="7">
        <f t="shared" si="239"/>
        <v>0.99904724472275819</v>
      </c>
      <c r="I5195" s="7">
        <f t="shared" si="240"/>
        <v>-0.21928303994086576</v>
      </c>
      <c r="Q5195" s="24"/>
      <c r="T5195" s="26"/>
      <c r="W5195" s="10"/>
    </row>
    <row r="5196" spans="1:23" x14ac:dyDescent="0.3">
      <c r="A5196">
        <f t="shared" si="238"/>
        <v>420.41700000001777</v>
      </c>
      <c r="B5196">
        <v>168.82259999999999</v>
      </c>
      <c r="C5196">
        <v>169.25810000000001</v>
      </c>
      <c r="D5196" s="15">
        <v>31155.96551724138</v>
      </c>
      <c r="E5196" s="25">
        <v>18</v>
      </c>
      <c r="F5196" s="24">
        <v>4</v>
      </c>
      <c r="G5196" s="25">
        <v>1985</v>
      </c>
      <c r="H5196" s="7">
        <f t="shared" si="239"/>
        <v>0.99742700644754956</v>
      </c>
      <c r="I5196" s="7">
        <f t="shared" si="240"/>
        <v>-0.26269827517260985</v>
      </c>
      <c r="Q5196" s="24"/>
      <c r="T5196" s="26"/>
      <c r="W5196" s="10"/>
    </row>
    <row r="5197" spans="1:23" x14ac:dyDescent="0.3">
      <c r="A5197">
        <f t="shared" si="238"/>
        <v>420.49800000001778</v>
      </c>
      <c r="B5197">
        <v>169.7903</v>
      </c>
      <c r="C5197">
        <v>170.5</v>
      </c>
      <c r="D5197" s="15">
        <v>31152.80459770115</v>
      </c>
      <c r="E5197" s="25">
        <v>15</v>
      </c>
      <c r="F5197" s="24">
        <v>4</v>
      </c>
      <c r="G5197" s="25">
        <v>1985</v>
      </c>
      <c r="H5197" s="7">
        <f t="shared" si="239"/>
        <v>0.99583753665689145</v>
      </c>
      <c r="I5197" s="7">
        <f t="shared" si="240"/>
        <v>-0.30528905080793228</v>
      </c>
      <c r="Q5197" s="24"/>
      <c r="T5197" s="26"/>
      <c r="W5197" s="10"/>
    </row>
    <row r="5198" spans="1:23" x14ac:dyDescent="0.3">
      <c r="A5198">
        <f t="shared" ref="A5198:A5261" si="241">A5197+0.081</f>
        <v>420.5790000000178</v>
      </c>
      <c r="B5198">
        <v>170.3065</v>
      </c>
      <c r="C5198">
        <v>171.27420000000001</v>
      </c>
      <c r="D5198" s="15">
        <v>31149.643678160919</v>
      </c>
      <c r="E5198" s="25">
        <v>12</v>
      </c>
      <c r="F5198" s="24">
        <v>4</v>
      </c>
      <c r="G5198" s="25">
        <v>1985</v>
      </c>
      <c r="H5198" s="7">
        <f t="shared" si="239"/>
        <v>0.99434999550428493</v>
      </c>
      <c r="I5198" s="7">
        <f t="shared" si="240"/>
        <v>-0.34514858878175031</v>
      </c>
      <c r="Q5198" s="24"/>
      <c r="T5198" s="26"/>
      <c r="W5198" s="10"/>
    </row>
    <row r="5199" spans="1:23" x14ac:dyDescent="0.3">
      <c r="A5199">
        <f t="shared" si="241"/>
        <v>420.66000000001782</v>
      </c>
      <c r="B5199">
        <v>168.93549999999999</v>
      </c>
      <c r="C5199">
        <v>170.14519999999999</v>
      </c>
      <c r="D5199" s="15">
        <v>31146.482758620692</v>
      </c>
      <c r="E5199" s="25">
        <v>9</v>
      </c>
      <c r="F5199" s="24">
        <v>4</v>
      </c>
      <c r="G5199" s="25">
        <v>1985</v>
      </c>
      <c r="H5199" s="7">
        <f t="shared" si="239"/>
        <v>0.9928901902610241</v>
      </c>
      <c r="I5199" s="7">
        <f t="shared" si="240"/>
        <v>-0.38426492679107288</v>
      </c>
      <c r="Q5199" s="24"/>
      <c r="T5199" s="26"/>
      <c r="W5199" s="10"/>
    </row>
    <row r="5200" spans="1:23" x14ac:dyDescent="0.3">
      <c r="A5200">
        <f t="shared" si="241"/>
        <v>420.74100000001783</v>
      </c>
      <c r="B5200">
        <v>167</v>
      </c>
      <c r="C5200">
        <v>168.45160000000001</v>
      </c>
      <c r="D5200" s="15">
        <v>31143.321839080461</v>
      </c>
      <c r="E5200" s="25">
        <v>6</v>
      </c>
      <c r="F5200" s="24">
        <v>4</v>
      </c>
      <c r="G5200" s="25">
        <v>1985</v>
      </c>
      <c r="H5200" s="7">
        <f t="shared" si="239"/>
        <v>0.99138268796497031</v>
      </c>
      <c r="I5200" s="7">
        <f t="shared" si="240"/>
        <v>-0.42465933531542527</v>
      </c>
      <c r="Q5200" s="24"/>
      <c r="T5200" s="26"/>
      <c r="W5200" s="10"/>
    </row>
    <row r="5201" spans="1:23" x14ac:dyDescent="0.3">
      <c r="A5201">
        <f t="shared" si="241"/>
        <v>420.82200000001785</v>
      </c>
      <c r="B5201">
        <v>165.1935</v>
      </c>
      <c r="C5201">
        <v>167.04839999999999</v>
      </c>
      <c r="D5201" s="15">
        <v>31140.160919540231</v>
      </c>
      <c r="E5201" s="25">
        <v>3</v>
      </c>
      <c r="F5201" s="24">
        <v>4</v>
      </c>
      <c r="G5201" s="25">
        <v>1985</v>
      </c>
      <c r="H5201" s="7">
        <f t="shared" si="239"/>
        <v>0.98889603252710001</v>
      </c>
      <c r="I5201" s="7">
        <f t="shared" si="240"/>
        <v>-0.49129072677637153</v>
      </c>
      <c r="Q5201" s="24"/>
      <c r="T5201" s="26"/>
      <c r="W5201" s="10"/>
    </row>
    <row r="5202" spans="1:23" x14ac:dyDescent="0.3">
      <c r="A5202">
        <f t="shared" si="241"/>
        <v>420.90300000001787</v>
      </c>
      <c r="B5202">
        <v>163.54839999999999</v>
      </c>
      <c r="C5202">
        <v>166.06450000000001</v>
      </c>
      <c r="D5202" s="15">
        <v>31137</v>
      </c>
      <c r="E5202" s="25">
        <v>31</v>
      </c>
      <c r="F5202" s="24">
        <v>3</v>
      </c>
      <c r="G5202" s="25">
        <v>1985</v>
      </c>
      <c r="H5202" s="20">
        <f t="shared" si="239"/>
        <v>0.984848658202084</v>
      </c>
      <c r="I5202" s="20">
        <f t="shared" si="240"/>
        <v>-0.59974249654391698</v>
      </c>
      <c r="Q5202" s="24"/>
      <c r="T5202" s="22"/>
    </row>
    <row r="5203" spans="1:23" x14ac:dyDescent="0.3">
      <c r="A5203">
        <f t="shared" si="241"/>
        <v>420.98400000001789</v>
      </c>
      <c r="B5203">
        <v>163.46770000000001</v>
      </c>
      <c r="C5203">
        <v>165.95160000000001</v>
      </c>
      <c r="D5203" s="15">
        <v>31135.235294117647</v>
      </c>
      <c r="E5203" s="25">
        <v>29</v>
      </c>
      <c r="F5203" s="24">
        <v>3</v>
      </c>
      <c r="G5203" s="25">
        <v>1985</v>
      </c>
      <c r="H5203" s="7">
        <f t="shared" si="239"/>
        <v>0.98503238293574746</v>
      </c>
      <c r="I5203" s="7">
        <f t="shared" si="240"/>
        <v>-0.59481948450801037</v>
      </c>
      <c r="Q5203" s="24"/>
      <c r="T5203" s="26"/>
      <c r="W5203" s="10"/>
    </row>
    <row r="5204" spans="1:23" x14ac:dyDescent="0.3">
      <c r="A5204">
        <f t="shared" si="241"/>
        <v>421.0650000000179</v>
      </c>
      <c r="B5204">
        <v>163.45160000000001</v>
      </c>
      <c r="C5204">
        <v>165.77420000000001</v>
      </c>
      <c r="D5204" s="15">
        <v>31133.470588235294</v>
      </c>
      <c r="E5204" s="25">
        <v>27</v>
      </c>
      <c r="F5204" s="24">
        <v>3</v>
      </c>
      <c r="G5204" s="25">
        <v>1985</v>
      </c>
      <c r="H5204" s="7">
        <f t="shared" si="239"/>
        <v>0.98598937591012359</v>
      </c>
      <c r="I5204" s="7">
        <f t="shared" si="240"/>
        <v>-0.56917629626008681</v>
      </c>
      <c r="Q5204" s="24"/>
      <c r="T5204" s="26"/>
      <c r="W5204" s="10"/>
    </row>
    <row r="5205" spans="1:23" x14ac:dyDescent="0.3">
      <c r="A5205">
        <f t="shared" si="241"/>
        <v>421.14600000001792</v>
      </c>
      <c r="B5205">
        <v>163.72579999999999</v>
      </c>
      <c r="C5205">
        <v>165.75810000000001</v>
      </c>
      <c r="D5205" s="15">
        <v>31131.705882352941</v>
      </c>
      <c r="E5205" s="25">
        <v>25</v>
      </c>
      <c r="F5205" s="24">
        <v>3</v>
      </c>
      <c r="G5205" s="25">
        <v>1985</v>
      </c>
      <c r="H5205" s="7">
        <f t="shared" si="239"/>
        <v>0.98773936235996906</v>
      </c>
      <c r="I5205" s="7">
        <f t="shared" si="240"/>
        <v>-0.52228438256139154</v>
      </c>
      <c r="Q5205" s="24"/>
      <c r="T5205" s="26"/>
      <c r="W5205" s="10"/>
    </row>
    <row r="5206" spans="1:23" x14ac:dyDescent="0.3">
      <c r="A5206">
        <f t="shared" si="241"/>
        <v>421.22700000001794</v>
      </c>
      <c r="B5206">
        <v>164.66130000000001</v>
      </c>
      <c r="C5206">
        <v>166.27420000000001</v>
      </c>
      <c r="D5206" s="15">
        <v>31129.941176470587</v>
      </c>
      <c r="E5206" s="25">
        <v>23</v>
      </c>
      <c r="F5206" s="24">
        <v>3</v>
      </c>
      <c r="G5206" s="25">
        <v>1985</v>
      </c>
      <c r="H5206" s="7">
        <f t="shared" si="239"/>
        <v>0.99029975786983193</v>
      </c>
      <c r="I5206" s="7">
        <f t="shared" si="240"/>
        <v>-0.4536770826056587</v>
      </c>
      <c r="Q5206" s="24"/>
      <c r="T5206" s="26"/>
      <c r="W5206" s="10"/>
    </row>
    <row r="5207" spans="1:23" x14ac:dyDescent="0.3">
      <c r="A5207">
        <f t="shared" si="241"/>
        <v>421.30800000001796</v>
      </c>
      <c r="B5207">
        <v>165.85480000000001</v>
      </c>
      <c r="C5207">
        <v>166.64519999999999</v>
      </c>
      <c r="D5207" s="15">
        <v>31128.176470588234</v>
      </c>
      <c r="E5207" s="25">
        <v>22</v>
      </c>
      <c r="F5207" s="24">
        <v>3</v>
      </c>
      <c r="G5207" s="25">
        <v>1985</v>
      </c>
      <c r="H5207" s="7">
        <f t="shared" si="239"/>
        <v>0.99525698910019622</v>
      </c>
      <c r="I5207" s="7">
        <f t="shared" si="240"/>
        <v>-0.32084516321608553</v>
      </c>
      <c r="Q5207" s="24"/>
      <c r="T5207" s="26"/>
      <c r="W5207" s="10"/>
    </row>
    <row r="5208" spans="1:23" x14ac:dyDescent="0.3">
      <c r="A5208">
        <f t="shared" si="241"/>
        <v>421.38900000001797</v>
      </c>
      <c r="B5208">
        <v>167.4032</v>
      </c>
      <c r="C5208">
        <v>167.51609999999999</v>
      </c>
      <c r="D5208" s="15">
        <v>31126.411764705881</v>
      </c>
      <c r="E5208" s="25">
        <v>20</v>
      </c>
      <c r="F5208" s="24">
        <v>3</v>
      </c>
      <c r="G5208" s="25">
        <v>1985</v>
      </c>
      <c r="H5208" s="7">
        <f t="shared" si="239"/>
        <v>0.99932603493037386</v>
      </c>
      <c r="I5208" s="7">
        <f t="shared" si="240"/>
        <v>-0.21181269275234327</v>
      </c>
      <c r="Q5208" s="24"/>
      <c r="T5208" s="26"/>
      <c r="W5208" s="10"/>
    </row>
    <row r="5209" spans="1:23" x14ac:dyDescent="0.3">
      <c r="A5209">
        <f t="shared" si="241"/>
        <v>421.47000000001799</v>
      </c>
      <c r="B5209">
        <v>169.46770000000001</v>
      </c>
      <c r="C5209">
        <v>169.0806</v>
      </c>
      <c r="D5209" s="15">
        <v>31124.647058823528</v>
      </c>
      <c r="E5209" s="25">
        <v>18</v>
      </c>
      <c r="F5209" s="24">
        <v>3</v>
      </c>
      <c r="G5209" s="25">
        <v>1985</v>
      </c>
      <c r="H5209" s="7">
        <f t="shared" si="239"/>
        <v>1.002289440657296</v>
      </c>
      <c r="I5209" s="7">
        <f t="shared" si="240"/>
        <v>-0.13240649757104847</v>
      </c>
      <c r="Q5209" s="24"/>
      <c r="T5209" s="26"/>
      <c r="W5209" s="10"/>
    </row>
    <row r="5210" spans="1:23" x14ac:dyDescent="0.3">
      <c r="A5210">
        <f t="shared" si="241"/>
        <v>421.55100000001801</v>
      </c>
      <c r="B5210">
        <v>170.51609999999999</v>
      </c>
      <c r="C5210">
        <v>169.54839999999999</v>
      </c>
      <c r="D5210" s="15">
        <v>31122.882352941178</v>
      </c>
      <c r="E5210" s="25">
        <v>16</v>
      </c>
      <c r="F5210" s="24">
        <v>3</v>
      </c>
      <c r="G5210" s="25">
        <v>1985</v>
      </c>
      <c r="H5210" s="7">
        <f t="shared" si="239"/>
        <v>1.0057075147863384</v>
      </c>
      <c r="I5210" s="7">
        <f t="shared" si="240"/>
        <v>-4.0817195785911073E-2</v>
      </c>
      <c r="Q5210" s="24"/>
      <c r="T5210" s="26"/>
      <c r="W5210" s="10"/>
    </row>
    <row r="5211" spans="1:23" x14ac:dyDescent="0.3">
      <c r="A5211">
        <f t="shared" si="241"/>
        <v>421.63200000001802</v>
      </c>
      <c r="B5211">
        <v>170.33869999999999</v>
      </c>
      <c r="C5211">
        <v>169.0968</v>
      </c>
      <c r="D5211" s="15">
        <v>31121.117647058825</v>
      </c>
      <c r="E5211" s="25">
        <v>15</v>
      </c>
      <c r="F5211" s="24">
        <v>3</v>
      </c>
      <c r="G5211" s="25">
        <v>1985</v>
      </c>
      <c r="H5211" s="7">
        <f t="shared" si="239"/>
        <v>1.007344314026049</v>
      </c>
      <c r="I5211" s="7">
        <f t="shared" si="240"/>
        <v>3.0418002065305673E-3</v>
      </c>
      <c r="Q5211" s="24"/>
      <c r="T5211" s="26"/>
      <c r="W5211" s="10"/>
    </row>
    <row r="5212" spans="1:23" x14ac:dyDescent="0.3">
      <c r="A5212">
        <f t="shared" si="241"/>
        <v>421.71300000001804</v>
      </c>
      <c r="B5212">
        <v>170.14519999999999</v>
      </c>
      <c r="C5212">
        <v>168.53229999999999</v>
      </c>
      <c r="D5212" s="15">
        <v>31119.352941176472</v>
      </c>
      <c r="E5212" s="25">
        <v>13</v>
      </c>
      <c r="F5212" s="24">
        <v>3</v>
      </c>
      <c r="G5212" s="25">
        <v>1985</v>
      </c>
      <c r="H5212" s="7">
        <f t="shared" si="239"/>
        <v>1.009570272286084</v>
      </c>
      <c r="I5212" s="7">
        <f t="shared" si="240"/>
        <v>6.2687657827700694E-2</v>
      </c>
      <c r="Q5212" s="24"/>
      <c r="T5212" s="26"/>
      <c r="W5212" s="10"/>
    </row>
    <row r="5213" spans="1:23" x14ac:dyDescent="0.3">
      <c r="A5213">
        <f t="shared" si="241"/>
        <v>421.79400000001806</v>
      </c>
      <c r="B5213">
        <v>169.98390000000001</v>
      </c>
      <c r="C5213">
        <v>168</v>
      </c>
      <c r="D5213" s="15">
        <v>31117.588235294119</v>
      </c>
      <c r="E5213" s="25">
        <v>11</v>
      </c>
      <c r="F5213" s="24">
        <v>3</v>
      </c>
      <c r="G5213" s="25">
        <v>1985</v>
      </c>
      <c r="H5213" s="7">
        <f t="shared" si="239"/>
        <v>1.0118089285714287</v>
      </c>
      <c r="I5213" s="7">
        <f t="shared" si="240"/>
        <v>0.12267376648739617</v>
      </c>
      <c r="Q5213" s="24"/>
      <c r="T5213" s="26"/>
      <c r="W5213" s="10"/>
    </row>
    <row r="5214" spans="1:23" x14ac:dyDescent="0.3">
      <c r="A5214">
        <f t="shared" si="241"/>
        <v>421.87500000001808</v>
      </c>
      <c r="B5214">
        <v>170.3871</v>
      </c>
      <c r="C5214">
        <v>168.2097</v>
      </c>
      <c r="D5214" s="15">
        <v>31115.823529411766</v>
      </c>
      <c r="E5214" s="25">
        <v>9</v>
      </c>
      <c r="F5214" s="24">
        <v>3</v>
      </c>
      <c r="G5214" s="25">
        <v>1985</v>
      </c>
      <c r="H5214" s="7">
        <f t="shared" si="239"/>
        <v>1.0129445567051127</v>
      </c>
      <c r="I5214" s="7">
        <f t="shared" si="240"/>
        <v>0.15310358864014809</v>
      </c>
      <c r="Q5214" s="24"/>
      <c r="T5214" s="26"/>
      <c r="W5214" s="10"/>
    </row>
    <row r="5215" spans="1:23" x14ac:dyDescent="0.3">
      <c r="A5215">
        <f t="shared" si="241"/>
        <v>421.95600000001809</v>
      </c>
      <c r="B5215">
        <v>170.5968</v>
      </c>
      <c r="C5215">
        <v>168.51609999999999</v>
      </c>
      <c r="D5215" s="15">
        <v>31114.058823529413</v>
      </c>
      <c r="E5215" s="25">
        <v>8</v>
      </c>
      <c r="F5215" s="24">
        <v>3</v>
      </c>
      <c r="G5215" s="25">
        <v>1985</v>
      </c>
      <c r="H5215" s="7">
        <f t="shared" si="239"/>
        <v>1.012347188191514</v>
      </c>
      <c r="I5215" s="7">
        <f t="shared" si="240"/>
        <v>0.13709674882235298</v>
      </c>
      <c r="Q5215" s="24"/>
      <c r="T5215" s="26"/>
      <c r="W5215" s="10"/>
    </row>
    <row r="5216" spans="1:23" x14ac:dyDescent="0.3">
      <c r="A5216">
        <f t="shared" si="241"/>
        <v>422.03700000001811</v>
      </c>
      <c r="B5216">
        <v>170.32259999999999</v>
      </c>
      <c r="C5216">
        <v>168.5968</v>
      </c>
      <c r="D5216" s="15">
        <v>31112.294117647059</v>
      </c>
      <c r="E5216" s="25">
        <v>6</v>
      </c>
      <c r="F5216" s="24">
        <v>3</v>
      </c>
      <c r="G5216" s="25">
        <v>1985</v>
      </c>
      <c r="H5216" s="7">
        <f t="shared" si="239"/>
        <v>1.0102362559668985</v>
      </c>
      <c r="I5216" s="7">
        <f t="shared" si="240"/>
        <v>8.0533081309837024E-2</v>
      </c>
      <c r="Q5216" s="24"/>
      <c r="T5216" s="26"/>
      <c r="W5216" s="10"/>
    </row>
    <row r="5217" spans="1:23" x14ac:dyDescent="0.3">
      <c r="A5217">
        <f t="shared" si="241"/>
        <v>422.11800000001813</v>
      </c>
      <c r="B5217">
        <v>170</v>
      </c>
      <c r="C5217">
        <v>168.04839999999999</v>
      </c>
      <c r="D5217" s="15">
        <v>31110.529411764706</v>
      </c>
      <c r="E5217" s="25">
        <v>4</v>
      </c>
      <c r="F5217" s="24">
        <v>3</v>
      </c>
      <c r="G5217" s="25">
        <v>1985</v>
      </c>
      <c r="H5217" s="7">
        <f t="shared" si="239"/>
        <v>1.01161332092421</v>
      </c>
      <c r="I5217" s="7">
        <f t="shared" si="240"/>
        <v>0.11743234481067719</v>
      </c>
      <c r="Q5217" s="24"/>
      <c r="T5217" s="26"/>
      <c r="W5217" s="10"/>
    </row>
    <row r="5218" spans="1:23" x14ac:dyDescent="0.3">
      <c r="A5218">
        <f t="shared" si="241"/>
        <v>422.19900000001815</v>
      </c>
      <c r="B5218">
        <v>168.6129</v>
      </c>
      <c r="C5218">
        <v>166.25810000000001</v>
      </c>
      <c r="D5218" s="15">
        <v>31108.764705882353</v>
      </c>
      <c r="E5218" s="25">
        <v>2</v>
      </c>
      <c r="F5218" s="24">
        <v>3</v>
      </c>
      <c r="G5218" s="25">
        <v>1985</v>
      </c>
      <c r="H5218" s="7">
        <f t="shared" si="239"/>
        <v>1.0141635204540409</v>
      </c>
      <c r="I5218" s="7">
        <f t="shared" si="240"/>
        <v>0.18576643749913471</v>
      </c>
      <c r="Q5218" s="24"/>
      <c r="T5218" s="26"/>
      <c r="W5218" s="10"/>
    </row>
    <row r="5219" spans="1:23" x14ac:dyDescent="0.3">
      <c r="A5219">
        <f t="shared" si="241"/>
        <v>422.28000000001816</v>
      </c>
      <c r="B5219">
        <v>166.9194</v>
      </c>
      <c r="C5219">
        <v>165.04839999999999</v>
      </c>
      <c r="D5219" s="15">
        <v>31107</v>
      </c>
      <c r="E5219" s="25">
        <v>1</v>
      </c>
      <c r="F5219" s="24">
        <v>3</v>
      </c>
      <c r="G5219" s="25">
        <v>1985</v>
      </c>
      <c r="H5219" s="7">
        <f t="shared" si="239"/>
        <v>1.0113360686925774</v>
      </c>
      <c r="I5219" s="7">
        <f t="shared" si="240"/>
        <v>0.110003208591004</v>
      </c>
      <c r="Q5219" s="24"/>
      <c r="T5219" s="22"/>
      <c r="W5219" s="10"/>
    </row>
    <row r="5220" spans="1:23" x14ac:dyDescent="0.3">
      <c r="A5220">
        <f t="shared" si="241"/>
        <v>422.36100000001818</v>
      </c>
      <c r="B5220">
        <v>166.3871</v>
      </c>
      <c r="C5220">
        <v>164.9032</v>
      </c>
      <c r="D5220" s="15">
        <v>31105.235294117647</v>
      </c>
      <c r="E5220" s="25">
        <v>27</v>
      </c>
      <c r="F5220" s="24">
        <v>2</v>
      </c>
      <c r="G5220" s="25">
        <v>1985</v>
      </c>
      <c r="H5220" s="7">
        <f t="shared" si="239"/>
        <v>1.0089986125193446</v>
      </c>
      <c r="I5220" s="7">
        <f t="shared" si="240"/>
        <v>4.7369698966176675E-2</v>
      </c>
      <c r="Q5220" s="24"/>
      <c r="T5220" s="26"/>
      <c r="W5220" s="10"/>
    </row>
    <row r="5221" spans="1:23" x14ac:dyDescent="0.3">
      <c r="A5221">
        <f t="shared" si="241"/>
        <v>422.4420000000182</v>
      </c>
      <c r="B5221">
        <v>166.56450000000001</v>
      </c>
      <c r="C5221">
        <v>165.2097</v>
      </c>
      <c r="D5221" s="15">
        <v>31103.470588235294</v>
      </c>
      <c r="E5221" s="25">
        <v>25</v>
      </c>
      <c r="F5221" s="24">
        <v>2</v>
      </c>
      <c r="G5221" s="25">
        <v>1985</v>
      </c>
      <c r="H5221" s="7">
        <f t="shared" si="239"/>
        <v>1.0082004870174088</v>
      </c>
      <c r="I5221" s="7">
        <f t="shared" si="240"/>
        <v>2.5983457855106046E-2</v>
      </c>
      <c r="Q5221" s="24"/>
      <c r="T5221" s="26"/>
      <c r="W5221" s="10"/>
    </row>
    <row r="5222" spans="1:23" x14ac:dyDescent="0.3">
      <c r="A5222">
        <f t="shared" si="241"/>
        <v>422.52300000001821</v>
      </c>
      <c r="B5222">
        <v>166.93549999999999</v>
      </c>
      <c r="C5222">
        <v>165.45160000000001</v>
      </c>
      <c r="D5222" s="15">
        <v>31101.705882352941</v>
      </c>
      <c r="E5222" s="25">
        <v>23</v>
      </c>
      <c r="F5222" s="24">
        <v>2</v>
      </c>
      <c r="G5222" s="25">
        <v>1985</v>
      </c>
      <c r="H5222" s="7">
        <f t="shared" si="239"/>
        <v>1.0089687860377292</v>
      </c>
      <c r="I5222" s="7">
        <f t="shared" si="240"/>
        <v>4.6570480891105451E-2</v>
      </c>
      <c r="Q5222" s="24"/>
      <c r="T5222" s="26"/>
      <c r="W5222" s="10"/>
    </row>
    <row r="5223" spans="1:23" x14ac:dyDescent="0.3">
      <c r="A5223">
        <f t="shared" si="241"/>
        <v>422.60400000001823</v>
      </c>
      <c r="B5223">
        <v>168.2903</v>
      </c>
      <c r="C5223">
        <v>166.14519999999999</v>
      </c>
      <c r="D5223" s="15">
        <v>31099.941176470587</v>
      </c>
      <c r="E5223" s="25">
        <v>21</v>
      </c>
      <c r="F5223" s="24">
        <v>2</v>
      </c>
      <c r="G5223" s="25">
        <v>1985</v>
      </c>
      <c r="H5223" s="7">
        <f t="shared" si="239"/>
        <v>1.0129109959240472</v>
      </c>
      <c r="I5223" s="7">
        <f t="shared" si="240"/>
        <v>0.15220430782027386</v>
      </c>
      <c r="Q5223" s="24"/>
      <c r="T5223" s="26"/>
      <c r="W5223" s="10"/>
    </row>
    <row r="5224" spans="1:23" x14ac:dyDescent="0.3">
      <c r="A5224">
        <f t="shared" si="241"/>
        <v>422.68500000001825</v>
      </c>
      <c r="B5224">
        <v>169.96770000000001</v>
      </c>
      <c r="C5224">
        <v>167.16130000000001</v>
      </c>
      <c r="D5224" s="15">
        <v>31098.176470588234</v>
      </c>
      <c r="E5224" s="25">
        <v>20</v>
      </c>
      <c r="F5224" s="24">
        <v>2</v>
      </c>
      <c r="G5224" s="25">
        <v>1985</v>
      </c>
      <c r="H5224" s="7">
        <f t="shared" si="239"/>
        <v>1.0167885748675083</v>
      </c>
      <c r="I5224" s="7">
        <f t="shared" si="240"/>
        <v>0.25610631071447371</v>
      </c>
      <c r="Q5224" s="24"/>
      <c r="T5224" s="26"/>
      <c r="W5224" s="10"/>
    </row>
    <row r="5225" spans="1:23" x14ac:dyDescent="0.3">
      <c r="A5225">
        <f t="shared" si="241"/>
        <v>422.76600000001827</v>
      </c>
      <c r="B5225">
        <v>170.83869999999999</v>
      </c>
      <c r="C5225">
        <v>167.37100000000001</v>
      </c>
      <c r="D5225" s="15">
        <v>31096.411764705881</v>
      </c>
      <c r="E5225" s="25">
        <v>18</v>
      </c>
      <c r="F5225" s="24">
        <v>2</v>
      </c>
      <c r="G5225" s="25">
        <v>1985</v>
      </c>
      <c r="H5225" s="7">
        <f t="shared" si="239"/>
        <v>1.02071864301462</v>
      </c>
      <c r="I5225" s="7">
        <f t="shared" si="240"/>
        <v>0.36141479261764897</v>
      </c>
      <c r="Q5225" s="24"/>
      <c r="T5225" s="26"/>
      <c r="W5225" s="10"/>
    </row>
    <row r="5226" spans="1:23" x14ac:dyDescent="0.3">
      <c r="A5226">
        <f t="shared" si="241"/>
        <v>422.84700000001828</v>
      </c>
      <c r="B5226">
        <v>171.9032</v>
      </c>
      <c r="C5226">
        <v>167.67740000000001</v>
      </c>
      <c r="D5226" s="15">
        <v>31094.647058823528</v>
      </c>
      <c r="E5226" s="25">
        <v>16</v>
      </c>
      <c r="F5226" s="24">
        <v>2</v>
      </c>
      <c r="G5226" s="25">
        <v>1985</v>
      </c>
      <c r="H5226" s="7">
        <f t="shared" si="239"/>
        <v>1.0252019652022275</v>
      </c>
      <c r="I5226" s="7">
        <f t="shared" si="240"/>
        <v>0.481548041148402</v>
      </c>
      <c r="Q5226" s="24"/>
      <c r="T5226" s="26"/>
      <c r="W5226" s="10"/>
    </row>
    <row r="5227" spans="1:23" x14ac:dyDescent="0.3">
      <c r="A5227">
        <f t="shared" si="241"/>
        <v>422.9280000000183</v>
      </c>
      <c r="B5227">
        <v>173.5</v>
      </c>
      <c r="C5227">
        <v>168.5968</v>
      </c>
      <c r="D5227" s="15">
        <v>31092.882352941178</v>
      </c>
      <c r="E5227" s="25">
        <v>14</v>
      </c>
      <c r="F5227" s="24">
        <v>2</v>
      </c>
      <c r="G5227" s="25">
        <v>1985</v>
      </c>
      <c r="H5227" s="7">
        <f t="shared" si="239"/>
        <v>1.0290824025129777</v>
      </c>
      <c r="I5227" s="7">
        <f t="shared" si="240"/>
        <v>0.58552663567121166</v>
      </c>
      <c r="Q5227" s="24"/>
      <c r="T5227" s="26"/>
      <c r="W5227" s="10"/>
    </row>
    <row r="5228" spans="1:23" x14ac:dyDescent="0.3">
      <c r="A5228">
        <f t="shared" si="241"/>
        <v>423.00900000001832</v>
      </c>
      <c r="B5228">
        <v>174.22579999999999</v>
      </c>
      <c r="C5228">
        <v>168.93549999999999</v>
      </c>
      <c r="D5228" s="15">
        <v>31091.117647058825</v>
      </c>
      <c r="E5228" s="25">
        <v>13</v>
      </c>
      <c r="F5228" s="24">
        <v>2</v>
      </c>
      <c r="G5228" s="25">
        <v>1985</v>
      </c>
      <c r="H5228" s="7">
        <f t="shared" si="239"/>
        <v>1.0313155020703169</v>
      </c>
      <c r="I5228" s="7">
        <f t="shared" si="240"/>
        <v>0.64536384854368301</v>
      </c>
      <c r="Q5228" s="24"/>
      <c r="T5228" s="26"/>
      <c r="W5228" s="10"/>
    </row>
    <row r="5229" spans="1:23" x14ac:dyDescent="0.3">
      <c r="A5229">
        <f t="shared" si="241"/>
        <v>423.09000000001834</v>
      </c>
      <c r="B5229">
        <v>174.1935</v>
      </c>
      <c r="C5229">
        <v>168.8871</v>
      </c>
      <c r="D5229" s="15">
        <v>31089.352941176472</v>
      </c>
      <c r="E5229" s="25">
        <v>11</v>
      </c>
      <c r="F5229" s="24">
        <v>2</v>
      </c>
      <c r="G5229" s="25">
        <v>1985</v>
      </c>
      <c r="H5229" s="7">
        <f t="shared" si="239"/>
        <v>1.0314198064861082</v>
      </c>
      <c r="I5229" s="7">
        <f t="shared" si="240"/>
        <v>0.64815874656367189</v>
      </c>
      <c r="Q5229" s="24"/>
      <c r="T5229" s="26"/>
      <c r="W5229" s="10"/>
    </row>
    <row r="5230" spans="1:23" x14ac:dyDescent="0.3">
      <c r="A5230">
        <f t="shared" si="241"/>
        <v>423.17100000001835</v>
      </c>
      <c r="B5230">
        <v>174.1129</v>
      </c>
      <c r="C5230">
        <v>168.64519999999999</v>
      </c>
      <c r="D5230" s="15">
        <v>31087.588235294119</v>
      </c>
      <c r="E5230" s="25">
        <v>9</v>
      </c>
      <c r="F5230" s="24">
        <v>2</v>
      </c>
      <c r="G5230" s="25">
        <v>1985</v>
      </c>
      <c r="H5230" s="7">
        <f t="shared" si="239"/>
        <v>1.0324213200257109</v>
      </c>
      <c r="I5230" s="7">
        <f t="shared" si="240"/>
        <v>0.67499488947853237</v>
      </c>
      <c r="Q5230" s="24"/>
      <c r="T5230" s="26"/>
      <c r="W5230" s="10"/>
    </row>
    <row r="5231" spans="1:23" x14ac:dyDescent="0.3">
      <c r="A5231">
        <f t="shared" si="241"/>
        <v>423.25200000001837</v>
      </c>
      <c r="B5231">
        <v>174.5</v>
      </c>
      <c r="C5231">
        <v>168.56450000000001</v>
      </c>
      <c r="D5231" s="15">
        <v>31085.823529411766</v>
      </c>
      <c r="E5231" s="25">
        <v>7</v>
      </c>
      <c r="F5231" s="24">
        <v>2</v>
      </c>
      <c r="G5231" s="25">
        <v>1985</v>
      </c>
      <c r="H5231" s="7">
        <f t="shared" si="239"/>
        <v>1.0352120404948846</v>
      </c>
      <c r="I5231" s="7">
        <f t="shared" si="240"/>
        <v>0.74977388185829164</v>
      </c>
      <c r="Q5231" s="24"/>
      <c r="T5231" s="26"/>
      <c r="W5231" s="10"/>
    </row>
    <row r="5232" spans="1:23" x14ac:dyDescent="0.3">
      <c r="A5232">
        <f t="shared" si="241"/>
        <v>423.33300000001839</v>
      </c>
      <c r="B5232">
        <v>175.37100000000001</v>
      </c>
      <c r="C5232">
        <v>168.7097</v>
      </c>
      <c r="D5232" s="15">
        <v>31084.058823529413</v>
      </c>
      <c r="E5232" s="25">
        <v>6</v>
      </c>
      <c r="F5232" s="24">
        <v>2</v>
      </c>
      <c r="G5232" s="25">
        <v>1985</v>
      </c>
      <c r="H5232" s="7">
        <f t="shared" si="239"/>
        <v>1.0394837996866808</v>
      </c>
      <c r="I5232" s="7">
        <f t="shared" si="240"/>
        <v>0.86423817578525597</v>
      </c>
      <c r="Q5232" s="24"/>
      <c r="T5232" s="26"/>
      <c r="W5232" s="10"/>
    </row>
    <row r="5233" spans="1:23" x14ac:dyDescent="0.3">
      <c r="A5233">
        <f t="shared" si="241"/>
        <v>423.4140000000184</v>
      </c>
      <c r="B5233">
        <v>176.33869999999999</v>
      </c>
      <c r="C5233">
        <v>169.1129</v>
      </c>
      <c r="D5233" s="15">
        <v>31082.294117647059</v>
      </c>
      <c r="E5233" s="25">
        <v>4</v>
      </c>
      <c r="F5233" s="24">
        <v>2</v>
      </c>
      <c r="G5233" s="25">
        <v>1985</v>
      </c>
      <c r="H5233" s="7">
        <f t="shared" si="239"/>
        <v>1.0427276689123064</v>
      </c>
      <c r="I5233" s="7">
        <f t="shared" si="240"/>
        <v>0.95115955497154614</v>
      </c>
      <c r="Q5233" s="24"/>
      <c r="T5233" s="26"/>
      <c r="W5233" s="10"/>
    </row>
    <row r="5234" spans="1:23" x14ac:dyDescent="0.3">
      <c r="A5234">
        <f t="shared" si="241"/>
        <v>423.49500000001842</v>
      </c>
      <c r="B5234">
        <v>177.06450000000001</v>
      </c>
      <c r="C5234">
        <v>169.62899999999999</v>
      </c>
      <c r="D5234" s="15">
        <v>31080.529411764706</v>
      </c>
      <c r="E5234" s="25">
        <v>2</v>
      </c>
      <c r="F5234" s="24">
        <v>2</v>
      </c>
      <c r="G5234" s="25">
        <v>1985</v>
      </c>
      <c r="H5234" s="7">
        <f t="shared" si="239"/>
        <v>1.0438338963266895</v>
      </c>
      <c r="I5234" s="7">
        <f t="shared" si="240"/>
        <v>0.98080156760025317</v>
      </c>
      <c r="Q5234" s="24"/>
      <c r="T5234" s="26"/>
      <c r="W5234" s="10"/>
    </row>
    <row r="5235" spans="1:23" x14ac:dyDescent="0.3">
      <c r="A5235">
        <f t="shared" si="241"/>
        <v>423.57600000001844</v>
      </c>
      <c r="B5235">
        <v>177.83869999999999</v>
      </c>
      <c r="C5235">
        <v>169.64519999999999</v>
      </c>
      <c r="D5235" s="15">
        <v>31078.764705882353</v>
      </c>
      <c r="E5235" s="25">
        <v>31</v>
      </c>
      <c r="F5235" s="24">
        <v>1</v>
      </c>
      <c r="G5235" s="25">
        <v>1985</v>
      </c>
      <c r="H5235" s="7">
        <f t="shared" si="239"/>
        <v>1.0482978592969328</v>
      </c>
      <c r="I5235" s="7">
        <f t="shared" si="240"/>
        <v>1.1004160745430351</v>
      </c>
      <c r="Q5235" s="24"/>
      <c r="T5235" s="26"/>
      <c r="W5235" s="10"/>
    </row>
    <row r="5236" spans="1:23" x14ac:dyDescent="0.3">
      <c r="A5236">
        <f t="shared" si="241"/>
        <v>423.65700000001846</v>
      </c>
      <c r="B5236">
        <v>178.1935</v>
      </c>
      <c r="C5236">
        <v>169.8065</v>
      </c>
      <c r="D5236" s="15">
        <v>31077</v>
      </c>
      <c r="E5236" s="25">
        <v>30</v>
      </c>
      <c r="F5236" s="24">
        <v>1</v>
      </c>
      <c r="G5236" s="25">
        <v>1985</v>
      </c>
      <c r="H5236" s="7">
        <f t="shared" si="239"/>
        <v>1.0493915132812937</v>
      </c>
      <c r="I5236" s="7">
        <f t="shared" si="240"/>
        <v>1.1297211747370475</v>
      </c>
      <c r="Q5236" s="24"/>
      <c r="T5236" s="22"/>
      <c r="W5236" s="10"/>
    </row>
    <row r="5237" spans="1:23" x14ac:dyDescent="0.3">
      <c r="A5237">
        <f t="shared" si="241"/>
        <v>423.73800000001847</v>
      </c>
      <c r="B5237">
        <v>178.51609999999999</v>
      </c>
      <c r="C5237">
        <v>169.85480000000001</v>
      </c>
      <c r="D5237" s="15">
        <v>31075.235294117647</v>
      </c>
      <c r="E5237" s="25">
        <v>28</v>
      </c>
      <c r="F5237" s="24">
        <v>1</v>
      </c>
      <c r="G5237" s="25">
        <v>1985</v>
      </c>
      <c r="H5237" s="7">
        <f t="shared" si="239"/>
        <v>1.0509923770184886</v>
      </c>
      <c r="I5237" s="7">
        <f t="shared" si="240"/>
        <v>1.1726172578550302</v>
      </c>
      <c r="Q5237" s="24"/>
      <c r="T5237" s="26"/>
      <c r="W5237" s="10"/>
    </row>
    <row r="5238" spans="1:23" x14ac:dyDescent="0.3">
      <c r="A5238">
        <f t="shared" si="241"/>
        <v>423.81900000001849</v>
      </c>
      <c r="B5238">
        <v>178.7903</v>
      </c>
      <c r="C5238">
        <v>169.85480000000001</v>
      </c>
      <c r="D5238" s="15">
        <v>31073.470588235294</v>
      </c>
      <c r="E5238" s="25">
        <v>26</v>
      </c>
      <c r="F5238" s="24">
        <v>1</v>
      </c>
      <c r="G5238" s="25">
        <v>1985</v>
      </c>
      <c r="H5238" s="7">
        <f t="shared" si="239"/>
        <v>1.0526066970141557</v>
      </c>
      <c r="I5238" s="7">
        <f t="shared" si="240"/>
        <v>1.2158739093140076</v>
      </c>
      <c r="Q5238" s="24"/>
      <c r="T5238" s="26"/>
      <c r="W5238" s="10"/>
    </row>
    <row r="5239" spans="1:23" x14ac:dyDescent="0.3">
      <c r="A5239">
        <f t="shared" si="241"/>
        <v>423.90000000001851</v>
      </c>
      <c r="B5239">
        <v>179.2097</v>
      </c>
      <c r="C5239">
        <v>170.2097</v>
      </c>
      <c r="D5239" s="15">
        <v>31071.705882352941</v>
      </c>
      <c r="E5239" s="25">
        <v>24</v>
      </c>
      <c r="F5239" s="24">
        <v>1</v>
      </c>
      <c r="G5239" s="25">
        <v>1985</v>
      </c>
      <c r="H5239" s="7">
        <f t="shared" si="239"/>
        <v>1.0528759524280931</v>
      </c>
      <c r="I5239" s="7">
        <f t="shared" si="240"/>
        <v>1.2230887661115413</v>
      </c>
      <c r="Q5239" s="24"/>
      <c r="T5239" s="26"/>
      <c r="W5239" s="10"/>
    </row>
    <row r="5240" spans="1:23" x14ac:dyDescent="0.3">
      <c r="A5240">
        <f t="shared" si="241"/>
        <v>423.98100000001853</v>
      </c>
      <c r="B5240">
        <v>179.4032</v>
      </c>
      <c r="C5240">
        <v>170.1935</v>
      </c>
      <c r="D5240" s="15">
        <v>31069.941176470587</v>
      </c>
      <c r="E5240" s="25">
        <v>22</v>
      </c>
      <c r="F5240" s="24">
        <v>1</v>
      </c>
      <c r="G5240" s="25">
        <v>1985</v>
      </c>
      <c r="H5240" s="7">
        <f t="shared" si="239"/>
        <v>1.0541131124279128</v>
      </c>
      <c r="I5240" s="7">
        <f t="shared" si="240"/>
        <v>1.2562391941895126</v>
      </c>
      <c r="Q5240" s="24"/>
      <c r="T5240" s="26"/>
      <c r="W5240" s="10"/>
    </row>
    <row r="5241" spans="1:23" x14ac:dyDescent="0.3">
      <c r="A5241">
        <f t="shared" si="241"/>
        <v>424.06200000001854</v>
      </c>
      <c r="B5241">
        <v>179.75810000000001</v>
      </c>
      <c r="C5241">
        <v>169.96770000000001</v>
      </c>
      <c r="D5241" s="15">
        <v>31068.176470588234</v>
      </c>
      <c r="E5241" s="25">
        <v>21</v>
      </c>
      <c r="F5241" s="24">
        <v>1</v>
      </c>
      <c r="G5241" s="25">
        <v>1985</v>
      </c>
      <c r="H5241" s="7">
        <f t="shared" si="239"/>
        <v>1.0576015325264743</v>
      </c>
      <c r="I5241" s="7">
        <f t="shared" si="240"/>
        <v>1.349713457502226</v>
      </c>
      <c r="Q5241" s="24"/>
      <c r="T5241" s="26"/>
      <c r="W5241" s="10"/>
    </row>
    <row r="5242" spans="1:23" x14ac:dyDescent="0.3">
      <c r="A5242">
        <f t="shared" si="241"/>
        <v>424.14300000001856</v>
      </c>
      <c r="B5242">
        <v>180.3871</v>
      </c>
      <c r="C5242">
        <v>170.1935</v>
      </c>
      <c r="D5242" s="15">
        <v>31066.411764705881</v>
      </c>
      <c r="E5242" s="25">
        <v>19</v>
      </c>
      <c r="F5242" s="24">
        <v>1</v>
      </c>
      <c r="G5242" s="25">
        <v>1985</v>
      </c>
      <c r="H5242" s="7">
        <f t="shared" si="239"/>
        <v>1.0598941792724164</v>
      </c>
      <c r="I5242" s="7">
        <f t="shared" si="240"/>
        <v>1.4111462722316226</v>
      </c>
      <c r="Q5242" s="24"/>
      <c r="T5242" s="26"/>
      <c r="W5242" s="10"/>
    </row>
    <row r="5243" spans="1:23" x14ac:dyDescent="0.3">
      <c r="A5243">
        <f t="shared" si="241"/>
        <v>424.22400000001858</v>
      </c>
      <c r="B5243">
        <v>181.24189999999999</v>
      </c>
      <c r="C5243">
        <v>170.45160000000001</v>
      </c>
      <c r="D5243" s="15">
        <v>31064.647058823528</v>
      </c>
      <c r="E5243" s="25">
        <v>17</v>
      </c>
      <c r="F5243" s="24">
        <v>1</v>
      </c>
      <c r="G5243" s="25">
        <v>1985</v>
      </c>
      <c r="H5243" s="7">
        <f t="shared" si="239"/>
        <v>1.0633041872296884</v>
      </c>
      <c r="I5243" s="7">
        <f t="shared" si="240"/>
        <v>1.5025194362114844</v>
      </c>
      <c r="Q5243" s="24"/>
      <c r="T5243" s="26"/>
      <c r="W5243" s="10"/>
    </row>
    <row r="5244" spans="1:23" x14ac:dyDescent="0.3">
      <c r="A5244">
        <f t="shared" si="241"/>
        <v>424.30500000001859</v>
      </c>
      <c r="B5244">
        <v>181.43549999999999</v>
      </c>
      <c r="C5244">
        <v>170.35480000000001</v>
      </c>
      <c r="D5244" s="15">
        <v>31062.882352941178</v>
      </c>
      <c r="E5244" s="25">
        <v>15</v>
      </c>
      <c r="F5244" s="24">
        <v>1</v>
      </c>
      <c r="G5244" s="25">
        <v>1985</v>
      </c>
      <c r="H5244" s="7">
        <f t="shared" si="239"/>
        <v>1.0650448358367359</v>
      </c>
      <c r="I5244" s="7">
        <f t="shared" si="240"/>
        <v>1.5491611369335854</v>
      </c>
      <c r="Q5244" s="24"/>
      <c r="T5244" s="26"/>
      <c r="W5244" s="10"/>
    </row>
    <row r="5245" spans="1:23" x14ac:dyDescent="0.3">
      <c r="A5245">
        <f t="shared" si="241"/>
        <v>424.38600000001861</v>
      </c>
      <c r="B5245">
        <v>181.56450000000001</v>
      </c>
      <c r="C5245">
        <v>170.35480000000001</v>
      </c>
      <c r="D5245" s="15">
        <v>31061.117647058825</v>
      </c>
      <c r="E5245" s="25">
        <v>14</v>
      </c>
      <c r="F5245" s="24">
        <v>1</v>
      </c>
      <c r="G5245" s="25">
        <v>1985</v>
      </c>
      <c r="H5245" s="7">
        <f t="shared" si="239"/>
        <v>1.0658020789552158</v>
      </c>
      <c r="I5245" s="7">
        <f t="shared" si="240"/>
        <v>1.569451910592905</v>
      </c>
      <c r="Q5245" s="24"/>
      <c r="T5245" s="26"/>
      <c r="W5245" s="10"/>
    </row>
    <row r="5246" spans="1:23" x14ac:dyDescent="0.3">
      <c r="A5246">
        <f t="shared" si="241"/>
        <v>424.46700000001863</v>
      </c>
      <c r="B5246">
        <v>183.04839999999999</v>
      </c>
      <c r="C5246">
        <v>171.62899999999999</v>
      </c>
      <c r="D5246" s="15">
        <v>31059.352941176472</v>
      </c>
      <c r="E5246" s="25">
        <v>12</v>
      </c>
      <c r="F5246" s="24">
        <v>1</v>
      </c>
      <c r="G5246" s="25">
        <v>1985</v>
      </c>
      <c r="H5246" s="7">
        <f t="shared" si="239"/>
        <v>1.066535375723217</v>
      </c>
      <c r="I5246" s="7">
        <f t="shared" si="240"/>
        <v>1.5891010277410285</v>
      </c>
      <c r="Q5246" s="24"/>
      <c r="T5246" s="26"/>
      <c r="W5246" s="10"/>
    </row>
    <row r="5247" spans="1:23" x14ac:dyDescent="0.3">
      <c r="A5247">
        <f t="shared" si="241"/>
        <v>424.54800000001865</v>
      </c>
      <c r="B5247">
        <v>184.3871</v>
      </c>
      <c r="C5247">
        <v>172.77420000000001</v>
      </c>
      <c r="D5247" s="15">
        <v>31057.588235294119</v>
      </c>
      <c r="E5247" s="25">
        <v>10</v>
      </c>
      <c r="F5247" s="24">
        <v>1</v>
      </c>
      <c r="G5247" s="25">
        <v>1985</v>
      </c>
      <c r="H5247" s="7">
        <f t="shared" si="239"/>
        <v>1.0672143178784794</v>
      </c>
      <c r="I5247" s="7">
        <f t="shared" si="240"/>
        <v>1.607293681149164</v>
      </c>
      <c r="Q5247" s="24"/>
      <c r="T5247" s="26"/>
      <c r="W5247" s="10"/>
    </row>
    <row r="5248" spans="1:23" x14ac:dyDescent="0.3">
      <c r="A5248">
        <f t="shared" si="241"/>
        <v>424.62900000001866</v>
      </c>
      <c r="B5248">
        <v>185.96770000000001</v>
      </c>
      <c r="C5248">
        <v>173.83869999999999</v>
      </c>
      <c r="D5248" s="15">
        <v>31055.823529411766</v>
      </c>
      <c r="E5248" s="25">
        <v>8</v>
      </c>
      <c r="F5248" s="24">
        <v>1</v>
      </c>
      <c r="G5248" s="25">
        <v>1985</v>
      </c>
      <c r="H5248" s="7">
        <f t="shared" si="239"/>
        <v>1.0697715756042816</v>
      </c>
      <c r="I5248" s="7">
        <f t="shared" si="240"/>
        <v>1.6758169023399485</v>
      </c>
      <c r="Q5248" s="24"/>
      <c r="T5248" s="26"/>
      <c r="W5248" s="10"/>
    </row>
    <row r="5249" spans="1:23" x14ac:dyDescent="0.3">
      <c r="A5249">
        <f t="shared" si="241"/>
        <v>424.71000000001868</v>
      </c>
      <c r="B5249">
        <v>187.56450000000001</v>
      </c>
      <c r="C5249">
        <v>175.24189999999999</v>
      </c>
      <c r="D5249" s="15">
        <v>31054.058823529413</v>
      </c>
      <c r="E5249" s="25">
        <v>7</v>
      </c>
      <c r="F5249" s="24">
        <v>1</v>
      </c>
      <c r="G5249" s="25">
        <v>1985</v>
      </c>
      <c r="H5249" s="7">
        <f t="shared" si="239"/>
        <v>1.0703176580486746</v>
      </c>
      <c r="I5249" s="7">
        <f t="shared" si="240"/>
        <v>1.6904495018421399</v>
      </c>
      <c r="Q5249" s="24"/>
      <c r="T5249" s="26"/>
      <c r="W5249" s="10"/>
    </row>
    <row r="5250" spans="1:23" x14ac:dyDescent="0.3">
      <c r="A5250">
        <f t="shared" si="241"/>
        <v>424.7910000000187</v>
      </c>
      <c r="B5250">
        <v>188.51609999999999</v>
      </c>
      <c r="C5250">
        <v>175.5806</v>
      </c>
      <c r="D5250" s="15">
        <v>31052.294117647059</v>
      </c>
      <c r="E5250" s="25">
        <v>5</v>
      </c>
      <c r="F5250" s="24">
        <v>1</v>
      </c>
      <c r="G5250" s="25">
        <v>1985</v>
      </c>
      <c r="H5250" s="7">
        <f t="shared" si="239"/>
        <v>1.0736727178287351</v>
      </c>
      <c r="I5250" s="7">
        <f t="shared" si="240"/>
        <v>1.7803502971736982</v>
      </c>
      <c r="Q5250" s="24"/>
      <c r="T5250" s="26"/>
      <c r="W5250" s="10"/>
    </row>
    <row r="5251" spans="1:23" x14ac:dyDescent="0.3">
      <c r="A5251">
        <f t="shared" si="241"/>
        <v>424.87200000001872</v>
      </c>
      <c r="B5251">
        <v>188.82259999999999</v>
      </c>
      <c r="C5251">
        <v>175.67740000000001</v>
      </c>
      <c r="D5251" s="15">
        <v>31050.529411764706</v>
      </c>
      <c r="E5251" s="25">
        <v>3</v>
      </c>
      <c r="F5251" s="24">
        <v>1</v>
      </c>
      <c r="G5251" s="25">
        <v>1985</v>
      </c>
      <c r="H5251" s="7">
        <f t="shared" si="239"/>
        <v>1.0748257886330284</v>
      </c>
      <c r="I5251" s="7">
        <f t="shared" si="240"/>
        <v>1.8112475059196174</v>
      </c>
      <c r="Q5251" s="24"/>
      <c r="T5251" s="26"/>
      <c r="W5251" s="10"/>
    </row>
    <row r="5252" spans="1:23" x14ac:dyDescent="0.3">
      <c r="A5252">
        <f t="shared" si="241"/>
        <v>424.95300000001873</v>
      </c>
      <c r="B5252" s="5">
        <v>189.45160000000001</v>
      </c>
      <c r="C5252">
        <v>176.27420000000001</v>
      </c>
      <c r="D5252" s="15">
        <v>31048.764705882353</v>
      </c>
      <c r="E5252" s="25">
        <v>1</v>
      </c>
      <c r="F5252" s="24">
        <v>1</v>
      </c>
      <c r="G5252" s="25">
        <v>1985</v>
      </c>
      <c r="H5252" s="7">
        <f t="shared" si="239"/>
        <v>1.074755125821022</v>
      </c>
      <c r="I5252" s="7">
        <f t="shared" si="240"/>
        <v>1.8093540544116904</v>
      </c>
      <c r="Q5252" s="24"/>
      <c r="T5252" s="26"/>
      <c r="W5252" s="10"/>
    </row>
    <row r="5253" spans="1:23" x14ac:dyDescent="0.3">
      <c r="A5253">
        <f t="shared" si="241"/>
        <v>425.03400000001875</v>
      </c>
      <c r="B5253">
        <v>189.35480000000001</v>
      </c>
      <c r="C5253">
        <v>176.12899999999999</v>
      </c>
      <c r="D5253" s="15">
        <v>31047</v>
      </c>
      <c r="E5253" s="25">
        <v>31</v>
      </c>
      <c r="F5253" s="24">
        <v>12</v>
      </c>
      <c r="G5253" s="25">
        <v>1984</v>
      </c>
      <c r="H5253" s="19">
        <f t="shared" si="239"/>
        <v>1.0750915522145701</v>
      </c>
      <c r="I5253" s="19">
        <f t="shared" si="240"/>
        <v>1.818368797019335</v>
      </c>
      <c r="Q5253" s="24"/>
      <c r="T5253" s="22"/>
    </row>
    <row r="5254" spans="1:23" x14ac:dyDescent="0.3">
      <c r="A5254">
        <f t="shared" si="241"/>
        <v>425.11500000001877</v>
      </c>
      <c r="B5254">
        <v>188.87100000000001</v>
      </c>
      <c r="C5254">
        <v>175.8065</v>
      </c>
      <c r="D5254" s="15">
        <v>31042.703125</v>
      </c>
      <c r="E5254" s="25">
        <v>26</v>
      </c>
      <c r="F5254" s="24">
        <v>12</v>
      </c>
      <c r="G5254" s="25">
        <v>1984</v>
      </c>
      <c r="H5254" s="7">
        <f t="shared" ref="H5254:H5317" si="242">B5254/C5254</f>
        <v>1.0743118144095924</v>
      </c>
      <c r="I5254" s="7">
        <f t="shared" ref="I5254:I5317" si="243">STANDARDIZE(H5254,H$2,H$3)</f>
        <v>1.7974752650369301</v>
      </c>
      <c r="Q5254" s="24"/>
      <c r="T5254" s="26"/>
      <c r="W5254" s="10"/>
    </row>
    <row r="5255" spans="1:23" x14ac:dyDescent="0.3">
      <c r="A5255">
        <f t="shared" si="241"/>
        <v>425.19600000001878</v>
      </c>
      <c r="B5255">
        <v>188.32259999999999</v>
      </c>
      <c r="C5255">
        <v>175.4032</v>
      </c>
      <c r="D5255" s="15">
        <v>31038.40625</v>
      </c>
      <c r="E5255" s="25">
        <v>22</v>
      </c>
      <c r="F5255" s="24">
        <v>12</v>
      </c>
      <c r="G5255" s="25">
        <v>1984</v>
      </c>
      <c r="H5255" s="7">
        <f t="shared" si="242"/>
        <v>1.07365544072172</v>
      </c>
      <c r="I5255" s="7">
        <f t="shared" si="243"/>
        <v>1.7798873469541785</v>
      </c>
      <c r="Q5255" s="24"/>
      <c r="T5255" s="26"/>
      <c r="W5255" s="10"/>
    </row>
    <row r="5256" spans="1:23" x14ac:dyDescent="0.3">
      <c r="A5256">
        <f t="shared" si="241"/>
        <v>425.2770000000188</v>
      </c>
      <c r="B5256">
        <v>187.82259999999999</v>
      </c>
      <c r="C5256">
        <v>174.74189999999999</v>
      </c>
      <c r="D5256" s="15">
        <v>31034.109375</v>
      </c>
      <c r="E5256" s="25">
        <v>18</v>
      </c>
      <c r="F5256" s="24">
        <v>12</v>
      </c>
      <c r="G5256" s="25">
        <v>1984</v>
      </c>
      <c r="H5256" s="7">
        <f t="shared" si="242"/>
        <v>1.0748572609088032</v>
      </c>
      <c r="I5256" s="7">
        <f t="shared" si="243"/>
        <v>1.8120908240148317</v>
      </c>
      <c r="Q5256" s="24"/>
      <c r="T5256" s="26"/>
      <c r="W5256" s="10"/>
    </row>
    <row r="5257" spans="1:23" x14ac:dyDescent="0.3">
      <c r="A5257">
        <f t="shared" si="241"/>
        <v>425.35800000001882</v>
      </c>
      <c r="B5257">
        <v>186.67740000000001</v>
      </c>
      <c r="C5257">
        <v>174.04839999999999</v>
      </c>
      <c r="D5257" s="15">
        <v>31029.8125</v>
      </c>
      <c r="E5257" s="25">
        <v>13</v>
      </c>
      <c r="F5257" s="24">
        <v>12</v>
      </c>
      <c r="G5257" s="25">
        <v>1984</v>
      </c>
      <c r="H5257" s="7">
        <f t="shared" si="242"/>
        <v>1.0725602763369271</v>
      </c>
      <c r="I5257" s="7">
        <f t="shared" si="243"/>
        <v>1.750541774694387</v>
      </c>
      <c r="Q5257" s="24"/>
      <c r="T5257" s="26"/>
      <c r="W5257" s="10"/>
    </row>
    <row r="5258" spans="1:23" x14ac:dyDescent="0.3">
      <c r="A5258">
        <f t="shared" si="241"/>
        <v>425.43900000001884</v>
      </c>
      <c r="B5258">
        <v>184.5</v>
      </c>
      <c r="C5258">
        <v>172.87100000000001</v>
      </c>
      <c r="D5258" s="15">
        <v>31025.515625</v>
      </c>
      <c r="E5258" s="25">
        <v>9</v>
      </c>
      <c r="F5258" s="24">
        <v>12</v>
      </c>
      <c r="G5258" s="25">
        <v>1984</v>
      </c>
      <c r="H5258" s="7">
        <f t="shared" si="242"/>
        <v>1.0672698139074801</v>
      </c>
      <c r="I5258" s="7">
        <f t="shared" si="243"/>
        <v>1.6087807298075978</v>
      </c>
      <c r="Q5258" s="24"/>
      <c r="T5258" s="26"/>
      <c r="W5258" s="10"/>
    </row>
    <row r="5259" spans="1:23" x14ac:dyDescent="0.3">
      <c r="A5259">
        <f t="shared" si="241"/>
        <v>425.52000000001885</v>
      </c>
      <c r="B5259">
        <v>182.35480000000001</v>
      </c>
      <c r="C5259">
        <v>171.54839999999999</v>
      </c>
      <c r="D5259" s="15">
        <v>31021.21875</v>
      </c>
      <c r="E5259" s="25">
        <v>5</v>
      </c>
      <c r="F5259" s="24">
        <v>12</v>
      </c>
      <c r="G5259" s="25">
        <v>1984</v>
      </c>
      <c r="H5259" s="7">
        <f t="shared" si="242"/>
        <v>1.0629933010159234</v>
      </c>
      <c r="I5259" s="7">
        <f t="shared" si="243"/>
        <v>1.4941890577063976</v>
      </c>
      <c r="Q5259" s="24"/>
      <c r="T5259" s="26"/>
      <c r="W5259" s="10"/>
    </row>
    <row r="5260" spans="1:23" x14ac:dyDescent="0.3">
      <c r="A5260">
        <f t="shared" si="241"/>
        <v>425.60100000001887</v>
      </c>
      <c r="B5260">
        <v>179.66130000000001</v>
      </c>
      <c r="C5260">
        <v>169.67740000000001</v>
      </c>
      <c r="D5260" s="15">
        <v>31016.921875</v>
      </c>
      <c r="E5260" s="25">
        <v>30</v>
      </c>
      <c r="F5260" s="24">
        <v>11</v>
      </c>
      <c r="G5260" s="25">
        <v>1984</v>
      </c>
      <c r="H5260" s="7">
        <f t="shared" si="242"/>
        <v>1.0588404819970132</v>
      </c>
      <c r="I5260" s="7">
        <f t="shared" si="243"/>
        <v>1.382911835498059</v>
      </c>
      <c r="Q5260" s="24"/>
      <c r="T5260" s="26"/>
      <c r="W5260" s="10"/>
    </row>
    <row r="5261" spans="1:23" x14ac:dyDescent="0.3">
      <c r="A5261">
        <f t="shared" si="241"/>
        <v>425.68200000001889</v>
      </c>
      <c r="B5261">
        <v>178.1129</v>
      </c>
      <c r="C5261">
        <v>168.35480000000001</v>
      </c>
      <c r="D5261" s="15">
        <v>31012.625</v>
      </c>
      <c r="E5261" s="25">
        <v>26</v>
      </c>
      <c r="F5261" s="24">
        <v>11</v>
      </c>
      <c r="G5261" s="25">
        <v>1984</v>
      </c>
      <c r="H5261" s="7">
        <f t="shared" si="242"/>
        <v>1.0579615193626792</v>
      </c>
      <c r="I5261" s="7">
        <f t="shared" si="243"/>
        <v>1.3593595159945535</v>
      </c>
      <c r="Q5261" s="24"/>
      <c r="T5261" s="26"/>
      <c r="W5261" s="10"/>
    </row>
    <row r="5262" spans="1:23" x14ac:dyDescent="0.3">
      <c r="A5262">
        <f t="shared" ref="A5262:A5325" si="244">A5261+0.081</f>
        <v>425.76300000001891</v>
      </c>
      <c r="B5262">
        <v>178.6129</v>
      </c>
      <c r="C5262">
        <v>168.0806</v>
      </c>
      <c r="D5262" s="15">
        <v>31008.328125</v>
      </c>
      <c r="E5262" s="25">
        <v>22</v>
      </c>
      <c r="F5262" s="24">
        <v>11</v>
      </c>
      <c r="G5262" s="25">
        <v>1984</v>
      </c>
      <c r="H5262" s="7">
        <f t="shared" si="242"/>
        <v>1.0626621989688281</v>
      </c>
      <c r="I5262" s="7">
        <f t="shared" si="243"/>
        <v>1.4853169840859275</v>
      </c>
      <c r="Q5262" s="24"/>
      <c r="T5262" s="26"/>
      <c r="W5262" s="10"/>
    </row>
    <row r="5263" spans="1:23" x14ac:dyDescent="0.3">
      <c r="A5263">
        <f t="shared" si="244"/>
        <v>425.84400000001892</v>
      </c>
      <c r="B5263">
        <v>179.14519999999999</v>
      </c>
      <c r="C5263">
        <v>167.62899999999999</v>
      </c>
      <c r="D5263" s="15">
        <v>31004.03125</v>
      </c>
      <c r="E5263" s="25">
        <v>18</v>
      </c>
      <c r="F5263" s="24">
        <v>11</v>
      </c>
      <c r="G5263" s="25">
        <v>1984</v>
      </c>
      <c r="H5263" s="7">
        <f t="shared" si="242"/>
        <v>1.0687005231791635</v>
      </c>
      <c r="I5263" s="7">
        <f t="shared" si="243"/>
        <v>1.6471174241869322</v>
      </c>
      <c r="Q5263" s="24"/>
      <c r="T5263" s="26"/>
      <c r="W5263" s="10"/>
    </row>
    <row r="5264" spans="1:23" x14ac:dyDescent="0.3">
      <c r="A5264">
        <f t="shared" si="244"/>
        <v>425.92500000001894</v>
      </c>
      <c r="B5264">
        <v>178.06450000000001</v>
      </c>
      <c r="C5264">
        <v>166.48390000000001</v>
      </c>
      <c r="D5264" s="15">
        <v>30999.734375</v>
      </c>
      <c r="E5264" s="25">
        <v>13</v>
      </c>
      <c r="F5264" s="24">
        <v>11</v>
      </c>
      <c r="G5264" s="25">
        <v>1984</v>
      </c>
      <c r="H5264" s="7">
        <f t="shared" si="242"/>
        <v>1.0695598793637102</v>
      </c>
      <c r="I5264" s="7">
        <f t="shared" si="243"/>
        <v>1.6701443773646336</v>
      </c>
      <c r="Q5264" s="24"/>
      <c r="T5264" s="26"/>
      <c r="W5264" s="10"/>
    </row>
    <row r="5265" spans="1:23" x14ac:dyDescent="0.3">
      <c r="A5265">
        <f t="shared" si="244"/>
        <v>426.00600000001896</v>
      </c>
      <c r="B5265">
        <v>176.67740000000001</v>
      </c>
      <c r="C5265">
        <v>165.75810000000001</v>
      </c>
      <c r="D5265" s="15">
        <v>30995.4375</v>
      </c>
      <c r="E5265" s="25">
        <v>9</v>
      </c>
      <c r="F5265" s="24">
        <v>11</v>
      </c>
      <c r="G5265" s="25">
        <v>1984</v>
      </c>
      <c r="H5265" s="7">
        <f t="shared" si="242"/>
        <v>1.0658749104870289</v>
      </c>
      <c r="I5265" s="7">
        <f t="shared" si="243"/>
        <v>1.5714034742205103</v>
      </c>
      <c r="Q5265" s="24"/>
      <c r="T5265" s="26"/>
      <c r="W5265" s="10"/>
    </row>
    <row r="5266" spans="1:23" x14ac:dyDescent="0.3">
      <c r="A5266">
        <f t="shared" si="244"/>
        <v>426.08700000001897</v>
      </c>
      <c r="B5266">
        <v>176.25810000000001</v>
      </c>
      <c r="C5266">
        <v>165.98390000000001</v>
      </c>
      <c r="D5266" s="15">
        <v>30991.140625</v>
      </c>
      <c r="E5266" s="25">
        <v>5</v>
      </c>
      <c r="F5266" s="24">
        <v>11</v>
      </c>
      <c r="G5266" s="25">
        <v>1984</v>
      </c>
      <c r="H5266" s="7">
        <f t="shared" si="242"/>
        <v>1.0618987745196975</v>
      </c>
      <c r="I5266" s="7">
        <f t="shared" si="243"/>
        <v>1.4648605780450317</v>
      </c>
      <c r="Q5266" s="24"/>
      <c r="T5266" s="26"/>
      <c r="W5266" s="10"/>
    </row>
    <row r="5267" spans="1:23" x14ac:dyDescent="0.3">
      <c r="A5267">
        <f t="shared" si="244"/>
        <v>426.16800000001899</v>
      </c>
      <c r="B5267">
        <v>176.93549999999999</v>
      </c>
      <c r="C5267">
        <v>166.17740000000001</v>
      </c>
      <c r="D5267" s="15">
        <v>30986.84375</v>
      </c>
      <c r="E5267" s="25">
        <v>31</v>
      </c>
      <c r="F5267" s="24">
        <v>10</v>
      </c>
      <c r="G5267" s="25">
        <v>1984</v>
      </c>
      <c r="H5267" s="7">
        <f t="shared" si="242"/>
        <v>1.0647386467714621</v>
      </c>
      <c r="I5267" s="7">
        <f t="shared" si="243"/>
        <v>1.540956621278295</v>
      </c>
      <c r="Q5267" s="24"/>
      <c r="T5267" s="26"/>
      <c r="W5267" s="10"/>
    </row>
    <row r="5268" spans="1:23" x14ac:dyDescent="0.3">
      <c r="A5268">
        <f t="shared" si="244"/>
        <v>426.24900000001901</v>
      </c>
      <c r="B5268">
        <v>177.25810000000001</v>
      </c>
      <c r="C5268">
        <v>166.4194</v>
      </c>
      <c r="D5268" s="15">
        <v>30982.546875</v>
      </c>
      <c r="E5268" s="25">
        <v>27</v>
      </c>
      <c r="F5268" s="24">
        <v>10</v>
      </c>
      <c r="G5268" s="25">
        <v>1984</v>
      </c>
      <c r="H5268" s="7">
        <f t="shared" si="242"/>
        <v>1.0651288251249555</v>
      </c>
      <c r="I5268" s="7">
        <f t="shared" si="243"/>
        <v>1.5514116791907309</v>
      </c>
      <c r="Q5268" s="24"/>
      <c r="T5268" s="26"/>
      <c r="W5268" s="10"/>
    </row>
    <row r="5269" spans="1:23" x14ac:dyDescent="0.3">
      <c r="A5269">
        <f t="shared" si="244"/>
        <v>426.33000000001903</v>
      </c>
      <c r="B5269">
        <v>177.01609999999999</v>
      </c>
      <c r="C5269">
        <v>166.3065</v>
      </c>
      <c r="D5269" s="15">
        <v>30978.25</v>
      </c>
      <c r="E5269" s="25">
        <v>23</v>
      </c>
      <c r="F5269" s="24">
        <v>10</v>
      </c>
      <c r="G5269" s="25">
        <v>1984</v>
      </c>
      <c r="H5269" s="7">
        <f t="shared" si="242"/>
        <v>1.0643967614013883</v>
      </c>
      <c r="I5269" s="7">
        <f t="shared" si="243"/>
        <v>1.5317956021916816</v>
      </c>
      <c r="Q5269" s="24"/>
      <c r="T5269" s="26"/>
      <c r="W5269" s="10"/>
    </row>
    <row r="5270" spans="1:23" x14ac:dyDescent="0.3">
      <c r="A5270">
        <f t="shared" si="244"/>
        <v>426.41100000001904</v>
      </c>
      <c r="B5270">
        <v>176.93549999999999</v>
      </c>
      <c r="C5270">
        <v>166.43549999999999</v>
      </c>
      <c r="D5270" s="15">
        <v>30973.953125</v>
      </c>
      <c r="E5270" s="25">
        <v>18</v>
      </c>
      <c r="F5270" s="24">
        <v>10</v>
      </c>
      <c r="G5270" s="25">
        <v>1984</v>
      </c>
      <c r="H5270" s="7">
        <f t="shared" si="242"/>
        <v>1.0630875023657813</v>
      </c>
      <c r="I5270" s="7">
        <f t="shared" si="243"/>
        <v>1.4967132381468971</v>
      </c>
      <c r="Q5270" s="24"/>
      <c r="T5270" s="26"/>
      <c r="W5270" s="10"/>
    </row>
    <row r="5271" spans="1:23" x14ac:dyDescent="0.3">
      <c r="A5271">
        <f t="shared" si="244"/>
        <v>426.49200000001906</v>
      </c>
      <c r="B5271">
        <v>176.37100000000001</v>
      </c>
      <c r="C5271">
        <v>166.0806</v>
      </c>
      <c r="D5271" s="15">
        <v>30969.65625</v>
      </c>
      <c r="E5271" s="25">
        <v>14</v>
      </c>
      <c r="F5271" s="24">
        <v>10</v>
      </c>
      <c r="G5271" s="25">
        <v>1984</v>
      </c>
      <c r="H5271" s="7">
        <f t="shared" si="242"/>
        <v>1.0619602771184593</v>
      </c>
      <c r="I5271" s="7">
        <f t="shared" si="243"/>
        <v>1.4665085762644685</v>
      </c>
      <c r="Q5271" s="24"/>
      <c r="T5271" s="26"/>
      <c r="W5271" s="10"/>
    </row>
    <row r="5272" spans="1:23" x14ac:dyDescent="0.3">
      <c r="A5272">
        <f t="shared" si="244"/>
        <v>426.57300000001908</v>
      </c>
      <c r="B5272">
        <v>175.2903</v>
      </c>
      <c r="C5272">
        <v>164.96770000000001</v>
      </c>
      <c r="D5272" s="15">
        <v>30965.359375</v>
      </c>
      <c r="E5272" s="25">
        <v>10</v>
      </c>
      <c r="F5272" s="24">
        <v>10</v>
      </c>
      <c r="G5272" s="25">
        <v>1984</v>
      </c>
      <c r="H5272" s="7">
        <f t="shared" si="242"/>
        <v>1.0625734613503128</v>
      </c>
      <c r="I5272" s="7">
        <f t="shared" si="243"/>
        <v>1.4829392075325081</v>
      </c>
      <c r="Q5272" s="24"/>
      <c r="T5272" s="26"/>
      <c r="W5272" s="10"/>
    </row>
    <row r="5273" spans="1:23" x14ac:dyDescent="0.3">
      <c r="A5273">
        <f t="shared" si="244"/>
        <v>426.6540000000191</v>
      </c>
      <c r="B5273">
        <v>174.5968</v>
      </c>
      <c r="C5273">
        <v>164.53229999999999</v>
      </c>
      <c r="D5273" s="15">
        <v>30961.0625</v>
      </c>
      <c r="E5273" s="25">
        <v>6</v>
      </c>
      <c r="F5273" s="24">
        <v>10</v>
      </c>
      <c r="G5273" s="25">
        <v>1984</v>
      </c>
      <c r="H5273" s="7">
        <f t="shared" si="242"/>
        <v>1.0611703598624709</v>
      </c>
      <c r="I5273" s="7">
        <f t="shared" si="243"/>
        <v>1.4453422799196083</v>
      </c>
      <c r="Q5273" s="24"/>
      <c r="T5273" s="26"/>
      <c r="W5273" s="10"/>
    </row>
    <row r="5274" spans="1:23" x14ac:dyDescent="0.3">
      <c r="A5274">
        <f t="shared" si="244"/>
        <v>426.73500000001911</v>
      </c>
      <c r="B5274">
        <v>175.17740000000001</v>
      </c>
      <c r="C5274">
        <v>165.16130000000001</v>
      </c>
      <c r="D5274" s="15">
        <v>30956.765625</v>
      </c>
      <c r="E5274" s="25">
        <v>1</v>
      </c>
      <c r="F5274" s="24">
        <v>10</v>
      </c>
      <c r="G5274" s="25">
        <v>1984</v>
      </c>
      <c r="H5274" s="7">
        <f t="shared" si="242"/>
        <v>1.0606443519153699</v>
      </c>
      <c r="I5274" s="7">
        <f t="shared" si="243"/>
        <v>1.4312475883507301</v>
      </c>
      <c r="Q5274" s="24"/>
      <c r="T5274" s="26"/>
      <c r="W5274" s="10"/>
    </row>
    <row r="5275" spans="1:23" x14ac:dyDescent="0.3">
      <c r="A5275">
        <f t="shared" si="244"/>
        <v>426.81600000001913</v>
      </c>
      <c r="B5275">
        <v>176.87100000000001</v>
      </c>
      <c r="C5275">
        <v>166.51609999999999</v>
      </c>
      <c r="D5275" s="15">
        <v>30952.46875</v>
      </c>
      <c r="E5275" s="25">
        <v>27</v>
      </c>
      <c r="F5275" s="24">
        <v>9</v>
      </c>
      <c r="G5275" s="25">
        <v>1984</v>
      </c>
      <c r="H5275" s="7">
        <f t="shared" si="242"/>
        <v>1.0621855784515732</v>
      </c>
      <c r="I5275" s="7">
        <f t="shared" si="243"/>
        <v>1.4725456576770204</v>
      </c>
      <c r="Q5275" s="24"/>
      <c r="T5275" s="26"/>
      <c r="W5275" s="10"/>
    </row>
    <row r="5276" spans="1:23" x14ac:dyDescent="0.3">
      <c r="A5276">
        <f t="shared" si="244"/>
        <v>426.89700000001915</v>
      </c>
      <c r="B5276">
        <v>178.1935</v>
      </c>
      <c r="C5276">
        <v>167.54839999999999</v>
      </c>
      <c r="D5276" s="15">
        <v>30948.171875</v>
      </c>
      <c r="E5276" s="25">
        <v>23</v>
      </c>
      <c r="F5276" s="24">
        <v>9</v>
      </c>
      <c r="G5276" s="25">
        <v>1984</v>
      </c>
      <c r="H5276" s="7">
        <f t="shared" si="242"/>
        <v>1.0635344772018116</v>
      </c>
      <c r="I5276" s="7">
        <f t="shared" si="243"/>
        <v>1.5086901911332882</v>
      </c>
      <c r="Q5276" s="24"/>
      <c r="T5276" s="26"/>
      <c r="W5276" s="10"/>
    </row>
    <row r="5277" spans="1:23" x14ac:dyDescent="0.3">
      <c r="A5277">
        <f t="shared" si="244"/>
        <v>426.97800000001916</v>
      </c>
      <c r="B5277">
        <v>178.95160000000001</v>
      </c>
      <c r="C5277">
        <v>168.33869999999999</v>
      </c>
      <c r="D5277" s="15">
        <v>30943.875</v>
      </c>
      <c r="E5277" s="25">
        <v>18</v>
      </c>
      <c r="F5277" s="24">
        <v>9</v>
      </c>
      <c r="G5277" s="25">
        <v>1984</v>
      </c>
      <c r="H5277" s="7">
        <f t="shared" si="242"/>
        <v>1.0630449207460912</v>
      </c>
      <c r="I5277" s="7">
        <f t="shared" si="243"/>
        <v>1.4955722386632535</v>
      </c>
      <c r="Q5277" s="24"/>
      <c r="T5277" s="26"/>
      <c r="W5277" s="10"/>
    </row>
    <row r="5278" spans="1:23" x14ac:dyDescent="0.3">
      <c r="A5278">
        <f t="shared" si="244"/>
        <v>427.05900000001918</v>
      </c>
      <c r="B5278">
        <v>179.4032</v>
      </c>
      <c r="C5278">
        <v>168.85480000000001</v>
      </c>
      <c r="D5278" s="15">
        <v>30939.578125</v>
      </c>
      <c r="E5278" s="25">
        <v>14</v>
      </c>
      <c r="F5278" s="24">
        <v>9</v>
      </c>
      <c r="G5278" s="25">
        <v>1984</v>
      </c>
      <c r="H5278" s="7">
        <f t="shared" si="242"/>
        <v>1.0624702407038473</v>
      </c>
      <c r="I5278" s="7">
        <f t="shared" si="243"/>
        <v>1.4801733497474883</v>
      </c>
      <c r="Q5278" s="24"/>
      <c r="T5278" s="26"/>
      <c r="W5278" s="10"/>
    </row>
    <row r="5279" spans="1:23" x14ac:dyDescent="0.3">
      <c r="A5279">
        <f t="shared" si="244"/>
        <v>427.1400000000192</v>
      </c>
      <c r="B5279">
        <v>179.0968</v>
      </c>
      <c r="C5279">
        <v>168.8065</v>
      </c>
      <c r="D5279" s="15">
        <v>30935.28125</v>
      </c>
      <c r="E5279" s="25">
        <v>10</v>
      </c>
      <c r="F5279" s="24">
        <v>9</v>
      </c>
      <c r="G5279" s="25">
        <v>1984</v>
      </c>
      <c r="H5279" s="7">
        <f t="shared" si="242"/>
        <v>1.0609591455305334</v>
      </c>
      <c r="I5279" s="7">
        <f t="shared" si="243"/>
        <v>1.4396826679688899</v>
      </c>
      <c r="Q5279" s="24"/>
      <c r="T5279" s="26"/>
      <c r="W5279" s="10"/>
    </row>
    <row r="5280" spans="1:23" x14ac:dyDescent="0.3">
      <c r="A5280">
        <f t="shared" si="244"/>
        <v>427.22100000001922</v>
      </c>
      <c r="B5280">
        <v>178.1935</v>
      </c>
      <c r="C5280">
        <v>168.2903</v>
      </c>
      <c r="D5280" s="15">
        <v>30930.984375</v>
      </c>
      <c r="E5280" s="25">
        <v>5</v>
      </c>
      <c r="F5280" s="24">
        <v>9</v>
      </c>
      <c r="G5280" s="25">
        <v>1984</v>
      </c>
      <c r="H5280" s="7">
        <f t="shared" si="242"/>
        <v>1.0588459346735968</v>
      </c>
      <c r="I5280" s="7">
        <f t="shared" si="243"/>
        <v>1.3830579431663823</v>
      </c>
      <c r="Q5280" s="24"/>
      <c r="T5280" s="26"/>
      <c r="W5280" s="10"/>
    </row>
    <row r="5281" spans="1:23" x14ac:dyDescent="0.3">
      <c r="A5281">
        <f t="shared" si="244"/>
        <v>427.30200000001923</v>
      </c>
      <c r="B5281">
        <v>176.95160000000001</v>
      </c>
      <c r="C5281">
        <v>167.33869999999999</v>
      </c>
      <c r="D5281" s="15">
        <v>30926.6875</v>
      </c>
      <c r="E5281" s="25">
        <v>1</v>
      </c>
      <c r="F5281" s="24">
        <v>9</v>
      </c>
      <c r="G5281" s="25">
        <v>1984</v>
      </c>
      <c r="H5281" s="7">
        <f t="shared" si="242"/>
        <v>1.0574457671775868</v>
      </c>
      <c r="I5281" s="7">
        <f t="shared" si="243"/>
        <v>1.3455396335860894</v>
      </c>
      <c r="Q5281" s="24"/>
      <c r="T5281" s="26"/>
      <c r="W5281" s="10"/>
    </row>
    <row r="5282" spans="1:23" x14ac:dyDescent="0.3">
      <c r="A5282">
        <f t="shared" si="244"/>
        <v>427.38300000001925</v>
      </c>
      <c r="B5282">
        <v>176.37100000000001</v>
      </c>
      <c r="C5282">
        <v>166.64519999999999</v>
      </c>
      <c r="D5282" s="15">
        <v>30922.390625</v>
      </c>
      <c r="E5282" s="25">
        <v>28</v>
      </c>
      <c r="F5282" s="24">
        <v>8</v>
      </c>
      <c r="G5282" s="25">
        <v>1984</v>
      </c>
      <c r="H5282" s="7">
        <f t="shared" si="242"/>
        <v>1.0583623170664382</v>
      </c>
      <c r="I5282" s="7">
        <f t="shared" si="243"/>
        <v>1.3700991256280808</v>
      </c>
      <c r="Q5282" s="24"/>
      <c r="T5282" s="26"/>
      <c r="W5282" s="10"/>
    </row>
    <row r="5283" spans="1:23" x14ac:dyDescent="0.3">
      <c r="A5283">
        <f t="shared" si="244"/>
        <v>427.46400000001927</v>
      </c>
      <c r="B5283">
        <v>176.95160000000001</v>
      </c>
      <c r="C5283">
        <v>167.0968</v>
      </c>
      <c r="D5283" s="15">
        <v>30918.09375</v>
      </c>
      <c r="E5283" s="25">
        <v>24</v>
      </c>
      <c r="F5283" s="24">
        <v>8</v>
      </c>
      <c r="G5283" s="25">
        <v>1984</v>
      </c>
      <c r="H5283" s="7">
        <f t="shared" si="242"/>
        <v>1.0589765932082482</v>
      </c>
      <c r="I5283" s="7">
        <f t="shared" si="243"/>
        <v>1.386559015264063</v>
      </c>
      <c r="Q5283" s="24"/>
      <c r="T5283" s="26"/>
      <c r="W5283" s="10"/>
    </row>
    <row r="5284" spans="1:23" x14ac:dyDescent="0.3">
      <c r="A5284">
        <f t="shared" si="244"/>
        <v>427.54500000001929</v>
      </c>
      <c r="B5284">
        <v>178.04839999999999</v>
      </c>
      <c r="C5284">
        <v>168.1935</v>
      </c>
      <c r="D5284" s="15">
        <v>30913.796875</v>
      </c>
      <c r="E5284" s="25">
        <v>19</v>
      </c>
      <c r="F5284" s="24">
        <v>8</v>
      </c>
      <c r="G5284" s="25">
        <v>1984</v>
      </c>
      <c r="H5284" s="7">
        <f t="shared" si="242"/>
        <v>1.0585926328900939</v>
      </c>
      <c r="I5284" s="7">
        <f t="shared" si="243"/>
        <v>1.376270573256865</v>
      </c>
      <c r="Q5284" s="24"/>
      <c r="T5284" s="26"/>
      <c r="W5284" s="10"/>
    </row>
    <row r="5285" spans="1:23" x14ac:dyDescent="0.3">
      <c r="A5285">
        <f t="shared" si="244"/>
        <v>427.6260000000193</v>
      </c>
      <c r="B5285">
        <v>179.14519999999999</v>
      </c>
      <c r="C5285">
        <v>169.2903</v>
      </c>
      <c r="D5285" s="15">
        <v>30909.5</v>
      </c>
      <c r="E5285" s="25">
        <v>15</v>
      </c>
      <c r="F5285" s="24">
        <v>8</v>
      </c>
      <c r="G5285" s="25">
        <v>1984</v>
      </c>
      <c r="H5285" s="7">
        <f t="shared" si="242"/>
        <v>1.0582130222464015</v>
      </c>
      <c r="I5285" s="7">
        <f t="shared" si="243"/>
        <v>1.366098683328973</v>
      </c>
      <c r="Q5285" s="24"/>
      <c r="T5285" s="26"/>
      <c r="W5285" s="10"/>
    </row>
    <row r="5286" spans="1:23" x14ac:dyDescent="0.3">
      <c r="A5286">
        <f t="shared" si="244"/>
        <v>427.70700000001932</v>
      </c>
      <c r="B5286">
        <v>179.82259999999999</v>
      </c>
      <c r="C5286">
        <v>169.7903</v>
      </c>
      <c r="D5286" s="15">
        <v>30905.203125</v>
      </c>
      <c r="E5286" s="25">
        <v>11</v>
      </c>
      <c r="F5286" s="24">
        <v>8</v>
      </c>
      <c r="G5286" s="25">
        <v>1984</v>
      </c>
      <c r="H5286" s="7">
        <f t="shared" si="242"/>
        <v>1.0590864142415672</v>
      </c>
      <c r="I5286" s="7">
        <f t="shared" si="243"/>
        <v>1.3895017342874885</v>
      </c>
      <c r="Q5286" s="24"/>
      <c r="T5286" s="26"/>
      <c r="W5286" s="10"/>
    </row>
    <row r="5287" spans="1:23" x14ac:dyDescent="0.3">
      <c r="A5287">
        <f t="shared" si="244"/>
        <v>427.78800000001934</v>
      </c>
      <c r="B5287">
        <v>180.0968</v>
      </c>
      <c r="C5287">
        <v>170.25810000000001</v>
      </c>
      <c r="D5287" s="15">
        <v>30900.90625</v>
      </c>
      <c r="E5287" s="25">
        <v>6</v>
      </c>
      <c r="F5287" s="24">
        <v>8</v>
      </c>
      <c r="G5287" s="25">
        <v>1984</v>
      </c>
      <c r="H5287" s="7">
        <f t="shared" si="242"/>
        <v>1.0577869716624348</v>
      </c>
      <c r="I5287" s="7">
        <f t="shared" si="243"/>
        <v>1.3546824079535809</v>
      </c>
      <c r="Q5287" s="24"/>
      <c r="T5287" s="26"/>
      <c r="W5287" s="10"/>
    </row>
    <row r="5288" spans="1:23" x14ac:dyDescent="0.3">
      <c r="A5288">
        <f t="shared" si="244"/>
        <v>427.86900000001935</v>
      </c>
      <c r="B5288">
        <v>180.3871</v>
      </c>
      <c r="C5288">
        <v>170.74189999999999</v>
      </c>
      <c r="D5288" s="15">
        <v>30896.609375</v>
      </c>
      <c r="E5288" s="25">
        <v>2</v>
      </c>
      <c r="F5288" s="24">
        <v>8</v>
      </c>
      <c r="G5288" s="25">
        <v>1984</v>
      </c>
      <c r="H5288" s="7">
        <f t="shared" si="242"/>
        <v>1.0564899418361868</v>
      </c>
      <c r="I5288" s="7">
        <f t="shared" si="243"/>
        <v>1.3199277327488521</v>
      </c>
      <c r="Q5288" s="24"/>
      <c r="T5288" s="26"/>
      <c r="W5288" s="10"/>
    </row>
    <row r="5289" spans="1:23" x14ac:dyDescent="0.3">
      <c r="A5289">
        <f t="shared" si="244"/>
        <v>427.95000000001937</v>
      </c>
      <c r="B5289">
        <v>180.3065</v>
      </c>
      <c r="C5289">
        <v>170.6935</v>
      </c>
      <c r="D5289" s="15">
        <v>30892.3125</v>
      </c>
      <c r="E5289" s="25">
        <v>29</v>
      </c>
      <c r="F5289" s="24">
        <v>7</v>
      </c>
      <c r="G5289" s="25">
        <v>1984</v>
      </c>
      <c r="H5289" s="7">
        <f t="shared" si="242"/>
        <v>1.0563173172967921</v>
      </c>
      <c r="I5289" s="7">
        <f t="shared" si="243"/>
        <v>1.3153021569312289</v>
      </c>
      <c r="Q5289" s="24"/>
      <c r="T5289" s="26"/>
      <c r="W5289" s="10"/>
    </row>
    <row r="5290" spans="1:23" x14ac:dyDescent="0.3">
      <c r="A5290">
        <f t="shared" si="244"/>
        <v>428.03100000001939</v>
      </c>
      <c r="B5290">
        <v>180.06450000000001</v>
      </c>
      <c r="C5290">
        <v>170.48390000000001</v>
      </c>
      <c r="D5290" s="15">
        <v>30888.015625</v>
      </c>
      <c r="E5290" s="25">
        <v>25</v>
      </c>
      <c r="F5290" s="24">
        <v>7</v>
      </c>
      <c r="G5290" s="25">
        <v>1984</v>
      </c>
      <c r="H5290" s="7">
        <f t="shared" si="242"/>
        <v>1.056196508878551</v>
      </c>
      <c r="I5290" s="7">
        <f t="shared" si="243"/>
        <v>1.3120650244821521</v>
      </c>
      <c r="Q5290" s="24"/>
      <c r="T5290" s="26"/>
      <c r="W5290" s="10"/>
    </row>
    <row r="5291" spans="1:23" x14ac:dyDescent="0.3">
      <c r="A5291">
        <f t="shared" si="244"/>
        <v>428.11200000001941</v>
      </c>
      <c r="B5291">
        <v>180.1935</v>
      </c>
      <c r="C5291">
        <v>170.43549999999999</v>
      </c>
      <c r="D5291" s="15">
        <v>30883.71875</v>
      </c>
      <c r="E5291" s="25">
        <v>20</v>
      </c>
      <c r="F5291" s="24">
        <v>7</v>
      </c>
      <c r="G5291" s="25">
        <v>1984</v>
      </c>
      <c r="H5291" s="7">
        <f t="shared" si="242"/>
        <v>1.0572533304387877</v>
      </c>
      <c r="I5291" s="7">
        <f t="shared" si="243"/>
        <v>1.3403831782609512</v>
      </c>
      <c r="Q5291" s="24"/>
      <c r="T5291" s="26"/>
      <c r="W5291" s="10"/>
    </row>
    <row r="5292" spans="1:23" x14ac:dyDescent="0.3">
      <c r="A5292">
        <f t="shared" si="244"/>
        <v>428.19300000001942</v>
      </c>
      <c r="B5292">
        <v>180.24189999999999</v>
      </c>
      <c r="C5292">
        <v>170.27420000000001</v>
      </c>
      <c r="D5292" s="15">
        <v>30879.421875</v>
      </c>
      <c r="E5292" s="25">
        <v>16</v>
      </c>
      <c r="F5292" s="24">
        <v>7</v>
      </c>
      <c r="G5292" s="25">
        <v>1984</v>
      </c>
      <c r="H5292" s="7">
        <f t="shared" si="242"/>
        <v>1.0585391092719858</v>
      </c>
      <c r="I5292" s="7">
        <f t="shared" si="243"/>
        <v>1.3748363765055776</v>
      </c>
      <c r="Q5292" s="24"/>
      <c r="T5292" s="26"/>
      <c r="W5292" s="10"/>
    </row>
    <row r="5293" spans="1:23" x14ac:dyDescent="0.3">
      <c r="A5293">
        <f t="shared" si="244"/>
        <v>428.27400000001944</v>
      </c>
      <c r="B5293">
        <v>180.2903</v>
      </c>
      <c r="C5293">
        <v>170.24189999999999</v>
      </c>
      <c r="D5293" s="15">
        <v>30875.125</v>
      </c>
      <c r="E5293" s="25">
        <v>12</v>
      </c>
      <c r="F5293" s="24">
        <v>7</v>
      </c>
      <c r="G5293" s="25">
        <v>1984</v>
      </c>
      <c r="H5293" s="7">
        <f t="shared" si="242"/>
        <v>1.0590242472622782</v>
      </c>
      <c r="I5293" s="7">
        <f t="shared" si="243"/>
        <v>1.3878359336020096</v>
      </c>
      <c r="Q5293" s="24"/>
      <c r="T5293" s="26"/>
      <c r="W5293" s="10"/>
    </row>
    <row r="5294" spans="1:23" x14ac:dyDescent="0.3">
      <c r="A5294">
        <f t="shared" si="244"/>
        <v>428.35500000001946</v>
      </c>
      <c r="B5294">
        <v>180.2903</v>
      </c>
      <c r="C5294">
        <v>170.51609999999999</v>
      </c>
      <c r="D5294" s="15">
        <v>30870.828125</v>
      </c>
      <c r="E5294" s="25">
        <v>7</v>
      </c>
      <c r="F5294" s="24">
        <v>7</v>
      </c>
      <c r="G5294" s="25">
        <v>1984</v>
      </c>
      <c r="H5294" s="7">
        <f t="shared" si="242"/>
        <v>1.0573212734750561</v>
      </c>
      <c r="I5294" s="7">
        <f t="shared" si="243"/>
        <v>1.3422037517821968</v>
      </c>
      <c r="Q5294" s="24"/>
      <c r="T5294" s="26"/>
      <c r="W5294" s="10"/>
    </row>
    <row r="5295" spans="1:23" x14ac:dyDescent="0.3">
      <c r="A5295">
        <f t="shared" si="244"/>
        <v>428.43600000001948</v>
      </c>
      <c r="B5295">
        <v>180.32259999999999</v>
      </c>
      <c r="C5295">
        <v>170.9194</v>
      </c>
      <c r="D5295" s="15">
        <v>30866.53125</v>
      </c>
      <c r="E5295" s="25">
        <v>3</v>
      </c>
      <c r="F5295" s="24">
        <v>7</v>
      </c>
      <c r="G5295" s="25">
        <v>1984</v>
      </c>
      <c r="H5295" s="7">
        <f t="shared" si="242"/>
        <v>1.0550154049218521</v>
      </c>
      <c r="I5295" s="7">
        <f t="shared" si="243"/>
        <v>1.280416650969544</v>
      </c>
      <c r="Q5295" s="24"/>
      <c r="T5295" s="26"/>
      <c r="W5295" s="10"/>
    </row>
    <row r="5296" spans="1:23" x14ac:dyDescent="0.3">
      <c r="A5296">
        <f t="shared" si="244"/>
        <v>428.51700000001949</v>
      </c>
      <c r="B5296">
        <v>180.2903</v>
      </c>
      <c r="C5296">
        <v>171.12899999999999</v>
      </c>
      <c r="D5296" s="15">
        <v>30862.234375</v>
      </c>
      <c r="E5296" s="25">
        <v>29</v>
      </c>
      <c r="F5296" s="24">
        <v>6</v>
      </c>
      <c r="G5296" s="25">
        <v>1984</v>
      </c>
      <c r="H5296" s="7">
        <f t="shared" si="242"/>
        <v>1.0535344681497585</v>
      </c>
      <c r="I5296" s="7">
        <f t="shared" si="243"/>
        <v>1.2407340812465788</v>
      </c>
      <c r="Q5296" s="24"/>
      <c r="T5296" s="26"/>
      <c r="W5296" s="10"/>
    </row>
    <row r="5297" spans="1:23" x14ac:dyDescent="0.3">
      <c r="A5297">
        <f t="shared" si="244"/>
        <v>428.59800000001951</v>
      </c>
      <c r="B5297">
        <v>179.75810000000001</v>
      </c>
      <c r="C5297">
        <v>171.25810000000001</v>
      </c>
      <c r="D5297" s="15">
        <v>30857.9375</v>
      </c>
      <c r="E5297" s="25">
        <v>24</v>
      </c>
      <c r="F5297" s="24">
        <v>6</v>
      </c>
      <c r="G5297" s="25">
        <v>1984</v>
      </c>
      <c r="H5297" s="7">
        <f t="shared" si="242"/>
        <v>1.0496326889063934</v>
      </c>
      <c r="I5297" s="7">
        <f t="shared" si="243"/>
        <v>1.1361836171173323</v>
      </c>
      <c r="Q5297" s="24"/>
      <c r="T5297" s="26"/>
      <c r="W5297" s="10"/>
    </row>
    <row r="5298" spans="1:23" x14ac:dyDescent="0.3">
      <c r="A5298">
        <f t="shared" si="244"/>
        <v>428.67900000001953</v>
      </c>
      <c r="B5298">
        <v>179.1935</v>
      </c>
      <c r="C5298">
        <v>171.54839999999999</v>
      </c>
      <c r="D5298" s="15">
        <v>30853.640625</v>
      </c>
      <c r="E5298" s="25">
        <v>20</v>
      </c>
      <c r="F5298" s="24">
        <v>6</v>
      </c>
      <c r="G5298" s="25">
        <v>1984</v>
      </c>
      <c r="H5298" s="7">
        <f t="shared" si="242"/>
        <v>1.04456526554605</v>
      </c>
      <c r="I5298" s="7">
        <f t="shared" si="243"/>
        <v>1.0003990349515923</v>
      </c>
      <c r="Q5298" s="24"/>
      <c r="T5298" s="26"/>
      <c r="W5298" s="10"/>
    </row>
    <row r="5299" spans="1:23" x14ac:dyDescent="0.3">
      <c r="A5299">
        <f t="shared" si="244"/>
        <v>428.76000000001955</v>
      </c>
      <c r="B5299">
        <v>178.67740000000001</v>
      </c>
      <c r="C5299">
        <v>171.3065</v>
      </c>
      <c r="D5299" s="15">
        <v>30849.34375</v>
      </c>
      <c r="E5299" s="25">
        <v>16</v>
      </c>
      <c r="F5299" s="24">
        <v>6</v>
      </c>
      <c r="G5299" s="25">
        <v>1984</v>
      </c>
      <c r="H5299" s="7">
        <f t="shared" si="242"/>
        <v>1.0430275558720772</v>
      </c>
      <c r="I5299" s="7">
        <f t="shared" si="243"/>
        <v>0.95919520201222908</v>
      </c>
      <c r="Q5299" s="24"/>
      <c r="T5299" s="26"/>
      <c r="W5299" s="10"/>
    </row>
    <row r="5300" spans="1:23" x14ac:dyDescent="0.3">
      <c r="A5300">
        <f t="shared" si="244"/>
        <v>428.84100000001956</v>
      </c>
      <c r="B5300">
        <v>177.1935</v>
      </c>
      <c r="C5300">
        <v>170.43549999999999</v>
      </c>
      <c r="D5300" s="15">
        <v>30845.046875</v>
      </c>
      <c r="E5300" s="25">
        <v>12</v>
      </c>
      <c r="F5300" s="24">
        <v>6</v>
      </c>
      <c r="G5300" s="25">
        <v>1984</v>
      </c>
      <c r="H5300" s="7">
        <f t="shared" si="242"/>
        <v>1.0396513637123721</v>
      </c>
      <c r="I5300" s="7">
        <f t="shared" si="243"/>
        <v>0.86872815216902499</v>
      </c>
      <c r="Q5300" s="24"/>
      <c r="T5300" s="26"/>
      <c r="W5300" s="10"/>
    </row>
    <row r="5301" spans="1:23" x14ac:dyDescent="0.3">
      <c r="A5301">
        <f t="shared" si="244"/>
        <v>428.92200000001958</v>
      </c>
      <c r="B5301">
        <v>175.4194</v>
      </c>
      <c r="C5301">
        <v>169.43549999999999</v>
      </c>
      <c r="D5301" s="15">
        <v>30840.75</v>
      </c>
      <c r="E5301" s="25">
        <v>7</v>
      </c>
      <c r="F5301" s="24">
        <v>6</v>
      </c>
      <c r="G5301" s="25">
        <v>1984</v>
      </c>
      <c r="H5301" s="7">
        <f t="shared" si="242"/>
        <v>1.0353166839298731</v>
      </c>
      <c r="I5301" s="7">
        <f t="shared" si="243"/>
        <v>0.75257786409658223</v>
      </c>
      <c r="Q5301" s="24"/>
      <c r="T5301" s="26"/>
      <c r="W5301" s="10"/>
    </row>
    <row r="5302" spans="1:23" x14ac:dyDescent="0.3">
      <c r="A5302">
        <f t="shared" si="244"/>
        <v>429.0030000000196</v>
      </c>
      <c r="B5302">
        <v>174.45160000000001</v>
      </c>
      <c r="C5302">
        <v>169.1129</v>
      </c>
      <c r="D5302" s="15">
        <v>30836.453125</v>
      </c>
      <c r="E5302" s="25">
        <v>3</v>
      </c>
      <c r="F5302" s="24">
        <v>6</v>
      </c>
      <c r="G5302" s="25">
        <v>1984</v>
      </c>
      <c r="H5302" s="7">
        <f t="shared" si="242"/>
        <v>1.031568851341323</v>
      </c>
      <c r="I5302" s="7">
        <f t="shared" si="243"/>
        <v>0.65215249090871275</v>
      </c>
      <c r="Q5302" s="24"/>
      <c r="T5302" s="26"/>
      <c r="W5302" s="10"/>
    </row>
    <row r="5303" spans="1:23" x14ac:dyDescent="0.3">
      <c r="A5303">
        <f t="shared" si="244"/>
        <v>429.08400000001961</v>
      </c>
      <c r="B5303">
        <v>174.14519999999999</v>
      </c>
      <c r="C5303">
        <v>169.46770000000001</v>
      </c>
      <c r="D5303" s="15">
        <v>30832.15625</v>
      </c>
      <c r="E5303" s="25">
        <v>30</v>
      </c>
      <c r="F5303" s="24">
        <v>5</v>
      </c>
      <c r="G5303" s="25">
        <v>1984</v>
      </c>
      <c r="H5303" s="7">
        <f t="shared" si="242"/>
        <v>1.0276011298908287</v>
      </c>
      <c r="I5303" s="7">
        <f t="shared" si="243"/>
        <v>0.54583506664895975</v>
      </c>
      <c r="Q5303" s="24"/>
      <c r="T5303" s="26"/>
      <c r="W5303" s="10"/>
    </row>
    <row r="5304" spans="1:23" x14ac:dyDescent="0.3">
      <c r="A5304">
        <f t="shared" si="244"/>
        <v>429.16500000001963</v>
      </c>
      <c r="B5304">
        <v>174.01609999999999</v>
      </c>
      <c r="C5304">
        <v>169.87100000000001</v>
      </c>
      <c r="D5304" s="15">
        <v>30827.859375</v>
      </c>
      <c r="E5304" s="25">
        <v>25</v>
      </c>
      <c r="F5304" s="24">
        <v>5</v>
      </c>
      <c r="G5304" s="25">
        <v>1984</v>
      </c>
      <c r="H5304" s="7">
        <f t="shared" si="242"/>
        <v>1.0244014575766316</v>
      </c>
      <c r="I5304" s="7">
        <f t="shared" si="243"/>
        <v>0.46009796963618788</v>
      </c>
      <c r="Q5304" s="24"/>
      <c r="T5304" s="26"/>
      <c r="W5304" s="10"/>
    </row>
    <row r="5305" spans="1:23" x14ac:dyDescent="0.3">
      <c r="A5305">
        <f t="shared" si="244"/>
        <v>429.24600000001965</v>
      </c>
      <c r="B5305">
        <v>174.2097</v>
      </c>
      <c r="C5305">
        <v>170.04839999999999</v>
      </c>
      <c r="D5305" s="15">
        <v>30823.5625</v>
      </c>
      <c r="E5305" s="25">
        <v>21</v>
      </c>
      <c r="F5305" s="24">
        <v>5</v>
      </c>
      <c r="G5305" s="25">
        <v>1984</v>
      </c>
      <c r="H5305" s="7">
        <f t="shared" si="242"/>
        <v>1.0244712681801182</v>
      </c>
      <c r="I5305" s="7">
        <f t="shared" si="243"/>
        <v>0.46196858571680899</v>
      </c>
      <c r="Q5305" s="24"/>
      <c r="T5305" s="26"/>
      <c r="W5305" s="10"/>
    </row>
    <row r="5306" spans="1:23" x14ac:dyDescent="0.3">
      <c r="A5306">
        <f t="shared" si="244"/>
        <v>429.32700000001967</v>
      </c>
      <c r="B5306">
        <v>175.03229999999999</v>
      </c>
      <c r="C5306">
        <v>170.56450000000001</v>
      </c>
      <c r="D5306" s="15">
        <v>30819.265625</v>
      </c>
      <c r="E5306" s="25">
        <v>17</v>
      </c>
      <c r="F5306" s="24">
        <v>5</v>
      </c>
      <c r="G5306" s="25">
        <v>1984</v>
      </c>
      <c r="H5306" s="7">
        <f t="shared" si="242"/>
        <v>1.0261941963304204</v>
      </c>
      <c r="I5306" s="7">
        <f t="shared" si="243"/>
        <v>0.50813545640323976</v>
      </c>
      <c r="Q5306" s="24"/>
      <c r="T5306" s="26"/>
      <c r="W5306" s="10"/>
    </row>
    <row r="5307" spans="1:23" x14ac:dyDescent="0.3">
      <c r="A5307">
        <f t="shared" si="244"/>
        <v>429.40800000001968</v>
      </c>
      <c r="B5307">
        <v>176.35480000000001</v>
      </c>
      <c r="C5307">
        <v>172</v>
      </c>
      <c r="D5307" s="15">
        <v>30814.96875</v>
      </c>
      <c r="E5307" s="25">
        <v>12</v>
      </c>
      <c r="F5307" s="24">
        <v>5</v>
      </c>
      <c r="G5307" s="25">
        <v>1984</v>
      </c>
      <c r="H5307" s="7">
        <f t="shared" si="242"/>
        <v>1.0253186046511629</v>
      </c>
      <c r="I5307" s="7">
        <f t="shared" si="243"/>
        <v>0.48467346361885788</v>
      </c>
      <c r="Q5307" s="24"/>
      <c r="T5307" s="26"/>
      <c r="W5307" s="10"/>
    </row>
    <row r="5308" spans="1:23" x14ac:dyDescent="0.3">
      <c r="A5308">
        <f t="shared" si="244"/>
        <v>429.4890000000197</v>
      </c>
      <c r="B5308">
        <v>176.17740000000001</v>
      </c>
      <c r="C5308">
        <v>172.16130000000001</v>
      </c>
      <c r="D5308" s="15">
        <v>30810.671875</v>
      </c>
      <c r="E5308" s="25">
        <v>8</v>
      </c>
      <c r="F5308" s="24">
        <v>5</v>
      </c>
      <c r="G5308" s="25">
        <v>1984</v>
      </c>
      <c r="H5308" s="7">
        <f t="shared" si="242"/>
        <v>1.0233275422525272</v>
      </c>
      <c r="I5308" s="7">
        <f t="shared" si="243"/>
        <v>0.4313217784250753</v>
      </c>
      <c r="Q5308" s="24"/>
      <c r="T5308" s="26"/>
      <c r="W5308" s="10"/>
    </row>
    <row r="5309" spans="1:23" x14ac:dyDescent="0.3">
      <c r="A5309">
        <f t="shared" si="244"/>
        <v>429.57000000001972</v>
      </c>
      <c r="B5309">
        <v>174.53229999999999</v>
      </c>
      <c r="C5309">
        <v>170.8065</v>
      </c>
      <c r="D5309" s="15">
        <v>30806.375</v>
      </c>
      <c r="E5309" s="25">
        <v>4</v>
      </c>
      <c r="F5309" s="24">
        <v>5</v>
      </c>
      <c r="G5309" s="25">
        <v>1984</v>
      </c>
      <c r="H5309" s="7">
        <f t="shared" si="242"/>
        <v>1.021812987210674</v>
      </c>
      <c r="I5309" s="7">
        <f t="shared" si="243"/>
        <v>0.39073838743894884</v>
      </c>
      <c r="Q5309" s="24"/>
      <c r="T5309" s="26"/>
      <c r="W5309" s="10"/>
    </row>
    <row r="5310" spans="1:23" x14ac:dyDescent="0.3">
      <c r="A5310">
        <f t="shared" si="244"/>
        <v>429.65100000001974</v>
      </c>
      <c r="B5310">
        <v>172.98390000000001</v>
      </c>
      <c r="C5310">
        <v>169.77420000000001</v>
      </c>
      <c r="D5310" s="15">
        <v>30802.078125</v>
      </c>
      <c r="E5310" s="25">
        <v>30</v>
      </c>
      <c r="F5310" s="24">
        <v>4</v>
      </c>
      <c r="G5310" s="25">
        <v>1984</v>
      </c>
      <c r="H5310" s="7">
        <f t="shared" si="242"/>
        <v>1.0189056994525669</v>
      </c>
      <c r="I5310" s="7">
        <f t="shared" si="243"/>
        <v>0.31283590615832524</v>
      </c>
      <c r="Q5310" s="24"/>
      <c r="T5310" s="26"/>
      <c r="W5310" s="10"/>
    </row>
    <row r="5311" spans="1:23" x14ac:dyDescent="0.3">
      <c r="A5311">
        <f t="shared" si="244"/>
        <v>429.73200000001975</v>
      </c>
      <c r="B5311">
        <v>172.1129</v>
      </c>
      <c r="C5311">
        <v>169.43549999999999</v>
      </c>
      <c r="D5311" s="15">
        <v>30797.78125</v>
      </c>
      <c r="E5311" s="25">
        <v>25</v>
      </c>
      <c r="F5311" s="24">
        <v>4</v>
      </c>
      <c r="G5311" s="25">
        <v>1984</v>
      </c>
      <c r="H5311" s="7">
        <f t="shared" si="242"/>
        <v>1.0158018833125291</v>
      </c>
      <c r="I5311" s="7">
        <f t="shared" si="243"/>
        <v>0.22966733157414823</v>
      </c>
      <c r="Q5311" s="24"/>
      <c r="T5311" s="26"/>
      <c r="W5311" s="10"/>
    </row>
    <row r="5312" spans="1:23" x14ac:dyDescent="0.3">
      <c r="A5312">
        <f t="shared" si="244"/>
        <v>429.81300000001977</v>
      </c>
      <c r="B5312">
        <v>171.5968</v>
      </c>
      <c r="C5312">
        <v>169.35480000000001</v>
      </c>
      <c r="D5312" s="15">
        <v>30793.484375</v>
      </c>
      <c r="E5312" s="25">
        <v>21</v>
      </c>
      <c r="F5312" s="24">
        <v>4</v>
      </c>
      <c r="G5312" s="25">
        <v>1984</v>
      </c>
      <c r="H5312" s="7">
        <f t="shared" si="242"/>
        <v>1.0132384792164142</v>
      </c>
      <c r="I5312" s="7">
        <f t="shared" si="243"/>
        <v>0.16097941478455524</v>
      </c>
      <c r="Q5312" s="24"/>
      <c r="T5312" s="26"/>
      <c r="W5312" s="10"/>
    </row>
    <row r="5313" spans="1:23" x14ac:dyDescent="0.3">
      <c r="A5313">
        <f t="shared" si="244"/>
        <v>429.89400000001979</v>
      </c>
      <c r="B5313">
        <v>171.32259999999999</v>
      </c>
      <c r="C5313">
        <v>169.16130000000001</v>
      </c>
      <c r="D5313" s="15">
        <v>30789.1875</v>
      </c>
      <c r="E5313" s="25">
        <v>17</v>
      </c>
      <c r="F5313" s="24">
        <v>4</v>
      </c>
      <c r="G5313" s="25">
        <v>1984</v>
      </c>
      <c r="H5313" s="7">
        <f t="shared" si="242"/>
        <v>1.0127765629609136</v>
      </c>
      <c r="I5313" s="7">
        <f t="shared" si="243"/>
        <v>0.14860209769683008</v>
      </c>
      <c r="Q5313" s="24"/>
      <c r="T5313" s="26"/>
      <c r="W5313" s="10"/>
    </row>
    <row r="5314" spans="1:23" x14ac:dyDescent="0.3">
      <c r="A5314">
        <f t="shared" si="244"/>
        <v>429.9750000000198</v>
      </c>
      <c r="B5314">
        <v>171.16130000000001</v>
      </c>
      <c r="C5314">
        <v>168.96770000000001</v>
      </c>
      <c r="D5314" s="15">
        <v>30784.890625</v>
      </c>
      <c r="E5314" s="25">
        <v>12</v>
      </c>
      <c r="F5314" s="24">
        <v>4</v>
      </c>
      <c r="G5314" s="25">
        <v>1984</v>
      </c>
      <c r="H5314" s="7">
        <f t="shared" si="242"/>
        <v>1.0129823629013119</v>
      </c>
      <c r="I5314" s="7">
        <f t="shared" si="243"/>
        <v>0.15411662784945465</v>
      </c>
      <c r="Q5314" s="24"/>
      <c r="T5314" s="26"/>
      <c r="W5314" s="10"/>
    </row>
    <row r="5315" spans="1:23" x14ac:dyDescent="0.3">
      <c r="A5315">
        <f t="shared" si="244"/>
        <v>430.05600000001982</v>
      </c>
      <c r="B5315">
        <v>171.04839999999999</v>
      </c>
      <c r="C5315">
        <v>169.22579999999999</v>
      </c>
      <c r="D5315" s="15">
        <v>30780.59375</v>
      </c>
      <c r="E5315" s="25">
        <v>8</v>
      </c>
      <c r="F5315" s="24">
        <v>4</v>
      </c>
      <c r="G5315" s="25">
        <v>1984</v>
      </c>
      <c r="H5315" s="7">
        <f t="shared" si="242"/>
        <v>1.0107702253438897</v>
      </c>
      <c r="I5315" s="7">
        <f t="shared" si="243"/>
        <v>9.4841104063859052E-2</v>
      </c>
      <c r="Q5315" s="24"/>
      <c r="T5315" s="26"/>
      <c r="W5315" s="10"/>
    </row>
    <row r="5316" spans="1:23" x14ac:dyDescent="0.3">
      <c r="A5316">
        <f t="shared" si="244"/>
        <v>430.13700000001984</v>
      </c>
      <c r="B5316">
        <v>170.82259999999999</v>
      </c>
      <c r="C5316">
        <v>169</v>
      </c>
      <c r="D5316" s="15">
        <v>30776.296875</v>
      </c>
      <c r="E5316" s="25">
        <v>4</v>
      </c>
      <c r="F5316" s="24">
        <v>4</v>
      </c>
      <c r="G5316" s="25">
        <v>1984</v>
      </c>
      <c r="H5316" s="7">
        <f t="shared" si="242"/>
        <v>1.0107846153846154</v>
      </c>
      <c r="I5316" s="7">
        <f t="shared" si="243"/>
        <v>9.5226693648217647E-2</v>
      </c>
      <c r="Q5316" s="24"/>
      <c r="T5316" s="26"/>
      <c r="W5316" s="10"/>
    </row>
    <row r="5317" spans="1:23" x14ac:dyDescent="0.3">
      <c r="A5317">
        <f t="shared" si="244"/>
        <v>430.21800000001986</v>
      </c>
      <c r="B5317">
        <v>170.5</v>
      </c>
      <c r="C5317">
        <v>168.7903</v>
      </c>
      <c r="D5317" s="15">
        <v>30772</v>
      </c>
      <c r="E5317" s="25">
        <v>31</v>
      </c>
      <c r="F5317" s="24">
        <v>3</v>
      </c>
      <c r="G5317" s="25">
        <v>1984</v>
      </c>
      <c r="H5317" s="20">
        <f t="shared" si="242"/>
        <v>1.0101291365676819</v>
      </c>
      <c r="I5317" s="20">
        <f t="shared" si="243"/>
        <v>7.7662754157324446E-2</v>
      </c>
      <c r="Q5317" s="24"/>
      <c r="T5317" s="22"/>
    </row>
    <row r="5318" spans="1:23" x14ac:dyDescent="0.3">
      <c r="A5318">
        <f t="shared" si="244"/>
        <v>430.29900000001987</v>
      </c>
      <c r="B5318">
        <v>171.22579999999999</v>
      </c>
      <c r="C5318">
        <v>169.4032</v>
      </c>
      <c r="D5318" s="15">
        <v>30770.786666666667</v>
      </c>
      <c r="E5318" s="25">
        <v>29</v>
      </c>
      <c r="F5318" s="24">
        <v>3</v>
      </c>
      <c r="G5318" s="25">
        <v>1984</v>
      </c>
      <c r="H5318" s="7">
        <f t="shared" ref="H5318:H5381" si="245">B5318/C5318</f>
        <v>1.0107589467023055</v>
      </c>
      <c r="I5318" s="7">
        <f t="shared" ref="I5318:I5381" si="246">STANDARDIZE(H5318,H$2,H$3)</f>
        <v>9.453888624505645E-2</v>
      </c>
      <c r="Q5318" s="24"/>
      <c r="T5318" s="26"/>
      <c r="W5318" s="10"/>
    </row>
    <row r="5319" spans="1:23" x14ac:dyDescent="0.3">
      <c r="A5319">
        <f t="shared" si="244"/>
        <v>430.38000000001989</v>
      </c>
      <c r="B5319">
        <v>172.5</v>
      </c>
      <c r="C5319">
        <v>170.45160000000001</v>
      </c>
      <c r="D5319" s="15">
        <v>30769.573333333334</v>
      </c>
      <c r="E5319" s="25">
        <v>28</v>
      </c>
      <c r="F5319" s="24">
        <v>3</v>
      </c>
      <c r="G5319" s="25">
        <v>1984</v>
      </c>
      <c r="H5319" s="7">
        <f t="shared" si="245"/>
        <v>1.0120174876621868</v>
      </c>
      <c r="I5319" s="7">
        <f t="shared" si="246"/>
        <v>0.1282622296927951</v>
      </c>
      <c r="Q5319" s="24"/>
      <c r="T5319" s="26"/>
      <c r="W5319" s="10"/>
    </row>
    <row r="5320" spans="1:23" x14ac:dyDescent="0.3">
      <c r="A5320">
        <f t="shared" si="244"/>
        <v>430.46100000001991</v>
      </c>
      <c r="B5320">
        <v>173.51609999999999</v>
      </c>
      <c r="C5320">
        <v>171.1935</v>
      </c>
      <c r="D5320" s="15">
        <v>30768.36</v>
      </c>
      <c r="E5320" s="25">
        <v>27</v>
      </c>
      <c r="F5320" s="24">
        <v>3</v>
      </c>
      <c r="G5320" s="25">
        <v>1984</v>
      </c>
      <c r="H5320" s="7">
        <f t="shared" si="245"/>
        <v>1.0135671038912109</v>
      </c>
      <c r="I5320" s="7">
        <f t="shared" si="246"/>
        <v>0.16978510576072686</v>
      </c>
      <c r="Q5320" s="24"/>
      <c r="T5320" s="26"/>
      <c r="W5320" s="10"/>
    </row>
    <row r="5321" spans="1:23" x14ac:dyDescent="0.3">
      <c r="A5321">
        <f t="shared" si="244"/>
        <v>430.54200000001993</v>
      </c>
      <c r="B5321">
        <v>174.51609999999999</v>
      </c>
      <c r="C5321">
        <v>172.25810000000001</v>
      </c>
      <c r="D5321" s="15">
        <v>30767.146666666667</v>
      </c>
      <c r="E5321" s="25">
        <v>26</v>
      </c>
      <c r="F5321" s="24">
        <v>3</v>
      </c>
      <c r="G5321" s="25">
        <v>1984</v>
      </c>
      <c r="H5321" s="7">
        <f t="shared" si="245"/>
        <v>1.0131082370001758</v>
      </c>
      <c r="I5321" s="7">
        <f t="shared" si="246"/>
        <v>0.15748949818302074</v>
      </c>
      <c r="Q5321" s="24"/>
      <c r="T5321" s="26"/>
      <c r="W5321" s="10"/>
    </row>
    <row r="5322" spans="1:23" x14ac:dyDescent="0.3">
      <c r="A5322">
        <f t="shared" si="244"/>
        <v>430.62300000001994</v>
      </c>
      <c r="B5322">
        <v>175.2903</v>
      </c>
      <c r="C5322">
        <v>173.01609999999999</v>
      </c>
      <c r="D5322" s="15">
        <v>30765.933333333334</v>
      </c>
      <c r="E5322" s="25">
        <v>24</v>
      </c>
      <c r="F5322" s="24">
        <v>3</v>
      </c>
      <c r="G5322" s="25">
        <v>1984</v>
      </c>
      <c r="H5322" s="7">
        <f t="shared" si="245"/>
        <v>1.013144441471054</v>
      </c>
      <c r="I5322" s="7">
        <f t="shared" si="246"/>
        <v>0.15845961822256463</v>
      </c>
      <c r="Q5322" s="24"/>
      <c r="T5322" s="26"/>
      <c r="W5322" s="10"/>
    </row>
    <row r="5323" spans="1:23" x14ac:dyDescent="0.3">
      <c r="A5323">
        <f t="shared" si="244"/>
        <v>430.70400000001996</v>
      </c>
      <c r="B5323">
        <v>175.3871</v>
      </c>
      <c r="C5323">
        <v>172.9032</v>
      </c>
      <c r="D5323" s="15">
        <v>30764.720000000001</v>
      </c>
      <c r="E5323" s="25">
        <v>23</v>
      </c>
      <c r="F5323" s="24">
        <v>3</v>
      </c>
      <c r="G5323" s="25">
        <v>1984</v>
      </c>
      <c r="H5323" s="7">
        <f t="shared" si="245"/>
        <v>1.0143658416963943</v>
      </c>
      <c r="I5323" s="7">
        <f t="shared" si="246"/>
        <v>0.19118775389657716</v>
      </c>
      <c r="Q5323" s="24"/>
      <c r="T5323" s="26"/>
      <c r="W5323" s="10"/>
    </row>
    <row r="5324" spans="1:23" x14ac:dyDescent="0.3">
      <c r="A5324">
        <f t="shared" si="244"/>
        <v>430.78500000001998</v>
      </c>
      <c r="B5324">
        <v>175.67740000000001</v>
      </c>
      <c r="C5324">
        <v>172.82259999999999</v>
      </c>
      <c r="D5324" s="15">
        <v>30763.506666666668</v>
      </c>
      <c r="E5324" s="25">
        <v>22</v>
      </c>
      <c r="F5324" s="24">
        <v>3</v>
      </c>
      <c r="G5324" s="25">
        <v>1984</v>
      </c>
      <c r="H5324" s="7">
        <f t="shared" si="245"/>
        <v>1.0165186729050484</v>
      </c>
      <c r="I5324" s="7">
        <f t="shared" si="246"/>
        <v>0.24887412926992825</v>
      </c>
      <c r="Q5324" s="24"/>
      <c r="T5324" s="26"/>
      <c r="W5324" s="10"/>
    </row>
    <row r="5325" spans="1:23" x14ac:dyDescent="0.3">
      <c r="A5325">
        <f t="shared" si="244"/>
        <v>430.86600000001999</v>
      </c>
      <c r="B5325">
        <v>176.5</v>
      </c>
      <c r="C5325">
        <v>173.25810000000001</v>
      </c>
      <c r="D5325" s="15">
        <v>30762.293333333335</v>
      </c>
      <c r="E5325" s="25">
        <v>21</v>
      </c>
      <c r="F5325" s="24">
        <v>3</v>
      </c>
      <c r="G5325" s="25">
        <v>1984</v>
      </c>
      <c r="H5325" s="7">
        <f t="shared" si="245"/>
        <v>1.0187113906939993</v>
      </c>
      <c r="I5325" s="7">
        <f t="shared" si="246"/>
        <v>0.30762928896511299</v>
      </c>
      <c r="Q5325" s="24"/>
      <c r="T5325" s="26"/>
      <c r="W5325" s="10"/>
    </row>
    <row r="5326" spans="1:23" x14ac:dyDescent="0.3">
      <c r="A5326">
        <f t="shared" ref="A5326:A5389" si="247">A5325+0.081</f>
        <v>430.94700000002001</v>
      </c>
      <c r="B5326">
        <v>177.14519999999999</v>
      </c>
      <c r="C5326">
        <v>173.62899999999999</v>
      </c>
      <c r="D5326" s="15">
        <v>30761.079999999998</v>
      </c>
      <c r="E5326" s="25">
        <v>20</v>
      </c>
      <c r="F5326" s="24">
        <v>3</v>
      </c>
      <c r="G5326" s="25">
        <v>1984</v>
      </c>
      <c r="H5326" s="7">
        <f t="shared" si="245"/>
        <v>1.0202512253137437</v>
      </c>
      <c r="I5326" s="7">
        <f t="shared" si="246"/>
        <v>0.34889006107320147</v>
      </c>
      <c r="Q5326" s="24"/>
      <c r="T5326" s="26"/>
      <c r="W5326" s="10"/>
    </row>
    <row r="5327" spans="1:23" x14ac:dyDescent="0.3">
      <c r="A5327">
        <f t="shared" si="247"/>
        <v>431.02800000002003</v>
      </c>
      <c r="B5327">
        <v>177.46770000000001</v>
      </c>
      <c r="C5327">
        <v>174.03229999999999</v>
      </c>
      <c r="D5327" s="15">
        <v>30759.866666666665</v>
      </c>
      <c r="E5327" s="25">
        <v>18</v>
      </c>
      <c r="F5327" s="24">
        <v>3</v>
      </c>
      <c r="G5327" s="25">
        <v>1984</v>
      </c>
      <c r="H5327" s="7">
        <f t="shared" si="245"/>
        <v>1.0197400137790515</v>
      </c>
      <c r="I5327" s="7">
        <f t="shared" si="246"/>
        <v>0.33519184805636476</v>
      </c>
      <c r="Q5327" s="24"/>
      <c r="T5327" s="26"/>
      <c r="W5327" s="10"/>
    </row>
    <row r="5328" spans="1:23" x14ac:dyDescent="0.3">
      <c r="A5328">
        <f t="shared" si="247"/>
        <v>431.10900000002005</v>
      </c>
      <c r="B5328">
        <v>177</v>
      </c>
      <c r="C5328">
        <v>173.62899999999999</v>
      </c>
      <c r="D5328" s="15">
        <v>30758.653333333332</v>
      </c>
      <c r="E5328" s="25">
        <v>17</v>
      </c>
      <c r="F5328" s="24">
        <v>3</v>
      </c>
      <c r="G5328" s="25">
        <v>1984</v>
      </c>
      <c r="H5328" s="7">
        <f t="shared" si="245"/>
        <v>1.019414959482575</v>
      </c>
      <c r="I5328" s="7">
        <f t="shared" si="246"/>
        <v>0.32648182746213972</v>
      </c>
      <c r="Q5328" s="24"/>
      <c r="T5328" s="26"/>
      <c r="W5328" s="10"/>
    </row>
    <row r="5329" spans="1:23" x14ac:dyDescent="0.3">
      <c r="A5329">
        <f t="shared" si="247"/>
        <v>431.19000000002006</v>
      </c>
      <c r="B5329">
        <v>175.54839999999999</v>
      </c>
      <c r="C5329">
        <v>172.33869999999999</v>
      </c>
      <c r="D5329" s="15">
        <v>30757.439999999999</v>
      </c>
      <c r="E5329" s="25">
        <v>16</v>
      </c>
      <c r="F5329" s="24">
        <v>3</v>
      </c>
      <c r="G5329" s="25">
        <v>1984</v>
      </c>
      <c r="H5329" s="7">
        <f t="shared" si="245"/>
        <v>1.0186243716588324</v>
      </c>
      <c r="I5329" s="7">
        <f t="shared" si="246"/>
        <v>0.3052975628608609</v>
      </c>
      <c r="Q5329" s="24"/>
      <c r="T5329" s="26"/>
      <c r="W5329" s="10"/>
    </row>
    <row r="5330" spans="1:23" x14ac:dyDescent="0.3">
      <c r="A5330">
        <f t="shared" si="247"/>
        <v>431.27100000002008</v>
      </c>
      <c r="B5330">
        <v>174.5968</v>
      </c>
      <c r="C5330">
        <v>171.64519999999999</v>
      </c>
      <c r="D5330" s="15">
        <v>30756.226666666666</v>
      </c>
      <c r="E5330" s="25">
        <v>15</v>
      </c>
      <c r="F5330" s="24">
        <v>3</v>
      </c>
      <c r="G5330" s="25">
        <v>1984</v>
      </c>
      <c r="H5330" s="7">
        <f t="shared" si="245"/>
        <v>1.0171959367346131</v>
      </c>
      <c r="I5330" s="7">
        <f t="shared" si="246"/>
        <v>0.26702181095626304</v>
      </c>
      <c r="Q5330" s="24"/>
      <c r="T5330" s="26"/>
      <c r="W5330" s="10"/>
    </row>
    <row r="5331" spans="1:23" x14ac:dyDescent="0.3">
      <c r="A5331">
        <f t="shared" si="247"/>
        <v>431.3520000000201</v>
      </c>
      <c r="B5331">
        <v>175.3065</v>
      </c>
      <c r="C5331">
        <v>172.16130000000001</v>
      </c>
      <c r="D5331" s="15">
        <v>30755.013333333332</v>
      </c>
      <c r="E5331" s="25">
        <v>14</v>
      </c>
      <c r="F5331" s="24">
        <v>3</v>
      </c>
      <c r="G5331" s="25">
        <v>1984</v>
      </c>
      <c r="H5331" s="7">
        <f t="shared" si="245"/>
        <v>1.0182689140939338</v>
      </c>
      <c r="I5331" s="7">
        <f t="shared" si="246"/>
        <v>0.29577286885066351</v>
      </c>
      <c r="Q5331" s="24"/>
      <c r="T5331" s="26"/>
      <c r="W5331" s="10"/>
    </row>
    <row r="5332" spans="1:23" x14ac:dyDescent="0.3">
      <c r="A5332">
        <f t="shared" si="247"/>
        <v>431.43300000002012</v>
      </c>
      <c r="B5332">
        <v>176.37100000000001</v>
      </c>
      <c r="C5332">
        <v>173.1935</v>
      </c>
      <c r="D5332" s="15">
        <v>30753.8</v>
      </c>
      <c r="E5332" s="25">
        <v>12</v>
      </c>
      <c r="F5332" s="24">
        <v>3</v>
      </c>
      <c r="G5332" s="25">
        <v>1984</v>
      </c>
      <c r="H5332" s="7">
        <f t="shared" si="245"/>
        <v>1.018346531480685</v>
      </c>
      <c r="I5332" s="7">
        <f t="shared" si="246"/>
        <v>0.29785267226935569</v>
      </c>
      <c r="Q5332" s="24"/>
      <c r="T5332" s="26"/>
      <c r="W5332" s="10"/>
    </row>
    <row r="5333" spans="1:23" x14ac:dyDescent="0.3">
      <c r="A5333">
        <f t="shared" si="247"/>
        <v>431.51400000002013</v>
      </c>
      <c r="B5333">
        <v>177.12899999999999</v>
      </c>
      <c r="C5333">
        <v>173.9032</v>
      </c>
      <c r="D5333" s="15">
        <v>30752.586666666666</v>
      </c>
      <c r="E5333" s="25">
        <v>11</v>
      </c>
      <c r="F5333" s="24">
        <v>3</v>
      </c>
      <c r="G5333" s="25">
        <v>1984</v>
      </c>
      <c r="H5333" s="7">
        <f t="shared" si="245"/>
        <v>1.018549399896034</v>
      </c>
      <c r="I5333" s="7">
        <f t="shared" si="246"/>
        <v>0.30328865048825926</v>
      </c>
      <c r="Q5333" s="24"/>
      <c r="T5333" s="26"/>
      <c r="W5333" s="10"/>
    </row>
    <row r="5334" spans="1:23" x14ac:dyDescent="0.3">
      <c r="A5334">
        <f t="shared" si="247"/>
        <v>431.59500000002015</v>
      </c>
      <c r="B5334">
        <v>176.7903</v>
      </c>
      <c r="C5334">
        <v>173.53229999999999</v>
      </c>
      <c r="D5334" s="15">
        <v>30751.373333333333</v>
      </c>
      <c r="E5334" s="25">
        <v>10</v>
      </c>
      <c r="F5334" s="24">
        <v>3</v>
      </c>
      <c r="G5334" s="25">
        <v>1984</v>
      </c>
      <c r="H5334" s="7">
        <f t="shared" si="245"/>
        <v>1.0187746027684761</v>
      </c>
      <c r="I5334" s="7">
        <f t="shared" si="246"/>
        <v>0.30932309358933907</v>
      </c>
      <c r="Q5334" s="24"/>
      <c r="T5334" s="26"/>
      <c r="W5334" s="10"/>
    </row>
    <row r="5335" spans="1:23" x14ac:dyDescent="0.3">
      <c r="A5335">
        <f t="shared" si="247"/>
        <v>431.67600000002017</v>
      </c>
      <c r="B5335">
        <v>175.9032</v>
      </c>
      <c r="C5335">
        <v>172.96770000000001</v>
      </c>
      <c r="D5335" s="15">
        <v>30750.16</v>
      </c>
      <c r="E5335" s="25">
        <v>9</v>
      </c>
      <c r="F5335" s="24">
        <v>3</v>
      </c>
      <c r="G5335" s="25">
        <v>1984</v>
      </c>
      <c r="H5335" s="7">
        <f t="shared" si="245"/>
        <v>1.0169713767368127</v>
      </c>
      <c r="I5335" s="7">
        <f t="shared" si="246"/>
        <v>0.26100459405840459</v>
      </c>
      <c r="Q5335" s="24"/>
      <c r="T5335" s="26"/>
      <c r="W5335" s="10"/>
    </row>
    <row r="5336" spans="1:23" x14ac:dyDescent="0.3">
      <c r="A5336">
        <f t="shared" si="247"/>
        <v>431.75700000002018</v>
      </c>
      <c r="B5336">
        <v>175.4032</v>
      </c>
      <c r="C5336">
        <v>172.7903</v>
      </c>
      <c r="D5336" s="15">
        <v>30748.946666666667</v>
      </c>
      <c r="E5336" s="25">
        <v>7</v>
      </c>
      <c r="F5336" s="24">
        <v>3</v>
      </c>
      <c r="G5336" s="25">
        <v>1984</v>
      </c>
      <c r="H5336" s="7">
        <f t="shared" si="245"/>
        <v>1.0151217979249993</v>
      </c>
      <c r="I5336" s="7">
        <f t="shared" si="246"/>
        <v>0.21144404458663832</v>
      </c>
      <c r="Q5336" s="24"/>
      <c r="T5336" s="26"/>
      <c r="W5336" s="10"/>
    </row>
    <row r="5337" spans="1:23" x14ac:dyDescent="0.3">
      <c r="A5337">
        <f t="shared" si="247"/>
        <v>431.8380000000202</v>
      </c>
      <c r="B5337">
        <v>175.04839999999999</v>
      </c>
      <c r="C5337">
        <v>172.56450000000001</v>
      </c>
      <c r="D5337" s="15">
        <v>30747.733333333334</v>
      </c>
      <c r="E5337" s="25">
        <v>6</v>
      </c>
      <c r="F5337" s="24">
        <v>3</v>
      </c>
      <c r="G5337" s="25">
        <v>1984</v>
      </c>
      <c r="H5337" s="7">
        <f t="shared" si="245"/>
        <v>1.0143940381712344</v>
      </c>
      <c r="I5337" s="7">
        <f t="shared" si="246"/>
        <v>0.19194329498372431</v>
      </c>
      <c r="Q5337" s="24"/>
      <c r="T5337" s="26"/>
      <c r="W5337" s="10"/>
    </row>
    <row r="5338" spans="1:23" x14ac:dyDescent="0.3">
      <c r="A5338">
        <f t="shared" si="247"/>
        <v>431.91900000002022</v>
      </c>
      <c r="B5338">
        <v>174.01609999999999</v>
      </c>
      <c r="C5338">
        <v>171.64519999999999</v>
      </c>
      <c r="D5338" s="15">
        <v>30746.52</v>
      </c>
      <c r="E5338" s="25">
        <v>5</v>
      </c>
      <c r="F5338" s="24">
        <v>3</v>
      </c>
      <c r="G5338" s="25">
        <v>1984</v>
      </c>
      <c r="H5338" s="7">
        <f t="shared" si="245"/>
        <v>1.0138127952310929</v>
      </c>
      <c r="I5338" s="7">
        <f t="shared" si="246"/>
        <v>0.17636854936812374</v>
      </c>
      <c r="Q5338" s="24"/>
      <c r="T5338" s="26"/>
      <c r="W5338" s="10"/>
    </row>
    <row r="5339" spans="1:23" x14ac:dyDescent="0.3">
      <c r="A5339">
        <f t="shared" si="247"/>
        <v>432.00000000002024</v>
      </c>
      <c r="B5339">
        <v>173.0968</v>
      </c>
      <c r="C5339">
        <v>170.62899999999999</v>
      </c>
      <c r="D5339" s="15">
        <v>30745.306666666667</v>
      </c>
      <c r="E5339" s="25">
        <v>4</v>
      </c>
      <c r="F5339" s="24">
        <v>3</v>
      </c>
      <c r="G5339" s="25">
        <v>1984</v>
      </c>
      <c r="H5339" s="7">
        <f t="shared" si="245"/>
        <v>1.0144629576449491</v>
      </c>
      <c r="I5339" s="7">
        <f t="shared" si="246"/>
        <v>0.19379003271924999</v>
      </c>
      <c r="Q5339" s="24"/>
      <c r="T5339" s="26"/>
      <c r="W5339" s="10"/>
    </row>
    <row r="5340" spans="1:23" x14ac:dyDescent="0.3">
      <c r="A5340">
        <f t="shared" si="247"/>
        <v>432.08100000002025</v>
      </c>
      <c r="B5340">
        <v>173.24189999999999</v>
      </c>
      <c r="C5340">
        <v>170.74189999999999</v>
      </c>
      <c r="D5340" s="15">
        <v>30744.093333333334</v>
      </c>
      <c r="E5340" s="25">
        <v>3</v>
      </c>
      <c r="F5340" s="24">
        <v>3</v>
      </c>
      <c r="G5340" s="25">
        <v>1984</v>
      </c>
      <c r="H5340" s="7">
        <f t="shared" si="245"/>
        <v>1.014641983016471</v>
      </c>
      <c r="I5340" s="7">
        <f t="shared" si="246"/>
        <v>0.1985871225893025</v>
      </c>
      <c r="Q5340" s="24"/>
      <c r="T5340" s="26"/>
      <c r="W5340" s="10"/>
    </row>
    <row r="5341" spans="1:23" x14ac:dyDescent="0.3">
      <c r="A5341">
        <f t="shared" si="247"/>
        <v>432.16200000002027</v>
      </c>
      <c r="B5341">
        <v>173.82259999999999</v>
      </c>
      <c r="C5341">
        <v>171.14519999999999</v>
      </c>
      <c r="D5341" s="15">
        <v>30742.880000000001</v>
      </c>
      <c r="E5341" s="25">
        <v>1</v>
      </c>
      <c r="F5341" s="24">
        <v>3</v>
      </c>
      <c r="G5341" s="25">
        <v>1984</v>
      </c>
      <c r="H5341" s="7">
        <f t="shared" si="245"/>
        <v>1.0156440262420448</v>
      </c>
      <c r="I5341" s="7">
        <f t="shared" si="246"/>
        <v>0.22543745875054244</v>
      </c>
      <c r="Q5341" s="24"/>
      <c r="T5341" s="26"/>
      <c r="W5341" s="10"/>
    </row>
    <row r="5342" spans="1:23" x14ac:dyDescent="0.3">
      <c r="A5342">
        <f t="shared" si="247"/>
        <v>432.24300000002029</v>
      </c>
      <c r="B5342">
        <v>174.5</v>
      </c>
      <c r="C5342">
        <v>171.6129</v>
      </c>
      <c r="D5342" s="15">
        <v>30741.666666666668</v>
      </c>
      <c r="E5342" s="25">
        <v>29</v>
      </c>
      <c r="F5342" s="24">
        <v>2</v>
      </c>
      <c r="G5342" s="25">
        <v>1984</v>
      </c>
      <c r="H5342" s="7">
        <f t="shared" si="245"/>
        <v>1.0168233273838971</v>
      </c>
      <c r="I5342" s="7">
        <f t="shared" si="246"/>
        <v>0.25703752478156677</v>
      </c>
      <c r="Q5342" s="24"/>
      <c r="T5342" s="26"/>
      <c r="W5342" s="10"/>
    </row>
    <row r="5343" spans="1:23" x14ac:dyDescent="0.3">
      <c r="A5343">
        <f t="shared" si="247"/>
        <v>432.32400000002031</v>
      </c>
      <c r="B5343">
        <v>175.33869999999999</v>
      </c>
      <c r="C5343">
        <v>172.0806</v>
      </c>
      <c r="D5343" s="15">
        <v>30740.453333333335</v>
      </c>
      <c r="E5343" s="25">
        <v>28</v>
      </c>
      <c r="F5343" s="24">
        <v>2</v>
      </c>
      <c r="G5343" s="25">
        <v>1984</v>
      </c>
      <c r="H5343" s="7">
        <f t="shared" si="245"/>
        <v>1.0189335695017334</v>
      </c>
      <c r="I5343" s="7">
        <f t="shared" si="246"/>
        <v>0.31358270047802345</v>
      </c>
      <c r="Q5343" s="24"/>
      <c r="T5343" s="26"/>
      <c r="W5343" s="10"/>
    </row>
    <row r="5344" spans="1:23" x14ac:dyDescent="0.3">
      <c r="A5344">
        <f t="shared" si="247"/>
        <v>432.40500000002032</v>
      </c>
      <c r="B5344">
        <v>175.9032</v>
      </c>
      <c r="C5344">
        <v>172.33869999999999</v>
      </c>
      <c r="D5344" s="15">
        <v>30739.24</v>
      </c>
      <c r="E5344" s="25">
        <v>27</v>
      </c>
      <c r="F5344" s="24">
        <v>2</v>
      </c>
      <c r="G5344" s="25">
        <v>1984</v>
      </c>
      <c r="H5344" s="7">
        <f t="shared" si="245"/>
        <v>1.0206831083209982</v>
      </c>
      <c r="I5344" s="7">
        <f t="shared" si="246"/>
        <v>0.36046261965266885</v>
      </c>
      <c r="Q5344" s="24"/>
      <c r="T5344" s="26"/>
      <c r="W5344" s="10"/>
    </row>
    <row r="5345" spans="1:23" x14ac:dyDescent="0.3">
      <c r="A5345">
        <f t="shared" si="247"/>
        <v>432.48600000002034</v>
      </c>
      <c r="B5345">
        <v>176.54839999999999</v>
      </c>
      <c r="C5345">
        <v>172.98390000000001</v>
      </c>
      <c r="D5345" s="15">
        <v>30738.026666666665</v>
      </c>
      <c r="E5345" s="25">
        <v>26</v>
      </c>
      <c r="F5345" s="24">
        <v>2</v>
      </c>
      <c r="G5345" s="25">
        <v>1984</v>
      </c>
      <c r="H5345" s="7">
        <f t="shared" si="245"/>
        <v>1.0206059639076237</v>
      </c>
      <c r="I5345" s="7">
        <f t="shared" si="246"/>
        <v>0.35839548983311409</v>
      </c>
      <c r="Q5345" s="24"/>
      <c r="T5345" s="26"/>
      <c r="W5345" s="10"/>
    </row>
    <row r="5346" spans="1:23" x14ac:dyDescent="0.3">
      <c r="A5346">
        <f t="shared" si="247"/>
        <v>432.56700000002036</v>
      </c>
      <c r="B5346">
        <v>176.35480000000001</v>
      </c>
      <c r="C5346">
        <v>172.9194</v>
      </c>
      <c r="D5346" s="15">
        <v>30736.813333333332</v>
      </c>
      <c r="E5346" s="25">
        <v>24</v>
      </c>
      <c r="F5346" s="24">
        <v>2</v>
      </c>
      <c r="G5346" s="25">
        <v>1984</v>
      </c>
      <c r="H5346" s="7">
        <f t="shared" si="245"/>
        <v>1.0198670594508195</v>
      </c>
      <c r="I5346" s="7">
        <f t="shared" si="246"/>
        <v>0.33859611137329487</v>
      </c>
      <c r="Q5346" s="24"/>
      <c r="T5346" s="26"/>
      <c r="W5346" s="10"/>
    </row>
    <row r="5347" spans="1:23" x14ac:dyDescent="0.3">
      <c r="A5347">
        <f t="shared" si="247"/>
        <v>432.64800000002037</v>
      </c>
      <c r="B5347">
        <v>175.14519999999999</v>
      </c>
      <c r="C5347">
        <v>171.95160000000001</v>
      </c>
      <c r="D5347" s="15">
        <v>30735.599999999999</v>
      </c>
      <c r="E5347" s="25">
        <v>23</v>
      </c>
      <c r="F5347" s="24">
        <v>2</v>
      </c>
      <c r="G5347" s="25">
        <v>1984</v>
      </c>
      <c r="H5347" s="7">
        <f t="shared" si="245"/>
        <v>1.0185726681228902</v>
      </c>
      <c r="I5347" s="7">
        <f t="shared" si="246"/>
        <v>0.30391213627911062</v>
      </c>
      <c r="Q5347" s="24"/>
      <c r="T5347" s="26"/>
      <c r="W5347" s="10"/>
    </row>
    <row r="5348" spans="1:23" x14ac:dyDescent="0.3">
      <c r="A5348">
        <f t="shared" si="247"/>
        <v>432.72900000002039</v>
      </c>
      <c r="B5348">
        <v>174.6129</v>
      </c>
      <c r="C5348">
        <v>171.46770000000001</v>
      </c>
      <c r="D5348" s="15">
        <v>30734.386666666665</v>
      </c>
      <c r="E5348" s="25">
        <v>22</v>
      </c>
      <c r="F5348" s="24">
        <v>2</v>
      </c>
      <c r="G5348" s="25">
        <v>1984</v>
      </c>
      <c r="H5348" s="7">
        <f t="shared" si="245"/>
        <v>1.0183428132528749</v>
      </c>
      <c r="I5348" s="7">
        <f t="shared" si="246"/>
        <v>0.29775304017357679</v>
      </c>
      <c r="Q5348" s="24"/>
      <c r="T5348" s="26"/>
      <c r="W5348" s="10"/>
    </row>
    <row r="5349" spans="1:23" x14ac:dyDescent="0.3">
      <c r="A5349">
        <f t="shared" si="247"/>
        <v>432.81000000002041</v>
      </c>
      <c r="B5349">
        <v>175.0806</v>
      </c>
      <c r="C5349">
        <v>171.85480000000001</v>
      </c>
      <c r="D5349" s="15">
        <v>30733.173333333332</v>
      </c>
      <c r="E5349" s="25">
        <v>21</v>
      </c>
      <c r="F5349" s="24">
        <v>2</v>
      </c>
      <c r="G5349" s="25">
        <v>1984</v>
      </c>
      <c r="H5349" s="7">
        <f t="shared" si="245"/>
        <v>1.0187704969544056</v>
      </c>
      <c r="I5349" s="7">
        <f t="shared" si="246"/>
        <v>0.30921307589230251</v>
      </c>
      <c r="Q5349" s="24"/>
      <c r="T5349" s="26"/>
      <c r="W5349" s="10"/>
    </row>
    <row r="5350" spans="1:23" x14ac:dyDescent="0.3">
      <c r="A5350">
        <f t="shared" si="247"/>
        <v>432.89100000002043</v>
      </c>
      <c r="B5350">
        <v>175.7903</v>
      </c>
      <c r="C5350">
        <v>172.32259999999999</v>
      </c>
      <c r="D5350" s="15">
        <v>30731.96</v>
      </c>
      <c r="E5350" s="25">
        <v>19</v>
      </c>
      <c r="F5350" s="24">
        <v>2</v>
      </c>
      <c r="G5350" s="25">
        <v>1984</v>
      </c>
      <c r="H5350" s="7">
        <f t="shared" si="245"/>
        <v>1.0201233036177495</v>
      </c>
      <c r="I5350" s="7">
        <f t="shared" si="246"/>
        <v>0.34546232417313599</v>
      </c>
      <c r="Q5350" s="24"/>
      <c r="T5350" s="26"/>
      <c r="W5350" s="10"/>
    </row>
    <row r="5351" spans="1:23" x14ac:dyDescent="0.3">
      <c r="A5351">
        <f t="shared" si="247"/>
        <v>432.97200000002044</v>
      </c>
      <c r="B5351">
        <v>176.17740000000001</v>
      </c>
      <c r="C5351">
        <v>172.3871</v>
      </c>
      <c r="D5351" s="15">
        <v>30730.746666666666</v>
      </c>
      <c r="E5351" s="25">
        <v>18</v>
      </c>
      <c r="F5351" s="24">
        <v>2</v>
      </c>
      <c r="G5351" s="25">
        <v>1984</v>
      </c>
      <c r="H5351" s="7">
        <f t="shared" si="245"/>
        <v>1.0219871440496417</v>
      </c>
      <c r="I5351" s="7">
        <f t="shared" si="246"/>
        <v>0.39540502212268169</v>
      </c>
      <c r="Q5351" s="24"/>
      <c r="T5351" s="26"/>
      <c r="W5351" s="10"/>
    </row>
    <row r="5352" spans="1:23" x14ac:dyDescent="0.3">
      <c r="A5352">
        <f t="shared" si="247"/>
        <v>433.05300000002046</v>
      </c>
      <c r="B5352">
        <v>176.5968</v>
      </c>
      <c r="C5352">
        <v>172.56450000000001</v>
      </c>
      <c r="D5352" s="15">
        <v>30729.533333333333</v>
      </c>
      <c r="E5352" s="25">
        <v>17</v>
      </c>
      <c r="F5352" s="24">
        <v>2</v>
      </c>
      <c r="G5352" s="25">
        <v>1984</v>
      </c>
      <c r="H5352" s="7">
        <f t="shared" si="245"/>
        <v>1.0233669149796163</v>
      </c>
      <c r="I5352" s="7">
        <f t="shared" si="246"/>
        <v>0.4323767937487123</v>
      </c>
      <c r="Q5352" s="24"/>
      <c r="T5352" s="26"/>
      <c r="W5352" s="10"/>
    </row>
    <row r="5353" spans="1:23" x14ac:dyDescent="0.3">
      <c r="A5353">
        <f t="shared" si="247"/>
        <v>433.13400000002048</v>
      </c>
      <c r="B5353">
        <v>176.77420000000001</v>
      </c>
      <c r="C5353">
        <v>173</v>
      </c>
      <c r="D5353" s="15">
        <v>30728.32</v>
      </c>
      <c r="E5353" s="25">
        <v>16</v>
      </c>
      <c r="F5353" s="24">
        <v>2</v>
      </c>
      <c r="G5353" s="25">
        <v>1984</v>
      </c>
      <c r="H5353" s="7">
        <f t="shared" si="245"/>
        <v>1.0218161849710983</v>
      </c>
      <c r="I5353" s="7">
        <f t="shared" si="246"/>
        <v>0.39082407330574831</v>
      </c>
      <c r="Q5353" s="24"/>
      <c r="T5353" s="26"/>
      <c r="W5353" s="10"/>
    </row>
    <row r="5354" spans="1:23" x14ac:dyDescent="0.3">
      <c r="A5354">
        <f t="shared" si="247"/>
        <v>433.2150000000205</v>
      </c>
      <c r="B5354">
        <v>176.2903</v>
      </c>
      <c r="C5354">
        <v>172.8871</v>
      </c>
      <c r="D5354" s="15">
        <v>30727.106666666667</v>
      </c>
      <c r="E5354" s="25">
        <v>15</v>
      </c>
      <c r="F5354" s="24">
        <v>2</v>
      </c>
      <c r="G5354" s="25">
        <v>1984</v>
      </c>
      <c r="H5354" s="7">
        <f t="shared" si="245"/>
        <v>1.0196845224426807</v>
      </c>
      <c r="I5354" s="7">
        <f t="shared" si="246"/>
        <v>0.33370492513970079</v>
      </c>
      <c r="Q5354" s="24"/>
      <c r="T5354" s="26"/>
      <c r="W5354" s="10"/>
    </row>
    <row r="5355" spans="1:23" x14ac:dyDescent="0.3">
      <c r="A5355">
        <f t="shared" si="247"/>
        <v>433.29600000002051</v>
      </c>
      <c r="B5355">
        <v>175.9194</v>
      </c>
      <c r="C5355">
        <v>172.43549999999999</v>
      </c>
      <c r="D5355" s="15">
        <v>30725.893333333333</v>
      </c>
      <c r="E5355" s="25">
        <v>13</v>
      </c>
      <c r="F5355" s="24">
        <v>2</v>
      </c>
      <c r="G5355" s="25">
        <v>1984</v>
      </c>
      <c r="H5355" s="7">
        <f t="shared" si="245"/>
        <v>1.020204076306793</v>
      </c>
      <c r="I5355" s="7">
        <f t="shared" si="246"/>
        <v>0.34762667576807182</v>
      </c>
      <c r="Q5355" s="24"/>
      <c r="T5355" s="26"/>
      <c r="W5355" s="10"/>
    </row>
    <row r="5356" spans="1:23" x14ac:dyDescent="0.3">
      <c r="A5356">
        <f t="shared" si="247"/>
        <v>433.37700000002053</v>
      </c>
      <c r="B5356">
        <v>176.56450000000001</v>
      </c>
      <c r="C5356">
        <v>172.8871</v>
      </c>
      <c r="D5356" s="15">
        <v>30724.68</v>
      </c>
      <c r="E5356" s="25">
        <v>12</v>
      </c>
      <c r="F5356" s="24">
        <v>2</v>
      </c>
      <c r="G5356" s="25">
        <v>1984</v>
      </c>
      <c r="H5356" s="7">
        <f t="shared" si="245"/>
        <v>1.0212705285703791</v>
      </c>
      <c r="I5356" s="7">
        <f t="shared" si="246"/>
        <v>0.37620288989377304</v>
      </c>
      <c r="Q5356" s="24"/>
      <c r="T5356" s="26"/>
      <c r="W5356" s="10"/>
    </row>
    <row r="5357" spans="1:23" x14ac:dyDescent="0.3">
      <c r="A5357">
        <f t="shared" si="247"/>
        <v>433.45800000002055</v>
      </c>
      <c r="B5357">
        <v>177.1129</v>
      </c>
      <c r="C5357">
        <v>173</v>
      </c>
      <c r="D5357" s="15">
        <v>30723.466666666667</v>
      </c>
      <c r="E5357" s="25">
        <v>11</v>
      </c>
      <c r="F5357" s="24">
        <v>2</v>
      </c>
      <c r="G5357" s="25">
        <v>1984</v>
      </c>
      <c r="H5357" s="7">
        <f t="shared" si="245"/>
        <v>1.0237739884393062</v>
      </c>
      <c r="I5357" s="7">
        <f t="shared" si="246"/>
        <v>0.4432845659446028</v>
      </c>
      <c r="Q5357" s="24"/>
      <c r="T5357" s="26"/>
      <c r="W5357" s="10"/>
    </row>
    <row r="5358" spans="1:23" x14ac:dyDescent="0.3">
      <c r="A5358">
        <f t="shared" si="247"/>
        <v>433.53900000002056</v>
      </c>
      <c r="B5358">
        <v>177.56450000000001</v>
      </c>
      <c r="C5358">
        <v>173.2097</v>
      </c>
      <c r="D5358" s="15">
        <v>30722.253333333334</v>
      </c>
      <c r="E5358" s="25">
        <v>10</v>
      </c>
      <c r="F5358" s="24">
        <v>2</v>
      </c>
      <c r="G5358" s="25">
        <v>1984</v>
      </c>
      <c r="H5358" s="7">
        <f t="shared" si="245"/>
        <v>1.0251417790112218</v>
      </c>
      <c r="I5358" s="7">
        <f t="shared" si="246"/>
        <v>0.47993531684717072</v>
      </c>
      <c r="Q5358" s="24"/>
      <c r="T5358" s="26"/>
      <c r="W5358" s="10"/>
    </row>
    <row r="5359" spans="1:23" x14ac:dyDescent="0.3">
      <c r="A5359">
        <f t="shared" si="247"/>
        <v>433.62000000002058</v>
      </c>
      <c r="B5359">
        <v>177.16130000000001</v>
      </c>
      <c r="C5359">
        <v>172.87100000000001</v>
      </c>
      <c r="D5359" s="15">
        <v>30721.040000000001</v>
      </c>
      <c r="E5359" s="25">
        <v>9</v>
      </c>
      <c r="F5359" s="24">
        <v>2</v>
      </c>
      <c r="G5359" s="25">
        <v>1984</v>
      </c>
      <c r="H5359" s="7">
        <f t="shared" si="245"/>
        <v>1.0248179278190095</v>
      </c>
      <c r="I5359" s="7">
        <f t="shared" si="246"/>
        <v>0.47125753413760646</v>
      </c>
      <c r="Q5359" s="24"/>
      <c r="T5359" s="26"/>
      <c r="W5359" s="10"/>
    </row>
    <row r="5360" spans="1:23" x14ac:dyDescent="0.3">
      <c r="A5360">
        <f t="shared" si="247"/>
        <v>433.7010000000206</v>
      </c>
      <c r="B5360">
        <v>175.74189999999999</v>
      </c>
      <c r="C5360">
        <v>171.66130000000001</v>
      </c>
      <c r="D5360" s="15">
        <v>30719.826666666668</v>
      </c>
      <c r="E5360" s="25">
        <v>7</v>
      </c>
      <c r="F5360" s="24">
        <v>2</v>
      </c>
      <c r="G5360" s="25">
        <v>1984</v>
      </c>
      <c r="H5360" s="7">
        <f t="shared" si="245"/>
        <v>1.0237712285762719</v>
      </c>
      <c r="I5360" s="7">
        <f t="shared" si="246"/>
        <v>0.44321061379529475</v>
      </c>
      <c r="Q5360" s="24"/>
      <c r="T5360" s="26"/>
      <c r="W5360" s="10"/>
    </row>
    <row r="5361" spans="1:23" x14ac:dyDescent="0.3">
      <c r="A5361">
        <f t="shared" si="247"/>
        <v>433.78200000002062</v>
      </c>
      <c r="B5361">
        <v>174.33869999999999</v>
      </c>
      <c r="C5361">
        <v>170.5968</v>
      </c>
      <c r="D5361" s="15">
        <v>30718.613333333335</v>
      </c>
      <c r="E5361" s="25">
        <v>6</v>
      </c>
      <c r="F5361" s="24">
        <v>2</v>
      </c>
      <c r="G5361" s="25">
        <v>1984</v>
      </c>
      <c r="H5361" s="7">
        <f t="shared" si="245"/>
        <v>1.0219341746152331</v>
      </c>
      <c r="I5361" s="7">
        <f t="shared" si="246"/>
        <v>0.39398567504877707</v>
      </c>
      <c r="Q5361" s="24"/>
      <c r="T5361" s="26"/>
      <c r="W5361" s="10"/>
    </row>
    <row r="5362" spans="1:23" x14ac:dyDescent="0.3">
      <c r="A5362">
        <f t="shared" si="247"/>
        <v>433.86300000002063</v>
      </c>
      <c r="B5362">
        <v>173.54839999999999</v>
      </c>
      <c r="C5362">
        <v>170.33869999999999</v>
      </c>
      <c r="D5362" s="15">
        <v>30717.4</v>
      </c>
      <c r="E5362" s="25">
        <v>5</v>
      </c>
      <c r="F5362" s="24">
        <v>2</v>
      </c>
      <c r="G5362" s="25">
        <v>1984</v>
      </c>
      <c r="H5362" s="7">
        <f t="shared" si="245"/>
        <v>1.0188430462367037</v>
      </c>
      <c r="I5362" s="7">
        <f t="shared" si="246"/>
        <v>0.31115707647855168</v>
      </c>
      <c r="Q5362" s="24"/>
      <c r="T5362" s="26"/>
      <c r="W5362" s="10"/>
    </row>
    <row r="5363" spans="1:23" x14ac:dyDescent="0.3">
      <c r="A5363">
        <f t="shared" si="247"/>
        <v>433.94400000002065</v>
      </c>
      <c r="B5363">
        <v>174</v>
      </c>
      <c r="C5363">
        <v>170.3871</v>
      </c>
      <c r="D5363" s="15">
        <v>30716.186666666665</v>
      </c>
      <c r="E5363" s="25">
        <v>4</v>
      </c>
      <c r="F5363" s="24">
        <v>2</v>
      </c>
      <c r="G5363" s="25">
        <v>1984</v>
      </c>
      <c r="H5363" s="7">
        <f t="shared" si="245"/>
        <v>1.021204070026428</v>
      </c>
      <c r="I5363" s="7">
        <f t="shared" si="246"/>
        <v>0.37442209421517014</v>
      </c>
      <c r="Q5363" s="24"/>
      <c r="T5363" s="26"/>
      <c r="W5363" s="10"/>
    </row>
    <row r="5364" spans="1:23" x14ac:dyDescent="0.3">
      <c r="A5364">
        <f t="shared" si="247"/>
        <v>434.02500000002067</v>
      </c>
      <c r="B5364">
        <v>175.35480000000001</v>
      </c>
      <c r="C5364">
        <v>171.03229999999999</v>
      </c>
      <c r="D5364" s="15">
        <v>30714.973333333332</v>
      </c>
      <c r="E5364" s="25">
        <v>2</v>
      </c>
      <c r="F5364" s="24">
        <v>2</v>
      </c>
      <c r="G5364" s="25">
        <v>1984</v>
      </c>
      <c r="H5364" s="7">
        <f t="shared" si="245"/>
        <v>1.0252730039881357</v>
      </c>
      <c r="I5364" s="7">
        <f t="shared" si="246"/>
        <v>0.48345156709762366</v>
      </c>
      <c r="Q5364" s="24"/>
      <c r="T5364" s="26"/>
      <c r="W5364" s="10"/>
    </row>
    <row r="5365" spans="1:23" x14ac:dyDescent="0.3">
      <c r="A5365">
        <f t="shared" si="247"/>
        <v>434.10600000002069</v>
      </c>
      <c r="B5365">
        <v>176.77420000000001</v>
      </c>
      <c r="C5365">
        <v>171.7097</v>
      </c>
      <c r="D5365" s="15">
        <v>30713.759999999998</v>
      </c>
      <c r="E5365" s="25">
        <v>1</v>
      </c>
      <c r="F5365" s="24">
        <v>2</v>
      </c>
      <c r="G5365" s="25">
        <v>1984</v>
      </c>
      <c r="H5365" s="7">
        <f t="shared" si="245"/>
        <v>1.0294945480657181</v>
      </c>
      <c r="I5365" s="7">
        <f t="shared" si="246"/>
        <v>0.59657031757635426</v>
      </c>
      <c r="Q5365" s="24"/>
      <c r="T5365" s="26"/>
      <c r="W5365" s="10"/>
    </row>
    <row r="5366" spans="1:23" x14ac:dyDescent="0.3">
      <c r="A5366">
        <f t="shared" si="247"/>
        <v>434.1870000000207</v>
      </c>
      <c r="B5366">
        <v>177.93549999999999</v>
      </c>
      <c r="C5366">
        <v>172.0806</v>
      </c>
      <c r="D5366" s="15">
        <v>30712.546666666665</v>
      </c>
      <c r="E5366" s="25">
        <v>31</v>
      </c>
      <c r="F5366" s="24">
        <v>1</v>
      </c>
      <c r="G5366" s="25">
        <v>1984</v>
      </c>
      <c r="H5366" s="7">
        <f t="shared" si="245"/>
        <v>1.0340241723936341</v>
      </c>
      <c r="I5366" s="7">
        <f t="shared" si="246"/>
        <v>0.71794425912367588</v>
      </c>
      <c r="Q5366" s="24"/>
      <c r="T5366" s="26"/>
      <c r="W5366" s="10"/>
    </row>
    <row r="5367" spans="1:23" x14ac:dyDescent="0.3">
      <c r="A5367">
        <f t="shared" si="247"/>
        <v>434.26800000002072</v>
      </c>
      <c r="B5367">
        <v>178.95160000000001</v>
      </c>
      <c r="C5367">
        <v>172.56450000000001</v>
      </c>
      <c r="D5367" s="15">
        <v>30711.333333333332</v>
      </c>
      <c r="E5367" s="25">
        <v>30</v>
      </c>
      <c r="F5367" s="24">
        <v>1</v>
      </c>
      <c r="G5367" s="25">
        <v>1984</v>
      </c>
      <c r="H5367" s="7">
        <f t="shared" si="245"/>
        <v>1.0370128270878425</v>
      </c>
      <c r="I5367" s="7">
        <f t="shared" si="246"/>
        <v>0.79802701519781305</v>
      </c>
      <c r="Q5367" s="24"/>
      <c r="T5367" s="26"/>
      <c r="W5367" s="10"/>
    </row>
    <row r="5368" spans="1:23" x14ac:dyDescent="0.3">
      <c r="A5368">
        <f t="shared" si="247"/>
        <v>434.34900000002074</v>
      </c>
      <c r="B5368">
        <v>179.1129</v>
      </c>
      <c r="C5368">
        <v>172.4194</v>
      </c>
      <c r="D5368" s="15">
        <v>30710.12</v>
      </c>
      <c r="E5368" s="25">
        <v>29</v>
      </c>
      <c r="F5368" s="24">
        <v>1</v>
      </c>
      <c r="G5368" s="25">
        <v>1984</v>
      </c>
      <c r="H5368" s="7">
        <f t="shared" si="245"/>
        <v>1.0388210375398592</v>
      </c>
      <c r="I5368" s="7">
        <f t="shared" si="246"/>
        <v>0.84647907519664023</v>
      </c>
      <c r="Q5368" s="24"/>
      <c r="T5368" s="26"/>
      <c r="W5368" s="10"/>
    </row>
    <row r="5369" spans="1:23" x14ac:dyDescent="0.3">
      <c r="A5369">
        <f t="shared" si="247"/>
        <v>434.43000000002075</v>
      </c>
      <c r="B5369">
        <v>177.93549999999999</v>
      </c>
      <c r="C5369">
        <v>171.5806</v>
      </c>
      <c r="D5369" s="15">
        <v>30708.906666666666</v>
      </c>
      <c r="E5369" s="25">
        <v>27</v>
      </c>
      <c r="F5369" s="24">
        <v>1</v>
      </c>
      <c r="G5369" s="25">
        <v>1984</v>
      </c>
      <c r="H5369" s="7">
        <f t="shared" si="245"/>
        <v>1.0370374039955566</v>
      </c>
      <c r="I5369" s="7">
        <f t="shared" si="246"/>
        <v>0.79868556786009837</v>
      </c>
      <c r="Q5369" s="24"/>
      <c r="T5369" s="26"/>
      <c r="W5369" s="10"/>
    </row>
    <row r="5370" spans="1:23" x14ac:dyDescent="0.3">
      <c r="A5370">
        <f t="shared" si="247"/>
        <v>434.51100000002077</v>
      </c>
      <c r="B5370">
        <v>176.64519999999999</v>
      </c>
      <c r="C5370">
        <v>170.48390000000001</v>
      </c>
      <c r="D5370" s="15">
        <v>30707.693333333333</v>
      </c>
      <c r="E5370" s="25">
        <v>26</v>
      </c>
      <c r="F5370" s="24">
        <v>1</v>
      </c>
      <c r="G5370" s="25">
        <v>1984</v>
      </c>
      <c r="H5370" s="7">
        <f t="shared" si="245"/>
        <v>1.0361400695314924</v>
      </c>
      <c r="I5370" s="7">
        <f t="shared" si="246"/>
        <v>0.77464096439961072</v>
      </c>
      <c r="Q5370" s="24"/>
      <c r="T5370" s="26"/>
      <c r="W5370" s="10"/>
    </row>
    <row r="5371" spans="1:23" x14ac:dyDescent="0.3">
      <c r="A5371">
        <f t="shared" si="247"/>
        <v>434.59200000002079</v>
      </c>
      <c r="B5371">
        <v>176.85480000000001</v>
      </c>
      <c r="C5371">
        <v>170.24189999999999</v>
      </c>
      <c r="D5371" s="15">
        <v>30706.48</v>
      </c>
      <c r="E5371" s="25">
        <v>25</v>
      </c>
      <c r="F5371" s="24">
        <v>1</v>
      </c>
      <c r="G5371" s="25">
        <v>1984</v>
      </c>
      <c r="H5371" s="7">
        <f t="shared" si="245"/>
        <v>1.038844138840086</v>
      </c>
      <c r="I5371" s="7">
        <f t="shared" si="246"/>
        <v>0.84709808809051523</v>
      </c>
      <c r="Q5371" s="24"/>
      <c r="T5371" s="26"/>
      <c r="W5371" s="10"/>
    </row>
    <row r="5372" spans="1:23" x14ac:dyDescent="0.3">
      <c r="A5372">
        <f t="shared" si="247"/>
        <v>434.67300000002081</v>
      </c>
      <c r="B5372">
        <v>177.51609999999999</v>
      </c>
      <c r="C5372">
        <v>170.2903</v>
      </c>
      <c r="D5372" s="15">
        <v>30705.266666666666</v>
      </c>
      <c r="E5372" s="25">
        <v>24</v>
      </c>
      <c r="F5372" s="24">
        <v>1</v>
      </c>
      <c r="G5372" s="25">
        <v>1984</v>
      </c>
      <c r="H5372" s="7">
        <f t="shared" si="245"/>
        <v>1.0424322465812792</v>
      </c>
      <c r="I5372" s="7">
        <f t="shared" si="246"/>
        <v>0.94324354027759361</v>
      </c>
      <c r="Q5372" s="24"/>
      <c r="T5372" s="26"/>
      <c r="W5372" s="10"/>
    </row>
    <row r="5373" spans="1:23" x14ac:dyDescent="0.3">
      <c r="A5373">
        <f t="shared" si="247"/>
        <v>434.75400000002082</v>
      </c>
      <c r="B5373">
        <v>178.0806</v>
      </c>
      <c r="C5373">
        <v>170.06450000000001</v>
      </c>
      <c r="D5373" s="15">
        <v>30704.053333333333</v>
      </c>
      <c r="E5373" s="25">
        <v>23</v>
      </c>
      <c r="F5373" s="24">
        <v>1</v>
      </c>
      <c r="G5373" s="25">
        <v>1984</v>
      </c>
      <c r="H5373" s="7">
        <f t="shared" si="245"/>
        <v>1.0471356455932896</v>
      </c>
      <c r="I5373" s="7">
        <f t="shared" si="246"/>
        <v>1.069273876444595</v>
      </c>
      <c r="Q5373" s="24"/>
      <c r="T5373" s="26"/>
      <c r="W5373" s="10"/>
    </row>
    <row r="5374" spans="1:23" x14ac:dyDescent="0.3">
      <c r="A5374">
        <f t="shared" si="247"/>
        <v>434.83500000002084</v>
      </c>
      <c r="B5374">
        <v>178.9194</v>
      </c>
      <c r="C5374">
        <v>170.33869999999999</v>
      </c>
      <c r="D5374" s="15">
        <v>30702.84</v>
      </c>
      <c r="E5374" s="25">
        <v>21</v>
      </c>
      <c r="F5374" s="24">
        <v>1</v>
      </c>
      <c r="G5374" s="25">
        <v>1984</v>
      </c>
      <c r="H5374" s="7">
        <f t="shared" si="245"/>
        <v>1.0503743424130865</v>
      </c>
      <c r="I5374" s="7">
        <f t="shared" si="246"/>
        <v>1.1560566579818816</v>
      </c>
      <c r="Q5374" s="24"/>
      <c r="T5374" s="26"/>
      <c r="W5374" s="10"/>
    </row>
    <row r="5375" spans="1:23" x14ac:dyDescent="0.3">
      <c r="A5375">
        <f t="shared" si="247"/>
        <v>434.91600000002086</v>
      </c>
      <c r="B5375">
        <v>180.17740000000001</v>
      </c>
      <c r="C5375">
        <v>171.1129</v>
      </c>
      <c r="D5375" s="15">
        <v>30701.626666666667</v>
      </c>
      <c r="E5375" s="25">
        <v>20</v>
      </c>
      <c r="F5375" s="24">
        <v>1</v>
      </c>
      <c r="G5375" s="25">
        <v>1984</v>
      </c>
      <c r="H5375" s="7">
        <f t="shared" si="245"/>
        <v>1.0529737968323838</v>
      </c>
      <c r="I5375" s="7">
        <f t="shared" si="246"/>
        <v>1.2257105643330681</v>
      </c>
      <c r="Q5375" s="24"/>
      <c r="T5375" s="26"/>
      <c r="W5375" s="10"/>
    </row>
    <row r="5376" spans="1:23" x14ac:dyDescent="0.3">
      <c r="A5376">
        <f t="shared" si="247"/>
        <v>434.99700000002088</v>
      </c>
      <c r="B5376">
        <v>181</v>
      </c>
      <c r="C5376">
        <v>171.5968</v>
      </c>
      <c r="D5376" s="15">
        <v>30700.413333333334</v>
      </c>
      <c r="E5376" s="25">
        <v>19</v>
      </c>
      <c r="F5376" s="24">
        <v>1</v>
      </c>
      <c r="G5376" s="25">
        <v>1984</v>
      </c>
      <c r="H5376" s="7">
        <f t="shared" si="245"/>
        <v>1.0547982246755183</v>
      </c>
      <c r="I5376" s="7">
        <f t="shared" si="246"/>
        <v>1.2745971788421777</v>
      </c>
      <c r="Q5376" s="24"/>
      <c r="T5376" s="26"/>
      <c r="W5376" s="10"/>
    </row>
    <row r="5377" spans="1:23" x14ac:dyDescent="0.3">
      <c r="A5377">
        <f t="shared" si="247"/>
        <v>435.07800000002089</v>
      </c>
      <c r="B5377">
        <v>181.77420000000001</v>
      </c>
      <c r="C5377">
        <v>172.01609999999999</v>
      </c>
      <c r="D5377" s="15">
        <v>30699.200000000001</v>
      </c>
      <c r="E5377" s="25">
        <v>18</v>
      </c>
      <c r="F5377" s="24">
        <v>1</v>
      </c>
      <c r="G5377" s="25">
        <v>1984</v>
      </c>
      <c r="H5377" s="7">
        <f t="shared" si="245"/>
        <v>1.0567278295461879</v>
      </c>
      <c r="I5377" s="7">
        <f t="shared" si="246"/>
        <v>1.3263020735149402</v>
      </c>
      <c r="Q5377" s="24"/>
      <c r="T5377" s="26"/>
      <c r="W5377" s="10"/>
    </row>
    <row r="5378" spans="1:23" x14ac:dyDescent="0.3">
      <c r="A5378">
        <f t="shared" si="247"/>
        <v>435.15900000002091</v>
      </c>
      <c r="B5378">
        <v>182.5806</v>
      </c>
      <c r="C5378">
        <v>172.04839999999999</v>
      </c>
      <c r="D5378" s="15">
        <v>30697.986666666668</v>
      </c>
      <c r="E5378" s="25">
        <v>16</v>
      </c>
      <c r="F5378" s="24">
        <v>1</v>
      </c>
      <c r="G5378" s="25">
        <v>1984</v>
      </c>
      <c r="H5378" s="7">
        <f t="shared" si="245"/>
        <v>1.0612164948932976</v>
      </c>
      <c r="I5378" s="7">
        <f t="shared" si="246"/>
        <v>1.446578495139563</v>
      </c>
      <c r="Q5378" s="24"/>
      <c r="T5378" s="26"/>
      <c r="W5378" s="10"/>
    </row>
    <row r="5379" spans="1:23" x14ac:dyDescent="0.3">
      <c r="A5379">
        <f t="shared" si="247"/>
        <v>435.24000000002093</v>
      </c>
      <c r="B5379">
        <v>182.17740000000001</v>
      </c>
      <c r="C5379">
        <v>171.56450000000001</v>
      </c>
      <c r="D5379" s="15">
        <v>30696.773333333334</v>
      </c>
      <c r="E5379" s="25">
        <v>15</v>
      </c>
      <c r="F5379" s="24">
        <v>1</v>
      </c>
      <c r="G5379" s="25">
        <v>1984</v>
      </c>
      <c r="H5379" s="7">
        <f t="shared" si="245"/>
        <v>1.0618595338779293</v>
      </c>
      <c r="I5379" s="7">
        <f t="shared" si="246"/>
        <v>1.463809102025067</v>
      </c>
      <c r="Q5379" s="24"/>
      <c r="T5379" s="26"/>
      <c r="W5379" s="10"/>
    </row>
    <row r="5380" spans="1:23" x14ac:dyDescent="0.3">
      <c r="A5380">
        <f t="shared" si="247"/>
        <v>435.32100000002094</v>
      </c>
      <c r="B5380">
        <v>181.3871</v>
      </c>
      <c r="C5380">
        <v>170.8065</v>
      </c>
      <c r="D5380" s="15">
        <v>30695.56</v>
      </c>
      <c r="E5380" s="25">
        <v>14</v>
      </c>
      <c r="F5380" s="24">
        <v>1</v>
      </c>
      <c r="G5380" s="25">
        <v>1984</v>
      </c>
      <c r="H5380" s="7">
        <f t="shared" si="245"/>
        <v>1.0619449494018085</v>
      </c>
      <c r="I5380" s="7">
        <f t="shared" si="246"/>
        <v>1.4660978611035307</v>
      </c>
      <c r="Q5380" s="24"/>
      <c r="T5380" s="26"/>
      <c r="W5380" s="10"/>
    </row>
    <row r="5381" spans="1:23" x14ac:dyDescent="0.3">
      <c r="A5381">
        <f t="shared" si="247"/>
        <v>435.40200000002096</v>
      </c>
      <c r="B5381">
        <v>180.8871</v>
      </c>
      <c r="C5381">
        <v>170.4194</v>
      </c>
      <c r="D5381" s="15">
        <v>30694.346666666668</v>
      </c>
      <c r="E5381" s="25">
        <v>13</v>
      </c>
      <c r="F5381" s="24">
        <v>1</v>
      </c>
      <c r="G5381" s="25">
        <v>1984</v>
      </c>
      <c r="H5381" s="7">
        <f t="shared" si="245"/>
        <v>1.0614231713056144</v>
      </c>
      <c r="I5381" s="7">
        <f t="shared" si="246"/>
        <v>1.4521165108714957</v>
      </c>
      <c r="Q5381" s="24"/>
      <c r="T5381" s="26"/>
      <c r="W5381" s="10"/>
    </row>
    <row r="5382" spans="1:23" x14ac:dyDescent="0.3">
      <c r="A5382">
        <f t="shared" si="247"/>
        <v>435.48300000002098</v>
      </c>
      <c r="B5382">
        <v>181.27420000000001</v>
      </c>
      <c r="C5382">
        <v>170.83869999999999</v>
      </c>
      <c r="D5382" s="15">
        <v>30693.133333333331</v>
      </c>
      <c r="E5382" s="25">
        <v>12</v>
      </c>
      <c r="F5382" s="24">
        <v>1</v>
      </c>
      <c r="G5382" s="25">
        <v>1984</v>
      </c>
      <c r="H5382" s="7">
        <f t="shared" ref="H5382:H5445" si="248">B5382/C5382</f>
        <v>1.061083934729075</v>
      </c>
      <c r="I5382" s="7">
        <f t="shared" ref="I5382:I5445" si="249">STANDARDIZE(H5382,H$2,H$3)</f>
        <v>1.4430264677617746</v>
      </c>
      <c r="Q5382" s="24"/>
      <c r="T5382" s="26"/>
      <c r="W5382" s="10"/>
    </row>
    <row r="5383" spans="1:23" x14ac:dyDescent="0.3">
      <c r="A5383">
        <f t="shared" si="247"/>
        <v>435.564000000021</v>
      </c>
      <c r="B5383">
        <v>181.82259999999999</v>
      </c>
      <c r="C5383">
        <v>171.2903</v>
      </c>
      <c r="D5383" s="15">
        <v>30691.919999999998</v>
      </c>
      <c r="E5383" s="25">
        <v>10</v>
      </c>
      <c r="F5383" s="24">
        <v>1</v>
      </c>
      <c r="G5383" s="25">
        <v>1984</v>
      </c>
      <c r="H5383" s="7">
        <f t="shared" si="248"/>
        <v>1.0614880118722425</v>
      </c>
      <c r="I5383" s="7">
        <f t="shared" si="249"/>
        <v>1.4538539518984077</v>
      </c>
      <c r="Q5383" s="24"/>
      <c r="T5383" s="26"/>
      <c r="W5383" s="10"/>
    </row>
    <row r="5384" spans="1:23" x14ac:dyDescent="0.3">
      <c r="A5384">
        <f t="shared" si="247"/>
        <v>435.64500000002101</v>
      </c>
      <c r="B5384">
        <v>181.87100000000001</v>
      </c>
      <c r="C5384">
        <v>171.14519999999999</v>
      </c>
      <c r="D5384" s="15">
        <v>30690.706666666665</v>
      </c>
      <c r="E5384" s="25">
        <v>9</v>
      </c>
      <c r="F5384" s="24">
        <v>1</v>
      </c>
      <c r="G5384" s="25">
        <v>1984</v>
      </c>
      <c r="H5384" s="7">
        <f t="shared" si="248"/>
        <v>1.0626707614353195</v>
      </c>
      <c r="I5384" s="7">
        <f t="shared" si="249"/>
        <v>1.4855464203994475</v>
      </c>
      <c r="Q5384" s="24"/>
      <c r="T5384" s="26"/>
      <c r="W5384" s="10"/>
    </row>
    <row r="5385" spans="1:23" x14ac:dyDescent="0.3">
      <c r="A5385">
        <f t="shared" si="247"/>
        <v>435.72600000002103</v>
      </c>
      <c r="B5385">
        <v>181.62899999999999</v>
      </c>
      <c r="C5385">
        <v>170.93549999999999</v>
      </c>
      <c r="D5385" s="15">
        <v>30689.493333333332</v>
      </c>
      <c r="E5385" s="25">
        <v>8</v>
      </c>
      <c r="F5385" s="24">
        <v>1</v>
      </c>
      <c r="G5385" s="25">
        <v>1984</v>
      </c>
      <c r="H5385" s="7">
        <f t="shared" si="248"/>
        <v>1.0625586844160517</v>
      </c>
      <c r="I5385" s="7">
        <f t="shared" si="249"/>
        <v>1.4825432509088643</v>
      </c>
      <c r="Q5385" s="24"/>
      <c r="T5385" s="26"/>
      <c r="W5385" s="10"/>
    </row>
    <row r="5386" spans="1:23" x14ac:dyDescent="0.3">
      <c r="A5386">
        <f t="shared" si="247"/>
        <v>435.80700000002105</v>
      </c>
      <c r="B5386">
        <v>182.01609999999999</v>
      </c>
      <c r="C5386">
        <v>171.22579999999999</v>
      </c>
      <c r="D5386" s="15">
        <v>30688.28</v>
      </c>
      <c r="E5386" s="25">
        <v>7</v>
      </c>
      <c r="F5386" s="24">
        <v>1</v>
      </c>
      <c r="G5386" s="25">
        <v>1984</v>
      </c>
      <c r="H5386" s="7">
        <f t="shared" si="248"/>
        <v>1.0630179564061024</v>
      </c>
      <c r="I5386" s="7">
        <f t="shared" si="249"/>
        <v>1.4948497133523801</v>
      </c>
      <c r="Q5386" s="24"/>
      <c r="T5386" s="26"/>
      <c r="W5386" s="10"/>
    </row>
    <row r="5387" spans="1:23" x14ac:dyDescent="0.3">
      <c r="A5387">
        <f t="shared" si="247"/>
        <v>435.88800000002107</v>
      </c>
      <c r="B5387">
        <v>183.0806</v>
      </c>
      <c r="C5387">
        <v>172.03229999999999</v>
      </c>
      <c r="D5387" s="15">
        <v>30687.066666666666</v>
      </c>
      <c r="E5387" s="25">
        <v>6</v>
      </c>
      <c r="F5387" s="24">
        <v>1</v>
      </c>
      <c r="G5387" s="25">
        <v>1984</v>
      </c>
      <c r="H5387" s="7">
        <f t="shared" si="248"/>
        <v>1.0642222419859526</v>
      </c>
      <c r="I5387" s="7">
        <f t="shared" si="249"/>
        <v>1.5271192520587542</v>
      </c>
      <c r="Q5387" s="24"/>
      <c r="T5387" s="26"/>
      <c r="W5387" s="10"/>
    </row>
    <row r="5388" spans="1:23" x14ac:dyDescent="0.3">
      <c r="A5388">
        <f t="shared" si="247"/>
        <v>435.96900000002108</v>
      </c>
      <c r="B5388">
        <v>184.77420000000001</v>
      </c>
      <c r="C5388">
        <v>173.32259999999999</v>
      </c>
      <c r="D5388" s="15">
        <v>30685.853333333333</v>
      </c>
      <c r="E5388" s="25">
        <v>4</v>
      </c>
      <c r="F5388" s="24">
        <v>1</v>
      </c>
      <c r="G5388" s="25">
        <v>1984</v>
      </c>
      <c r="H5388" s="7">
        <f t="shared" si="248"/>
        <v>1.0660710143974301</v>
      </c>
      <c r="I5388" s="7">
        <f t="shared" si="249"/>
        <v>1.5766581935603798</v>
      </c>
      <c r="Q5388" s="24"/>
      <c r="T5388" s="26"/>
      <c r="W5388" s="10"/>
    </row>
    <row r="5389" spans="1:23" x14ac:dyDescent="0.3">
      <c r="A5389">
        <f t="shared" si="247"/>
        <v>436.0500000000211</v>
      </c>
      <c r="B5389">
        <v>186.2097</v>
      </c>
      <c r="C5389">
        <v>174.4194</v>
      </c>
      <c r="D5389" s="15">
        <v>30684.639999999999</v>
      </c>
      <c r="E5389" s="25">
        <v>3</v>
      </c>
      <c r="F5389" s="24">
        <v>1</v>
      </c>
      <c r="G5389" s="25">
        <v>1984</v>
      </c>
      <c r="H5389" s="7">
        <f t="shared" si="248"/>
        <v>1.0675974117558025</v>
      </c>
      <c r="I5389" s="7">
        <f t="shared" si="249"/>
        <v>1.6175589063659177</v>
      </c>
      <c r="Q5389" s="24"/>
      <c r="T5389" s="26"/>
      <c r="W5389" s="10"/>
    </row>
    <row r="5390" spans="1:23" x14ac:dyDescent="0.3">
      <c r="A5390">
        <f t="shared" ref="A5390:A5453" si="250">A5389+0.081</f>
        <v>436.13100000002112</v>
      </c>
      <c r="B5390">
        <v>187.12899999999999</v>
      </c>
      <c r="C5390">
        <v>174.64519999999999</v>
      </c>
      <c r="D5390" s="15">
        <v>30683.426666666666</v>
      </c>
      <c r="E5390" s="25">
        <v>2</v>
      </c>
      <c r="F5390" s="24">
        <v>1</v>
      </c>
      <c r="G5390" s="25">
        <v>1984</v>
      </c>
      <c r="H5390" s="7">
        <f t="shared" si="248"/>
        <v>1.0714809224645165</v>
      </c>
      <c r="I5390" s="7">
        <f t="shared" si="249"/>
        <v>1.7216198543904346</v>
      </c>
      <c r="Q5390" s="24"/>
      <c r="T5390" s="26"/>
      <c r="W5390" s="10"/>
    </row>
    <row r="5391" spans="1:23" x14ac:dyDescent="0.3">
      <c r="A5391">
        <f t="shared" si="250"/>
        <v>436.21200000002113</v>
      </c>
      <c r="B5391">
        <v>187.8065</v>
      </c>
      <c r="C5391">
        <v>174.54839999999999</v>
      </c>
      <c r="D5391" s="15">
        <v>30682.213333333333</v>
      </c>
      <c r="E5391" s="25">
        <v>1</v>
      </c>
      <c r="F5391" s="24">
        <v>1</v>
      </c>
      <c r="G5391" s="25">
        <v>1984</v>
      </c>
      <c r="H5391" s="7">
        <f t="shared" si="248"/>
        <v>1.0759565828159985</v>
      </c>
      <c r="I5391" s="7">
        <f t="shared" si="249"/>
        <v>1.8415477995267502</v>
      </c>
      <c r="Q5391" s="24"/>
      <c r="T5391" s="26"/>
      <c r="W5391" s="10"/>
    </row>
    <row r="5392" spans="1:23" x14ac:dyDescent="0.3">
      <c r="A5392">
        <f t="shared" si="250"/>
        <v>436.29300000002115</v>
      </c>
      <c r="B5392" s="5">
        <v>188.46770000000001</v>
      </c>
      <c r="C5392">
        <v>174.77420000000001</v>
      </c>
      <c r="D5392" s="15">
        <v>30681</v>
      </c>
      <c r="E5392" s="25">
        <v>31</v>
      </c>
      <c r="F5392" s="24">
        <v>12</v>
      </c>
      <c r="G5392" s="25">
        <v>1983</v>
      </c>
      <c r="H5392" s="19">
        <f t="shared" si="248"/>
        <v>1.0783496648818875</v>
      </c>
      <c r="I5392" s="19">
        <f t="shared" si="249"/>
        <v>1.9056718375828587</v>
      </c>
      <c r="Q5392" s="24"/>
      <c r="T5392" s="22"/>
    </row>
    <row r="5393" spans="1:23" x14ac:dyDescent="0.3">
      <c r="A5393">
        <f t="shared" si="250"/>
        <v>436.37400000002117</v>
      </c>
      <c r="B5393">
        <v>187.98390000000001</v>
      </c>
      <c r="C5393">
        <v>174.33869999999999</v>
      </c>
      <c r="D5393" s="15">
        <v>30678.727272727272</v>
      </c>
      <c r="E5393" s="25">
        <v>28</v>
      </c>
      <c r="F5393" s="24">
        <v>12</v>
      </c>
      <c r="G5393" s="25">
        <v>1983</v>
      </c>
      <c r="H5393" s="7">
        <f t="shared" si="248"/>
        <v>1.0782683362902215</v>
      </c>
      <c r="I5393" s="7">
        <f t="shared" si="249"/>
        <v>1.9034925902509836</v>
      </c>
      <c r="Q5393" s="24"/>
      <c r="T5393" s="26"/>
      <c r="W5393" s="10"/>
    </row>
    <row r="5394" spans="1:23" x14ac:dyDescent="0.3">
      <c r="A5394">
        <f t="shared" si="250"/>
        <v>436.45500000002119</v>
      </c>
      <c r="B5394">
        <v>186.33869999999999</v>
      </c>
      <c r="C5394">
        <v>173.22579999999999</v>
      </c>
      <c r="D5394" s="15">
        <v>30676.454545454548</v>
      </c>
      <c r="E5394" s="25">
        <v>26</v>
      </c>
      <c r="F5394" s="24">
        <v>12</v>
      </c>
      <c r="G5394" s="25">
        <v>1983</v>
      </c>
      <c r="H5394" s="7">
        <f t="shared" si="248"/>
        <v>1.0756983082196763</v>
      </c>
      <c r="I5394" s="7">
        <f t="shared" si="249"/>
        <v>1.8346271801800254</v>
      </c>
      <c r="Q5394" s="24"/>
      <c r="T5394" s="26"/>
      <c r="W5394" s="10"/>
    </row>
    <row r="5395" spans="1:23" x14ac:dyDescent="0.3">
      <c r="A5395">
        <f t="shared" si="250"/>
        <v>436.5360000000212</v>
      </c>
      <c r="B5395">
        <v>184.95160000000001</v>
      </c>
      <c r="C5395">
        <v>172.2097</v>
      </c>
      <c r="D5395" s="15">
        <v>30674.18181818182</v>
      </c>
      <c r="E5395" s="25">
        <v>24</v>
      </c>
      <c r="F5395" s="24">
        <v>12</v>
      </c>
      <c r="G5395" s="25">
        <v>1983</v>
      </c>
      <c r="H5395" s="7">
        <f t="shared" si="248"/>
        <v>1.0739906056395199</v>
      </c>
      <c r="I5395" s="7">
        <f t="shared" si="249"/>
        <v>1.7888682875789974</v>
      </c>
      <c r="Q5395" s="24"/>
      <c r="T5395" s="26"/>
      <c r="W5395" s="10"/>
    </row>
    <row r="5396" spans="1:23" x14ac:dyDescent="0.3">
      <c r="A5396">
        <f t="shared" si="250"/>
        <v>436.61700000002122</v>
      </c>
      <c r="B5396">
        <v>183.46770000000001</v>
      </c>
      <c r="C5396">
        <v>171.16130000000001</v>
      </c>
      <c r="D5396" s="15">
        <v>30671.909090909092</v>
      </c>
      <c r="E5396" s="25">
        <v>21</v>
      </c>
      <c r="F5396" s="24">
        <v>12</v>
      </c>
      <c r="G5396" s="25">
        <v>1983</v>
      </c>
      <c r="H5396" s="7">
        <f t="shared" si="248"/>
        <v>1.0718994305371599</v>
      </c>
      <c r="I5396" s="7">
        <f t="shared" si="249"/>
        <v>1.7328340237494777</v>
      </c>
      <c r="Q5396" s="24"/>
      <c r="T5396" s="26"/>
      <c r="W5396" s="10"/>
    </row>
    <row r="5397" spans="1:23" x14ac:dyDescent="0.3">
      <c r="A5397">
        <f t="shared" si="250"/>
        <v>436.69800000002124</v>
      </c>
      <c r="B5397">
        <v>183.1935</v>
      </c>
      <c r="C5397">
        <v>170.98390000000001</v>
      </c>
      <c r="D5397" s="15">
        <v>30669.636363636364</v>
      </c>
      <c r="E5397" s="25">
        <v>19</v>
      </c>
      <c r="F5397" s="24">
        <v>12</v>
      </c>
      <c r="G5397" s="25">
        <v>1983</v>
      </c>
      <c r="H5397" s="7">
        <f t="shared" si="248"/>
        <v>1.071407892789906</v>
      </c>
      <c r="I5397" s="7">
        <f t="shared" si="249"/>
        <v>1.7196629814103133</v>
      </c>
      <c r="Q5397" s="24"/>
      <c r="T5397" s="26"/>
      <c r="W5397" s="10"/>
    </row>
    <row r="5398" spans="1:23" x14ac:dyDescent="0.3">
      <c r="A5398">
        <f t="shared" si="250"/>
        <v>436.77900000002126</v>
      </c>
      <c r="B5398">
        <v>183.54839999999999</v>
      </c>
      <c r="C5398">
        <v>171.14519999999999</v>
      </c>
      <c r="D5398" s="15">
        <v>30667.363636363636</v>
      </c>
      <c r="E5398" s="25">
        <v>17</v>
      </c>
      <c r="F5398" s="24">
        <v>12</v>
      </c>
      <c r="G5398" s="25">
        <v>1983</v>
      </c>
      <c r="H5398" s="7">
        <f t="shared" si="248"/>
        <v>1.0724717958785872</v>
      </c>
      <c r="I5398" s="7">
        <f t="shared" si="249"/>
        <v>1.7481708888987511</v>
      </c>
      <c r="Q5398" s="24"/>
      <c r="T5398" s="26"/>
      <c r="W5398" s="10"/>
    </row>
    <row r="5399" spans="1:23" x14ac:dyDescent="0.3">
      <c r="A5399">
        <f t="shared" si="250"/>
        <v>436.86000000002127</v>
      </c>
      <c r="B5399">
        <v>183.8871</v>
      </c>
      <c r="C5399">
        <v>171.03229999999999</v>
      </c>
      <c r="D5399" s="15">
        <v>30665.090909090908</v>
      </c>
      <c r="E5399" s="25">
        <v>15</v>
      </c>
      <c r="F5399" s="24">
        <v>12</v>
      </c>
      <c r="G5399" s="25">
        <v>1983</v>
      </c>
      <c r="H5399" s="7">
        <f t="shared" si="248"/>
        <v>1.0751600721033396</v>
      </c>
      <c r="I5399" s="7">
        <f t="shared" si="249"/>
        <v>1.8202048276418061</v>
      </c>
      <c r="Q5399" s="24"/>
      <c r="T5399" s="26"/>
      <c r="W5399" s="10"/>
    </row>
    <row r="5400" spans="1:23" x14ac:dyDescent="0.3">
      <c r="A5400">
        <f t="shared" si="250"/>
        <v>436.94100000002129</v>
      </c>
      <c r="B5400">
        <v>184.9032</v>
      </c>
      <c r="C5400">
        <v>171.67740000000001</v>
      </c>
      <c r="D5400" s="15">
        <v>30662.818181818184</v>
      </c>
      <c r="E5400" s="25">
        <v>12</v>
      </c>
      <c r="F5400" s="24">
        <v>12</v>
      </c>
      <c r="G5400" s="25">
        <v>1983</v>
      </c>
      <c r="H5400" s="7">
        <f t="shared" si="248"/>
        <v>1.0770386783583628</v>
      </c>
      <c r="I5400" s="7">
        <f t="shared" si="249"/>
        <v>1.8705431844857416</v>
      </c>
      <c r="Q5400" s="24"/>
      <c r="T5400" s="26"/>
      <c r="W5400" s="10"/>
    </row>
    <row r="5401" spans="1:23" x14ac:dyDescent="0.3">
      <c r="A5401">
        <f t="shared" si="250"/>
        <v>437.02200000002131</v>
      </c>
      <c r="B5401">
        <v>185.85480000000001</v>
      </c>
      <c r="C5401">
        <v>173.03229999999999</v>
      </c>
      <c r="D5401" s="15">
        <v>30660.545454545456</v>
      </c>
      <c r="E5401" s="25">
        <v>10</v>
      </c>
      <c r="F5401" s="24">
        <v>12</v>
      </c>
      <c r="G5401" s="25">
        <v>1983</v>
      </c>
      <c r="H5401" s="7">
        <f t="shared" si="248"/>
        <v>1.0741046613840308</v>
      </c>
      <c r="I5401" s="7">
        <f t="shared" si="249"/>
        <v>1.7919244781734562</v>
      </c>
      <c r="Q5401" s="24"/>
      <c r="T5401" s="26"/>
      <c r="W5401" s="10"/>
    </row>
    <row r="5402" spans="1:23" x14ac:dyDescent="0.3">
      <c r="A5402">
        <f t="shared" si="250"/>
        <v>437.10300000002132</v>
      </c>
      <c r="B5402">
        <v>184.98390000000001</v>
      </c>
      <c r="C5402">
        <v>173.03229999999999</v>
      </c>
      <c r="D5402" s="15">
        <v>30658.272727272728</v>
      </c>
      <c r="E5402" s="25">
        <v>8</v>
      </c>
      <c r="F5402" s="24">
        <v>12</v>
      </c>
      <c r="G5402" s="25">
        <v>1983</v>
      </c>
      <c r="H5402" s="7">
        <f t="shared" si="248"/>
        <v>1.069071497055752</v>
      </c>
      <c r="I5402" s="7">
        <f t="shared" si="249"/>
        <v>1.6570578868727963</v>
      </c>
      <c r="Q5402" s="24"/>
      <c r="T5402" s="26"/>
      <c r="W5402" s="10"/>
    </row>
    <row r="5403" spans="1:23" x14ac:dyDescent="0.3">
      <c r="A5403">
        <f t="shared" si="250"/>
        <v>437.18400000002134</v>
      </c>
      <c r="B5403">
        <v>183.1129</v>
      </c>
      <c r="C5403">
        <v>171.5</v>
      </c>
      <c r="D5403" s="15">
        <v>30656</v>
      </c>
      <c r="E5403" s="25">
        <v>6</v>
      </c>
      <c r="F5403" s="24">
        <v>12</v>
      </c>
      <c r="G5403" s="25">
        <v>1983</v>
      </c>
      <c r="H5403" s="7">
        <f t="shared" si="248"/>
        <v>1.0677137026239067</v>
      </c>
      <c r="I5403" s="7">
        <f t="shared" si="249"/>
        <v>1.6206749884084806</v>
      </c>
      <c r="Q5403" s="24"/>
      <c r="T5403" s="22"/>
      <c r="W5403" s="10"/>
    </row>
    <row r="5404" spans="1:23" x14ac:dyDescent="0.3">
      <c r="A5404">
        <f t="shared" si="250"/>
        <v>437.26500000002136</v>
      </c>
      <c r="B5404">
        <v>181.8065</v>
      </c>
      <c r="C5404">
        <v>170.43549999999999</v>
      </c>
      <c r="D5404" s="15">
        <v>30653.727272727272</v>
      </c>
      <c r="E5404" s="25">
        <v>3</v>
      </c>
      <c r="F5404" s="24">
        <v>12</v>
      </c>
      <c r="G5404" s="25">
        <v>1983</v>
      </c>
      <c r="H5404" s="7">
        <f t="shared" si="248"/>
        <v>1.0667173212153571</v>
      </c>
      <c r="I5404" s="7">
        <f t="shared" si="249"/>
        <v>1.5939763639563773</v>
      </c>
      <c r="Q5404" s="24"/>
      <c r="T5404" s="26"/>
      <c r="W5404" s="10"/>
    </row>
    <row r="5405" spans="1:23" x14ac:dyDescent="0.3">
      <c r="A5405">
        <f t="shared" si="250"/>
        <v>437.34600000002138</v>
      </c>
      <c r="B5405">
        <v>180.17740000000001</v>
      </c>
      <c r="C5405">
        <v>169.4032</v>
      </c>
      <c r="D5405" s="15">
        <v>30651.454545454548</v>
      </c>
      <c r="E5405" s="25">
        <v>1</v>
      </c>
      <c r="F5405" s="24">
        <v>12</v>
      </c>
      <c r="G5405" s="25">
        <v>1983</v>
      </c>
      <c r="H5405" s="7">
        <f t="shared" si="248"/>
        <v>1.0636009237133655</v>
      </c>
      <c r="I5405" s="7">
        <f t="shared" si="249"/>
        <v>1.5104706643967456</v>
      </c>
      <c r="Q5405" s="24"/>
      <c r="T5405" s="26"/>
      <c r="W5405" s="10"/>
    </row>
    <row r="5406" spans="1:23" x14ac:dyDescent="0.3">
      <c r="A5406">
        <f t="shared" si="250"/>
        <v>437.42700000002139</v>
      </c>
      <c r="B5406">
        <v>179.54839999999999</v>
      </c>
      <c r="C5406">
        <v>169.4194</v>
      </c>
      <c r="D5406" s="15">
        <v>30649.18181818182</v>
      </c>
      <c r="E5406" s="25">
        <v>29</v>
      </c>
      <c r="F5406" s="24">
        <v>11</v>
      </c>
      <c r="G5406" s="25">
        <v>1983</v>
      </c>
      <c r="H5406" s="7">
        <f t="shared" si="248"/>
        <v>1.0597865415648975</v>
      </c>
      <c r="I5406" s="7">
        <f t="shared" si="249"/>
        <v>1.4082620567040418</v>
      </c>
      <c r="Q5406" s="24"/>
      <c r="T5406" s="26"/>
      <c r="W5406" s="10"/>
    </row>
    <row r="5407" spans="1:23" x14ac:dyDescent="0.3">
      <c r="A5407">
        <f t="shared" si="250"/>
        <v>437.50800000002141</v>
      </c>
      <c r="B5407">
        <v>179.62899999999999</v>
      </c>
      <c r="C5407">
        <v>170.2097</v>
      </c>
      <c r="D5407" s="15">
        <v>30646.909090909092</v>
      </c>
      <c r="E5407" s="25">
        <v>26</v>
      </c>
      <c r="F5407" s="24">
        <v>11</v>
      </c>
      <c r="G5407" s="25">
        <v>1983</v>
      </c>
      <c r="H5407" s="7">
        <f t="shared" si="248"/>
        <v>1.0553393843006598</v>
      </c>
      <c r="I5407" s="7">
        <f t="shared" si="249"/>
        <v>1.2890978685141419</v>
      </c>
      <c r="Q5407" s="24"/>
      <c r="T5407" s="26"/>
      <c r="W5407" s="10"/>
    </row>
    <row r="5408" spans="1:23" x14ac:dyDescent="0.3">
      <c r="A5408">
        <f t="shared" si="250"/>
        <v>437.58900000002143</v>
      </c>
      <c r="B5408">
        <v>179.8871</v>
      </c>
      <c r="C5408">
        <v>170.77420000000001</v>
      </c>
      <c r="D5408" s="15">
        <v>30644.636363636364</v>
      </c>
      <c r="E5408" s="25">
        <v>24</v>
      </c>
      <c r="F5408" s="24">
        <v>11</v>
      </c>
      <c r="G5408" s="25">
        <v>1983</v>
      </c>
      <c r="H5408" s="7">
        <f t="shared" si="248"/>
        <v>1.0533622760346704</v>
      </c>
      <c r="I5408" s="7">
        <f t="shared" si="249"/>
        <v>1.2361200924919682</v>
      </c>
      <c r="Q5408" s="24"/>
      <c r="T5408" s="26"/>
      <c r="W5408" s="10"/>
    </row>
    <row r="5409" spans="1:23" x14ac:dyDescent="0.3">
      <c r="A5409">
        <f t="shared" si="250"/>
        <v>437.67000000002145</v>
      </c>
      <c r="B5409">
        <v>179.56450000000001</v>
      </c>
      <c r="C5409">
        <v>171</v>
      </c>
      <c r="D5409" s="15">
        <v>30642.363636363636</v>
      </c>
      <c r="E5409" s="25">
        <v>22</v>
      </c>
      <c r="F5409" s="24">
        <v>11</v>
      </c>
      <c r="G5409" s="25">
        <v>1983</v>
      </c>
      <c r="H5409" s="7">
        <f t="shared" si="248"/>
        <v>1.0500847953216375</v>
      </c>
      <c r="I5409" s="7">
        <f t="shared" si="249"/>
        <v>1.1482980737796245</v>
      </c>
      <c r="Q5409" s="24"/>
      <c r="T5409" s="26"/>
      <c r="W5409" s="10"/>
    </row>
    <row r="5410" spans="1:23" x14ac:dyDescent="0.3">
      <c r="A5410">
        <f t="shared" si="250"/>
        <v>437.75100000002146</v>
      </c>
      <c r="B5410">
        <v>178.4032</v>
      </c>
      <c r="C5410">
        <v>170.7903</v>
      </c>
      <c r="D5410" s="15">
        <v>30640.090909090908</v>
      </c>
      <c r="E5410" s="25">
        <v>20</v>
      </c>
      <c r="F5410" s="24">
        <v>11</v>
      </c>
      <c r="G5410" s="25">
        <v>1983</v>
      </c>
      <c r="H5410" s="7">
        <f t="shared" si="248"/>
        <v>1.0445745455099031</v>
      </c>
      <c r="I5410" s="7">
        <f t="shared" si="249"/>
        <v>1.0006476970278997</v>
      </c>
      <c r="Q5410" s="24"/>
      <c r="T5410" s="26"/>
      <c r="W5410" s="10"/>
    </row>
    <row r="5411" spans="1:23" x14ac:dyDescent="0.3">
      <c r="A5411">
        <f t="shared" si="250"/>
        <v>437.83200000002148</v>
      </c>
      <c r="B5411">
        <v>177.62899999999999</v>
      </c>
      <c r="C5411">
        <v>170.0968</v>
      </c>
      <c r="D5411" s="15">
        <v>30637.818181818184</v>
      </c>
      <c r="E5411" s="25">
        <v>17</v>
      </c>
      <c r="F5411" s="24">
        <v>11</v>
      </c>
      <c r="G5411" s="25">
        <v>1983</v>
      </c>
      <c r="H5411" s="7">
        <f t="shared" si="248"/>
        <v>1.0442818442204673</v>
      </c>
      <c r="I5411" s="7">
        <f t="shared" si="249"/>
        <v>0.99280459423991352</v>
      </c>
      <c r="Q5411" s="24"/>
      <c r="T5411" s="26"/>
      <c r="W5411" s="10"/>
    </row>
    <row r="5412" spans="1:23" x14ac:dyDescent="0.3">
      <c r="A5412">
        <f t="shared" si="250"/>
        <v>437.9130000000215</v>
      </c>
      <c r="B5412">
        <v>177.6129</v>
      </c>
      <c r="C5412">
        <v>170.1129</v>
      </c>
      <c r="D5412" s="15">
        <v>30635.545454545456</v>
      </c>
      <c r="E5412" s="25">
        <v>15</v>
      </c>
      <c r="F5412" s="24">
        <v>11</v>
      </c>
      <c r="G5412" s="25">
        <v>1983</v>
      </c>
      <c r="H5412" s="7">
        <f t="shared" si="248"/>
        <v>1.0440883671961385</v>
      </c>
      <c r="I5412" s="7">
        <f t="shared" si="249"/>
        <v>0.98762026385363644</v>
      </c>
      <c r="Q5412" s="24"/>
      <c r="T5412" s="26"/>
      <c r="W5412" s="10"/>
    </row>
    <row r="5413" spans="1:23" x14ac:dyDescent="0.3">
      <c r="A5413">
        <f t="shared" si="250"/>
        <v>437.99400000002152</v>
      </c>
      <c r="B5413">
        <v>177.82259999999999</v>
      </c>
      <c r="C5413">
        <v>170.5968</v>
      </c>
      <c r="D5413" s="15">
        <v>30633.272727272728</v>
      </c>
      <c r="E5413" s="25">
        <v>13</v>
      </c>
      <c r="F5413" s="24">
        <v>11</v>
      </c>
      <c r="G5413" s="25">
        <v>1983</v>
      </c>
      <c r="H5413" s="7">
        <f t="shared" si="248"/>
        <v>1.0423560113671533</v>
      </c>
      <c r="I5413" s="7">
        <f t="shared" si="249"/>
        <v>0.94120077298536131</v>
      </c>
      <c r="Q5413" s="24"/>
      <c r="T5413" s="26"/>
      <c r="W5413" s="10"/>
    </row>
    <row r="5414" spans="1:23" x14ac:dyDescent="0.3">
      <c r="A5414">
        <f t="shared" si="250"/>
        <v>438.07500000002153</v>
      </c>
      <c r="B5414">
        <v>177.2097</v>
      </c>
      <c r="C5414">
        <v>170.4194</v>
      </c>
      <c r="D5414" s="15">
        <v>30631</v>
      </c>
      <c r="E5414" s="25">
        <v>11</v>
      </c>
      <c r="F5414" s="24">
        <v>11</v>
      </c>
      <c r="G5414" s="25">
        <v>1983</v>
      </c>
      <c r="H5414" s="7">
        <f t="shared" si="248"/>
        <v>1.039844642100606</v>
      </c>
      <c r="I5414" s="7">
        <f t="shared" si="249"/>
        <v>0.87390715998459267</v>
      </c>
      <c r="Q5414" s="24"/>
      <c r="T5414" s="22"/>
      <c r="W5414" s="10"/>
    </row>
    <row r="5415" spans="1:23" x14ac:dyDescent="0.3">
      <c r="A5415">
        <f t="shared" si="250"/>
        <v>438.15600000002155</v>
      </c>
      <c r="B5415">
        <v>176.53229999999999</v>
      </c>
      <c r="C5415">
        <v>170.3871</v>
      </c>
      <c r="D5415" s="15">
        <v>30628.727272727272</v>
      </c>
      <c r="E5415" s="25">
        <v>8</v>
      </c>
      <c r="F5415" s="24">
        <v>11</v>
      </c>
      <c r="G5415" s="25">
        <v>1983</v>
      </c>
      <c r="H5415" s="7">
        <f t="shared" si="248"/>
        <v>1.0360661106386575</v>
      </c>
      <c r="I5415" s="7">
        <f t="shared" si="249"/>
        <v>0.77265919247196435</v>
      </c>
      <c r="Q5415" s="24"/>
      <c r="T5415" s="26"/>
      <c r="W5415" s="10"/>
    </row>
    <row r="5416" spans="1:23" x14ac:dyDescent="0.3">
      <c r="A5416">
        <f t="shared" si="250"/>
        <v>438.23700000002157</v>
      </c>
      <c r="B5416">
        <v>176.5968</v>
      </c>
      <c r="C5416">
        <v>171.12899999999999</v>
      </c>
      <c r="D5416" s="15">
        <v>30626.454545454548</v>
      </c>
      <c r="E5416" s="25">
        <v>6</v>
      </c>
      <c r="F5416" s="24">
        <v>11</v>
      </c>
      <c r="G5416" s="25">
        <v>1983</v>
      </c>
      <c r="H5416" s="7">
        <f t="shared" si="248"/>
        <v>1.0319513349578389</v>
      </c>
      <c r="I5416" s="7">
        <f t="shared" si="249"/>
        <v>0.66240136382907666</v>
      </c>
      <c r="Q5416" s="24"/>
      <c r="T5416" s="26"/>
      <c r="W5416" s="10"/>
    </row>
    <row r="5417" spans="1:23" x14ac:dyDescent="0.3">
      <c r="A5417">
        <f t="shared" si="250"/>
        <v>438.31800000002158</v>
      </c>
      <c r="B5417">
        <v>177.64519999999999</v>
      </c>
      <c r="C5417">
        <v>172.4032</v>
      </c>
      <c r="D5417" s="15">
        <v>30624.18181818182</v>
      </c>
      <c r="E5417" s="25">
        <v>4</v>
      </c>
      <c r="F5417" s="24">
        <v>11</v>
      </c>
      <c r="G5417" s="25">
        <v>1983</v>
      </c>
      <c r="H5417" s="7">
        <f t="shared" si="248"/>
        <v>1.0304054681119608</v>
      </c>
      <c r="I5417" s="7">
        <f t="shared" si="249"/>
        <v>0.62097895468242814</v>
      </c>
      <c r="Q5417" s="24"/>
      <c r="T5417" s="26"/>
      <c r="W5417" s="10"/>
    </row>
    <row r="5418" spans="1:23" x14ac:dyDescent="0.3">
      <c r="A5418">
        <f t="shared" si="250"/>
        <v>438.3990000000216</v>
      </c>
      <c r="B5418">
        <v>178.33869999999999</v>
      </c>
      <c r="C5418">
        <v>173.14519999999999</v>
      </c>
      <c r="D5418" s="15">
        <v>30621.909090909092</v>
      </c>
      <c r="E5418" s="25">
        <v>1</v>
      </c>
      <c r="F5418" s="24">
        <v>11</v>
      </c>
      <c r="G5418" s="25">
        <v>1983</v>
      </c>
      <c r="H5418" s="7">
        <f t="shared" si="248"/>
        <v>1.0299950561725073</v>
      </c>
      <c r="I5418" s="7">
        <f t="shared" si="249"/>
        <v>0.60998172596247724</v>
      </c>
      <c r="Q5418" s="24"/>
      <c r="T5418" s="26"/>
      <c r="W5418" s="10"/>
    </row>
    <row r="5419" spans="1:23" x14ac:dyDescent="0.3">
      <c r="A5419">
        <f t="shared" si="250"/>
        <v>438.48000000002162</v>
      </c>
      <c r="B5419">
        <v>177.48390000000001</v>
      </c>
      <c r="C5419">
        <v>172.16130000000001</v>
      </c>
      <c r="D5419" s="15">
        <v>30619.636363636364</v>
      </c>
      <c r="E5419" s="25">
        <v>30</v>
      </c>
      <c r="F5419" s="24">
        <v>10</v>
      </c>
      <c r="G5419" s="25">
        <v>1983</v>
      </c>
      <c r="H5419" s="7">
        <f t="shared" si="248"/>
        <v>1.0309163557663656</v>
      </c>
      <c r="I5419" s="7">
        <f t="shared" si="249"/>
        <v>0.63466848913693663</v>
      </c>
      <c r="Q5419" s="24"/>
      <c r="T5419" s="26"/>
      <c r="W5419" s="10"/>
    </row>
    <row r="5420" spans="1:23" x14ac:dyDescent="0.3">
      <c r="A5420">
        <f t="shared" si="250"/>
        <v>438.56100000002164</v>
      </c>
      <c r="B5420">
        <v>176.33869999999999</v>
      </c>
      <c r="C5420">
        <v>170.98390000000001</v>
      </c>
      <c r="D5420" s="15">
        <v>30617.363636363636</v>
      </c>
      <c r="E5420" s="25">
        <v>28</v>
      </c>
      <c r="F5420" s="24">
        <v>10</v>
      </c>
      <c r="G5420" s="25">
        <v>1983</v>
      </c>
      <c r="H5420" s="7">
        <f t="shared" si="248"/>
        <v>1.031317568496215</v>
      </c>
      <c r="I5420" s="7">
        <f t="shared" si="249"/>
        <v>0.64541921963806514</v>
      </c>
      <c r="Q5420" s="24"/>
      <c r="T5420" s="26"/>
      <c r="W5420" s="10"/>
    </row>
    <row r="5421" spans="1:23" x14ac:dyDescent="0.3">
      <c r="A5421">
        <f t="shared" si="250"/>
        <v>438.64200000002165</v>
      </c>
      <c r="B5421">
        <v>176.64519999999999</v>
      </c>
      <c r="C5421">
        <v>171.17740000000001</v>
      </c>
      <c r="D5421" s="15">
        <v>30615.090909090908</v>
      </c>
      <c r="E5421" s="25">
        <v>26</v>
      </c>
      <c r="F5421" s="24">
        <v>10</v>
      </c>
      <c r="G5421" s="25">
        <v>1983</v>
      </c>
      <c r="H5421" s="7">
        <f t="shared" si="248"/>
        <v>1.0319423007943804</v>
      </c>
      <c r="I5421" s="7">
        <f t="shared" si="249"/>
        <v>0.66215928811856462</v>
      </c>
      <c r="Q5421" s="24"/>
      <c r="T5421" s="26"/>
      <c r="W5421" s="10"/>
    </row>
    <row r="5422" spans="1:23" x14ac:dyDescent="0.3">
      <c r="A5422">
        <f t="shared" si="250"/>
        <v>438.72300000002167</v>
      </c>
      <c r="B5422">
        <v>177.56450000000001</v>
      </c>
      <c r="C5422">
        <v>171.75810000000001</v>
      </c>
      <c r="D5422" s="15">
        <v>30612.818181818184</v>
      </c>
      <c r="E5422" s="25">
        <v>23</v>
      </c>
      <c r="F5422" s="24">
        <v>10</v>
      </c>
      <c r="G5422" s="25">
        <v>1983</v>
      </c>
      <c r="H5422" s="7">
        <f t="shared" si="248"/>
        <v>1.0338056836911913</v>
      </c>
      <c r="I5422" s="7">
        <f t="shared" si="249"/>
        <v>0.71208972614715382</v>
      </c>
      <c r="Q5422" s="24"/>
      <c r="T5422" s="26"/>
      <c r="W5422" s="10"/>
    </row>
    <row r="5423" spans="1:23" x14ac:dyDescent="0.3">
      <c r="A5423">
        <f t="shared" si="250"/>
        <v>438.80400000002169</v>
      </c>
      <c r="B5423">
        <v>178.5968</v>
      </c>
      <c r="C5423">
        <v>172.43549999999999</v>
      </c>
      <c r="D5423" s="15">
        <v>30610.545454545456</v>
      </c>
      <c r="E5423" s="25">
        <v>21</v>
      </c>
      <c r="F5423" s="24">
        <v>10</v>
      </c>
      <c r="G5423" s="25">
        <v>1983</v>
      </c>
      <c r="H5423" s="7">
        <f t="shared" si="248"/>
        <v>1.0357310414618801</v>
      </c>
      <c r="I5423" s="7">
        <f t="shared" si="249"/>
        <v>0.76368081728401604</v>
      </c>
      <c r="Q5423" s="24"/>
      <c r="T5423" s="26"/>
      <c r="W5423" s="10"/>
    </row>
    <row r="5424" spans="1:23" x14ac:dyDescent="0.3">
      <c r="A5424">
        <f t="shared" si="250"/>
        <v>438.88500000002171</v>
      </c>
      <c r="B5424">
        <v>179.14519999999999</v>
      </c>
      <c r="C5424">
        <v>172.74189999999999</v>
      </c>
      <c r="D5424" s="15">
        <v>30608.272727272728</v>
      </c>
      <c r="E5424" s="25">
        <v>19</v>
      </c>
      <c r="F5424" s="24">
        <v>10</v>
      </c>
      <c r="G5424" s="25">
        <v>1983</v>
      </c>
      <c r="H5424" s="7">
        <f t="shared" si="248"/>
        <v>1.0370685977171723</v>
      </c>
      <c r="I5424" s="7">
        <f t="shared" si="249"/>
        <v>0.79952142193318343</v>
      </c>
      <c r="Q5424" s="24"/>
      <c r="T5424" s="26"/>
      <c r="W5424" s="10"/>
    </row>
    <row r="5425" spans="1:23" x14ac:dyDescent="0.3">
      <c r="A5425">
        <f t="shared" si="250"/>
        <v>438.96600000002172</v>
      </c>
      <c r="B5425">
        <v>178.72579999999999</v>
      </c>
      <c r="C5425">
        <v>172.62899999999999</v>
      </c>
      <c r="D5425" s="15">
        <v>30606</v>
      </c>
      <c r="E5425" s="25">
        <v>17</v>
      </c>
      <c r="F5425" s="24">
        <v>10</v>
      </c>
      <c r="G5425" s="25">
        <v>1983</v>
      </c>
      <c r="H5425" s="7">
        <f t="shared" si="248"/>
        <v>1.0353173568751484</v>
      </c>
      <c r="I5425" s="7">
        <f t="shared" si="249"/>
        <v>0.75259589606007271</v>
      </c>
      <c r="Q5425" s="24"/>
      <c r="T5425" s="22"/>
      <c r="W5425" s="10"/>
    </row>
    <row r="5426" spans="1:23" x14ac:dyDescent="0.3">
      <c r="A5426">
        <f t="shared" si="250"/>
        <v>439.04700000002174</v>
      </c>
      <c r="B5426">
        <v>178.27420000000001</v>
      </c>
      <c r="C5426">
        <v>172.4032</v>
      </c>
      <c r="D5426" s="15">
        <v>30603.727272727272</v>
      </c>
      <c r="E5426" s="25">
        <v>14</v>
      </c>
      <c r="F5426" s="24">
        <v>10</v>
      </c>
      <c r="G5426" s="25">
        <v>1983</v>
      </c>
      <c r="H5426" s="7">
        <f t="shared" si="248"/>
        <v>1.0340538922711411</v>
      </c>
      <c r="I5426" s="7">
        <f t="shared" si="249"/>
        <v>0.7187406206791136</v>
      </c>
      <c r="Q5426" s="24"/>
      <c r="T5426" s="26"/>
      <c r="W5426" s="10"/>
    </row>
    <row r="5427" spans="1:23" x14ac:dyDescent="0.3">
      <c r="A5427">
        <f t="shared" si="250"/>
        <v>439.12800000002176</v>
      </c>
      <c r="B5427">
        <v>178.01609999999999</v>
      </c>
      <c r="C5427">
        <v>171.8871</v>
      </c>
      <c r="D5427" s="15">
        <v>30601.454545454548</v>
      </c>
      <c r="E5427" s="25">
        <v>12</v>
      </c>
      <c r="F5427" s="24">
        <v>10</v>
      </c>
      <c r="G5427" s="25">
        <v>1983</v>
      </c>
      <c r="H5427" s="7">
        <f t="shared" si="248"/>
        <v>1.0356571261019587</v>
      </c>
      <c r="I5427" s="7">
        <f t="shared" si="249"/>
        <v>0.76170021184632908</v>
      </c>
      <c r="Q5427" s="24"/>
      <c r="T5427" s="26"/>
      <c r="W5427" s="10"/>
    </row>
    <row r="5428" spans="1:23" x14ac:dyDescent="0.3">
      <c r="A5428">
        <f t="shared" si="250"/>
        <v>439.20900000002177</v>
      </c>
      <c r="B5428">
        <v>177.8065</v>
      </c>
      <c r="C5428">
        <v>171.46770000000001</v>
      </c>
      <c r="D5428" s="15">
        <v>30599.18181818182</v>
      </c>
      <c r="E5428" s="25">
        <v>10</v>
      </c>
      <c r="F5428" s="24">
        <v>10</v>
      </c>
      <c r="G5428" s="25">
        <v>1983</v>
      </c>
      <c r="H5428" s="7">
        <f t="shared" si="248"/>
        <v>1.0369678954112056</v>
      </c>
      <c r="I5428" s="7">
        <f t="shared" si="249"/>
        <v>0.79682304455942299</v>
      </c>
      <c r="Q5428" s="24"/>
      <c r="T5428" s="26"/>
      <c r="W5428" s="10"/>
    </row>
    <row r="5429" spans="1:23" x14ac:dyDescent="0.3">
      <c r="A5429">
        <f t="shared" si="250"/>
        <v>439.29000000002179</v>
      </c>
      <c r="B5429">
        <v>177.46770000000001</v>
      </c>
      <c r="C5429">
        <v>171.04839999999999</v>
      </c>
      <c r="D5429" s="15">
        <v>30596.909090909092</v>
      </c>
      <c r="E5429" s="25">
        <v>7</v>
      </c>
      <c r="F5429" s="24">
        <v>10</v>
      </c>
      <c r="G5429" s="25">
        <v>1983</v>
      </c>
      <c r="H5429" s="7">
        <f t="shared" si="248"/>
        <v>1.037529143797896</v>
      </c>
      <c r="I5429" s="7">
        <f t="shared" si="249"/>
        <v>0.8118620243838327</v>
      </c>
      <c r="Q5429" s="24"/>
      <c r="T5429" s="26"/>
      <c r="W5429" s="10"/>
    </row>
    <row r="5430" spans="1:23" x14ac:dyDescent="0.3">
      <c r="A5430">
        <f t="shared" si="250"/>
        <v>439.37100000002181</v>
      </c>
      <c r="B5430">
        <v>177.43549999999999</v>
      </c>
      <c r="C5430">
        <v>170.9032</v>
      </c>
      <c r="D5430" s="15">
        <v>30594.636363636364</v>
      </c>
      <c r="E5430" s="25">
        <v>5</v>
      </c>
      <c r="F5430" s="24">
        <v>10</v>
      </c>
      <c r="G5430" s="25">
        <v>1983</v>
      </c>
      <c r="H5430" s="7">
        <f t="shared" si="248"/>
        <v>1.0382222217021098</v>
      </c>
      <c r="I5430" s="7">
        <f t="shared" si="249"/>
        <v>0.83043345347903275</v>
      </c>
      <c r="Q5430" s="24"/>
      <c r="T5430" s="26"/>
      <c r="W5430" s="10"/>
    </row>
    <row r="5431" spans="1:23" x14ac:dyDescent="0.3">
      <c r="A5431">
        <f t="shared" si="250"/>
        <v>439.45200000002183</v>
      </c>
      <c r="B5431">
        <v>177.2903</v>
      </c>
      <c r="C5431">
        <v>171</v>
      </c>
      <c r="D5431" s="15">
        <v>30592.363636363636</v>
      </c>
      <c r="E5431" s="25">
        <v>3</v>
      </c>
      <c r="F5431" s="24">
        <v>10</v>
      </c>
      <c r="G5431" s="25">
        <v>1983</v>
      </c>
      <c r="H5431" s="7">
        <f t="shared" si="248"/>
        <v>1.0367853801169591</v>
      </c>
      <c r="I5431" s="7">
        <f t="shared" si="249"/>
        <v>0.79193244016231179</v>
      </c>
      <c r="Q5431" s="24"/>
      <c r="T5431" s="26"/>
      <c r="W5431" s="10"/>
    </row>
    <row r="5432" spans="1:23" x14ac:dyDescent="0.3">
      <c r="A5432">
        <f t="shared" si="250"/>
        <v>439.53300000002184</v>
      </c>
      <c r="B5432">
        <v>176.7097</v>
      </c>
      <c r="C5432">
        <v>170.56450000000001</v>
      </c>
      <c r="D5432" s="15">
        <v>30590.090909090908</v>
      </c>
      <c r="E5432" s="25">
        <v>1</v>
      </c>
      <c r="F5432" s="24">
        <v>10</v>
      </c>
      <c r="G5432" s="25">
        <v>1983</v>
      </c>
      <c r="H5432" s="7">
        <f t="shared" si="248"/>
        <v>1.0360285991516405</v>
      </c>
      <c r="I5432" s="7">
        <f t="shared" si="249"/>
        <v>0.77165405016810962</v>
      </c>
      <c r="Q5432" s="24"/>
      <c r="T5432" s="26"/>
      <c r="W5432" s="10"/>
    </row>
    <row r="5433" spans="1:23" x14ac:dyDescent="0.3">
      <c r="A5433">
        <f t="shared" si="250"/>
        <v>439.61400000002186</v>
      </c>
      <c r="B5433">
        <v>175.43549999999999</v>
      </c>
      <c r="C5433">
        <v>169.5968</v>
      </c>
      <c r="D5433" s="15">
        <v>30587.818181818184</v>
      </c>
      <c r="E5433" s="25">
        <v>28</v>
      </c>
      <c r="F5433" s="24">
        <v>9</v>
      </c>
      <c r="G5433" s="25">
        <v>1983</v>
      </c>
      <c r="H5433" s="7">
        <f t="shared" si="248"/>
        <v>1.0344269467348439</v>
      </c>
      <c r="I5433" s="7">
        <f t="shared" si="249"/>
        <v>0.72873683391745669</v>
      </c>
      <c r="Q5433" s="24"/>
      <c r="T5433" s="26"/>
      <c r="W5433" s="10"/>
    </row>
    <row r="5434" spans="1:23" x14ac:dyDescent="0.3">
      <c r="A5434">
        <f t="shared" si="250"/>
        <v>439.69500000002188</v>
      </c>
      <c r="B5434">
        <v>174.72579999999999</v>
      </c>
      <c r="C5434">
        <v>169.16130000000001</v>
      </c>
      <c r="D5434" s="15">
        <v>30585.545454545456</v>
      </c>
      <c r="E5434" s="25">
        <v>26</v>
      </c>
      <c r="F5434" s="24">
        <v>9</v>
      </c>
      <c r="G5434" s="25">
        <v>1983</v>
      </c>
      <c r="H5434" s="7">
        <f t="shared" si="248"/>
        <v>1.0328946396131975</v>
      </c>
      <c r="I5434" s="7">
        <f t="shared" si="249"/>
        <v>0.68767776553753579</v>
      </c>
      <c r="Q5434" s="24"/>
      <c r="T5434" s="26"/>
      <c r="W5434" s="10"/>
    </row>
    <row r="5435" spans="1:23" x14ac:dyDescent="0.3">
      <c r="A5435">
        <f t="shared" si="250"/>
        <v>439.7760000000219</v>
      </c>
      <c r="B5435">
        <v>175.14519999999999</v>
      </c>
      <c r="C5435">
        <v>169.48390000000001</v>
      </c>
      <c r="D5435" s="15">
        <v>30583.272727272728</v>
      </c>
      <c r="E5435" s="25">
        <v>24</v>
      </c>
      <c r="F5435" s="24">
        <v>9</v>
      </c>
      <c r="G5435" s="25">
        <v>1983</v>
      </c>
      <c r="H5435" s="7">
        <f t="shared" si="248"/>
        <v>1.0334031728087445</v>
      </c>
      <c r="I5435" s="7">
        <f t="shared" si="249"/>
        <v>0.70130421088550832</v>
      </c>
      <c r="Q5435" s="24"/>
      <c r="T5435" s="26"/>
      <c r="W5435" s="10"/>
    </row>
    <row r="5436" spans="1:23" x14ac:dyDescent="0.3">
      <c r="A5436">
        <f t="shared" si="250"/>
        <v>439.85700000002191</v>
      </c>
      <c r="B5436">
        <v>175.1935</v>
      </c>
      <c r="C5436">
        <v>169.5</v>
      </c>
      <c r="D5436" s="15">
        <v>30581</v>
      </c>
      <c r="E5436" s="25">
        <v>22</v>
      </c>
      <c r="F5436" s="24">
        <v>9</v>
      </c>
      <c r="G5436" s="25">
        <v>1983</v>
      </c>
      <c r="H5436" s="7">
        <f t="shared" si="248"/>
        <v>1.0335899705014748</v>
      </c>
      <c r="I5436" s="7">
        <f t="shared" si="249"/>
        <v>0.70630956466261874</v>
      </c>
      <c r="Q5436" s="24"/>
      <c r="T5436" s="22"/>
      <c r="W5436" s="10"/>
    </row>
    <row r="5437" spans="1:23" x14ac:dyDescent="0.3">
      <c r="A5437">
        <f t="shared" si="250"/>
        <v>439.93800000002193</v>
      </c>
      <c r="B5437">
        <v>174.95160000000001</v>
      </c>
      <c r="C5437">
        <v>169.22579999999999</v>
      </c>
      <c r="D5437" s="15">
        <v>30578.727272727272</v>
      </c>
      <c r="E5437" s="25">
        <v>19</v>
      </c>
      <c r="F5437" s="24">
        <v>9</v>
      </c>
      <c r="G5437" s="25">
        <v>1983</v>
      </c>
      <c r="H5437" s="7">
        <f t="shared" si="248"/>
        <v>1.0338352662537273</v>
      </c>
      <c r="I5437" s="7">
        <f t="shared" si="249"/>
        <v>0.7128824082673777</v>
      </c>
      <c r="Q5437" s="24"/>
      <c r="T5437" s="26"/>
      <c r="W5437" s="10"/>
    </row>
    <row r="5438" spans="1:23" x14ac:dyDescent="0.3">
      <c r="A5438">
        <f t="shared" si="250"/>
        <v>440.01900000002195</v>
      </c>
      <c r="B5438">
        <v>174.6129</v>
      </c>
      <c r="C5438">
        <v>169.2097</v>
      </c>
      <c r="D5438" s="15">
        <v>30576.454545454548</v>
      </c>
      <c r="E5438" s="25">
        <v>17</v>
      </c>
      <c r="F5438" s="24">
        <v>9</v>
      </c>
      <c r="G5438" s="25">
        <v>1983</v>
      </c>
      <c r="H5438" s="7">
        <f t="shared" si="248"/>
        <v>1.0319319755309535</v>
      </c>
      <c r="I5438" s="7">
        <f t="shared" si="249"/>
        <v>0.66188261662686576</v>
      </c>
      <c r="Q5438" s="24"/>
      <c r="T5438" s="26"/>
      <c r="W5438" s="10"/>
    </row>
    <row r="5439" spans="1:23" x14ac:dyDescent="0.3">
      <c r="A5439">
        <f t="shared" si="250"/>
        <v>440.10000000002196</v>
      </c>
      <c r="B5439">
        <v>174.16130000000001</v>
      </c>
      <c r="C5439">
        <v>169.03229999999999</v>
      </c>
      <c r="D5439" s="15">
        <v>30574.18181818182</v>
      </c>
      <c r="E5439" s="25">
        <v>15</v>
      </c>
      <c r="F5439" s="24">
        <v>9</v>
      </c>
      <c r="G5439" s="25">
        <v>1983</v>
      </c>
      <c r="H5439" s="7">
        <f t="shared" si="248"/>
        <v>1.0303433130827659</v>
      </c>
      <c r="I5439" s="7">
        <f t="shared" si="249"/>
        <v>0.61931347420673599</v>
      </c>
      <c r="Q5439" s="24"/>
      <c r="T5439" s="26"/>
      <c r="W5439" s="10"/>
    </row>
    <row r="5440" spans="1:23" x14ac:dyDescent="0.3">
      <c r="A5440">
        <f t="shared" si="250"/>
        <v>440.18100000002198</v>
      </c>
      <c r="B5440">
        <v>174.14519999999999</v>
      </c>
      <c r="C5440">
        <v>169.3065</v>
      </c>
      <c r="D5440" s="15">
        <v>30571.909090909092</v>
      </c>
      <c r="E5440" s="25">
        <v>12</v>
      </c>
      <c r="F5440" s="24">
        <v>9</v>
      </c>
      <c r="G5440" s="25">
        <v>1983</v>
      </c>
      <c r="H5440" s="7">
        <f t="shared" si="248"/>
        <v>1.0285795288426611</v>
      </c>
      <c r="I5440" s="7">
        <f t="shared" si="249"/>
        <v>0.57205184062242054</v>
      </c>
      <c r="Q5440" s="24"/>
      <c r="T5440" s="26"/>
      <c r="W5440" s="10"/>
    </row>
    <row r="5441" spans="1:23" x14ac:dyDescent="0.3">
      <c r="A5441">
        <f t="shared" si="250"/>
        <v>440.262000000022</v>
      </c>
      <c r="B5441">
        <v>174.32259999999999</v>
      </c>
      <c r="C5441">
        <v>169.75810000000001</v>
      </c>
      <c r="D5441" s="15">
        <v>30569.636363636364</v>
      </c>
      <c r="E5441" s="25">
        <v>10</v>
      </c>
      <c r="F5441" s="24">
        <v>9</v>
      </c>
      <c r="G5441" s="25">
        <v>1983</v>
      </c>
      <c r="H5441" s="7">
        <f t="shared" si="248"/>
        <v>1.026888260412905</v>
      </c>
      <c r="I5441" s="7">
        <f t="shared" si="249"/>
        <v>0.52673331072383012</v>
      </c>
      <c r="Q5441" s="24"/>
      <c r="T5441" s="26"/>
      <c r="W5441" s="10"/>
    </row>
    <row r="5442" spans="1:23" x14ac:dyDescent="0.3">
      <c r="A5442">
        <f t="shared" si="250"/>
        <v>440.34300000002202</v>
      </c>
      <c r="B5442">
        <v>174.12899999999999</v>
      </c>
      <c r="C5442">
        <v>169.67740000000001</v>
      </c>
      <c r="D5442" s="15">
        <v>30567.363636363636</v>
      </c>
      <c r="E5442" s="25">
        <v>8</v>
      </c>
      <c r="F5442" s="24">
        <v>9</v>
      </c>
      <c r="G5442" s="25">
        <v>1983</v>
      </c>
      <c r="H5442" s="7">
        <f t="shared" si="248"/>
        <v>1.0262356683919012</v>
      </c>
      <c r="I5442" s="7">
        <f t="shared" si="249"/>
        <v>0.50924672462365039</v>
      </c>
      <c r="Q5442" s="24"/>
      <c r="T5442" s="26"/>
      <c r="W5442" s="10"/>
    </row>
    <row r="5443" spans="1:23" x14ac:dyDescent="0.3">
      <c r="A5443">
        <f t="shared" si="250"/>
        <v>440.42400000002203</v>
      </c>
      <c r="B5443">
        <v>173.22579999999999</v>
      </c>
      <c r="C5443">
        <v>169.12899999999999</v>
      </c>
      <c r="D5443" s="15">
        <v>30565.090909090908</v>
      </c>
      <c r="E5443" s="25">
        <v>6</v>
      </c>
      <c r="F5443" s="24">
        <v>9</v>
      </c>
      <c r="G5443" s="25">
        <v>1983</v>
      </c>
      <c r="H5443" s="7">
        <f t="shared" si="248"/>
        <v>1.0242229304258879</v>
      </c>
      <c r="I5443" s="7">
        <f t="shared" si="249"/>
        <v>0.45531422988420961</v>
      </c>
      <c r="Q5443" s="24"/>
      <c r="T5443" s="26"/>
      <c r="W5443" s="10"/>
    </row>
    <row r="5444" spans="1:23" x14ac:dyDescent="0.3">
      <c r="A5444">
        <f t="shared" si="250"/>
        <v>440.50500000002205</v>
      </c>
      <c r="B5444">
        <v>171.72579999999999</v>
      </c>
      <c r="C5444">
        <v>168.35480000000001</v>
      </c>
      <c r="D5444" s="15">
        <v>30562.818181818184</v>
      </c>
      <c r="E5444" s="25">
        <v>3</v>
      </c>
      <c r="F5444" s="24">
        <v>9</v>
      </c>
      <c r="G5444" s="25">
        <v>1983</v>
      </c>
      <c r="H5444" s="7">
        <f t="shared" si="248"/>
        <v>1.0200231891220208</v>
      </c>
      <c r="I5444" s="7">
        <f t="shared" si="249"/>
        <v>0.34277969751959164</v>
      </c>
      <c r="Q5444" s="24"/>
      <c r="T5444" s="26"/>
      <c r="W5444" s="10"/>
    </row>
    <row r="5445" spans="1:23" x14ac:dyDescent="0.3">
      <c r="A5445">
        <f t="shared" si="250"/>
        <v>440.58600000002207</v>
      </c>
      <c r="B5445">
        <v>170.7097</v>
      </c>
      <c r="C5445">
        <v>167.8065</v>
      </c>
      <c r="D5445" s="15">
        <v>30560.545454545456</v>
      </c>
      <c r="E5445" s="25">
        <v>1</v>
      </c>
      <c r="F5445" s="24">
        <v>9</v>
      </c>
      <c r="G5445" s="25">
        <v>1983</v>
      </c>
      <c r="H5445" s="7">
        <f t="shared" si="248"/>
        <v>1.0173008792865592</v>
      </c>
      <c r="I5445" s="7">
        <f t="shared" si="249"/>
        <v>0.26983380820893571</v>
      </c>
      <c r="Q5445" s="24"/>
      <c r="T5445" s="26"/>
      <c r="W5445" s="10"/>
    </row>
    <row r="5446" spans="1:23" x14ac:dyDescent="0.3">
      <c r="A5446">
        <f t="shared" si="250"/>
        <v>440.66700000002209</v>
      </c>
      <c r="B5446">
        <v>170.37100000000001</v>
      </c>
      <c r="C5446">
        <v>168.0806</v>
      </c>
      <c r="D5446" s="15">
        <v>30558.272727272728</v>
      </c>
      <c r="E5446" s="25">
        <v>30</v>
      </c>
      <c r="F5446" s="24">
        <v>8</v>
      </c>
      <c r="G5446" s="25">
        <v>1983</v>
      </c>
      <c r="H5446" s="7">
        <f t="shared" ref="H5446:H5509" si="251">B5446/C5446</f>
        <v>1.0136267957158649</v>
      </c>
      <c r="I5446" s="7">
        <f t="shared" ref="I5446:I5509" si="252">STANDARDIZE(H5446,H$2,H$3)</f>
        <v>0.17138458322550498</v>
      </c>
      <c r="Q5446" s="24"/>
      <c r="T5446" s="26"/>
      <c r="W5446" s="10"/>
    </row>
    <row r="5447" spans="1:23" x14ac:dyDescent="0.3">
      <c r="A5447">
        <f t="shared" si="250"/>
        <v>440.7480000000221</v>
      </c>
      <c r="B5447">
        <v>170.03229999999999</v>
      </c>
      <c r="C5447">
        <v>167.85480000000001</v>
      </c>
      <c r="D5447" s="15">
        <v>30556</v>
      </c>
      <c r="E5447" s="25">
        <v>28</v>
      </c>
      <c r="F5447" s="24">
        <v>8</v>
      </c>
      <c r="G5447" s="25">
        <v>1983</v>
      </c>
      <c r="H5447" s="7">
        <f t="shared" si="251"/>
        <v>1.0129725214888106</v>
      </c>
      <c r="I5447" s="7">
        <f t="shared" si="252"/>
        <v>0.15385292142719717</v>
      </c>
      <c r="Q5447" s="24"/>
      <c r="T5447" s="22"/>
      <c r="W5447" s="10"/>
    </row>
    <row r="5448" spans="1:23" x14ac:dyDescent="0.3">
      <c r="A5448">
        <f t="shared" si="250"/>
        <v>440.82900000002212</v>
      </c>
      <c r="B5448">
        <v>168.98390000000001</v>
      </c>
      <c r="C5448">
        <v>166.7903</v>
      </c>
      <c r="D5448" s="15">
        <v>30553.727272727272</v>
      </c>
      <c r="E5448" s="25">
        <v>25</v>
      </c>
      <c r="F5448" s="24">
        <v>8</v>
      </c>
      <c r="G5448" s="25">
        <v>1983</v>
      </c>
      <c r="H5448" s="7">
        <f t="shared" si="251"/>
        <v>1.013151843962149</v>
      </c>
      <c r="I5448" s="7">
        <f t="shared" si="252"/>
        <v>0.15865797231474182</v>
      </c>
      <c r="Q5448" s="24"/>
      <c r="T5448" s="26"/>
      <c r="W5448" s="10"/>
    </row>
    <row r="5449" spans="1:23" x14ac:dyDescent="0.3">
      <c r="A5449">
        <f t="shared" si="250"/>
        <v>440.91000000002214</v>
      </c>
      <c r="B5449">
        <v>167.87100000000001</v>
      </c>
      <c r="C5449">
        <v>166.0806</v>
      </c>
      <c r="D5449" s="15">
        <v>30551.454545454548</v>
      </c>
      <c r="E5449" s="25">
        <v>23</v>
      </c>
      <c r="F5449" s="24">
        <v>8</v>
      </c>
      <c r="G5449" s="25">
        <v>1983</v>
      </c>
      <c r="H5449" s="7">
        <f t="shared" si="251"/>
        <v>1.0107803078746103</v>
      </c>
      <c r="I5449" s="7">
        <f t="shared" si="252"/>
        <v>9.5111271390271215E-2</v>
      </c>
      <c r="Q5449" s="24"/>
      <c r="T5449" s="26"/>
      <c r="W5449" s="10"/>
    </row>
    <row r="5450" spans="1:23" x14ac:dyDescent="0.3">
      <c r="A5450">
        <f t="shared" si="250"/>
        <v>440.99100000002215</v>
      </c>
      <c r="B5450">
        <v>167.5</v>
      </c>
      <c r="C5450">
        <v>166.16130000000001</v>
      </c>
      <c r="D5450" s="15">
        <v>30549.18181818182</v>
      </c>
      <c r="E5450" s="25">
        <v>21</v>
      </c>
      <c r="F5450" s="24">
        <v>8</v>
      </c>
      <c r="G5450" s="25">
        <v>1983</v>
      </c>
      <c r="H5450" s="7">
        <f t="shared" si="251"/>
        <v>1.0080566293113979</v>
      </c>
      <c r="I5450" s="7">
        <f t="shared" si="252"/>
        <v>2.2128706216457419E-2</v>
      </c>
      <c r="Q5450" s="24"/>
      <c r="T5450" s="26"/>
      <c r="W5450" s="10"/>
    </row>
    <row r="5451" spans="1:23" x14ac:dyDescent="0.3">
      <c r="A5451">
        <f t="shared" si="250"/>
        <v>441.07200000002217</v>
      </c>
      <c r="B5451">
        <v>167.95160000000001</v>
      </c>
      <c r="C5451">
        <v>166.43549999999999</v>
      </c>
      <c r="D5451" s="15">
        <v>30546.909090909092</v>
      </c>
      <c r="E5451" s="25">
        <v>18</v>
      </c>
      <c r="F5451" s="24">
        <v>8</v>
      </c>
      <c r="G5451" s="25">
        <v>1983</v>
      </c>
      <c r="H5451" s="7">
        <f t="shared" si="251"/>
        <v>1.0091092345082631</v>
      </c>
      <c r="I5451" s="7">
        <f t="shared" si="252"/>
        <v>5.0333880064835371E-2</v>
      </c>
      <c r="Q5451" s="24"/>
      <c r="T5451" s="26"/>
      <c r="W5451" s="10"/>
    </row>
    <row r="5452" spans="1:23" x14ac:dyDescent="0.3">
      <c r="A5452">
        <f t="shared" si="250"/>
        <v>441.15300000002219</v>
      </c>
      <c r="B5452">
        <v>168.95160000000001</v>
      </c>
      <c r="C5452">
        <v>167.25810000000001</v>
      </c>
      <c r="D5452" s="15">
        <v>30544.636363636364</v>
      </c>
      <c r="E5452" s="25">
        <v>16</v>
      </c>
      <c r="F5452" s="24">
        <v>8</v>
      </c>
      <c r="G5452" s="25">
        <v>1983</v>
      </c>
      <c r="H5452" s="7">
        <f t="shared" si="251"/>
        <v>1.0101250701759736</v>
      </c>
      <c r="I5452" s="7">
        <f t="shared" si="252"/>
        <v>7.7553792805615113E-2</v>
      </c>
      <c r="Q5452" s="24"/>
      <c r="T5452" s="26"/>
      <c r="W5452" s="10"/>
    </row>
    <row r="5453" spans="1:23" x14ac:dyDescent="0.3">
      <c r="A5453">
        <f t="shared" si="250"/>
        <v>441.23400000002221</v>
      </c>
      <c r="B5453">
        <v>169.43549999999999</v>
      </c>
      <c r="C5453">
        <v>167.7903</v>
      </c>
      <c r="D5453" s="15">
        <v>30542.363636363636</v>
      </c>
      <c r="E5453" s="25">
        <v>14</v>
      </c>
      <c r="F5453" s="24">
        <v>8</v>
      </c>
      <c r="G5453" s="25">
        <v>1983</v>
      </c>
      <c r="H5453" s="7">
        <f t="shared" si="251"/>
        <v>1.0098050960037617</v>
      </c>
      <c r="I5453" s="7">
        <f t="shared" si="252"/>
        <v>6.8979897121737146E-2</v>
      </c>
      <c r="Q5453" s="24"/>
      <c r="T5453" s="26"/>
      <c r="W5453" s="10"/>
    </row>
    <row r="5454" spans="1:23" x14ac:dyDescent="0.3">
      <c r="A5454">
        <f t="shared" ref="A5454:A5517" si="253">A5453+0.081</f>
        <v>441.31500000002222</v>
      </c>
      <c r="B5454">
        <v>168.9194</v>
      </c>
      <c r="C5454">
        <v>167.37100000000001</v>
      </c>
      <c r="D5454" s="15">
        <v>30540.090909090908</v>
      </c>
      <c r="E5454" s="25">
        <v>12</v>
      </c>
      <c r="F5454" s="24">
        <v>8</v>
      </c>
      <c r="G5454" s="25">
        <v>1983</v>
      </c>
      <c r="H5454" s="7">
        <f t="shared" si="251"/>
        <v>1.0092513039893409</v>
      </c>
      <c r="I5454" s="7">
        <f t="shared" si="252"/>
        <v>5.4140715167192877E-2</v>
      </c>
      <c r="Q5454" s="24"/>
      <c r="T5454" s="26"/>
      <c r="W5454" s="10"/>
    </row>
    <row r="5455" spans="1:23" x14ac:dyDescent="0.3">
      <c r="A5455">
        <f t="shared" si="253"/>
        <v>441.39600000002224</v>
      </c>
      <c r="B5455">
        <v>167.75810000000001</v>
      </c>
      <c r="C5455">
        <v>166.56450000000001</v>
      </c>
      <c r="D5455" s="15">
        <v>30537.818181818184</v>
      </c>
      <c r="E5455" s="25">
        <v>9</v>
      </c>
      <c r="F5455" s="24">
        <v>8</v>
      </c>
      <c r="G5455" s="25">
        <v>1983</v>
      </c>
      <c r="H5455" s="7">
        <f t="shared" si="251"/>
        <v>1.0071659927535579</v>
      </c>
      <c r="I5455" s="7">
        <f t="shared" si="252"/>
        <v>-1.7364229168718892E-3</v>
      </c>
      <c r="Q5455" s="24"/>
      <c r="T5455" s="26"/>
      <c r="W5455" s="10"/>
    </row>
    <row r="5456" spans="1:23" x14ac:dyDescent="0.3">
      <c r="A5456">
        <f t="shared" si="253"/>
        <v>441.47700000002226</v>
      </c>
      <c r="B5456">
        <v>166.66130000000001</v>
      </c>
      <c r="C5456">
        <v>165.6935</v>
      </c>
      <c r="D5456" s="15">
        <v>30535.545454545456</v>
      </c>
      <c r="E5456" s="25">
        <v>7</v>
      </c>
      <c r="F5456" s="24">
        <v>8</v>
      </c>
      <c r="G5456" s="25">
        <v>1983</v>
      </c>
      <c r="H5456" s="7">
        <f t="shared" si="251"/>
        <v>1.0058409050445551</v>
      </c>
      <c r="I5456" s="7">
        <f t="shared" si="252"/>
        <v>-3.7242925552503942E-2</v>
      </c>
      <c r="Q5456" s="24"/>
      <c r="T5456" s="26"/>
      <c r="W5456" s="10"/>
    </row>
    <row r="5457" spans="1:23" x14ac:dyDescent="0.3">
      <c r="A5457">
        <f t="shared" si="253"/>
        <v>441.55800000002228</v>
      </c>
      <c r="B5457">
        <v>165.67740000000001</v>
      </c>
      <c r="C5457">
        <v>165.06450000000001</v>
      </c>
      <c r="D5457" s="15">
        <v>30533.272727272728</v>
      </c>
      <c r="E5457" s="25">
        <v>5</v>
      </c>
      <c r="F5457" s="24">
        <v>8</v>
      </c>
      <c r="G5457" s="25">
        <v>1983</v>
      </c>
      <c r="H5457" s="7">
        <f t="shared" si="251"/>
        <v>1.0037130939723562</v>
      </c>
      <c r="I5457" s="7">
        <f t="shared" si="252"/>
        <v>-9.4258871689396492E-2</v>
      </c>
      <c r="Q5457" s="24"/>
      <c r="T5457" s="26"/>
      <c r="W5457" s="10"/>
    </row>
    <row r="5458" spans="1:23" x14ac:dyDescent="0.3">
      <c r="A5458">
        <f t="shared" si="253"/>
        <v>441.63900000002229</v>
      </c>
      <c r="B5458">
        <v>165.04839999999999</v>
      </c>
      <c r="C5458">
        <v>164.4194</v>
      </c>
      <c r="D5458" s="15">
        <v>30531</v>
      </c>
      <c r="E5458" s="25">
        <v>3</v>
      </c>
      <c r="F5458" s="24">
        <v>8</v>
      </c>
      <c r="G5458" s="25">
        <v>1983</v>
      </c>
      <c r="H5458" s="7">
        <f t="shared" si="251"/>
        <v>1.0038255826258944</v>
      </c>
      <c r="I5458" s="7">
        <f t="shared" si="252"/>
        <v>-9.1244672217017139E-2</v>
      </c>
      <c r="Q5458" s="24"/>
      <c r="T5458" s="22"/>
      <c r="W5458" s="10"/>
    </row>
    <row r="5459" spans="1:23" x14ac:dyDescent="0.3">
      <c r="A5459">
        <f t="shared" si="253"/>
        <v>441.72000000002231</v>
      </c>
      <c r="B5459">
        <v>165.1935</v>
      </c>
      <c r="C5459">
        <v>164.62899999999999</v>
      </c>
      <c r="D5459" s="15">
        <v>30528.727272727272</v>
      </c>
      <c r="E5459" s="25">
        <v>31</v>
      </c>
      <c r="F5459" s="24">
        <v>7</v>
      </c>
      <c r="G5459" s="25">
        <v>1983</v>
      </c>
      <c r="H5459" s="7">
        <f t="shared" si="251"/>
        <v>1.0034289220003767</v>
      </c>
      <c r="I5459" s="7">
        <f t="shared" si="252"/>
        <v>-0.1018734264117072</v>
      </c>
      <c r="Q5459" s="24"/>
      <c r="T5459" s="26"/>
      <c r="W5459" s="10"/>
    </row>
    <row r="5460" spans="1:23" x14ac:dyDescent="0.3">
      <c r="A5460">
        <f t="shared" si="253"/>
        <v>441.80100000002233</v>
      </c>
      <c r="B5460">
        <v>165.33869999999999</v>
      </c>
      <c r="C5460">
        <v>164.95160000000001</v>
      </c>
      <c r="D5460" s="15">
        <v>30526.454545454548</v>
      </c>
      <c r="E5460" s="25">
        <v>29</v>
      </c>
      <c r="F5460" s="24">
        <v>7</v>
      </c>
      <c r="G5460" s="25">
        <v>1983</v>
      </c>
      <c r="H5460" s="7">
        <f t="shared" si="251"/>
        <v>1.0023467489857629</v>
      </c>
      <c r="I5460" s="7">
        <f t="shared" si="252"/>
        <v>-0.13087088728507959</v>
      </c>
      <c r="Q5460" s="24"/>
      <c r="T5460" s="26"/>
      <c r="W5460" s="10"/>
    </row>
    <row r="5461" spans="1:23" x14ac:dyDescent="0.3">
      <c r="A5461">
        <f t="shared" si="253"/>
        <v>441.88200000002234</v>
      </c>
      <c r="B5461">
        <v>165.06450000000001</v>
      </c>
      <c r="C5461">
        <v>164.7903</v>
      </c>
      <c r="D5461" s="15">
        <v>30524.18181818182</v>
      </c>
      <c r="E5461" s="25">
        <v>27</v>
      </c>
      <c r="F5461" s="24">
        <v>7</v>
      </c>
      <c r="G5461" s="25">
        <v>1983</v>
      </c>
      <c r="H5461" s="7">
        <f t="shared" si="251"/>
        <v>1.0016639328892538</v>
      </c>
      <c r="I5461" s="7">
        <f t="shared" si="252"/>
        <v>-0.14916734522188957</v>
      </c>
      <c r="Q5461" s="24"/>
      <c r="T5461" s="26"/>
      <c r="W5461" s="10"/>
    </row>
    <row r="5462" spans="1:23" x14ac:dyDescent="0.3">
      <c r="A5462">
        <f t="shared" si="253"/>
        <v>441.96300000002236</v>
      </c>
      <c r="B5462">
        <v>164.95160000000001</v>
      </c>
      <c r="C5462">
        <v>164.83869999999999</v>
      </c>
      <c r="D5462" s="15">
        <v>30521.909090909092</v>
      </c>
      <c r="E5462" s="25">
        <v>24</v>
      </c>
      <c r="F5462" s="24">
        <v>7</v>
      </c>
      <c r="G5462" s="25">
        <v>1983</v>
      </c>
      <c r="H5462" s="7">
        <f t="shared" si="251"/>
        <v>1.000684911977588</v>
      </c>
      <c r="I5462" s="7">
        <f t="shared" si="252"/>
        <v>-0.17540078497401118</v>
      </c>
      <c r="Q5462" s="24"/>
      <c r="T5462" s="26"/>
      <c r="W5462" s="10"/>
    </row>
    <row r="5463" spans="1:23" x14ac:dyDescent="0.3">
      <c r="A5463">
        <f t="shared" si="253"/>
        <v>442.04400000002238</v>
      </c>
      <c r="B5463">
        <v>165.43549999999999</v>
      </c>
      <c r="C5463">
        <v>165.2097</v>
      </c>
      <c r="D5463" s="15">
        <v>30519.636363636364</v>
      </c>
      <c r="E5463" s="25">
        <v>22</v>
      </c>
      <c r="F5463" s="24">
        <v>7</v>
      </c>
      <c r="G5463" s="25">
        <v>1983</v>
      </c>
      <c r="H5463" s="7">
        <f t="shared" si="251"/>
        <v>1.0013667478362347</v>
      </c>
      <c r="I5463" s="7">
        <f t="shared" si="252"/>
        <v>-0.15713059308586325</v>
      </c>
      <c r="Q5463" s="24"/>
      <c r="T5463" s="26"/>
      <c r="W5463" s="10"/>
    </row>
    <row r="5464" spans="1:23" x14ac:dyDescent="0.3">
      <c r="A5464">
        <f t="shared" si="253"/>
        <v>442.1250000000224</v>
      </c>
      <c r="B5464">
        <v>165.5</v>
      </c>
      <c r="C5464">
        <v>165.35480000000001</v>
      </c>
      <c r="D5464" s="15">
        <v>30517.363636363636</v>
      </c>
      <c r="E5464" s="25">
        <v>20</v>
      </c>
      <c r="F5464" s="24">
        <v>7</v>
      </c>
      <c r="G5464" s="25">
        <v>1983</v>
      </c>
      <c r="H5464" s="7">
        <f t="shared" si="251"/>
        <v>1.0008781117935492</v>
      </c>
      <c r="I5464" s="7">
        <f t="shared" si="252"/>
        <v>-0.17022388254859108</v>
      </c>
      <c r="Q5464" s="24"/>
      <c r="T5464" s="26"/>
      <c r="W5464" s="10"/>
    </row>
    <row r="5465" spans="1:23" x14ac:dyDescent="0.3">
      <c r="A5465">
        <f t="shared" si="253"/>
        <v>442.20600000002241</v>
      </c>
      <c r="B5465">
        <v>165.0968</v>
      </c>
      <c r="C5465">
        <v>165.17740000000001</v>
      </c>
      <c r="D5465" s="15">
        <v>30515.090909090908</v>
      </c>
      <c r="E5465" s="25">
        <v>18</v>
      </c>
      <c r="F5465" s="24">
        <v>7</v>
      </c>
      <c r="G5465" s="25">
        <v>1983</v>
      </c>
      <c r="H5465" s="7">
        <f t="shared" si="251"/>
        <v>0.9995120397826821</v>
      </c>
      <c r="I5465" s="7">
        <f t="shared" si="252"/>
        <v>-0.20682858359952852</v>
      </c>
      <c r="Q5465" s="24"/>
      <c r="T5465" s="26"/>
      <c r="W5465" s="10"/>
    </row>
    <row r="5466" spans="1:23" x14ac:dyDescent="0.3">
      <c r="A5466">
        <f t="shared" si="253"/>
        <v>442.28700000002243</v>
      </c>
      <c r="B5466">
        <v>164.98390000000001</v>
      </c>
      <c r="C5466">
        <v>165.25810000000001</v>
      </c>
      <c r="D5466" s="15">
        <v>30512.818181818184</v>
      </c>
      <c r="E5466" s="25">
        <v>15</v>
      </c>
      <c r="F5466" s="24">
        <v>7</v>
      </c>
      <c r="G5466" s="25">
        <v>1983</v>
      </c>
      <c r="H5466" s="7">
        <f t="shared" si="251"/>
        <v>0.99834077724480674</v>
      </c>
      <c r="I5466" s="7">
        <f t="shared" si="252"/>
        <v>-0.23821325052047296</v>
      </c>
      <c r="Q5466" s="24"/>
      <c r="T5466" s="26"/>
      <c r="W5466" s="10"/>
    </row>
    <row r="5467" spans="1:23" x14ac:dyDescent="0.3">
      <c r="A5467">
        <f t="shared" si="253"/>
        <v>442.36800000002245</v>
      </c>
      <c r="B5467">
        <v>165.25810000000001</v>
      </c>
      <c r="C5467">
        <v>165.27420000000001</v>
      </c>
      <c r="D5467" s="15">
        <v>30510.545454545456</v>
      </c>
      <c r="E5467" s="25">
        <v>13</v>
      </c>
      <c r="F5467" s="24">
        <v>7</v>
      </c>
      <c r="G5467" s="25">
        <v>1983</v>
      </c>
      <c r="H5467" s="7">
        <f t="shared" si="251"/>
        <v>0.99990258612657035</v>
      </c>
      <c r="I5467" s="7">
        <f t="shared" si="252"/>
        <v>-0.19636366516855119</v>
      </c>
      <c r="Q5467" s="24"/>
      <c r="T5467" s="26"/>
      <c r="W5467" s="10"/>
    </row>
    <row r="5468" spans="1:23" x14ac:dyDescent="0.3">
      <c r="A5468">
        <f t="shared" si="253"/>
        <v>442.44900000002247</v>
      </c>
      <c r="B5468">
        <v>166.43549999999999</v>
      </c>
      <c r="C5468">
        <v>166.27420000000001</v>
      </c>
      <c r="D5468" s="15">
        <v>30508.272727272728</v>
      </c>
      <c r="E5468" s="25">
        <v>11</v>
      </c>
      <c r="F5468" s="24">
        <v>7</v>
      </c>
      <c r="G5468" s="25">
        <v>1983</v>
      </c>
      <c r="H5468" s="7">
        <f t="shared" si="251"/>
        <v>1.0009700843546383</v>
      </c>
      <c r="I5468" s="7">
        <f t="shared" si="252"/>
        <v>-0.16775942381085801</v>
      </c>
      <c r="Q5468" s="24"/>
      <c r="T5468" s="26"/>
      <c r="W5468" s="10"/>
    </row>
    <row r="5469" spans="1:23" x14ac:dyDescent="0.3">
      <c r="A5469">
        <f t="shared" si="253"/>
        <v>442.53000000002248</v>
      </c>
      <c r="B5469">
        <v>167.27420000000001</v>
      </c>
      <c r="C5469">
        <v>166.98390000000001</v>
      </c>
      <c r="D5469" s="15">
        <v>30506</v>
      </c>
      <c r="E5469" s="25">
        <v>9</v>
      </c>
      <c r="F5469" s="24">
        <v>7</v>
      </c>
      <c r="G5469" s="25">
        <v>1983</v>
      </c>
      <c r="H5469" s="7">
        <f t="shared" si="251"/>
        <v>1.0017384909563138</v>
      </c>
      <c r="I5469" s="7">
        <f t="shared" si="252"/>
        <v>-0.1471695180693256</v>
      </c>
      <c r="Q5469" s="24"/>
      <c r="T5469" s="22"/>
      <c r="W5469" s="10"/>
    </row>
    <row r="5470" spans="1:23" x14ac:dyDescent="0.3">
      <c r="A5470">
        <f t="shared" si="253"/>
        <v>442.6110000000225</v>
      </c>
      <c r="B5470">
        <v>166.4032</v>
      </c>
      <c r="C5470">
        <v>166.32259999999999</v>
      </c>
      <c r="D5470" s="15">
        <v>30503.727272727272</v>
      </c>
      <c r="E5470" s="25">
        <v>6</v>
      </c>
      <c r="F5470" s="24">
        <v>7</v>
      </c>
      <c r="G5470" s="25">
        <v>1983</v>
      </c>
      <c r="H5470" s="7">
        <f t="shared" si="251"/>
        <v>1.0004846004090846</v>
      </c>
      <c r="I5470" s="7">
        <f t="shared" si="252"/>
        <v>-0.18076825098150059</v>
      </c>
      <c r="Q5470" s="24"/>
      <c r="T5470" s="26"/>
      <c r="W5470" s="10"/>
    </row>
    <row r="5471" spans="1:23" x14ac:dyDescent="0.3">
      <c r="A5471">
        <f t="shared" si="253"/>
        <v>442.69200000002252</v>
      </c>
      <c r="B5471">
        <v>165.04839999999999</v>
      </c>
      <c r="C5471">
        <v>165.4194</v>
      </c>
      <c r="D5471" s="15">
        <v>30501.454545454548</v>
      </c>
      <c r="E5471" s="25">
        <v>4</v>
      </c>
      <c r="F5471" s="24">
        <v>7</v>
      </c>
      <c r="G5471" s="25">
        <v>1983</v>
      </c>
      <c r="H5471" s="7">
        <f t="shared" si="251"/>
        <v>0.99775721590091604</v>
      </c>
      <c r="I5471" s="7">
        <f t="shared" si="252"/>
        <v>-0.25385011912481775</v>
      </c>
      <c r="Q5471" s="24"/>
      <c r="T5471" s="26"/>
      <c r="W5471" s="10"/>
    </row>
    <row r="5472" spans="1:23" x14ac:dyDescent="0.3">
      <c r="A5472">
        <f t="shared" si="253"/>
        <v>442.77300000002253</v>
      </c>
      <c r="B5472">
        <v>164.72579999999999</v>
      </c>
      <c r="C5472">
        <v>165.01609999999999</v>
      </c>
      <c r="D5472" s="15">
        <v>30499.18181818182</v>
      </c>
      <c r="E5472" s="25">
        <v>2</v>
      </c>
      <c r="F5472" s="24">
        <v>7</v>
      </c>
      <c r="G5472" s="25">
        <v>1983</v>
      </c>
      <c r="H5472" s="7">
        <f t="shared" si="251"/>
        <v>0.99824077771805297</v>
      </c>
      <c r="I5472" s="7">
        <f t="shared" si="252"/>
        <v>-0.2408927965128789</v>
      </c>
      <c r="Q5472" s="24"/>
      <c r="T5472" s="26"/>
      <c r="W5472" s="10"/>
    </row>
    <row r="5473" spans="1:23" x14ac:dyDescent="0.3">
      <c r="A5473">
        <f t="shared" si="253"/>
        <v>442.85400000002255</v>
      </c>
      <c r="B5473">
        <v>164.9032</v>
      </c>
      <c r="C5473">
        <v>165.0968</v>
      </c>
      <c r="D5473" s="15">
        <v>30496.909090909092</v>
      </c>
      <c r="E5473" s="25">
        <v>29</v>
      </c>
      <c r="F5473" s="24">
        <v>6</v>
      </c>
      <c r="G5473" s="25">
        <v>1983</v>
      </c>
      <c r="H5473" s="7">
        <f t="shared" si="251"/>
        <v>0.99882735461862371</v>
      </c>
      <c r="I5473" s="7">
        <f t="shared" si="252"/>
        <v>-0.22517512429796555</v>
      </c>
      <c r="Q5473" s="24"/>
      <c r="T5473" s="26"/>
      <c r="W5473" s="10"/>
    </row>
    <row r="5474" spans="1:23" x14ac:dyDescent="0.3">
      <c r="A5474">
        <f t="shared" si="253"/>
        <v>442.93500000002257</v>
      </c>
      <c r="B5474">
        <v>164.66130000000001</v>
      </c>
      <c r="C5474">
        <v>164.95160000000001</v>
      </c>
      <c r="D5474" s="15">
        <v>30494.636363636364</v>
      </c>
      <c r="E5474" s="25">
        <v>27</v>
      </c>
      <c r="F5474" s="24">
        <v>6</v>
      </c>
      <c r="G5474" s="25">
        <v>1983</v>
      </c>
      <c r="H5474" s="7">
        <f t="shared" si="251"/>
        <v>0.99824008982028667</v>
      </c>
      <c r="I5474" s="7">
        <f t="shared" si="252"/>
        <v>-0.24091122913713947</v>
      </c>
      <c r="Q5474" s="24"/>
      <c r="T5474" s="26"/>
      <c r="W5474" s="10"/>
    </row>
    <row r="5475" spans="1:23" x14ac:dyDescent="0.3">
      <c r="A5475">
        <f t="shared" si="253"/>
        <v>443.01600000002259</v>
      </c>
      <c r="B5475">
        <v>163.96770000000001</v>
      </c>
      <c r="C5475">
        <v>164.67740000000001</v>
      </c>
      <c r="D5475" s="15">
        <v>30492.363636363636</v>
      </c>
      <c r="E5475" s="25">
        <v>25</v>
      </c>
      <c r="F5475" s="24">
        <v>6</v>
      </c>
      <c r="G5475" s="25">
        <v>1983</v>
      </c>
      <c r="H5475" s="7">
        <f t="shared" si="251"/>
        <v>0.99569036188329429</v>
      </c>
      <c r="I5475" s="7">
        <f t="shared" si="252"/>
        <v>-0.30923268521878866</v>
      </c>
      <c r="Q5475" s="24"/>
      <c r="T5475" s="26"/>
      <c r="W5475" s="10"/>
    </row>
    <row r="5476" spans="1:23" x14ac:dyDescent="0.3">
      <c r="A5476">
        <f t="shared" si="253"/>
        <v>443.0970000000226</v>
      </c>
      <c r="B5476">
        <v>163.53229999999999</v>
      </c>
      <c r="C5476">
        <v>164.35480000000001</v>
      </c>
      <c r="D5476" s="15">
        <v>30490.090909090908</v>
      </c>
      <c r="E5476" s="25">
        <v>23</v>
      </c>
      <c r="F5476" s="24">
        <v>6</v>
      </c>
      <c r="G5476" s="25">
        <v>1983</v>
      </c>
      <c r="H5476" s="7">
        <f t="shared" si="251"/>
        <v>0.99499558272712441</v>
      </c>
      <c r="I5476" s="7">
        <f t="shared" si="252"/>
        <v>-0.32784970035833305</v>
      </c>
      <c r="Q5476" s="24"/>
      <c r="T5476" s="26"/>
      <c r="W5476" s="10"/>
    </row>
    <row r="5477" spans="1:23" x14ac:dyDescent="0.3">
      <c r="A5477">
        <f t="shared" si="253"/>
        <v>443.17800000002262</v>
      </c>
      <c r="B5477">
        <v>162.95160000000001</v>
      </c>
      <c r="C5477">
        <v>164</v>
      </c>
      <c r="D5477" s="15">
        <v>30487.818181818184</v>
      </c>
      <c r="E5477" s="25">
        <v>20</v>
      </c>
      <c r="F5477" s="24">
        <v>6</v>
      </c>
      <c r="G5477" s="25">
        <v>1983</v>
      </c>
      <c r="H5477" s="7">
        <f t="shared" si="251"/>
        <v>0.99360731707317085</v>
      </c>
      <c r="I5477" s="7">
        <f t="shared" si="252"/>
        <v>-0.3650490930975176</v>
      </c>
      <c r="Q5477" s="24"/>
      <c r="T5477" s="26"/>
      <c r="W5477" s="10"/>
    </row>
    <row r="5478" spans="1:23" x14ac:dyDescent="0.3">
      <c r="A5478">
        <f t="shared" si="253"/>
        <v>443.25900000002264</v>
      </c>
      <c r="B5478">
        <v>162.9194</v>
      </c>
      <c r="C5478">
        <v>163.77420000000001</v>
      </c>
      <c r="D5478" s="15">
        <v>30485.545454545456</v>
      </c>
      <c r="E5478" s="25">
        <v>18</v>
      </c>
      <c r="F5478" s="24">
        <v>6</v>
      </c>
      <c r="G5478" s="25">
        <v>1983</v>
      </c>
      <c r="H5478" s="7">
        <f t="shared" si="251"/>
        <v>0.99478061868108647</v>
      </c>
      <c r="I5478" s="7">
        <f t="shared" si="252"/>
        <v>-0.33360978809845432</v>
      </c>
      <c r="Q5478" s="24"/>
      <c r="T5478" s="26"/>
      <c r="W5478" s="10"/>
    </row>
    <row r="5479" spans="1:23" x14ac:dyDescent="0.3">
      <c r="A5479">
        <f t="shared" si="253"/>
        <v>443.34000000002266</v>
      </c>
      <c r="B5479">
        <v>163.5</v>
      </c>
      <c r="C5479">
        <v>164.12899999999999</v>
      </c>
      <c r="D5479" s="15">
        <v>30483.272727272728</v>
      </c>
      <c r="E5479" s="25">
        <v>16</v>
      </c>
      <c r="F5479" s="24">
        <v>6</v>
      </c>
      <c r="G5479" s="25">
        <v>1983</v>
      </c>
      <c r="H5479" s="7">
        <f t="shared" si="251"/>
        <v>0.99616764861785556</v>
      </c>
      <c r="I5479" s="7">
        <f t="shared" si="252"/>
        <v>-0.29644350712626388</v>
      </c>
      <c r="Q5479" s="24"/>
      <c r="T5479" s="26"/>
      <c r="W5479" s="10"/>
    </row>
    <row r="5480" spans="1:23" x14ac:dyDescent="0.3">
      <c r="A5480">
        <f t="shared" si="253"/>
        <v>443.42100000002267</v>
      </c>
      <c r="B5480">
        <v>163.77420000000001</v>
      </c>
      <c r="C5480">
        <v>164.51609999999999</v>
      </c>
      <c r="D5480" s="15">
        <v>30481</v>
      </c>
      <c r="E5480" s="25">
        <v>14</v>
      </c>
      <c r="F5480" s="24">
        <v>6</v>
      </c>
      <c r="G5480" s="25">
        <v>1983</v>
      </c>
      <c r="H5480" s="7">
        <f t="shared" si="251"/>
        <v>0.99549041096889612</v>
      </c>
      <c r="I5480" s="7">
        <f t="shared" si="252"/>
        <v>-0.31459048728792027</v>
      </c>
      <c r="Q5480" s="24"/>
      <c r="T5480" s="22"/>
      <c r="W5480" s="10"/>
    </row>
    <row r="5481" spans="1:23" x14ac:dyDescent="0.3">
      <c r="A5481">
        <f t="shared" si="253"/>
        <v>443.50200000002269</v>
      </c>
      <c r="B5481">
        <v>163.12899999999999</v>
      </c>
      <c r="C5481">
        <v>164.01609999999999</v>
      </c>
      <c r="D5481" s="15">
        <v>30478.727272727272</v>
      </c>
      <c r="E5481" s="25">
        <v>11</v>
      </c>
      <c r="F5481" s="24">
        <v>6</v>
      </c>
      <c r="G5481" s="25">
        <v>1983</v>
      </c>
      <c r="H5481" s="7">
        <f t="shared" si="251"/>
        <v>0.99459138462626528</v>
      </c>
      <c r="I5481" s="7">
        <f t="shared" si="252"/>
        <v>-0.33868042562728362</v>
      </c>
      <c r="Q5481" s="24"/>
      <c r="T5481" s="26"/>
      <c r="W5481" s="10"/>
    </row>
    <row r="5482" spans="1:23" x14ac:dyDescent="0.3">
      <c r="A5482">
        <f t="shared" si="253"/>
        <v>443.58300000002271</v>
      </c>
      <c r="B5482">
        <v>161.98390000000001</v>
      </c>
      <c r="C5482">
        <v>163.04839999999999</v>
      </c>
      <c r="D5482" s="15">
        <v>30476.454545454548</v>
      </c>
      <c r="E5482" s="25">
        <v>9</v>
      </c>
      <c r="F5482" s="24">
        <v>6</v>
      </c>
      <c r="G5482" s="25">
        <v>1983</v>
      </c>
      <c r="H5482" s="7">
        <f t="shared" si="251"/>
        <v>0.99347126374745176</v>
      </c>
      <c r="I5482" s="7">
        <f t="shared" si="252"/>
        <v>-0.36869472178715873</v>
      </c>
      <c r="Q5482" s="24"/>
      <c r="T5482" s="26"/>
      <c r="W5482" s="10"/>
    </row>
    <row r="5483" spans="1:23" x14ac:dyDescent="0.3">
      <c r="A5483">
        <f t="shared" si="253"/>
        <v>443.66400000002272</v>
      </c>
      <c r="B5483">
        <v>161.5806</v>
      </c>
      <c r="C5483">
        <v>162.6129</v>
      </c>
      <c r="D5483" s="15">
        <v>30474.18181818182</v>
      </c>
      <c r="E5483" s="25">
        <v>7</v>
      </c>
      <c r="F5483" s="24">
        <v>6</v>
      </c>
      <c r="G5483" s="25">
        <v>1983</v>
      </c>
      <c r="H5483" s="7">
        <f t="shared" si="251"/>
        <v>0.99365179515278312</v>
      </c>
      <c r="I5483" s="7">
        <f t="shared" si="252"/>
        <v>-0.36385727685754227</v>
      </c>
      <c r="Q5483" s="24"/>
      <c r="T5483" s="26"/>
      <c r="W5483" s="10"/>
    </row>
    <row r="5484" spans="1:23" x14ac:dyDescent="0.3">
      <c r="A5484">
        <f t="shared" si="253"/>
        <v>443.74500000002274</v>
      </c>
      <c r="B5484">
        <v>161.35480000000001</v>
      </c>
      <c r="C5484">
        <v>162.3871</v>
      </c>
      <c r="D5484" s="15">
        <v>30471.909090909092</v>
      </c>
      <c r="E5484" s="25">
        <v>4</v>
      </c>
      <c r="F5484" s="24">
        <v>6</v>
      </c>
      <c r="G5484" s="25">
        <v>1983</v>
      </c>
      <c r="H5484" s="7">
        <f t="shared" si="251"/>
        <v>0.99364296794511386</v>
      </c>
      <c r="I5484" s="7">
        <f t="shared" si="252"/>
        <v>-0.3640938070662556</v>
      </c>
      <c r="Q5484" s="24"/>
      <c r="T5484" s="26"/>
      <c r="W5484" s="10"/>
    </row>
    <row r="5485" spans="1:23" x14ac:dyDescent="0.3">
      <c r="A5485">
        <f t="shared" si="253"/>
        <v>443.82600000002276</v>
      </c>
      <c r="B5485">
        <v>161.14519999999999</v>
      </c>
      <c r="C5485">
        <v>162.1129</v>
      </c>
      <c r="D5485" s="15">
        <v>30469.636363636364</v>
      </c>
      <c r="E5485" s="25">
        <v>2</v>
      </c>
      <c r="F5485" s="24">
        <v>6</v>
      </c>
      <c r="G5485" s="25">
        <v>1983</v>
      </c>
      <c r="H5485" s="7">
        <f t="shared" si="251"/>
        <v>0.9940307032938156</v>
      </c>
      <c r="I5485" s="7">
        <f t="shared" si="252"/>
        <v>-0.35370421090060489</v>
      </c>
      <c r="Q5485" s="24"/>
      <c r="T5485" s="26"/>
      <c r="W5485" s="10"/>
    </row>
    <row r="5486" spans="1:23" x14ac:dyDescent="0.3">
      <c r="A5486">
        <f t="shared" si="253"/>
        <v>443.90700000002278</v>
      </c>
      <c r="B5486">
        <v>161.3065</v>
      </c>
      <c r="C5486">
        <v>162.43549999999999</v>
      </c>
      <c r="D5486" s="15">
        <v>30467.363636363636</v>
      </c>
      <c r="E5486" s="25">
        <v>31</v>
      </c>
      <c r="F5486" s="24">
        <v>5</v>
      </c>
      <c r="G5486" s="25">
        <v>1983</v>
      </c>
      <c r="H5486" s="7">
        <f t="shared" si="251"/>
        <v>0.99304954889787034</v>
      </c>
      <c r="I5486" s="7">
        <f t="shared" si="252"/>
        <v>-0.37999481861578072</v>
      </c>
      <c r="Q5486" s="24"/>
      <c r="T5486" s="26"/>
      <c r="W5486" s="10"/>
    </row>
    <row r="5487" spans="1:23" x14ac:dyDescent="0.3">
      <c r="A5487">
        <f t="shared" si="253"/>
        <v>443.98800000002279</v>
      </c>
      <c r="B5487">
        <v>161.83869999999999</v>
      </c>
      <c r="C5487">
        <v>162.7097</v>
      </c>
      <c r="D5487" s="15">
        <v>30465.090909090908</v>
      </c>
      <c r="E5487" s="25">
        <v>29</v>
      </c>
      <c r="F5487" s="24">
        <v>5</v>
      </c>
      <c r="G5487" s="25">
        <v>1983</v>
      </c>
      <c r="H5487" s="7">
        <f t="shared" si="251"/>
        <v>0.99464690795939015</v>
      </c>
      <c r="I5487" s="7">
        <f t="shared" si="252"/>
        <v>-0.33719264533882204</v>
      </c>
      <c r="Q5487" s="24"/>
      <c r="T5487" s="26"/>
      <c r="W5487" s="10"/>
    </row>
    <row r="5488" spans="1:23" x14ac:dyDescent="0.3">
      <c r="A5488">
        <f t="shared" si="253"/>
        <v>444.06900000002281</v>
      </c>
      <c r="B5488">
        <v>162.37100000000001</v>
      </c>
      <c r="C5488">
        <v>162.98390000000001</v>
      </c>
      <c r="D5488" s="15">
        <v>30462.818181818184</v>
      </c>
      <c r="E5488" s="25">
        <v>26</v>
      </c>
      <c r="F5488" s="24">
        <v>5</v>
      </c>
      <c r="G5488" s="25">
        <v>1983</v>
      </c>
      <c r="H5488" s="7">
        <f t="shared" si="251"/>
        <v>0.9962395058653033</v>
      </c>
      <c r="I5488" s="7">
        <f t="shared" si="252"/>
        <v>-0.29451805001987164</v>
      </c>
      <c r="Q5488" s="24"/>
      <c r="T5488" s="26"/>
      <c r="W5488" s="10"/>
    </row>
    <row r="5489" spans="1:23" x14ac:dyDescent="0.3">
      <c r="A5489">
        <f t="shared" si="253"/>
        <v>444.15000000002283</v>
      </c>
      <c r="B5489">
        <v>163.33869999999999</v>
      </c>
      <c r="C5489">
        <v>163.93549999999999</v>
      </c>
      <c r="D5489" s="15">
        <v>30460.545454545456</v>
      </c>
      <c r="E5489" s="25">
        <v>24</v>
      </c>
      <c r="F5489" s="24">
        <v>5</v>
      </c>
      <c r="G5489" s="25">
        <v>1983</v>
      </c>
      <c r="H5489" s="7">
        <f t="shared" si="251"/>
        <v>0.99635954384498782</v>
      </c>
      <c r="I5489" s="7">
        <f t="shared" si="252"/>
        <v>-0.29130156192396139</v>
      </c>
      <c r="Q5489" s="24"/>
      <c r="T5489" s="26"/>
      <c r="W5489" s="10"/>
    </row>
    <row r="5490" spans="1:23" x14ac:dyDescent="0.3">
      <c r="A5490">
        <f t="shared" si="253"/>
        <v>444.23100000002285</v>
      </c>
      <c r="B5490">
        <v>163.75810000000001</v>
      </c>
      <c r="C5490">
        <v>164.46770000000001</v>
      </c>
      <c r="D5490" s="15">
        <v>30458.272727272728</v>
      </c>
      <c r="E5490" s="25">
        <v>22</v>
      </c>
      <c r="F5490" s="24">
        <v>5</v>
      </c>
      <c r="G5490" s="25">
        <v>1983</v>
      </c>
      <c r="H5490" s="7">
        <f t="shared" si="251"/>
        <v>0.99568547502032312</v>
      </c>
      <c r="I5490" s="7">
        <f t="shared" si="252"/>
        <v>-0.3093636315793859</v>
      </c>
      <c r="Q5490" s="24"/>
      <c r="T5490" s="26"/>
      <c r="W5490" s="10"/>
    </row>
    <row r="5491" spans="1:23" x14ac:dyDescent="0.3">
      <c r="A5491">
        <f t="shared" si="253"/>
        <v>444.31200000002286</v>
      </c>
      <c r="B5491">
        <v>162.9194</v>
      </c>
      <c r="C5491">
        <v>163.6129</v>
      </c>
      <c r="D5491" s="15">
        <v>30456</v>
      </c>
      <c r="E5491" s="25">
        <v>20</v>
      </c>
      <c r="F5491" s="24">
        <v>5</v>
      </c>
      <c r="G5491" s="25">
        <v>1983</v>
      </c>
      <c r="H5491" s="7">
        <f t="shared" si="251"/>
        <v>0.99576133666721878</v>
      </c>
      <c r="I5491" s="7">
        <f t="shared" si="252"/>
        <v>-0.30733087424027267</v>
      </c>
      <c r="Q5491" s="24"/>
      <c r="T5491" s="22"/>
      <c r="W5491" s="10"/>
    </row>
    <row r="5492" spans="1:23" x14ac:dyDescent="0.3">
      <c r="A5492">
        <f t="shared" si="253"/>
        <v>444.39300000002288</v>
      </c>
      <c r="B5492">
        <v>161.77420000000001</v>
      </c>
      <c r="C5492">
        <v>162.4032</v>
      </c>
      <c r="D5492" s="15">
        <v>30453.727272727272</v>
      </c>
      <c r="E5492" s="25">
        <v>17</v>
      </c>
      <c r="F5492" s="24">
        <v>5</v>
      </c>
      <c r="G5492" s="25">
        <v>1983</v>
      </c>
      <c r="H5492" s="7">
        <f t="shared" si="251"/>
        <v>0.99612692360741661</v>
      </c>
      <c r="I5492" s="7">
        <f t="shared" si="252"/>
        <v>-0.29753475767568965</v>
      </c>
      <c r="Q5492" s="24"/>
      <c r="T5492" s="26"/>
      <c r="W5492" s="10"/>
    </row>
    <row r="5493" spans="1:23" x14ac:dyDescent="0.3">
      <c r="A5493">
        <f t="shared" si="253"/>
        <v>444.4740000000229</v>
      </c>
      <c r="B5493">
        <v>161.1935</v>
      </c>
      <c r="C5493">
        <v>161.46770000000001</v>
      </c>
      <c r="D5493" s="15">
        <v>30451.454545454548</v>
      </c>
      <c r="E5493" s="25">
        <v>15</v>
      </c>
      <c r="F5493" s="24">
        <v>5</v>
      </c>
      <c r="G5493" s="25">
        <v>1983</v>
      </c>
      <c r="H5493" s="7">
        <f t="shared" si="251"/>
        <v>0.99830182754817209</v>
      </c>
      <c r="I5493" s="7">
        <f t="shared" si="252"/>
        <v>-0.23925693049487712</v>
      </c>
      <c r="Q5493" s="24"/>
      <c r="T5493" s="26"/>
      <c r="W5493" s="10"/>
    </row>
    <row r="5494" spans="1:23" x14ac:dyDescent="0.3">
      <c r="A5494">
        <f t="shared" si="253"/>
        <v>444.55500000002291</v>
      </c>
      <c r="B5494">
        <v>161.2903</v>
      </c>
      <c r="C5494">
        <v>161.66130000000001</v>
      </c>
      <c r="D5494" s="15">
        <v>30449.18181818182</v>
      </c>
      <c r="E5494" s="25">
        <v>13</v>
      </c>
      <c r="F5494" s="24">
        <v>5</v>
      </c>
      <c r="G5494" s="25">
        <v>1983</v>
      </c>
      <c r="H5494" s="7">
        <f t="shared" si="251"/>
        <v>0.99770507845724354</v>
      </c>
      <c r="I5494" s="7">
        <f t="shared" si="252"/>
        <v>-0.25524717251878953</v>
      </c>
      <c r="Q5494" s="24"/>
      <c r="T5494" s="26"/>
      <c r="W5494" s="10"/>
    </row>
    <row r="5495" spans="1:23" x14ac:dyDescent="0.3">
      <c r="A5495">
        <f t="shared" si="253"/>
        <v>444.63600000002293</v>
      </c>
      <c r="B5495">
        <v>162.17740000000001</v>
      </c>
      <c r="C5495">
        <v>162.4032</v>
      </c>
      <c r="D5495" s="15">
        <v>30446.909090909092</v>
      </c>
      <c r="E5495" s="25">
        <v>10</v>
      </c>
      <c r="F5495" s="24">
        <v>5</v>
      </c>
      <c r="G5495" s="25">
        <v>1983</v>
      </c>
      <c r="H5495" s="7">
        <f t="shared" si="251"/>
        <v>0.99860963330771813</v>
      </c>
      <c r="I5495" s="7">
        <f t="shared" si="252"/>
        <v>-0.23100909456799415</v>
      </c>
      <c r="Q5495" s="24"/>
      <c r="T5495" s="26"/>
      <c r="W5495" s="10"/>
    </row>
    <row r="5496" spans="1:23" x14ac:dyDescent="0.3">
      <c r="A5496">
        <f t="shared" si="253"/>
        <v>444.71700000002295</v>
      </c>
      <c r="B5496">
        <v>163.3871</v>
      </c>
      <c r="C5496">
        <v>163.5</v>
      </c>
      <c r="D5496" s="15">
        <v>30444.636363636364</v>
      </c>
      <c r="E5496" s="25">
        <v>8</v>
      </c>
      <c r="F5496" s="24">
        <v>5</v>
      </c>
      <c r="G5496" s="25">
        <v>1983</v>
      </c>
      <c r="H5496" s="7">
        <f t="shared" si="251"/>
        <v>0.99930948012232423</v>
      </c>
      <c r="I5496" s="7">
        <f t="shared" si="252"/>
        <v>-0.21225628854728798</v>
      </c>
      <c r="Q5496" s="24"/>
      <c r="T5496" s="26"/>
      <c r="W5496" s="10"/>
    </row>
    <row r="5497" spans="1:23" x14ac:dyDescent="0.3">
      <c r="A5497">
        <f t="shared" si="253"/>
        <v>444.79800000002297</v>
      </c>
      <c r="B5497">
        <v>164.32259999999999</v>
      </c>
      <c r="C5497">
        <v>164.45160000000001</v>
      </c>
      <c r="D5497" s="15">
        <v>30442.363636363636</v>
      </c>
      <c r="E5497" s="25">
        <v>6</v>
      </c>
      <c r="F5497" s="24">
        <v>5</v>
      </c>
      <c r="G5497" s="25">
        <v>1983</v>
      </c>
      <c r="H5497" s="7">
        <f t="shared" si="251"/>
        <v>0.99921557467364241</v>
      </c>
      <c r="I5497" s="7">
        <f t="shared" si="252"/>
        <v>-0.2147725401421583</v>
      </c>
      <c r="Q5497" s="24"/>
      <c r="T5497" s="26"/>
      <c r="W5497" s="10"/>
    </row>
    <row r="5498" spans="1:23" x14ac:dyDescent="0.3">
      <c r="A5498">
        <f t="shared" si="253"/>
        <v>444.87900000002298</v>
      </c>
      <c r="B5498">
        <v>164.8065</v>
      </c>
      <c r="C5498">
        <v>165.01609999999999</v>
      </c>
      <c r="D5498" s="15">
        <v>30440.090909090908</v>
      </c>
      <c r="E5498" s="25">
        <v>4</v>
      </c>
      <c r="F5498" s="24">
        <v>5</v>
      </c>
      <c r="G5498" s="25">
        <v>1983</v>
      </c>
      <c r="H5498" s="7">
        <f t="shared" si="251"/>
        <v>0.99872982090838414</v>
      </c>
      <c r="I5498" s="7">
        <f t="shared" si="252"/>
        <v>-0.22778859729009723</v>
      </c>
      <c r="Q5498" s="24"/>
      <c r="T5498" s="26"/>
      <c r="W5498" s="10"/>
    </row>
    <row r="5499" spans="1:23" x14ac:dyDescent="0.3">
      <c r="A5499">
        <f t="shared" si="253"/>
        <v>444.960000000023</v>
      </c>
      <c r="B5499">
        <v>165.27420000000001</v>
      </c>
      <c r="C5499">
        <v>165.03229999999999</v>
      </c>
      <c r="D5499" s="15">
        <v>30437.818181818184</v>
      </c>
      <c r="E5499" s="25">
        <v>1</v>
      </c>
      <c r="F5499" s="24">
        <v>5</v>
      </c>
      <c r="G5499" s="25">
        <v>1983</v>
      </c>
      <c r="H5499" s="7">
        <f t="shared" si="251"/>
        <v>1.0014657736697605</v>
      </c>
      <c r="I5499" s="7">
        <f t="shared" si="252"/>
        <v>-0.15447713777479793</v>
      </c>
      <c r="Q5499" s="24"/>
      <c r="T5499" s="26"/>
      <c r="W5499" s="10"/>
    </row>
    <row r="5500" spans="1:23" x14ac:dyDescent="0.3">
      <c r="A5500">
        <f t="shared" si="253"/>
        <v>445.04100000002302</v>
      </c>
      <c r="B5500">
        <v>165.27420000000001</v>
      </c>
      <c r="C5500">
        <v>164.95160000000001</v>
      </c>
      <c r="D5500" s="15">
        <v>30435.545454545456</v>
      </c>
      <c r="E5500" s="25">
        <v>29</v>
      </c>
      <c r="F5500" s="24">
        <v>4</v>
      </c>
      <c r="G5500" s="25">
        <v>1983</v>
      </c>
      <c r="H5500" s="7">
        <f t="shared" si="251"/>
        <v>1.0019557251945419</v>
      </c>
      <c r="I5500" s="7">
        <f t="shared" si="252"/>
        <v>-0.14134859919747295</v>
      </c>
      <c r="Q5500" s="24"/>
      <c r="T5500" s="26"/>
      <c r="W5500" s="10"/>
    </row>
    <row r="5501" spans="1:23" x14ac:dyDescent="0.3">
      <c r="A5501">
        <f t="shared" si="253"/>
        <v>445.12200000002304</v>
      </c>
      <c r="B5501">
        <v>164.54839999999999</v>
      </c>
      <c r="C5501">
        <v>164.01609999999999</v>
      </c>
      <c r="D5501" s="15">
        <v>30433.272727272728</v>
      </c>
      <c r="E5501" s="25">
        <v>27</v>
      </c>
      <c r="F5501" s="24">
        <v>4</v>
      </c>
      <c r="G5501" s="25">
        <v>1983</v>
      </c>
      <c r="H5501" s="7">
        <f t="shared" si="251"/>
        <v>1.003245413102738</v>
      </c>
      <c r="I5501" s="7">
        <f t="shared" si="252"/>
        <v>-0.10679065499469327</v>
      </c>
      <c r="Q5501" s="24"/>
      <c r="T5501" s="26"/>
      <c r="W5501" s="10"/>
    </row>
    <row r="5502" spans="1:23" x14ac:dyDescent="0.3">
      <c r="A5502">
        <f t="shared" si="253"/>
        <v>445.20300000002305</v>
      </c>
      <c r="B5502">
        <v>163.12899999999999</v>
      </c>
      <c r="C5502">
        <v>162.74189999999999</v>
      </c>
      <c r="D5502" s="15">
        <v>30431</v>
      </c>
      <c r="E5502" s="25">
        <v>25</v>
      </c>
      <c r="F5502" s="24">
        <v>4</v>
      </c>
      <c r="G5502" s="25">
        <v>1983</v>
      </c>
      <c r="H5502" s="7">
        <f t="shared" si="251"/>
        <v>1.0023786130062387</v>
      </c>
      <c r="I5502" s="7">
        <f t="shared" si="252"/>
        <v>-0.130017072160755</v>
      </c>
      <c r="Q5502" s="24"/>
      <c r="T5502" s="22"/>
      <c r="W5502" s="10"/>
    </row>
    <row r="5503" spans="1:23" x14ac:dyDescent="0.3">
      <c r="A5503">
        <f t="shared" si="253"/>
        <v>445.28400000002307</v>
      </c>
      <c r="B5503">
        <v>161.82259999999999</v>
      </c>
      <c r="C5503">
        <v>161.77420000000001</v>
      </c>
      <c r="D5503" s="15">
        <v>30428.727272727272</v>
      </c>
      <c r="E5503" s="25">
        <v>22</v>
      </c>
      <c r="F5503" s="24">
        <v>4</v>
      </c>
      <c r="G5503" s="25">
        <v>1983</v>
      </c>
      <c r="H5503" s="7">
        <f t="shared" si="251"/>
        <v>1.0002991824407106</v>
      </c>
      <c r="I5503" s="7">
        <f t="shared" si="252"/>
        <v>-0.18573663423495343</v>
      </c>
      <c r="Q5503" s="24"/>
      <c r="T5503" s="26"/>
      <c r="W5503" s="10"/>
    </row>
    <row r="5504" spans="1:23" x14ac:dyDescent="0.3">
      <c r="A5504">
        <f t="shared" si="253"/>
        <v>445.36500000002309</v>
      </c>
      <c r="B5504">
        <v>161.4032</v>
      </c>
      <c r="C5504">
        <v>161.6129</v>
      </c>
      <c r="D5504" s="15">
        <v>30426.454545454548</v>
      </c>
      <c r="E5504" s="25">
        <v>20</v>
      </c>
      <c r="F5504" s="24">
        <v>4</v>
      </c>
      <c r="G5504" s="25">
        <v>1983</v>
      </c>
      <c r="H5504" s="7">
        <f t="shared" si="251"/>
        <v>0.9987024550639213</v>
      </c>
      <c r="I5504" s="7">
        <f t="shared" si="252"/>
        <v>-0.22852188114892738</v>
      </c>
      <c r="Q5504" s="24"/>
      <c r="T5504" s="26"/>
      <c r="W5504" s="10"/>
    </row>
    <row r="5505" spans="1:23" x14ac:dyDescent="0.3">
      <c r="A5505">
        <f t="shared" si="253"/>
        <v>445.4460000000231</v>
      </c>
      <c r="B5505">
        <v>161.27420000000001</v>
      </c>
      <c r="C5505">
        <v>162</v>
      </c>
      <c r="D5505" s="15">
        <v>30424.18181818182</v>
      </c>
      <c r="E5505" s="25">
        <v>18</v>
      </c>
      <c r="F5505" s="24">
        <v>4</v>
      </c>
      <c r="G5505" s="25">
        <v>1983</v>
      </c>
      <c r="H5505" s="7">
        <f t="shared" si="251"/>
        <v>0.99551975308641982</v>
      </c>
      <c r="I5505" s="7">
        <f t="shared" si="252"/>
        <v>-0.31380424803287926</v>
      </c>
      <c r="Q5505" s="24"/>
      <c r="T5505" s="26"/>
      <c r="W5505" s="10"/>
    </row>
    <row r="5506" spans="1:23" x14ac:dyDescent="0.3">
      <c r="A5506">
        <f t="shared" si="253"/>
        <v>445.52700000002312</v>
      </c>
      <c r="B5506">
        <v>160.6129</v>
      </c>
      <c r="C5506">
        <v>161.9194</v>
      </c>
      <c r="D5506" s="15">
        <v>30421.909090909092</v>
      </c>
      <c r="E5506" s="25">
        <v>15</v>
      </c>
      <c r="F5506" s="24">
        <v>4</v>
      </c>
      <c r="G5506" s="25">
        <v>1983</v>
      </c>
      <c r="H5506" s="7">
        <f t="shared" si="251"/>
        <v>0.99193117069356729</v>
      </c>
      <c r="I5506" s="7">
        <f t="shared" si="252"/>
        <v>-0.40996241878966277</v>
      </c>
      <c r="Q5506" s="24"/>
      <c r="T5506" s="26"/>
      <c r="W5506" s="10"/>
    </row>
    <row r="5507" spans="1:23" x14ac:dyDescent="0.3">
      <c r="A5507">
        <f t="shared" si="253"/>
        <v>445.60800000002314</v>
      </c>
      <c r="B5507">
        <v>159.2097</v>
      </c>
      <c r="C5507">
        <v>160.6129</v>
      </c>
      <c r="D5507" s="15">
        <v>30419.636363636364</v>
      </c>
      <c r="E5507" s="25">
        <v>13</v>
      </c>
      <c r="F5507" s="24">
        <v>4</v>
      </c>
      <c r="G5507" s="25">
        <v>1983</v>
      </c>
      <c r="H5507" s="7">
        <f t="shared" si="251"/>
        <v>0.99126346638408247</v>
      </c>
      <c r="I5507" s="7">
        <f t="shared" si="252"/>
        <v>-0.42785394752657024</v>
      </c>
      <c r="Q5507" s="24"/>
      <c r="T5507" s="26"/>
      <c r="W5507" s="10"/>
    </row>
    <row r="5508" spans="1:23" x14ac:dyDescent="0.3">
      <c r="A5508">
        <f t="shared" si="253"/>
        <v>445.68900000002316</v>
      </c>
      <c r="B5508">
        <v>158.72579999999999</v>
      </c>
      <c r="C5508">
        <v>160.06450000000001</v>
      </c>
      <c r="D5508" s="15">
        <v>30417.363636363636</v>
      </c>
      <c r="E5508" s="25">
        <v>11</v>
      </c>
      <c r="F5508" s="24">
        <v>4</v>
      </c>
      <c r="G5508" s="25">
        <v>1983</v>
      </c>
      <c r="H5508" s="7">
        <f t="shared" si="251"/>
        <v>0.99163649653733332</v>
      </c>
      <c r="I5508" s="7">
        <f t="shared" si="252"/>
        <v>-0.41785838570105177</v>
      </c>
      <c r="Q5508" s="24"/>
      <c r="T5508" s="26"/>
      <c r="W5508" s="10"/>
    </row>
    <row r="5509" spans="1:23" x14ac:dyDescent="0.3">
      <c r="A5509">
        <f t="shared" si="253"/>
        <v>445.77000000002317</v>
      </c>
      <c r="B5509">
        <v>159.27420000000001</v>
      </c>
      <c r="C5509">
        <v>160.48390000000001</v>
      </c>
      <c r="D5509" s="15">
        <v>30415.090909090908</v>
      </c>
      <c r="E5509" s="25">
        <v>9</v>
      </c>
      <c r="F5509" s="24">
        <v>4</v>
      </c>
      <c r="G5509" s="25">
        <v>1983</v>
      </c>
      <c r="H5509" s="7">
        <f t="shared" si="251"/>
        <v>0.99246217221789845</v>
      </c>
      <c r="I5509" s="7">
        <f t="shared" si="252"/>
        <v>-0.39573392138900498</v>
      </c>
      <c r="Q5509" s="24"/>
      <c r="T5509" s="26"/>
      <c r="W5509" s="10"/>
    </row>
    <row r="5510" spans="1:23" x14ac:dyDescent="0.3">
      <c r="A5510">
        <f t="shared" si="253"/>
        <v>445.85100000002319</v>
      </c>
      <c r="B5510">
        <v>159.43549999999999</v>
      </c>
      <c r="C5510">
        <v>160.53229999999999</v>
      </c>
      <c r="D5510" s="15">
        <v>30412.818181818184</v>
      </c>
      <c r="E5510" s="25">
        <v>6</v>
      </c>
      <c r="F5510" s="24">
        <v>4</v>
      </c>
      <c r="G5510" s="25">
        <v>1983</v>
      </c>
      <c r="H5510" s="7">
        <f t="shared" ref="H5510:H5573" si="254">B5510/C5510</f>
        <v>0.99316773010789727</v>
      </c>
      <c r="I5510" s="7">
        <f t="shared" ref="I5510:I5573" si="255">STANDARDIZE(H5510,H$2,H$3)</f>
        <v>-0.37682808375227378</v>
      </c>
      <c r="Q5510" s="24"/>
      <c r="T5510" s="26"/>
      <c r="W5510" s="10"/>
    </row>
    <row r="5511" spans="1:23" x14ac:dyDescent="0.3">
      <c r="A5511">
        <f t="shared" si="253"/>
        <v>445.93200000002321</v>
      </c>
      <c r="B5511">
        <v>159.03229999999999</v>
      </c>
      <c r="C5511">
        <v>160.51609999999999</v>
      </c>
      <c r="D5511" s="15">
        <v>30410.545454545456</v>
      </c>
      <c r="E5511" s="25">
        <v>4</v>
      </c>
      <c r="F5511" s="24">
        <v>4</v>
      </c>
      <c r="G5511" s="25">
        <v>1983</v>
      </c>
      <c r="H5511" s="7">
        <f t="shared" si="254"/>
        <v>0.99075606745989964</v>
      </c>
      <c r="I5511" s="7">
        <f t="shared" si="255"/>
        <v>-0.4414499994078252</v>
      </c>
      <c r="Q5511" s="24"/>
      <c r="T5511" s="26"/>
      <c r="W5511" s="10"/>
    </row>
    <row r="5512" spans="1:23" x14ac:dyDescent="0.3">
      <c r="A5512">
        <f t="shared" si="253"/>
        <v>446.01300000002323</v>
      </c>
      <c r="B5512">
        <v>158.7097</v>
      </c>
      <c r="C5512">
        <v>160.45160000000001</v>
      </c>
      <c r="D5512" s="15">
        <v>30408.272727272728</v>
      </c>
      <c r="E5512" s="25">
        <v>2</v>
      </c>
      <c r="F5512" s="24">
        <v>4</v>
      </c>
      <c r="G5512" s="25">
        <v>1983</v>
      </c>
      <c r="H5512" s="7">
        <f t="shared" si="254"/>
        <v>0.98914376671843707</v>
      </c>
      <c r="I5512" s="7">
        <f t="shared" si="255"/>
        <v>-0.48465254376562927</v>
      </c>
      <c r="Q5512" s="24"/>
      <c r="T5512" s="26"/>
      <c r="W5512" s="10"/>
    </row>
    <row r="5513" spans="1:23" x14ac:dyDescent="0.3">
      <c r="A5513">
        <f t="shared" si="253"/>
        <v>446.09400000002324</v>
      </c>
      <c r="B5513">
        <v>158.8871</v>
      </c>
      <c r="C5513">
        <v>160.67740000000001</v>
      </c>
      <c r="D5513" s="15">
        <v>30406</v>
      </c>
      <c r="E5513" s="25">
        <v>31</v>
      </c>
      <c r="F5513" s="24">
        <v>3</v>
      </c>
      <c r="G5513" s="25">
        <v>1983</v>
      </c>
      <c r="H5513" s="20">
        <f t="shared" si="254"/>
        <v>0.98885779829646236</v>
      </c>
      <c r="I5513" s="20">
        <f t="shared" si="255"/>
        <v>-0.49231523541959837</v>
      </c>
      <c r="Q5513" s="24"/>
      <c r="T5513" s="22"/>
    </row>
    <row r="5514" spans="1:23" x14ac:dyDescent="0.3">
      <c r="A5514">
        <f t="shared" si="253"/>
        <v>446.17500000002326</v>
      </c>
      <c r="B5514">
        <v>159.54839999999999</v>
      </c>
      <c r="C5514">
        <v>161.2097</v>
      </c>
      <c r="D5514" s="15">
        <v>30404.163265306121</v>
      </c>
      <c r="E5514" s="25">
        <v>29</v>
      </c>
      <c r="F5514" s="24">
        <v>3</v>
      </c>
      <c r="G5514" s="25">
        <v>1983</v>
      </c>
      <c r="H5514" s="7">
        <f t="shared" si="254"/>
        <v>0.98969478883714812</v>
      </c>
      <c r="I5514" s="7">
        <f t="shared" si="255"/>
        <v>-0.46988758279181575</v>
      </c>
      <c r="Q5514" s="24"/>
      <c r="T5514" s="26"/>
      <c r="W5514" s="10"/>
    </row>
    <row r="5515" spans="1:23" x14ac:dyDescent="0.3">
      <c r="A5515">
        <f t="shared" si="253"/>
        <v>446.25600000002328</v>
      </c>
      <c r="B5515">
        <v>160.4194</v>
      </c>
      <c r="C5515">
        <v>162.01609999999999</v>
      </c>
      <c r="D5515" s="15">
        <v>30402.326530612245</v>
      </c>
      <c r="E5515" s="25">
        <v>27</v>
      </c>
      <c r="F5515" s="24">
        <v>3</v>
      </c>
      <c r="G5515" s="25">
        <v>1983</v>
      </c>
      <c r="H5515" s="7">
        <f t="shared" si="254"/>
        <v>0.99014480659638149</v>
      </c>
      <c r="I5515" s="7">
        <f t="shared" si="255"/>
        <v>-0.45782909289281415</v>
      </c>
      <c r="Q5515" s="24"/>
      <c r="T5515" s="26"/>
      <c r="W5515" s="10"/>
    </row>
    <row r="5516" spans="1:23" x14ac:dyDescent="0.3">
      <c r="A5516">
        <f t="shared" si="253"/>
        <v>446.33700000002329</v>
      </c>
      <c r="B5516">
        <v>160.56450000000001</v>
      </c>
      <c r="C5516">
        <v>162.1935</v>
      </c>
      <c r="D5516" s="15">
        <v>30400.489795918365</v>
      </c>
      <c r="E5516" s="25">
        <v>25</v>
      </c>
      <c r="F5516" s="24">
        <v>3</v>
      </c>
      <c r="G5516" s="25">
        <v>1983</v>
      </c>
      <c r="H5516" s="7">
        <f t="shared" si="254"/>
        <v>0.98995644091779267</v>
      </c>
      <c r="I5516" s="7">
        <f t="shared" si="255"/>
        <v>-0.46287646177099212</v>
      </c>
      <c r="Q5516" s="24"/>
      <c r="T5516" s="26"/>
      <c r="W5516" s="10"/>
    </row>
    <row r="5517" spans="1:23" x14ac:dyDescent="0.3">
      <c r="A5517">
        <f t="shared" si="253"/>
        <v>446.41800000002331</v>
      </c>
      <c r="B5517">
        <v>160.2097</v>
      </c>
      <c r="C5517">
        <v>161.96770000000001</v>
      </c>
      <c r="D5517" s="15">
        <v>30398.65306122449</v>
      </c>
      <c r="E5517" s="25">
        <v>23</v>
      </c>
      <c r="F5517" s="24">
        <v>3</v>
      </c>
      <c r="G5517" s="25">
        <v>1983</v>
      </c>
      <c r="H5517" s="7">
        <f t="shared" si="254"/>
        <v>0.9891459840449669</v>
      </c>
      <c r="I5517" s="7">
        <f t="shared" si="255"/>
        <v>-0.48459312920028352</v>
      </c>
      <c r="Q5517" s="24"/>
      <c r="T5517" s="26"/>
      <c r="W5517" s="10"/>
    </row>
    <row r="5518" spans="1:23" x14ac:dyDescent="0.3">
      <c r="A5518">
        <f t="shared" ref="A5518:A5581" si="256">A5517+0.081</f>
        <v>446.49900000002333</v>
      </c>
      <c r="B5518">
        <v>160.82259999999999</v>
      </c>
      <c r="C5518">
        <v>162.56450000000001</v>
      </c>
      <c r="D5518" s="15">
        <v>30396.81632653061</v>
      </c>
      <c r="E5518" s="25">
        <v>21</v>
      </c>
      <c r="F5518" s="24">
        <v>3</v>
      </c>
      <c r="G5518" s="25">
        <v>1983</v>
      </c>
      <c r="H5518" s="7">
        <f t="shared" si="254"/>
        <v>0.98928486846759278</v>
      </c>
      <c r="I5518" s="7">
        <f t="shared" si="255"/>
        <v>-0.48087163960792628</v>
      </c>
      <c r="Q5518" s="24"/>
      <c r="T5518" s="26"/>
      <c r="W5518" s="10"/>
    </row>
    <row r="5519" spans="1:23" x14ac:dyDescent="0.3">
      <c r="A5519">
        <f t="shared" si="256"/>
        <v>446.58000000002335</v>
      </c>
      <c r="B5519">
        <v>162</v>
      </c>
      <c r="C5519">
        <v>163.56450000000001</v>
      </c>
      <c r="D5519" s="15">
        <v>30394.979591836734</v>
      </c>
      <c r="E5519" s="25">
        <v>19</v>
      </c>
      <c r="F5519" s="24">
        <v>3</v>
      </c>
      <c r="G5519" s="25">
        <v>1983</v>
      </c>
      <c r="H5519" s="7">
        <f t="shared" si="254"/>
        <v>0.99043496602257819</v>
      </c>
      <c r="I5519" s="7">
        <f t="shared" si="255"/>
        <v>-0.45005410082171549</v>
      </c>
      <c r="Q5519" s="24"/>
      <c r="T5519" s="26"/>
      <c r="W5519" s="10"/>
    </row>
    <row r="5520" spans="1:23" x14ac:dyDescent="0.3">
      <c r="A5520">
        <f t="shared" si="256"/>
        <v>446.66100000002336</v>
      </c>
      <c r="B5520">
        <v>162.7903</v>
      </c>
      <c r="C5520">
        <v>164.12899999999999</v>
      </c>
      <c r="D5520" s="15">
        <v>30393.142857142855</v>
      </c>
      <c r="E5520" s="25">
        <v>18</v>
      </c>
      <c r="F5520" s="24">
        <v>3</v>
      </c>
      <c r="G5520" s="25">
        <v>1983</v>
      </c>
      <c r="H5520" s="7">
        <f t="shared" si="254"/>
        <v>0.99184361081831984</v>
      </c>
      <c r="I5520" s="7">
        <f t="shared" si="255"/>
        <v>-0.41230863702120063</v>
      </c>
      <c r="Q5520" s="24"/>
      <c r="T5520" s="26"/>
      <c r="W5520" s="10"/>
    </row>
    <row r="5521" spans="1:23" x14ac:dyDescent="0.3">
      <c r="A5521">
        <f t="shared" si="256"/>
        <v>446.74200000002338</v>
      </c>
      <c r="B5521">
        <v>163.32259999999999</v>
      </c>
      <c r="C5521">
        <v>164.24189999999999</v>
      </c>
      <c r="D5521" s="15">
        <v>30391.306122448979</v>
      </c>
      <c r="E5521" s="25">
        <v>16</v>
      </c>
      <c r="F5521" s="24">
        <v>3</v>
      </c>
      <c r="G5521" s="25">
        <v>1983</v>
      </c>
      <c r="H5521" s="7">
        <f t="shared" si="254"/>
        <v>0.99440276811215655</v>
      </c>
      <c r="I5521" s="7">
        <f t="shared" si="255"/>
        <v>-0.34373451579039105</v>
      </c>
      <c r="Q5521" s="24"/>
      <c r="T5521" s="26"/>
      <c r="W5521" s="10"/>
    </row>
    <row r="5522" spans="1:23" x14ac:dyDescent="0.3">
      <c r="A5522">
        <f t="shared" si="256"/>
        <v>446.8230000000234</v>
      </c>
      <c r="B5522">
        <v>163.01609999999999</v>
      </c>
      <c r="C5522">
        <v>163.5968</v>
      </c>
      <c r="D5522" s="15">
        <v>30389.4693877551</v>
      </c>
      <c r="E5522" s="25">
        <v>14</v>
      </c>
      <c r="F5522" s="24">
        <v>3</v>
      </c>
      <c r="G5522" s="25">
        <v>1983</v>
      </c>
      <c r="H5522" s="7">
        <f t="shared" si="254"/>
        <v>0.99645041956810887</v>
      </c>
      <c r="I5522" s="7">
        <f t="shared" si="255"/>
        <v>-0.28886649360313227</v>
      </c>
      <c r="Q5522" s="24"/>
      <c r="T5522" s="26"/>
      <c r="W5522" s="10"/>
    </row>
    <row r="5523" spans="1:23" x14ac:dyDescent="0.3">
      <c r="A5523">
        <f t="shared" si="256"/>
        <v>446.90400000002342</v>
      </c>
      <c r="B5523">
        <v>161.6129</v>
      </c>
      <c r="C5523">
        <v>162.6129</v>
      </c>
      <c r="D5523" s="15">
        <v>30387.632653061224</v>
      </c>
      <c r="E5523" s="25">
        <v>12</v>
      </c>
      <c r="F5523" s="24">
        <v>3</v>
      </c>
      <c r="G5523" s="25">
        <v>1983</v>
      </c>
      <c r="H5523" s="7">
        <f t="shared" si="254"/>
        <v>0.99385042638068688</v>
      </c>
      <c r="I5523" s="7">
        <f t="shared" si="255"/>
        <v>-0.35853483656233243</v>
      </c>
      <c r="Q5523" s="24"/>
      <c r="T5523" s="26"/>
      <c r="W5523" s="10"/>
    </row>
    <row r="5524" spans="1:23" x14ac:dyDescent="0.3">
      <c r="A5524">
        <f t="shared" si="256"/>
        <v>446.98500000002343</v>
      </c>
      <c r="B5524">
        <v>160.62899999999999</v>
      </c>
      <c r="C5524">
        <v>161.7097</v>
      </c>
      <c r="D5524" s="15">
        <v>30385.795918367345</v>
      </c>
      <c r="E5524" s="25">
        <v>10</v>
      </c>
      <c r="F5524" s="24">
        <v>3</v>
      </c>
      <c r="G5524" s="25">
        <v>1983</v>
      </c>
      <c r="H5524" s="7">
        <f t="shared" si="254"/>
        <v>0.99331703664034987</v>
      </c>
      <c r="I5524" s="7">
        <f t="shared" si="255"/>
        <v>-0.37282732761211229</v>
      </c>
      <c r="Q5524" s="24"/>
      <c r="T5524" s="26"/>
      <c r="W5524" s="10"/>
    </row>
    <row r="5525" spans="1:23" x14ac:dyDescent="0.3">
      <c r="A5525">
        <f t="shared" si="256"/>
        <v>447.06600000002345</v>
      </c>
      <c r="B5525">
        <v>160.27420000000001</v>
      </c>
      <c r="C5525">
        <v>161.27420000000001</v>
      </c>
      <c r="D5525" s="15">
        <v>30383.959183673469</v>
      </c>
      <c r="E5525" s="25">
        <v>8</v>
      </c>
      <c r="F5525" s="24">
        <v>3</v>
      </c>
      <c r="G5525" s="25">
        <v>1983</v>
      </c>
      <c r="H5525" s="7">
        <f t="shared" si="254"/>
        <v>0.99379938018604341</v>
      </c>
      <c r="I5525" s="7">
        <f t="shared" si="255"/>
        <v>-0.3599026492982994</v>
      </c>
      <c r="Q5525" s="24"/>
      <c r="T5525" s="26"/>
      <c r="W5525" s="10"/>
    </row>
    <row r="5526" spans="1:23" x14ac:dyDescent="0.3">
      <c r="A5526">
        <f t="shared" si="256"/>
        <v>447.14700000002347</v>
      </c>
      <c r="B5526">
        <v>160.72579999999999</v>
      </c>
      <c r="C5526">
        <v>161.67740000000001</v>
      </c>
      <c r="D5526" s="15">
        <v>30382.12244897959</v>
      </c>
      <c r="E5526" s="25">
        <v>7</v>
      </c>
      <c r="F5526" s="24">
        <v>3</v>
      </c>
      <c r="G5526" s="25">
        <v>1983</v>
      </c>
      <c r="H5526" s="7">
        <f t="shared" si="254"/>
        <v>0.99411420520122162</v>
      </c>
      <c r="I5526" s="7">
        <f t="shared" si="255"/>
        <v>-0.35146672829832215</v>
      </c>
      <c r="Q5526" s="24"/>
      <c r="T5526" s="26"/>
      <c r="W5526" s="10"/>
    </row>
    <row r="5527" spans="1:23" x14ac:dyDescent="0.3">
      <c r="A5527">
        <f t="shared" si="256"/>
        <v>447.22800000002348</v>
      </c>
      <c r="B5527">
        <v>161.6129</v>
      </c>
      <c r="C5527">
        <v>162.33869999999999</v>
      </c>
      <c r="D5527" s="15">
        <v>30380.285714285714</v>
      </c>
      <c r="E5527" s="25">
        <v>5</v>
      </c>
      <c r="F5527" s="24">
        <v>3</v>
      </c>
      <c r="G5527" s="25">
        <v>1983</v>
      </c>
      <c r="H5527" s="7">
        <f t="shared" si="254"/>
        <v>0.99552910057798916</v>
      </c>
      <c r="I5527" s="7">
        <f t="shared" si="255"/>
        <v>-0.31355377651179567</v>
      </c>
      <c r="Q5527" s="24"/>
      <c r="T5527" s="26"/>
      <c r="W5527" s="10"/>
    </row>
    <row r="5528" spans="1:23" x14ac:dyDescent="0.3">
      <c r="A5528">
        <f t="shared" si="256"/>
        <v>447.3090000000235</v>
      </c>
      <c r="B5528">
        <v>161.9194</v>
      </c>
      <c r="C5528">
        <v>162.7097</v>
      </c>
      <c r="D5528" s="15">
        <v>30378.448979591834</v>
      </c>
      <c r="E5528" s="25">
        <v>3</v>
      </c>
      <c r="F5528" s="24">
        <v>3</v>
      </c>
      <c r="G5528" s="25">
        <v>1983</v>
      </c>
      <c r="H5528" s="7">
        <f t="shared" si="254"/>
        <v>0.9951428833068956</v>
      </c>
      <c r="I5528" s="7">
        <f t="shared" si="255"/>
        <v>-0.32390269489722884</v>
      </c>
      <c r="Q5528" s="24"/>
      <c r="T5528" s="26"/>
      <c r="W5528" s="10"/>
    </row>
    <row r="5529" spans="1:23" x14ac:dyDescent="0.3">
      <c r="A5529">
        <f t="shared" si="256"/>
        <v>447.39000000002352</v>
      </c>
      <c r="B5529">
        <v>161.6129</v>
      </c>
      <c r="C5529">
        <v>162.2097</v>
      </c>
      <c r="D5529" s="15">
        <v>30376.612244897959</v>
      </c>
      <c r="E5529" s="25">
        <v>1</v>
      </c>
      <c r="F5529" s="24">
        <v>3</v>
      </c>
      <c r="G5529" s="25">
        <v>1983</v>
      </c>
      <c r="H5529" s="7">
        <f t="shared" si="254"/>
        <v>0.99632081188732857</v>
      </c>
      <c r="I5529" s="7">
        <f t="shared" si="255"/>
        <v>-0.29233940745476489</v>
      </c>
      <c r="Q5529" s="24"/>
      <c r="T5529" s="26"/>
      <c r="W5529" s="10"/>
    </row>
    <row r="5530" spans="1:23" x14ac:dyDescent="0.3">
      <c r="A5530">
        <f t="shared" si="256"/>
        <v>447.47100000002354</v>
      </c>
      <c r="B5530">
        <v>160.93549999999999</v>
      </c>
      <c r="C5530">
        <v>161.3871</v>
      </c>
      <c r="D5530" s="15">
        <v>30374.775510204079</v>
      </c>
      <c r="E5530" s="25">
        <v>27</v>
      </c>
      <c r="F5530" s="24">
        <v>2</v>
      </c>
      <c r="G5530" s="25">
        <v>1983</v>
      </c>
      <c r="H5530" s="7">
        <f t="shared" si="254"/>
        <v>0.9972017590005644</v>
      </c>
      <c r="I5530" s="7">
        <f t="shared" si="255"/>
        <v>-0.26873391267472418</v>
      </c>
      <c r="Q5530" s="24"/>
      <c r="T5530" s="26"/>
      <c r="W5530" s="10"/>
    </row>
    <row r="5531" spans="1:23" x14ac:dyDescent="0.3">
      <c r="A5531">
        <f t="shared" si="256"/>
        <v>447.55200000002355</v>
      </c>
      <c r="B5531">
        <v>159.95160000000001</v>
      </c>
      <c r="C5531">
        <v>160.64519999999999</v>
      </c>
      <c r="D5531" s="15">
        <v>30372.938775510203</v>
      </c>
      <c r="E5531" s="25">
        <v>25</v>
      </c>
      <c r="F5531" s="24">
        <v>2</v>
      </c>
      <c r="G5531" s="25">
        <v>1983</v>
      </c>
      <c r="H5531" s="7">
        <f t="shared" si="254"/>
        <v>0.99568241067893737</v>
      </c>
      <c r="I5531" s="7">
        <f t="shared" si="255"/>
        <v>-0.3094457424047678</v>
      </c>
      <c r="Q5531" s="24"/>
      <c r="T5531" s="26"/>
      <c r="W5531" s="10"/>
    </row>
    <row r="5532" spans="1:23" x14ac:dyDescent="0.3">
      <c r="A5532">
        <f t="shared" si="256"/>
        <v>447.63300000002357</v>
      </c>
      <c r="B5532">
        <v>158.5</v>
      </c>
      <c r="C5532">
        <v>159.7903</v>
      </c>
      <c r="D5532" s="15">
        <v>30371.102040816324</v>
      </c>
      <c r="E5532" s="25">
        <v>24</v>
      </c>
      <c r="F5532" s="24">
        <v>2</v>
      </c>
      <c r="G5532" s="25">
        <v>1983</v>
      </c>
      <c r="H5532" s="7">
        <f t="shared" si="254"/>
        <v>0.9919250417578539</v>
      </c>
      <c r="I5532" s="7">
        <f t="shared" si="255"/>
        <v>-0.4101266472181529</v>
      </c>
      <c r="Q5532" s="24"/>
      <c r="T5532" s="26"/>
      <c r="W5532" s="10"/>
    </row>
    <row r="5533" spans="1:23" x14ac:dyDescent="0.3">
      <c r="A5533">
        <f t="shared" si="256"/>
        <v>447.71400000002359</v>
      </c>
      <c r="B5533">
        <v>157.9032</v>
      </c>
      <c r="C5533">
        <v>159.7903</v>
      </c>
      <c r="D5533" s="15">
        <v>30369.265306122448</v>
      </c>
      <c r="E5533" s="25">
        <v>22</v>
      </c>
      <c r="F5533" s="24">
        <v>2</v>
      </c>
      <c r="G5533" s="25">
        <v>1983</v>
      </c>
      <c r="H5533" s="7">
        <f t="shared" si="254"/>
        <v>0.98819014671103311</v>
      </c>
      <c r="I5533" s="7">
        <f t="shared" si="255"/>
        <v>-0.51020535138450196</v>
      </c>
      <c r="Q5533" s="24"/>
      <c r="T5533" s="26"/>
      <c r="W5533" s="10"/>
    </row>
    <row r="5534" spans="1:23" x14ac:dyDescent="0.3">
      <c r="A5534">
        <f t="shared" si="256"/>
        <v>447.79500000002361</v>
      </c>
      <c r="B5534">
        <v>158.77420000000001</v>
      </c>
      <c r="C5534">
        <v>160.54839999999999</v>
      </c>
      <c r="D5534" s="15">
        <v>30367.428571428569</v>
      </c>
      <c r="E5534" s="25">
        <v>20</v>
      </c>
      <c r="F5534" s="24">
        <v>2</v>
      </c>
      <c r="G5534" s="25">
        <v>1983</v>
      </c>
      <c r="H5534" s="7">
        <f t="shared" si="254"/>
        <v>0.98894912686766123</v>
      </c>
      <c r="I5534" s="7">
        <f t="shared" si="255"/>
        <v>-0.48986803276882318</v>
      </c>
      <c r="Q5534" s="24"/>
      <c r="T5534" s="26"/>
      <c r="W5534" s="10"/>
    </row>
    <row r="5535" spans="1:23" x14ac:dyDescent="0.3">
      <c r="A5535">
        <f t="shared" si="256"/>
        <v>447.87600000002362</v>
      </c>
      <c r="B5535">
        <v>160.14519999999999</v>
      </c>
      <c r="C5535">
        <v>161.46770000000001</v>
      </c>
      <c r="D5535" s="15">
        <v>30365.591836734693</v>
      </c>
      <c r="E5535" s="25">
        <v>18</v>
      </c>
      <c r="F5535" s="24">
        <v>2</v>
      </c>
      <c r="G5535" s="25">
        <v>1983</v>
      </c>
      <c r="H5535" s="7">
        <f t="shared" si="254"/>
        <v>0.99180950741231821</v>
      </c>
      <c r="I5535" s="7">
        <f t="shared" si="255"/>
        <v>-0.41322245779461358</v>
      </c>
      <c r="Q5535" s="24"/>
      <c r="T5535" s="26"/>
      <c r="W5535" s="10"/>
    </row>
    <row r="5536" spans="1:23" x14ac:dyDescent="0.3">
      <c r="A5536">
        <f t="shared" si="256"/>
        <v>447.95700000002364</v>
      </c>
      <c r="B5536">
        <v>161.5968</v>
      </c>
      <c r="C5536">
        <v>162.0968</v>
      </c>
      <c r="D5536" s="15">
        <v>30363.755102040814</v>
      </c>
      <c r="E5536" s="25">
        <v>16</v>
      </c>
      <c r="F5536" s="24">
        <v>2</v>
      </c>
      <c r="G5536" s="25">
        <v>1983</v>
      </c>
      <c r="H5536" s="7">
        <f t="shared" si="254"/>
        <v>0.99691542337664907</v>
      </c>
      <c r="I5536" s="7">
        <f t="shared" si="255"/>
        <v>-0.27640644372014206</v>
      </c>
      <c r="Q5536" s="24"/>
      <c r="T5536" s="26"/>
      <c r="W5536" s="10"/>
    </row>
    <row r="5537" spans="1:23" x14ac:dyDescent="0.3">
      <c r="A5537">
        <f t="shared" si="256"/>
        <v>448.03800000002366</v>
      </c>
      <c r="B5537">
        <v>162.7903</v>
      </c>
      <c r="C5537">
        <v>162.82259999999999</v>
      </c>
      <c r="D5537" s="15">
        <v>30361.918367346938</v>
      </c>
      <c r="E5537" s="25">
        <v>14</v>
      </c>
      <c r="F5537" s="24">
        <v>2</v>
      </c>
      <c r="G5537" s="25">
        <v>1983</v>
      </c>
      <c r="H5537" s="7">
        <f t="shared" si="254"/>
        <v>0.99980162459019817</v>
      </c>
      <c r="I5537" s="7">
        <f t="shared" si="255"/>
        <v>-0.19906898877312537</v>
      </c>
      <c r="Q5537" s="24"/>
      <c r="T5537" s="26"/>
      <c r="W5537" s="10"/>
    </row>
    <row r="5538" spans="1:23" x14ac:dyDescent="0.3">
      <c r="A5538">
        <f t="shared" si="256"/>
        <v>448.11900000002368</v>
      </c>
      <c r="B5538">
        <v>163.9194</v>
      </c>
      <c r="C5538">
        <v>163.9032</v>
      </c>
      <c r="D5538" s="15">
        <v>30360.081632653058</v>
      </c>
      <c r="E5538" s="25">
        <v>13</v>
      </c>
      <c r="F5538" s="24">
        <v>2</v>
      </c>
      <c r="G5538" s="25">
        <v>1983</v>
      </c>
      <c r="H5538" s="7">
        <f t="shared" si="254"/>
        <v>1.0000988388268197</v>
      </c>
      <c r="I5538" s="7">
        <f t="shared" si="255"/>
        <v>-0.19110495891740176</v>
      </c>
      <c r="Q5538" s="24"/>
      <c r="T5538" s="26"/>
      <c r="W5538" s="10"/>
    </row>
    <row r="5539" spans="1:23" x14ac:dyDescent="0.3">
      <c r="A5539">
        <f t="shared" si="256"/>
        <v>448.20000000002369</v>
      </c>
      <c r="B5539">
        <v>165.0968</v>
      </c>
      <c r="C5539">
        <v>164.98390000000001</v>
      </c>
      <c r="D5539" s="15">
        <v>30358.244897959183</v>
      </c>
      <c r="E5539" s="25">
        <v>11</v>
      </c>
      <c r="F5539" s="24">
        <v>2</v>
      </c>
      <c r="G5539" s="25">
        <v>1983</v>
      </c>
      <c r="H5539" s="7">
        <f t="shared" si="254"/>
        <v>1.0006843091962307</v>
      </c>
      <c r="I5539" s="7">
        <f t="shared" si="255"/>
        <v>-0.17541693685415113</v>
      </c>
      <c r="Q5539" s="24"/>
      <c r="T5539" s="26"/>
      <c r="W5539" s="10"/>
    </row>
    <row r="5540" spans="1:23" x14ac:dyDescent="0.3">
      <c r="A5540">
        <f t="shared" si="256"/>
        <v>448.28100000002371</v>
      </c>
      <c r="B5540">
        <v>165.56450000000001</v>
      </c>
      <c r="C5540">
        <v>164.9032</v>
      </c>
      <c r="D5540" s="15">
        <v>30356.408163265303</v>
      </c>
      <c r="E5540" s="25">
        <v>9</v>
      </c>
      <c r="F5540" s="24">
        <v>2</v>
      </c>
      <c r="G5540" s="25">
        <v>1983</v>
      </c>
      <c r="H5540" s="7">
        <f t="shared" si="254"/>
        <v>1.0040102314570003</v>
      </c>
      <c r="I5540" s="7">
        <f t="shared" si="255"/>
        <v>-8.629689844794132E-2</v>
      </c>
      <c r="Q5540" s="24"/>
      <c r="T5540" s="26"/>
      <c r="W5540" s="10"/>
    </row>
    <row r="5541" spans="1:23" x14ac:dyDescent="0.3">
      <c r="A5541">
        <f t="shared" si="256"/>
        <v>448.36200000002373</v>
      </c>
      <c r="B5541">
        <v>165.35480000000001</v>
      </c>
      <c r="C5541">
        <v>163.98390000000001</v>
      </c>
      <c r="D5541" s="15">
        <v>30354.571428571428</v>
      </c>
      <c r="E5541" s="25">
        <v>7</v>
      </c>
      <c r="F5541" s="24">
        <v>2</v>
      </c>
      <c r="G5541" s="25">
        <v>1983</v>
      </c>
      <c r="H5541" s="7">
        <f t="shared" si="254"/>
        <v>1.0083599670455454</v>
      </c>
      <c r="I5541" s="7">
        <f t="shared" si="255"/>
        <v>3.0256818781247502E-2</v>
      </c>
      <c r="Q5541" s="24"/>
      <c r="T5541" s="26"/>
      <c r="W5541" s="10"/>
    </row>
    <row r="5542" spans="1:23" x14ac:dyDescent="0.3">
      <c r="A5542">
        <f t="shared" si="256"/>
        <v>448.44300000002374</v>
      </c>
      <c r="B5542">
        <v>164.87100000000001</v>
      </c>
      <c r="C5542">
        <v>162.98390000000001</v>
      </c>
      <c r="D5542" s="15">
        <v>30352.734693877548</v>
      </c>
      <c r="E5542" s="25">
        <v>5</v>
      </c>
      <c r="F5542" s="24">
        <v>2</v>
      </c>
      <c r="G5542" s="25">
        <v>1983</v>
      </c>
      <c r="H5542" s="7">
        <f t="shared" si="254"/>
        <v>1.0115784442512421</v>
      </c>
      <c r="I5542" s="7">
        <f t="shared" si="255"/>
        <v>0.11649780389520258</v>
      </c>
      <c r="Q5542" s="24"/>
      <c r="T5542" s="26"/>
      <c r="W5542" s="10"/>
    </row>
    <row r="5543" spans="1:23" x14ac:dyDescent="0.3">
      <c r="A5543">
        <f t="shared" si="256"/>
        <v>448.52400000002376</v>
      </c>
      <c r="B5543">
        <v>164.43549999999999</v>
      </c>
      <c r="C5543">
        <v>162.1129</v>
      </c>
      <c r="D5543" s="15">
        <v>30350.897959183672</v>
      </c>
      <c r="E5543" s="25">
        <v>3</v>
      </c>
      <c r="F5543" s="24">
        <v>2</v>
      </c>
      <c r="G5543" s="25">
        <v>1983</v>
      </c>
      <c r="H5543" s="7">
        <f t="shared" si="254"/>
        <v>1.0143270523197105</v>
      </c>
      <c r="I5543" s="7">
        <f t="shared" si="255"/>
        <v>0.19014836978932162</v>
      </c>
      <c r="Q5543" s="24"/>
      <c r="T5543" s="26"/>
      <c r="W5543" s="10"/>
    </row>
    <row r="5544" spans="1:23" x14ac:dyDescent="0.3">
      <c r="A5544">
        <f t="shared" si="256"/>
        <v>448.60500000002378</v>
      </c>
      <c r="B5544">
        <v>164.03229999999999</v>
      </c>
      <c r="C5544">
        <v>161.7097</v>
      </c>
      <c r="D5544" s="15">
        <v>30349.061224489793</v>
      </c>
      <c r="E5544" s="25">
        <v>2</v>
      </c>
      <c r="F5544" s="24">
        <v>2</v>
      </c>
      <c r="G5544" s="25">
        <v>1983</v>
      </c>
      <c r="H5544" s="7">
        <f t="shared" si="254"/>
        <v>1.014362774774797</v>
      </c>
      <c r="I5544" s="7">
        <f t="shared" si="255"/>
        <v>0.19110557393291155</v>
      </c>
      <c r="Q5544" s="24"/>
      <c r="T5544" s="26"/>
      <c r="W5544" s="10"/>
    </row>
    <row r="5545" spans="1:23" x14ac:dyDescent="0.3">
      <c r="A5545">
        <f t="shared" si="256"/>
        <v>448.6860000000238</v>
      </c>
      <c r="B5545">
        <v>164.67740000000001</v>
      </c>
      <c r="C5545">
        <v>161.83869999999999</v>
      </c>
      <c r="D5545" s="15">
        <v>30347.224489795917</v>
      </c>
      <c r="E5545" s="25">
        <v>31</v>
      </c>
      <c r="F5545" s="24">
        <v>1</v>
      </c>
      <c r="G5545" s="25">
        <v>1983</v>
      </c>
      <c r="H5545" s="7">
        <f t="shared" si="254"/>
        <v>1.0175403040187545</v>
      </c>
      <c r="I5545" s="7">
        <f t="shared" si="255"/>
        <v>0.27624933438653909</v>
      </c>
      <c r="Q5545" s="24"/>
      <c r="T5545" s="26"/>
      <c r="W5545" s="10"/>
    </row>
    <row r="5546" spans="1:23" x14ac:dyDescent="0.3">
      <c r="A5546">
        <f t="shared" si="256"/>
        <v>448.76700000002381</v>
      </c>
      <c r="B5546">
        <v>165.87100000000001</v>
      </c>
      <c r="C5546">
        <v>162.56450000000001</v>
      </c>
      <c r="D5546" s="15">
        <v>30345.387755102038</v>
      </c>
      <c r="E5546" s="25">
        <v>29</v>
      </c>
      <c r="F5546" s="24">
        <v>1</v>
      </c>
      <c r="G5546" s="25">
        <v>1983</v>
      </c>
      <c r="H5546" s="7">
        <f t="shared" si="254"/>
        <v>1.0203396190435181</v>
      </c>
      <c r="I5546" s="7">
        <f t="shared" si="255"/>
        <v>0.35125862292603999</v>
      </c>
      <c r="Q5546" s="24"/>
      <c r="T5546" s="26"/>
      <c r="W5546" s="10"/>
    </row>
    <row r="5547" spans="1:23" x14ac:dyDescent="0.3">
      <c r="A5547">
        <f t="shared" si="256"/>
        <v>448.84800000002383</v>
      </c>
      <c r="B5547">
        <v>167.17740000000001</v>
      </c>
      <c r="C5547">
        <v>163.62899999999999</v>
      </c>
      <c r="D5547" s="15">
        <v>30343.551020408162</v>
      </c>
      <c r="E5547" s="25">
        <v>27</v>
      </c>
      <c r="F5547" s="24">
        <v>1</v>
      </c>
      <c r="G5547" s="25">
        <v>1983</v>
      </c>
      <c r="H5547" s="7">
        <f t="shared" si="254"/>
        <v>1.0216856425205803</v>
      </c>
      <c r="I5547" s="7">
        <f t="shared" si="255"/>
        <v>0.38732611175053289</v>
      </c>
      <c r="Q5547" s="24"/>
      <c r="T5547" s="26"/>
      <c r="W5547" s="10"/>
    </row>
    <row r="5548" spans="1:23" x14ac:dyDescent="0.3">
      <c r="A5548">
        <f t="shared" si="256"/>
        <v>448.92900000002385</v>
      </c>
      <c r="B5548">
        <v>168.85480000000001</v>
      </c>
      <c r="C5548">
        <v>164.74189999999999</v>
      </c>
      <c r="D5548" s="15">
        <v>30341.714285714283</v>
      </c>
      <c r="E5548" s="25">
        <v>25</v>
      </c>
      <c r="F5548" s="24">
        <v>1</v>
      </c>
      <c r="G5548" s="25">
        <v>1983</v>
      </c>
      <c r="H5548" s="7">
        <f t="shared" si="254"/>
        <v>1.0249657191036405</v>
      </c>
      <c r="I5548" s="7">
        <f t="shared" si="255"/>
        <v>0.47521768832334343</v>
      </c>
      <c r="Q5548" s="24"/>
      <c r="T5548" s="26"/>
      <c r="W5548" s="10"/>
    </row>
    <row r="5549" spans="1:23" x14ac:dyDescent="0.3">
      <c r="A5549">
        <f t="shared" si="256"/>
        <v>449.01000000002387</v>
      </c>
      <c r="B5549">
        <v>170.5968</v>
      </c>
      <c r="C5549">
        <v>165.77420000000001</v>
      </c>
      <c r="D5549" s="15">
        <v>30339.877551020407</v>
      </c>
      <c r="E5549" s="25">
        <v>23</v>
      </c>
      <c r="F5549" s="24">
        <v>1</v>
      </c>
      <c r="G5549" s="25">
        <v>1983</v>
      </c>
      <c r="H5549" s="7">
        <f t="shared" si="254"/>
        <v>1.0290913785136648</v>
      </c>
      <c r="I5549" s="7">
        <f t="shared" si="255"/>
        <v>0.58576715287614156</v>
      </c>
      <c r="Q5549" s="24"/>
      <c r="T5549" s="26"/>
      <c r="W5549" s="10"/>
    </row>
    <row r="5550" spans="1:23" x14ac:dyDescent="0.3">
      <c r="A5550">
        <f t="shared" si="256"/>
        <v>449.09100000002388</v>
      </c>
      <c r="B5550">
        <v>172.2097</v>
      </c>
      <c r="C5550">
        <v>166.82259999999999</v>
      </c>
      <c r="D5550" s="15">
        <v>30338.040816326527</v>
      </c>
      <c r="E5550" s="25">
        <v>22</v>
      </c>
      <c r="F5550" s="24">
        <v>1</v>
      </c>
      <c r="G5550" s="25">
        <v>1983</v>
      </c>
      <c r="H5550" s="7">
        <f t="shared" si="254"/>
        <v>1.0322923872424958</v>
      </c>
      <c r="I5550" s="7">
        <f t="shared" si="255"/>
        <v>0.67154005990314614</v>
      </c>
      <c r="Q5550" s="24"/>
      <c r="T5550" s="26"/>
      <c r="W5550" s="10"/>
    </row>
    <row r="5551" spans="1:23" x14ac:dyDescent="0.3">
      <c r="A5551">
        <f t="shared" si="256"/>
        <v>449.1720000000239</v>
      </c>
      <c r="B5551">
        <v>173.85480000000001</v>
      </c>
      <c r="C5551">
        <v>168.04839999999999</v>
      </c>
      <c r="D5551" s="15">
        <v>30336.204081632652</v>
      </c>
      <c r="E5551" s="25">
        <v>20</v>
      </c>
      <c r="F5551" s="24">
        <v>1</v>
      </c>
      <c r="G5551" s="25">
        <v>1983</v>
      </c>
      <c r="H5551" s="7">
        <f t="shared" si="254"/>
        <v>1.0345519505094962</v>
      </c>
      <c r="I5551" s="7">
        <f t="shared" si="255"/>
        <v>0.73208638340312526</v>
      </c>
      <c r="Q5551" s="24"/>
      <c r="T5551" s="26"/>
      <c r="W5551" s="10"/>
    </row>
    <row r="5552" spans="1:23" x14ac:dyDescent="0.3">
      <c r="A5552">
        <f t="shared" si="256"/>
        <v>449.25300000002392</v>
      </c>
      <c r="B5552">
        <v>175.3065</v>
      </c>
      <c r="C5552">
        <v>169</v>
      </c>
      <c r="D5552" s="15">
        <v>30334.367346938772</v>
      </c>
      <c r="E5552" s="25">
        <v>18</v>
      </c>
      <c r="F5552" s="24">
        <v>1</v>
      </c>
      <c r="G5552" s="25">
        <v>1983</v>
      </c>
      <c r="H5552" s="7">
        <f t="shared" si="254"/>
        <v>1.0373165680473373</v>
      </c>
      <c r="I5552" s="7">
        <f t="shared" si="255"/>
        <v>0.80616593242237067</v>
      </c>
      <c r="Q5552" s="24"/>
      <c r="T5552" s="26"/>
      <c r="W5552" s="10"/>
    </row>
    <row r="5553" spans="1:23" x14ac:dyDescent="0.3">
      <c r="A5553">
        <f t="shared" si="256"/>
        <v>449.33400000002393</v>
      </c>
      <c r="B5553">
        <v>175.96770000000001</v>
      </c>
      <c r="C5553">
        <v>169.53229999999999</v>
      </c>
      <c r="D5553" s="15">
        <v>30332.530612244896</v>
      </c>
      <c r="E5553" s="25">
        <v>16</v>
      </c>
      <c r="F5553" s="24">
        <v>1</v>
      </c>
      <c r="G5553" s="25">
        <v>1983</v>
      </c>
      <c r="H5553" s="7">
        <f t="shared" si="254"/>
        <v>1.0379597280282284</v>
      </c>
      <c r="I5553" s="7">
        <f t="shared" si="255"/>
        <v>0.82339978147363924</v>
      </c>
      <c r="Q5553" s="24"/>
      <c r="T5553" s="26"/>
      <c r="W5553" s="10"/>
    </row>
    <row r="5554" spans="1:23" x14ac:dyDescent="0.3">
      <c r="A5554">
        <f t="shared" si="256"/>
        <v>449.41500000002395</v>
      </c>
      <c r="B5554">
        <v>176.22579999999999</v>
      </c>
      <c r="C5554">
        <v>169.56450000000001</v>
      </c>
      <c r="D5554" s="15">
        <v>30330.693877551017</v>
      </c>
      <c r="E5554" s="25">
        <v>14</v>
      </c>
      <c r="F5554" s="24">
        <v>1</v>
      </c>
      <c r="G5554" s="25">
        <v>1983</v>
      </c>
      <c r="H5554" s="7">
        <f t="shared" si="254"/>
        <v>1.0392847559483263</v>
      </c>
      <c r="I5554" s="7">
        <f t="shared" si="255"/>
        <v>0.85890468203048331</v>
      </c>
      <c r="Q5554" s="24"/>
      <c r="T5554" s="26"/>
      <c r="W5554" s="10"/>
    </row>
    <row r="5555" spans="1:23" x14ac:dyDescent="0.3">
      <c r="A5555">
        <f t="shared" si="256"/>
        <v>449.49600000002397</v>
      </c>
      <c r="B5555">
        <v>176.33869999999999</v>
      </c>
      <c r="C5555">
        <v>169.14519999999999</v>
      </c>
      <c r="D5555" s="15">
        <v>30328.857142857141</v>
      </c>
      <c r="E5555" s="25">
        <v>12</v>
      </c>
      <c r="F5555" s="24">
        <v>1</v>
      </c>
      <c r="G5555" s="25">
        <v>1983</v>
      </c>
      <c r="H5555" s="7">
        <f t="shared" si="254"/>
        <v>1.0425285494356329</v>
      </c>
      <c r="I5555" s="7">
        <f t="shared" si="255"/>
        <v>0.94582403176407914</v>
      </c>
      <c r="Q5555" s="24"/>
      <c r="T5555" s="26"/>
      <c r="W5555" s="10"/>
    </row>
    <row r="5556" spans="1:23" x14ac:dyDescent="0.3">
      <c r="A5556">
        <f t="shared" si="256"/>
        <v>449.57700000002399</v>
      </c>
      <c r="B5556">
        <v>176.35480000000001</v>
      </c>
      <c r="C5556">
        <v>168.51609999999999</v>
      </c>
      <c r="D5556" s="15">
        <v>30327.020408163262</v>
      </c>
      <c r="E5556" s="25">
        <v>11</v>
      </c>
      <c r="F5556" s="24">
        <v>1</v>
      </c>
      <c r="G5556" s="25">
        <v>1983</v>
      </c>
      <c r="H5556" s="7">
        <f t="shared" si="254"/>
        <v>1.0465160302190712</v>
      </c>
      <c r="I5556" s="7">
        <f t="shared" si="255"/>
        <v>1.0526709189435244</v>
      </c>
      <c r="Q5556" s="24"/>
      <c r="T5556" s="26"/>
      <c r="W5556" s="10"/>
    </row>
    <row r="5557" spans="1:23" x14ac:dyDescent="0.3">
      <c r="A5557">
        <f t="shared" si="256"/>
        <v>449.658000000024</v>
      </c>
      <c r="B5557">
        <v>176.5</v>
      </c>
      <c r="C5557">
        <v>168.2903</v>
      </c>
      <c r="D5557" s="15">
        <v>30325.183673469386</v>
      </c>
      <c r="E5557" s="25">
        <v>9</v>
      </c>
      <c r="F5557" s="24">
        <v>1</v>
      </c>
      <c r="G5557" s="25">
        <v>1983</v>
      </c>
      <c r="H5557" s="7">
        <f t="shared" si="254"/>
        <v>1.0487829661008388</v>
      </c>
      <c r="I5557" s="7">
        <f t="shared" si="255"/>
        <v>1.1134147959819465</v>
      </c>
      <c r="Q5557" s="24"/>
      <c r="T5557" s="26"/>
      <c r="W5557" s="10"/>
    </row>
    <row r="5558" spans="1:23" x14ac:dyDescent="0.3">
      <c r="A5558">
        <f t="shared" si="256"/>
        <v>449.73900000002402</v>
      </c>
      <c r="B5558">
        <v>176.5</v>
      </c>
      <c r="C5558">
        <v>168.32259999999999</v>
      </c>
      <c r="D5558" s="15">
        <v>30323.346938775507</v>
      </c>
      <c r="E5558" s="25">
        <v>7</v>
      </c>
      <c r="F5558" s="24">
        <v>1</v>
      </c>
      <c r="G5558" s="25">
        <v>1983</v>
      </c>
      <c r="H5558" s="7">
        <f t="shared" si="254"/>
        <v>1.0485817115467562</v>
      </c>
      <c r="I5558" s="7">
        <f t="shared" si="255"/>
        <v>1.108022062122582</v>
      </c>
      <c r="Q5558" s="24"/>
      <c r="T5558" s="26"/>
      <c r="W5558" s="10"/>
    </row>
    <row r="5559" spans="1:23" x14ac:dyDescent="0.3">
      <c r="A5559">
        <f t="shared" si="256"/>
        <v>449.82000000002404</v>
      </c>
      <c r="B5559">
        <v>176.22579999999999</v>
      </c>
      <c r="C5559">
        <v>168.48390000000001</v>
      </c>
      <c r="D5559" s="15">
        <v>30321.510204081631</v>
      </c>
      <c r="E5559" s="25">
        <v>5</v>
      </c>
      <c r="F5559" s="24">
        <v>1</v>
      </c>
      <c r="G5559" s="25">
        <v>1983</v>
      </c>
      <c r="H5559" s="7">
        <f t="shared" si="254"/>
        <v>1.0459503845768052</v>
      </c>
      <c r="I5559" s="7">
        <f t="shared" si="255"/>
        <v>1.0375141120759492</v>
      </c>
      <c r="Q5559" s="24"/>
      <c r="T5559" s="26"/>
      <c r="W5559" s="10"/>
    </row>
    <row r="5560" spans="1:23" x14ac:dyDescent="0.3">
      <c r="A5560">
        <f t="shared" si="256"/>
        <v>449.90100000002406</v>
      </c>
      <c r="B5560">
        <v>176.1129</v>
      </c>
      <c r="C5560">
        <v>168.83869999999999</v>
      </c>
      <c r="D5560" s="15">
        <v>30319.673469387752</v>
      </c>
      <c r="E5560" s="25">
        <v>3</v>
      </c>
      <c r="F5560" s="24">
        <v>1</v>
      </c>
      <c r="G5560" s="25">
        <v>1983</v>
      </c>
      <c r="H5560" s="7">
        <f t="shared" si="254"/>
        <v>1.0430837242883297</v>
      </c>
      <c r="I5560" s="7">
        <f t="shared" si="255"/>
        <v>0.96070026768158889</v>
      </c>
      <c r="Q5560" s="24"/>
      <c r="T5560" s="26"/>
      <c r="W5560" s="10"/>
    </row>
    <row r="5561" spans="1:23" x14ac:dyDescent="0.3">
      <c r="A5561">
        <f t="shared" si="256"/>
        <v>449.98200000002407</v>
      </c>
      <c r="B5561">
        <v>176.98390000000001</v>
      </c>
      <c r="C5561">
        <v>168.95160000000001</v>
      </c>
      <c r="D5561" s="15">
        <v>30317.836734693876</v>
      </c>
      <c r="E5561" s="25">
        <v>1</v>
      </c>
      <c r="F5561" s="24">
        <v>1</v>
      </c>
      <c r="G5561" s="25">
        <v>1983</v>
      </c>
      <c r="H5561" s="7">
        <f t="shared" si="254"/>
        <v>1.0475420179507029</v>
      </c>
      <c r="I5561" s="7">
        <f t="shared" si="255"/>
        <v>1.0801628621936219</v>
      </c>
      <c r="Q5561" s="24"/>
      <c r="T5561" s="26"/>
      <c r="W5561" s="10"/>
    </row>
    <row r="5562" spans="1:23" x14ac:dyDescent="0.3">
      <c r="A5562">
        <f t="shared" si="256"/>
        <v>450.06300000002409</v>
      </c>
      <c r="B5562">
        <v>178.5</v>
      </c>
      <c r="C5562">
        <v>169.64519999999999</v>
      </c>
      <c r="D5562" s="15">
        <v>30316</v>
      </c>
      <c r="E5562" s="25">
        <v>31</v>
      </c>
      <c r="F5562" s="24">
        <v>12</v>
      </c>
      <c r="G5562" s="25">
        <v>1982</v>
      </c>
      <c r="H5562" s="19">
        <f t="shared" si="254"/>
        <v>1.0521959949353121</v>
      </c>
      <c r="I5562" s="19">
        <f t="shared" si="255"/>
        <v>1.2048689061388653</v>
      </c>
      <c r="Q5562" s="24"/>
      <c r="T5562" s="22"/>
    </row>
    <row r="5563" spans="1:23" x14ac:dyDescent="0.3">
      <c r="A5563">
        <f t="shared" si="256"/>
        <v>450.14400000002411</v>
      </c>
      <c r="B5563">
        <v>179.32259999999999</v>
      </c>
      <c r="C5563">
        <v>170.87100000000001</v>
      </c>
      <c r="D5563" s="15">
        <v>30312.071428571431</v>
      </c>
      <c r="E5563" s="25">
        <v>27</v>
      </c>
      <c r="F5563" s="24">
        <v>12</v>
      </c>
      <c r="G5563" s="25">
        <v>1982</v>
      </c>
      <c r="H5563" s="7">
        <f t="shared" si="254"/>
        <v>1.0494618747476165</v>
      </c>
      <c r="I5563" s="7">
        <f t="shared" si="255"/>
        <v>1.1316065515105751</v>
      </c>
      <c r="Q5563" s="24"/>
      <c r="T5563" s="26"/>
      <c r="W5563" s="10"/>
    </row>
    <row r="5564" spans="1:23" x14ac:dyDescent="0.3">
      <c r="A5564">
        <f t="shared" si="256"/>
        <v>450.22500000002412</v>
      </c>
      <c r="B5564" s="5">
        <v>179.56450000000001</v>
      </c>
      <c r="C5564">
        <v>171.67740000000001</v>
      </c>
      <c r="D5564" s="15">
        <v>30308.142857142859</v>
      </c>
      <c r="E5564" s="25">
        <v>23</v>
      </c>
      <c r="F5564" s="24">
        <v>12</v>
      </c>
      <c r="G5564" s="25">
        <v>1982</v>
      </c>
      <c r="H5564" s="7">
        <f t="shared" si="254"/>
        <v>1.0459413993921156</v>
      </c>
      <c r="I5564" s="7">
        <f t="shared" si="255"/>
        <v>1.0372733487802852</v>
      </c>
      <c r="Q5564" s="24"/>
      <c r="T5564" s="26"/>
      <c r="W5564" s="10"/>
    </row>
    <row r="5565" spans="1:23" x14ac:dyDescent="0.3">
      <c r="A5565">
        <f t="shared" si="256"/>
        <v>450.30600000002414</v>
      </c>
      <c r="B5565">
        <v>179.4032</v>
      </c>
      <c r="C5565">
        <v>171.75810000000001</v>
      </c>
      <c r="D5565" s="15">
        <v>30304.214285714286</v>
      </c>
      <c r="E5565" s="25">
        <v>19</v>
      </c>
      <c r="F5565" s="24">
        <v>12</v>
      </c>
      <c r="G5565" s="25">
        <v>1982</v>
      </c>
      <c r="H5565" s="7">
        <f t="shared" si="254"/>
        <v>1.0445108556743465</v>
      </c>
      <c r="I5565" s="7">
        <f t="shared" si="255"/>
        <v>0.99894109051522184</v>
      </c>
      <c r="Q5565" s="24"/>
      <c r="T5565" s="26"/>
      <c r="W5565" s="10"/>
    </row>
    <row r="5566" spans="1:23" x14ac:dyDescent="0.3">
      <c r="A5566">
        <f t="shared" si="256"/>
        <v>450.38700000002416</v>
      </c>
      <c r="B5566">
        <v>178.4032</v>
      </c>
      <c r="C5566">
        <v>170.87100000000001</v>
      </c>
      <c r="D5566" s="15">
        <v>30300.285714285714</v>
      </c>
      <c r="E5566" s="25">
        <v>15</v>
      </c>
      <c r="F5566" s="24">
        <v>12</v>
      </c>
      <c r="G5566" s="25">
        <v>1982</v>
      </c>
      <c r="H5566" s="7">
        <f t="shared" si="254"/>
        <v>1.044081207460599</v>
      </c>
      <c r="I5566" s="7">
        <f t="shared" si="255"/>
        <v>0.98742841453899988</v>
      </c>
      <c r="Q5566" s="24"/>
      <c r="T5566" s="26"/>
      <c r="W5566" s="10"/>
    </row>
    <row r="5567" spans="1:23" x14ac:dyDescent="0.3">
      <c r="A5567">
        <f t="shared" si="256"/>
        <v>450.46800000002418</v>
      </c>
      <c r="B5567">
        <v>176.85480000000001</v>
      </c>
      <c r="C5567">
        <v>169.17740000000001</v>
      </c>
      <c r="D5567" s="15">
        <v>30296.357142857145</v>
      </c>
      <c r="E5567" s="25">
        <v>11</v>
      </c>
      <c r="F5567" s="24">
        <v>12</v>
      </c>
      <c r="G5567" s="25">
        <v>1982</v>
      </c>
      <c r="H5567" s="7">
        <f t="shared" si="254"/>
        <v>1.0453807659888379</v>
      </c>
      <c r="I5567" s="7">
        <f t="shared" si="255"/>
        <v>1.0222508477972485</v>
      </c>
      <c r="Q5567" s="24"/>
      <c r="T5567" s="26"/>
      <c r="W5567" s="10"/>
    </row>
    <row r="5568" spans="1:23" x14ac:dyDescent="0.3">
      <c r="A5568">
        <f t="shared" si="256"/>
        <v>450.54900000002419</v>
      </c>
      <c r="B5568">
        <v>175.7903</v>
      </c>
      <c r="C5568">
        <v>167.95160000000001</v>
      </c>
      <c r="D5568" s="15">
        <v>30292.428571428572</v>
      </c>
      <c r="E5568" s="25">
        <v>7</v>
      </c>
      <c r="F5568" s="24">
        <v>12</v>
      </c>
      <c r="G5568" s="25">
        <v>1982</v>
      </c>
      <c r="H5568" s="7">
        <f t="shared" si="254"/>
        <v>1.0466723746603188</v>
      </c>
      <c r="I5568" s="7">
        <f t="shared" si="255"/>
        <v>1.0568602599792216</v>
      </c>
      <c r="Q5568" s="24"/>
      <c r="T5568" s="26"/>
      <c r="W5568" s="10"/>
    </row>
    <row r="5569" spans="1:23" x14ac:dyDescent="0.3">
      <c r="A5569">
        <f t="shared" si="256"/>
        <v>450.63000000002421</v>
      </c>
      <c r="B5569">
        <v>175.6935</v>
      </c>
      <c r="C5569">
        <v>167.83869999999999</v>
      </c>
      <c r="D5569" s="15">
        <v>30288.5</v>
      </c>
      <c r="E5569" s="25">
        <v>3</v>
      </c>
      <c r="F5569" s="24">
        <v>12</v>
      </c>
      <c r="G5569" s="25">
        <v>1982</v>
      </c>
      <c r="H5569" s="7">
        <f t="shared" si="254"/>
        <v>1.0467996951835306</v>
      </c>
      <c r="I5569" s="7">
        <f t="shared" si="255"/>
        <v>1.0602718881018536</v>
      </c>
      <c r="Q5569" s="24"/>
      <c r="T5569" s="26"/>
      <c r="W5569" s="10"/>
    </row>
    <row r="5570" spans="1:23" x14ac:dyDescent="0.3">
      <c r="A5570">
        <f t="shared" si="256"/>
        <v>450.71100000002423</v>
      </c>
      <c r="B5570">
        <v>175.25810000000001</v>
      </c>
      <c r="C5570">
        <v>167.72579999999999</v>
      </c>
      <c r="D5570" s="15">
        <v>30284.571428571431</v>
      </c>
      <c r="E5570" s="25">
        <v>29</v>
      </c>
      <c r="F5570" s="24">
        <v>11</v>
      </c>
      <c r="G5570" s="25">
        <v>1982</v>
      </c>
      <c r="H5570" s="7">
        <f t="shared" si="254"/>
        <v>1.044908415998016</v>
      </c>
      <c r="I5570" s="7">
        <f t="shared" si="255"/>
        <v>1.009593952649771</v>
      </c>
      <c r="Q5570" s="24"/>
      <c r="T5570" s="26"/>
      <c r="W5570" s="10"/>
    </row>
    <row r="5571" spans="1:23" x14ac:dyDescent="0.3">
      <c r="A5571">
        <f t="shared" si="256"/>
        <v>450.79200000002425</v>
      </c>
      <c r="B5571">
        <v>174.83869999999999</v>
      </c>
      <c r="C5571">
        <v>167.1935</v>
      </c>
      <c r="D5571" s="15">
        <v>30280.642857142859</v>
      </c>
      <c r="E5571" s="25">
        <v>25</v>
      </c>
      <c r="F5571" s="24">
        <v>11</v>
      </c>
      <c r="G5571" s="25">
        <v>1982</v>
      </c>
      <c r="H5571" s="7">
        <f t="shared" si="254"/>
        <v>1.0457266580339546</v>
      </c>
      <c r="I5571" s="7">
        <f t="shared" si="255"/>
        <v>1.0315192280924843</v>
      </c>
      <c r="Q5571" s="24"/>
      <c r="T5571" s="26"/>
      <c r="W5571" s="10"/>
    </row>
    <row r="5572" spans="1:23" x14ac:dyDescent="0.3">
      <c r="A5572">
        <f t="shared" si="256"/>
        <v>450.87300000002426</v>
      </c>
      <c r="B5572">
        <v>174.3065</v>
      </c>
      <c r="C5572">
        <v>166.93549999999999</v>
      </c>
      <c r="D5572" s="15">
        <v>30276.714285714286</v>
      </c>
      <c r="E5572" s="25">
        <v>21</v>
      </c>
      <c r="F5572" s="24">
        <v>11</v>
      </c>
      <c r="G5572" s="25">
        <v>1982</v>
      </c>
      <c r="H5572" s="7">
        <f t="shared" si="254"/>
        <v>1.0441547783425336</v>
      </c>
      <c r="I5572" s="7">
        <f t="shared" si="255"/>
        <v>0.98939978948691387</v>
      </c>
      <c r="Q5572" s="24"/>
      <c r="T5572" s="26"/>
      <c r="W5572" s="10"/>
    </row>
    <row r="5573" spans="1:23" x14ac:dyDescent="0.3">
      <c r="A5573">
        <f t="shared" si="256"/>
        <v>450.95400000002428</v>
      </c>
      <c r="B5573">
        <v>173.0968</v>
      </c>
      <c r="C5573">
        <v>166.33869999999999</v>
      </c>
      <c r="D5573" s="15">
        <v>30272.785714285714</v>
      </c>
      <c r="E5573" s="25">
        <v>17</v>
      </c>
      <c r="F5573" s="24">
        <v>11</v>
      </c>
      <c r="G5573" s="25">
        <v>1982</v>
      </c>
      <c r="H5573" s="7">
        <f t="shared" si="254"/>
        <v>1.0406285488584437</v>
      </c>
      <c r="I5573" s="7">
        <f t="shared" si="255"/>
        <v>0.89491240150494533</v>
      </c>
      <c r="Q5573" s="24"/>
      <c r="T5573" s="26"/>
      <c r="W5573" s="10"/>
    </row>
    <row r="5574" spans="1:23" x14ac:dyDescent="0.3">
      <c r="A5574">
        <f t="shared" si="256"/>
        <v>451.0350000000243</v>
      </c>
      <c r="B5574">
        <v>171.51609999999999</v>
      </c>
      <c r="C5574">
        <v>165</v>
      </c>
      <c r="D5574" s="15">
        <v>30268.857142857145</v>
      </c>
      <c r="E5574" s="25">
        <v>13</v>
      </c>
      <c r="F5574" s="24">
        <v>11</v>
      </c>
      <c r="G5574" s="25">
        <v>1982</v>
      </c>
      <c r="H5574" s="7">
        <f t="shared" ref="H5574:H5637" si="257">B5574/C5574</f>
        <v>1.0394915151515152</v>
      </c>
      <c r="I5574" s="7">
        <f t="shared" ref="I5574:I5637" si="258">STANDARDIZE(H5574,H$2,H$3)</f>
        <v>0.86444491619241159</v>
      </c>
      <c r="Q5574" s="24"/>
      <c r="T5574" s="26"/>
      <c r="W5574" s="10"/>
    </row>
    <row r="5575" spans="1:23" x14ac:dyDescent="0.3">
      <c r="A5575">
        <f t="shared" si="256"/>
        <v>451.11600000002431</v>
      </c>
      <c r="B5575">
        <v>171.04839999999999</v>
      </c>
      <c r="C5575">
        <v>164.37100000000001</v>
      </c>
      <c r="D5575" s="15">
        <v>30264.928571428572</v>
      </c>
      <c r="E5575" s="25">
        <v>9</v>
      </c>
      <c r="F5575" s="24">
        <v>11</v>
      </c>
      <c r="G5575" s="25">
        <v>1982</v>
      </c>
      <c r="H5575" s="7">
        <f t="shared" si="257"/>
        <v>1.0406239543471778</v>
      </c>
      <c r="I5575" s="7">
        <f t="shared" si="258"/>
        <v>0.89478928887982367</v>
      </c>
      <c r="Q5575" s="24"/>
      <c r="T5575" s="26"/>
      <c r="W5575" s="10"/>
    </row>
    <row r="5576" spans="1:23" x14ac:dyDescent="0.3">
      <c r="A5576">
        <f t="shared" si="256"/>
        <v>451.19700000002433</v>
      </c>
      <c r="B5576">
        <v>171.66130000000001</v>
      </c>
      <c r="C5576">
        <v>164.67740000000001</v>
      </c>
      <c r="D5576" s="15">
        <v>30261</v>
      </c>
      <c r="E5576" s="25">
        <v>6</v>
      </c>
      <c r="F5576" s="24">
        <v>11</v>
      </c>
      <c r="G5576" s="25">
        <v>1982</v>
      </c>
      <c r="H5576" s="7">
        <f t="shared" si="257"/>
        <v>1.0424095838287464</v>
      </c>
      <c r="I5576" s="7">
        <f t="shared" si="258"/>
        <v>0.94263627852648824</v>
      </c>
      <c r="Q5576" s="24"/>
      <c r="T5576" s="22"/>
      <c r="W5576" s="10"/>
    </row>
    <row r="5577" spans="1:23" x14ac:dyDescent="0.3">
      <c r="A5577">
        <f t="shared" si="256"/>
        <v>451.27800000002435</v>
      </c>
      <c r="B5577">
        <v>172.6935</v>
      </c>
      <c r="C5577">
        <v>165.96770000000001</v>
      </c>
      <c r="D5577" s="15">
        <v>30257.071428571431</v>
      </c>
      <c r="E5577" s="25">
        <v>2</v>
      </c>
      <c r="F5577" s="24">
        <v>11</v>
      </c>
      <c r="G5577" s="25">
        <v>1982</v>
      </c>
      <c r="H5577" s="7">
        <f t="shared" si="257"/>
        <v>1.0405247527079065</v>
      </c>
      <c r="I5577" s="7">
        <f t="shared" si="258"/>
        <v>0.8921311227506562</v>
      </c>
      <c r="Q5577" s="24"/>
      <c r="T5577" s="26"/>
      <c r="W5577" s="10"/>
    </row>
    <row r="5578" spans="1:23" x14ac:dyDescent="0.3">
      <c r="A5578">
        <f t="shared" si="256"/>
        <v>451.35900000002437</v>
      </c>
      <c r="B5578">
        <v>173.6935</v>
      </c>
      <c r="C5578">
        <v>167.03229999999999</v>
      </c>
      <c r="D5578" s="15">
        <v>30253.142857142859</v>
      </c>
      <c r="E5578" s="25">
        <v>29</v>
      </c>
      <c r="F5578" s="24">
        <v>10</v>
      </c>
      <c r="G5578" s="25">
        <v>1982</v>
      </c>
      <c r="H5578" s="7">
        <f t="shared" si="257"/>
        <v>1.0398797118880601</v>
      </c>
      <c r="I5578" s="7">
        <f t="shared" si="258"/>
        <v>0.87484687551603113</v>
      </c>
      <c r="Q5578" s="24"/>
      <c r="T5578" s="26"/>
      <c r="W5578" s="10"/>
    </row>
    <row r="5579" spans="1:23" x14ac:dyDescent="0.3">
      <c r="A5579">
        <f t="shared" si="256"/>
        <v>451.44000000002438</v>
      </c>
      <c r="B5579">
        <v>174.12899999999999</v>
      </c>
      <c r="C5579">
        <v>167.03229999999999</v>
      </c>
      <c r="D5579" s="15">
        <v>30249.214285714286</v>
      </c>
      <c r="E5579" s="25">
        <v>25</v>
      </c>
      <c r="F5579" s="24">
        <v>10</v>
      </c>
      <c r="G5579" s="25">
        <v>1982</v>
      </c>
      <c r="H5579" s="7">
        <f t="shared" si="257"/>
        <v>1.0424869920368696</v>
      </c>
      <c r="I5579" s="7">
        <f t="shared" si="258"/>
        <v>0.94471047688111187</v>
      </c>
      <c r="Q5579" s="24"/>
      <c r="T5579" s="26"/>
      <c r="W5579" s="10"/>
    </row>
    <row r="5580" spans="1:23" x14ac:dyDescent="0.3">
      <c r="A5580">
        <f t="shared" si="256"/>
        <v>451.5210000000244</v>
      </c>
      <c r="B5580">
        <v>173.5968</v>
      </c>
      <c r="C5580">
        <v>165.93549999999999</v>
      </c>
      <c r="D5580" s="15">
        <v>30245.285714285714</v>
      </c>
      <c r="E5580" s="25">
        <v>21</v>
      </c>
      <c r="F5580" s="24">
        <v>10</v>
      </c>
      <c r="G5580" s="25">
        <v>1982</v>
      </c>
      <c r="H5580" s="7">
        <f t="shared" si="257"/>
        <v>1.0461703493224779</v>
      </c>
      <c r="I5580" s="7">
        <f t="shared" si="258"/>
        <v>1.0434081964968591</v>
      </c>
      <c r="Q5580" s="24"/>
      <c r="T5580" s="26"/>
      <c r="W5580" s="10"/>
    </row>
    <row r="5581" spans="1:23" x14ac:dyDescent="0.3">
      <c r="A5581">
        <f t="shared" si="256"/>
        <v>451.60200000002442</v>
      </c>
      <c r="B5581">
        <v>172.6935</v>
      </c>
      <c r="C5581">
        <v>164.85480000000001</v>
      </c>
      <c r="D5581" s="15">
        <v>30241.357142857145</v>
      </c>
      <c r="E5581" s="25">
        <v>17</v>
      </c>
      <c r="F5581" s="24">
        <v>10</v>
      </c>
      <c r="G5581" s="25">
        <v>1982</v>
      </c>
      <c r="H5581" s="7">
        <f t="shared" si="257"/>
        <v>1.047549115949308</v>
      </c>
      <c r="I5581" s="7">
        <f t="shared" si="258"/>
        <v>1.0803530572308768</v>
      </c>
      <c r="Q5581" s="24"/>
      <c r="T5581" s="26"/>
      <c r="W5581" s="10"/>
    </row>
    <row r="5582" spans="1:23" x14ac:dyDescent="0.3">
      <c r="A5582">
        <f t="shared" ref="A5582:A5645" si="259">A5581+0.081</f>
        <v>451.68300000002444</v>
      </c>
      <c r="B5582">
        <v>172.24189999999999</v>
      </c>
      <c r="C5582">
        <v>164.37100000000001</v>
      </c>
      <c r="D5582" s="15">
        <v>30237.428571428572</v>
      </c>
      <c r="E5582" s="25">
        <v>13</v>
      </c>
      <c r="F5582" s="24">
        <v>10</v>
      </c>
      <c r="G5582" s="25">
        <v>1982</v>
      </c>
      <c r="H5582" s="7">
        <f t="shared" si="257"/>
        <v>1.0478849675429363</v>
      </c>
      <c r="I5582" s="7">
        <f t="shared" si="258"/>
        <v>1.089352397737414</v>
      </c>
      <c r="Q5582" s="24"/>
      <c r="T5582" s="26"/>
      <c r="W5582" s="10"/>
    </row>
    <row r="5583" spans="1:23" x14ac:dyDescent="0.3">
      <c r="A5583">
        <f t="shared" si="259"/>
        <v>451.76400000002445</v>
      </c>
      <c r="B5583">
        <v>172.2903</v>
      </c>
      <c r="C5583">
        <v>164.16130000000001</v>
      </c>
      <c r="D5583" s="15">
        <v>30233.5</v>
      </c>
      <c r="E5583" s="25">
        <v>9</v>
      </c>
      <c r="F5583" s="24">
        <v>10</v>
      </c>
      <c r="G5583" s="25">
        <v>1982</v>
      </c>
      <c r="H5583" s="7">
        <f t="shared" si="257"/>
        <v>1.0495183700421475</v>
      </c>
      <c r="I5583" s="7">
        <f t="shared" si="258"/>
        <v>1.133120376075196</v>
      </c>
      <c r="Q5583" s="24"/>
      <c r="T5583" s="26"/>
      <c r="W5583" s="10"/>
    </row>
    <row r="5584" spans="1:23" x14ac:dyDescent="0.3">
      <c r="A5584">
        <f t="shared" si="259"/>
        <v>451.84500000002447</v>
      </c>
      <c r="B5584">
        <v>172.93549999999999</v>
      </c>
      <c r="C5584">
        <v>164.45160000000001</v>
      </c>
      <c r="D5584" s="15">
        <v>30229.571428571431</v>
      </c>
      <c r="E5584" s="25">
        <v>5</v>
      </c>
      <c r="F5584" s="24">
        <v>10</v>
      </c>
      <c r="G5584" s="25">
        <v>1982</v>
      </c>
      <c r="H5584" s="7">
        <f t="shared" si="257"/>
        <v>1.0515890389634395</v>
      </c>
      <c r="I5584" s="7">
        <f t="shared" si="258"/>
        <v>1.18860516475134</v>
      </c>
      <c r="Q5584" s="24"/>
      <c r="T5584" s="26"/>
      <c r="W5584" s="10"/>
    </row>
    <row r="5585" spans="1:23" x14ac:dyDescent="0.3">
      <c r="A5585">
        <f t="shared" si="259"/>
        <v>451.92600000002449</v>
      </c>
      <c r="B5585">
        <v>173.33869999999999</v>
      </c>
      <c r="C5585">
        <v>165.24189999999999</v>
      </c>
      <c r="D5585" s="15">
        <v>30225.642857142859</v>
      </c>
      <c r="E5585" s="25">
        <v>1</v>
      </c>
      <c r="F5585" s="24">
        <v>10</v>
      </c>
      <c r="G5585" s="25">
        <v>1982</v>
      </c>
      <c r="H5585" s="7">
        <f t="shared" si="257"/>
        <v>1.0489996786529325</v>
      </c>
      <c r="I5585" s="7">
        <f t="shared" si="258"/>
        <v>1.1192217359677401</v>
      </c>
      <c r="Q5585" s="24"/>
      <c r="T5585" s="26"/>
      <c r="W5585" s="10"/>
    </row>
    <row r="5586" spans="1:23" x14ac:dyDescent="0.3">
      <c r="A5586">
        <f t="shared" si="259"/>
        <v>452.0070000000245</v>
      </c>
      <c r="B5586">
        <v>172.9194</v>
      </c>
      <c r="C5586">
        <v>165.53229999999999</v>
      </c>
      <c r="D5586" s="15">
        <v>30221.714285714286</v>
      </c>
      <c r="E5586" s="25">
        <v>27</v>
      </c>
      <c r="F5586" s="24">
        <v>9</v>
      </c>
      <c r="G5586" s="25">
        <v>1982</v>
      </c>
      <c r="H5586" s="7">
        <f t="shared" si="257"/>
        <v>1.044626335766494</v>
      </c>
      <c r="I5586" s="7">
        <f t="shared" si="258"/>
        <v>1.0020354473403128</v>
      </c>
      <c r="Q5586" s="24"/>
      <c r="T5586" s="26"/>
      <c r="W5586" s="10"/>
    </row>
    <row r="5587" spans="1:23" x14ac:dyDescent="0.3">
      <c r="A5587">
        <f t="shared" si="259"/>
        <v>452.08800000002452</v>
      </c>
      <c r="B5587">
        <v>172.74189999999999</v>
      </c>
      <c r="C5587">
        <v>165.16130000000001</v>
      </c>
      <c r="D5587" s="15">
        <v>30217.785714285714</v>
      </c>
      <c r="E5587" s="25">
        <v>23</v>
      </c>
      <c r="F5587" s="24">
        <v>9</v>
      </c>
      <c r="G5587" s="25">
        <v>1982</v>
      </c>
      <c r="H5587" s="7">
        <f t="shared" si="257"/>
        <v>1.0458981613731544</v>
      </c>
      <c r="I5587" s="7">
        <f t="shared" si="258"/>
        <v>1.0361147606930396</v>
      </c>
      <c r="Q5587" s="24"/>
      <c r="T5587" s="26"/>
      <c r="W5587" s="10"/>
    </row>
    <row r="5588" spans="1:23" x14ac:dyDescent="0.3">
      <c r="A5588">
        <f t="shared" si="259"/>
        <v>452.16900000002454</v>
      </c>
      <c r="B5588">
        <v>172.32259999999999</v>
      </c>
      <c r="C5588">
        <v>164.77420000000001</v>
      </c>
      <c r="D5588" s="15">
        <v>30213.857142857145</v>
      </c>
      <c r="E5588" s="25">
        <v>19</v>
      </c>
      <c r="F5588" s="24">
        <v>9</v>
      </c>
      <c r="G5588" s="25">
        <v>1982</v>
      </c>
      <c r="H5588" s="7">
        <f t="shared" si="257"/>
        <v>1.0458105698586306</v>
      </c>
      <c r="I5588" s="7">
        <f t="shared" si="258"/>
        <v>1.0337676946685292</v>
      </c>
      <c r="Q5588" s="24"/>
      <c r="T5588" s="26"/>
      <c r="W5588" s="10"/>
    </row>
    <row r="5589" spans="1:23" x14ac:dyDescent="0.3">
      <c r="A5589">
        <f t="shared" si="259"/>
        <v>452.25000000002456</v>
      </c>
      <c r="B5589">
        <v>171.7903</v>
      </c>
      <c r="C5589">
        <v>164.51609999999999</v>
      </c>
      <c r="D5589" s="15">
        <v>30209.928571428572</v>
      </c>
      <c r="E5589" s="25">
        <v>15</v>
      </c>
      <c r="F5589" s="24">
        <v>9</v>
      </c>
      <c r="G5589" s="25">
        <v>1982</v>
      </c>
      <c r="H5589" s="7">
        <f t="shared" si="257"/>
        <v>1.0442157332929727</v>
      </c>
      <c r="I5589" s="7">
        <f t="shared" si="258"/>
        <v>0.99103311314822096</v>
      </c>
      <c r="Q5589" s="24"/>
      <c r="T5589" s="26"/>
      <c r="W5589" s="10"/>
    </row>
    <row r="5590" spans="1:23" x14ac:dyDescent="0.3">
      <c r="A5590">
        <f t="shared" si="259"/>
        <v>452.33100000002457</v>
      </c>
      <c r="B5590">
        <v>171.5</v>
      </c>
      <c r="C5590">
        <v>164.62899999999999</v>
      </c>
      <c r="D5590" s="15">
        <v>30206</v>
      </c>
      <c r="E5590" s="25">
        <v>12</v>
      </c>
      <c r="F5590" s="24">
        <v>9</v>
      </c>
      <c r="G5590" s="25">
        <v>1982</v>
      </c>
      <c r="H5590" s="7">
        <f t="shared" si="257"/>
        <v>1.0417362676077726</v>
      </c>
      <c r="I5590" s="7">
        <f t="shared" si="258"/>
        <v>0.92459437532853961</v>
      </c>
      <c r="Q5590" s="24"/>
      <c r="T5590" s="22"/>
      <c r="W5590" s="10"/>
    </row>
    <row r="5591" spans="1:23" x14ac:dyDescent="0.3">
      <c r="A5591">
        <f t="shared" si="259"/>
        <v>452.41200000002459</v>
      </c>
      <c r="B5591">
        <v>171.33869999999999</v>
      </c>
      <c r="C5591">
        <v>164.5968</v>
      </c>
      <c r="D5591" s="15">
        <v>30202.071428571431</v>
      </c>
      <c r="E5591" s="25">
        <v>8</v>
      </c>
      <c r="F5591" s="24">
        <v>9</v>
      </c>
      <c r="G5591" s="25">
        <v>1982</v>
      </c>
      <c r="H5591" s="7">
        <f t="shared" si="257"/>
        <v>1.0409600915692163</v>
      </c>
      <c r="I5591" s="7">
        <f t="shared" si="258"/>
        <v>0.90379628296720138</v>
      </c>
      <c r="Q5591" s="24"/>
      <c r="T5591" s="26"/>
      <c r="W5591" s="10"/>
    </row>
    <row r="5592" spans="1:23" x14ac:dyDescent="0.3">
      <c r="A5592">
        <f t="shared" si="259"/>
        <v>452.49300000002461</v>
      </c>
      <c r="B5592">
        <v>171.24189999999999</v>
      </c>
      <c r="C5592">
        <v>164.33869999999999</v>
      </c>
      <c r="D5592" s="15">
        <v>30198.142857142859</v>
      </c>
      <c r="E5592" s="25">
        <v>4</v>
      </c>
      <c r="F5592" s="24">
        <v>9</v>
      </c>
      <c r="G5592" s="25">
        <v>1982</v>
      </c>
      <c r="H5592" s="7">
        <f t="shared" si="257"/>
        <v>1.0420059304351319</v>
      </c>
      <c r="I5592" s="7">
        <f t="shared" si="258"/>
        <v>0.93182014900775567</v>
      </c>
      <c r="Q5592" s="24"/>
      <c r="T5592" s="26"/>
      <c r="W5592" s="10"/>
    </row>
    <row r="5593" spans="1:23" x14ac:dyDescent="0.3">
      <c r="A5593">
        <f t="shared" si="259"/>
        <v>452.57400000002463</v>
      </c>
      <c r="B5593">
        <v>171.5</v>
      </c>
      <c r="C5593">
        <v>164.51609999999999</v>
      </c>
      <c r="D5593" s="15">
        <v>30194.214285714286</v>
      </c>
      <c r="E5593" s="25">
        <v>31</v>
      </c>
      <c r="F5593" s="24">
        <v>8</v>
      </c>
      <c r="G5593" s="25">
        <v>1982</v>
      </c>
      <c r="H5593" s="7">
        <f t="shared" si="257"/>
        <v>1.042451164354127</v>
      </c>
      <c r="I5593" s="7">
        <f t="shared" si="258"/>
        <v>0.94375045310073491</v>
      </c>
      <c r="Q5593" s="24"/>
      <c r="T5593" s="26"/>
      <c r="W5593" s="10"/>
    </row>
    <row r="5594" spans="1:23" x14ac:dyDescent="0.3">
      <c r="A5594">
        <f t="shared" si="259"/>
        <v>452.65500000002464</v>
      </c>
      <c r="B5594">
        <v>171.9194</v>
      </c>
      <c r="C5594">
        <v>164.98390000000001</v>
      </c>
      <c r="D5594" s="15">
        <v>30190.285714285714</v>
      </c>
      <c r="E5594" s="25">
        <v>27</v>
      </c>
      <c r="F5594" s="24">
        <v>8</v>
      </c>
      <c r="G5594" s="25">
        <v>1982</v>
      </c>
      <c r="H5594" s="7">
        <f t="shared" si="257"/>
        <v>1.0420374351679162</v>
      </c>
      <c r="I5594" s="7">
        <f t="shared" si="258"/>
        <v>0.93266433680758387</v>
      </c>
      <c r="Q5594" s="24"/>
      <c r="T5594" s="26"/>
      <c r="W5594" s="10"/>
    </row>
    <row r="5595" spans="1:23" x14ac:dyDescent="0.3">
      <c r="A5595">
        <f t="shared" si="259"/>
        <v>452.73600000002466</v>
      </c>
      <c r="B5595">
        <v>172.74189999999999</v>
      </c>
      <c r="C5595">
        <v>165.6129</v>
      </c>
      <c r="D5595" s="15">
        <v>30186.357142857145</v>
      </c>
      <c r="E5595" s="25">
        <v>23</v>
      </c>
      <c r="F5595" s="24">
        <v>8</v>
      </c>
      <c r="G5595" s="25">
        <v>1982</v>
      </c>
      <c r="H5595" s="7">
        <f t="shared" si="257"/>
        <v>1.0430461636744479</v>
      </c>
      <c r="I5595" s="7">
        <f t="shared" si="258"/>
        <v>0.95969380899456758</v>
      </c>
      <c r="Q5595" s="24"/>
      <c r="T5595" s="26"/>
      <c r="W5595" s="10"/>
    </row>
    <row r="5596" spans="1:23" x14ac:dyDescent="0.3">
      <c r="A5596">
        <f t="shared" si="259"/>
        <v>452.81700000002468</v>
      </c>
      <c r="B5596">
        <v>173.32259999999999</v>
      </c>
      <c r="C5596">
        <v>166.17740000000001</v>
      </c>
      <c r="D5596" s="15">
        <v>30182.428571428572</v>
      </c>
      <c r="E5596" s="25">
        <v>19</v>
      </c>
      <c r="F5596" s="24">
        <v>8</v>
      </c>
      <c r="G5596" s="25">
        <v>1982</v>
      </c>
      <c r="H5596" s="7">
        <f t="shared" si="257"/>
        <v>1.0429974232356505</v>
      </c>
      <c r="I5596" s="7">
        <f t="shared" si="258"/>
        <v>0.95838778033935845</v>
      </c>
      <c r="Q5596" s="24"/>
      <c r="T5596" s="26"/>
      <c r="W5596" s="10"/>
    </row>
    <row r="5597" spans="1:23" x14ac:dyDescent="0.3">
      <c r="A5597">
        <f t="shared" si="259"/>
        <v>452.89800000002469</v>
      </c>
      <c r="B5597">
        <v>173.3871</v>
      </c>
      <c r="C5597">
        <v>166.6129</v>
      </c>
      <c r="D5597" s="15">
        <v>30178.5</v>
      </c>
      <c r="E5597" s="25">
        <v>15</v>
      </c>
      <c r="F5597" s="24">
        <v>8</v>
      </c>
      <c r="G5597" s="25">
        <v>1982</v>
      </c>
      <c r="H5597" s="7">
        <f t="shared" si="257"/>
        <v>1.040658316372862</v>
      </c>
      <c r="I5597" s="7">
        <f t="shared" si="258"/>
        <v>0.89571003951937156</v>
      </c>
      <c r="Q5597" s="24"/>
      <c r="T5597" s="26"/>
    </row>
    <row r="5598" spans="1:23" x14ac:dyDescent="0.3">
      <c r="A5598">
        <f t="shared" si="259"/>
        <v>452.97900000002471</v>
      </c>
      <c r="B5598">
        <v>172.66130000000001</v>
      </c>
      <c r="C5598">
        <v>166.48390000000001</v>
      </c>
      <c r="D5598" s="15">
        <v>30174.571428571431</v>
      </c>
      <c r="E5598" s="25">
        <v>11</v>
      </c>
      <c r="F5598" s="24">
        <v>8</v>
      </c>
      <c r="G5598" s="25">
        <v>1982</v>
      </c>
      <c r="H5598" s="7">
        <f t="shared" si="257"/>
        <v>1.0371050894410812</v>
      </c>
      <c r="I5598" s="7">
        <f t="shared" si="258"/>
        <v>0.80049923908622567</v>
      </c>
      <c r="Q5598" s="24"/>
      <c r="T5598" s="26"/>
      <c r="W5598" s="10"/>
    </row>
    <row r="5599" spans="1:23" x14ac:dyDescent="0.3">
      <c r="A5599">
        <f t="shared" si="259"/>
        <v>453.06000000002473</v>
      </c>
      <c r="B5599">
        <v>171.43549999999999</v>
      </c>
      <c r="C5599">
        <v>165.62899999999999</v>
      </c>
      <c r="D5599" s="15">
        <v>30170.642857142859</v>
      </c>
      <c r="E5599" s="25">
        <v>7</v>
      </c>
      <c r="F5599" s="24">
        <v>8</v>
      </c>
      <c r="G5599" s="25">
        <v>1982</v>
      </c>
      <c r="H5599" s="7">
        <f t="shared" si="257"/>
        <v>1.0350572665414872</v>
      </c>
      <c r="I5599" s="7">
        <f t="shared" si="258"/>
        <v>0.74562662296599802</v>
      </c>
      <c r="Q5599" s="24"/>
      <c r="T5599" s="26"/>
      <c r="W5599" s="10"/>
    </row>
    <row r="5600" spans="1:23" x14ac:dyDescent="0.3">
      <c r="A5600">
        <f t="shared" si="259"/>
        <v>453.14100000002475</v>
      </c>
      <c r="B5600">
        <v>170.12899999999999</v>
      </c>
      <c r="C5600">
        <v>164.67740000000001</v>
      </c>
      <c r="D5600" s="15">
        <v>30166.714285714286</v>
      </c>
      <c r="E5600" s="25">
        <v>3</v>
      </c>
      <c r="F5600" s="24">
        <v>8</v>
      </c>
      <c r="G5600" s="25">
        <v>1982</v>
      </c>
      <c r="H5600" s="7">
        <f t="shared" si="257"/>
        <v>1.0331047247527589</v>
      </c>
      <c r="I5600" s="7">
        <f t="shared" si="258"/>
        <v>0.69330712011600326</v>
      </c>
      <c r="Q5600" s="24"/>
      <c r="T5600" s="26"/>
      <c r="W5600" s="10"/>
    </row>
    <row r="5601" spans="1:23" x14ac:dyDescent="0.3">
      <c r="A5601">
        <f t="shared" si="259"/>
        <v>453.22200000002476</v>
      </c>
      <c r="B5601">
        <v>169.48390000000001</v>
      </c>
      <c r="C5601">
        <v>164.5968</v>
      </c>
      <c r="D5601" s="15">
        <v>30162.785714285714</v>
      </c>
      <c r="E5601" s="25">
        <v>30</v>
      </c>
      <c r="F5601" s="24">
        <v>7</v>
      </c>
      <c r="G5601" s="25">
        <v>1982</v>
      </c>
      <c r="H5601" s="7">
        <f t="shared" si="257"/>
        <v>1.0296913427235523</v>
      </c>
      <c r="I5601" s="7">
        <f t="shared" si="258"/>
        <v>0.60184354589897615</v>
      </c>
      <c r="Q5601" s="24"/>
      <c r="T5601" s="26"/>
      <c r="W5601" s="10"/>
    </row>
    <row r="5602" spans="1:23" x14ac:dyDescent="0.3">
      <c r="A5602">
        <f t="shared" si="259"/>
        <v>453.30300000002478</v>
      </c>
      <c r="B5602">
        <v>169.4194</v>
      </c>
      <c r="C5602">
        <v>165.16130000000001</v>
      </c>
      <c r="D5602" s="15">
        <v>30158.857142857145</v>
      </c>
      <c r="E5602" s="25">
        <v>26</v>
      </c>
      <c r="F5602" s="24">
        <v>7</v>
      </c>
      <c r="G5602" s="25">
        <v>1982</v>
      </c>
      <c r="H5602" s="7">
        <f t="shared" si="257"/>
        <v>1.0257814633331173</v>
      </c>
      <c r="I5602" s="7">
        <f t="shared" si="258"/>
        <v>0.49707603357636454</v>
      </c>
      <c r="Q5602" s="24"/>
      <c r="T5602" s="26"/>
      <c r="W5602" s="10"/>
    </row>
    <row r="5603" spans="1:23" x14ac:dyDescent="0.3">
      <c r="A5603">
        <f t="shared" si="259"/>
        <v>453.3840000000248</v>
      </c>
      <c r="B5603">
        <v>169.45160000000001</v>
      </c>
      <c r="C5603">
        <v>165.24189999999999</v>
      </c>
      <c r="D5603" s="15">
        <v>30154.928571428572</v>
      </c>
      <c r="E5603" s="25">
        <v>22</v>
      </c>
      <c r="F5603" s="24">
        <v>7</v>
      </c>
      <c r="G5603" s="25">
        <v>1982</v>
      </c>
      <c r="H5603" s="7">
        <f t="shared" si="257"/>
        <v>1.0254759839967951</v>
      </c>
      <c r="I5603" s="7">
        <f t="shared" si="258"/>
        <v>0.48889053552475409</v>
      </c>
      <c r="Q5603" s="24"/>
      <c r="T5603" s="26"/>
      <c r="W5603" s="10"/>
    </row>
    <row r="5604" spans="1:23" x14ac:dyDescent="0.3">
      <c r="A5604">
        <f t="shared" si="259"/>
        <v>453.46500000002482</v>
      </c>
      <c r="B5604">
        <v>169.14519999999999</v>
      </c>
      <c r="C5604">
        <v>164.95160000000001</v>
      </c>
      <c r="D5604" s="15">
        <v>30151</v>
      </c>
      <c r="E5604" s="25">
        <v>19</v>
      </c>
      <c r="F5604" s="24">
        <v>7</v>
      </c>
      <c r="G5604" s="25">
        <v>1982</v>
      </c>
      <c r="H5604" s="7">
        <f t="shared" si="257"/>
        <v>1.0254232150521727</v>
      </c>
      <c r="I5604" s="7">
        <f t="shared" si="258"/>
        <v>0.4874765606923081</v>
      </c>
      <c r="Q5604" s="24"/>
      <c r="T5604" s="22"/>
      <c r="W5604" s="10"/>
    </row>
    <row r="5605" spans="1:23" x14ac:dyDescent="0.3">
      <c r="A5605">
        <f t="shared" si="259"/>
        <v>453.54600000002483</v>
      </c>
      <c r="B5605">
        <v>168.98390000000001</v>
      </c>
      <c r="C5605">
        <v>164.8871</v>
      </c>
      <c r="D5605" s="15">
        <v>30147.071428571431</v>
      </c>
      <c r="E5605" s="25">
        <v>15</v>
      </c>
      <c r="F5605" s="24">
        <v>7</v>
      </c>
      <c r="G5605" s="25">
        <v>1982</v>
      </c>
      <c r="H5605" s="7">
        <f t="shared" si="257"/>
        <v>1.0248460916590807</v>
      </c>
      <c r="I5605" s="7">
        <f t="shared" si="258"/>
        <v>0.47201220075697337</v>
      </c>
      <c r="Q5605" s="24"/>
      <c r="T5605" s="26"/>
      <c r="W5605" s="10"/>
    </row>
    <row r="5606" spans="1:23" x14ac:dyDescent="0.3">
      <c r="A5606">
        <f t="shared" si="259"/>
        <v>453.62700000002485</v>
      </c>
      <c r="B5606">
        <v>169.37100000000001</v>
      </c>
      <c r="C5606">
        <v>165.5</v>
      </c>
      <c r="D5606" s="15">
        <v>30143.142857142859</v>
      </c>
      <c r="E5606" s="25">
        <v>11</v>
      </c>
      <c r="F5606" s="24">
        <v>7</v>
      </c>
      <c r="G5606" s="25">
        <v>1982</v>
      </c>
      <c r="H5606" s="7">
        <f t="shared" si="257"/>
        <v>1.0233897280966768</v>
      </c>
      <c r="I5606" s="7">
        <f t="shared" si="258"/>
        <v>0.43298808460556176</v>
      </c>
      <c r="Q5606" s="24"/>
      <c r="T5606" s="26"/>
      <c r="W5606" s="10"/>
    </row>
    <row r="5607" spans="1:23" x14ac:dyDescent="0.3">
      <c r="A5607">
        <f t="shared" si="259"/>
        <v>453.70800000002487</v>
      </c>
      <c r="B5607">
        <v>169.85480000000001</v>
      </c>
      <c r="C5607">
        <v>165.95160000000001</v>
      </c>
      <c r="D5607" s="15">
        <v>30139.214285714286</v>
      </c>
      <c r="E5607" s="25">
        <v>7</v>
      </c>
      <c r="F5607" s="24">
        <v>7</v>
      </c>
      <c r="G5607" s="25">
        <v>1982</v>
      </c>
      <c r="H5607" s="7">
        <f t="shared" si="257"/>
        <v>1.0235201106828737</v>
      </c>
      <c r="I5607" s="7">
        <f t="shared" si="258"/>
        <v>0.43648176250249515</v>
      </c>
      <c r="Q5607" s="24"/>
      <c r="T5607" s="26"/>
      <c r="W5607" s="10"/>
    </row>
    <row r="5608" spans="1:23" x14ac:dyDescent="0.3">
      <c r="A5608">
        <f t="shared" si="259"/>
        <v>453.78900000002488</v>
      </c>
      <c r="B5608">
        <v>170.9032</v>
      </c>
      <c r="C5608">
        <v>166.6935</v>
      </c>
      <c r="D5608" s="15">
        <v>30135.285714285714</v>
      </c>
      <c r="E5608" s="25">
        <v>3</v>
      </c>
      <c r="F5608" s="24">
        <v>7</v>
      </c>
      <c r="G5608" s="25">
        <v>1982</v>
      </c>
      <c r="H5608" s="7">
        <f t="shared" si="257"/>
        <v>1.0252541340844123</v>
      </c>
      <c r="I5608" s="7">
        <f t="shared" si="258"/>
        <v>0.48294593695575816</v>
      </c>
      <c r="Q5608" s="24"/>
      <c r="T5608" s="26"/>
      <c r="W5608" s="10"/>
    </row>
    <row r="5609" spans="1:23" x14ac:dyDescent="0.3">
      <c r="A5609">
        <f t="shared" si="259"/>
        <v>453.8700000000249</v>
      </c>
      <c r="B5609">
        <v>172.4194</v>
      </c>
      <c r="C5609">
        <v>167.9194</v>
      </c>
      <c r="D5609" s="15">
        <v>30131.357142857145</v>
      </c>
      <c r="E5609" s="25">
        <v>29</v>
      </c>
      <c r="F5609" s="24">
        <v>6</v>
      </c>
      <c r="G5609" s="25">
        <v>1982</v>
      </c>
      <c r="H5609" s="7">
        <f t="shared" si="257"/>
        <v>1.0267985712192873</v>
      </c>
      <c r="I5609" s="7">
        <f t="shared" si="258"/>
        <v>0.52433003615721852</v>
      </c>
      <c r="Q5609" s="24"/>
      <c r="T5609" s="26"/>
      <c r="W5609" s="10"/>
    </row>
    <row r="5610" spans="1:23" x14ac:dyDescent="0.3">
      <c r="A5610">
        <f t="shared" si="259"/>
        <v>453.95100000002492</v>
      </c>
      <c r="B5610">
        <v>172.8871</v>
      </c>
      <c r="C5610">
        <v>168.2097</v>
      </c>
      <c r="D5610" s="15">
        <v>30127.428571428572</v>
      </c>
      <c r="E5610" s="25">
        <v>25</v>
      </c>
      <c r="F5610" s="24">
        <v>6</v>
      </c>
      <c r="G5610" s="25">
        <v>1982</v>
      </c>
      <c r="H5610" s="7">
        <f t="shared" si="257"/>
        <v>1.0278069576249171</v>
      </c>
      <c r="I5610" s="7">
        <f t="shared" si="258"/>
        <v>0.55135034154981577</v>
      </c>
      <c r="Q5610" s="24"/>
      <c r="T5610" s="26"/>
      <c r="W5610" s="10"/>
    </row>
    <row r="5611" spans="1:23" x14ac:dyDescent="0.3">
      <c r="A5611">
        <f t="shared" si="259"/>
        <v>454.03200000002494</v>
      </c>
      <c r="B5611">
        <v>172.5</v>
      </c>
      <c r="C5611">
        <v>168.01609999999999</v>
      </c>
      <c r="D5611" s="15">
        <v>30123.5</v>
      </c>
      <c r="E5611" s="25">
        <v>21</v>
      </c>
      <c r="F5611" s="24">
        <v>6</v>
      </c>
      <c r="G5611" s="25">
        <v>1982</v>
      </c>
      <c r="H5611" s="7">
        <f t="shared" si="257"/>
        <v>1.0266873234172202</v>
      </c>
      <c r="I5611" s="7">
        <f t="shared" si="258"/>
        <v>0.52134908602805685</v>
      </c>
      <c r="Q5611" s="24"/>
      <c r="T5611" s="26"/>
      <c r="W5611" s="10"/>
    </row>
    <row r="5612" spans="1:23" x14ac:dyDescent="0.3">
      <c r="A5612">
        <f t="shared" si="259"/>
        <v>454.11300000002495</v>
      </c>
      <c r="B5612">
        <v>172.66130000000001</v>
      </c>
      <c r="C5612">
        <v>168.2097</v>
      </c>
      <c r="D5612" s="15">
        <v>30119.571428571431</v>
      </c>
      <c r="E5612" s="25">
        <v>17</v>
      </c>
      <c r="F5612" s="24">
        <v>6</v>
      </c>
      <c r="G5612" s="25">
        <v>1982</v>
      </c>
      <c r="H5612" s="7">
        <f t="shared" si="257"/>
        <v>1.0264645855738403</v>
      </c>
      <c r="I5612" s="7">
        <f t="shared" si="258"/>
        <v>0.5153806948270131</v>
      </c>
      <c r="Q5612" s="24"/>
      <c r="T5612" s="26"/>
      <c r="W5612" s="10"/>
    </row>
    <row r="5613" spans="1:23" x14ac:dyDescent="0.3">
      <c r="A5613">
        <f t="shared" si="259"/>
        <v>454.19400000002497</v>
      </c>
      <c r="B5613">
        <v>173.04839999999999</v>
      </c>
      <c r="C5613">
        <v>168.5</v>
      </c>
      <c r="D5613" s="15">
        <v>30115.642857142859</v>
      </c>
      <c r="E5613" s="25">
        <v>13</v>
      </c>
      <c r="F5613" s="24">
        <v>6</v>
      </c>
      <c r="G5613" s="25">
        <v>1982</v>
      </c>
      <c r="H5613" s="7">
        <f t="shared" si="257"/>
        <v>1.026993471810089</v>
      </c>
      <c r="I5613" s="7">
        <f t="shared" si="258"/>
        <v>0.52955251184239138</v>
      </c>
      <c r="Q5613" s="24"/>
      <c r="T5613" s="26"/>
      <c r="W5613" s="10"/>
    </row>
    <row r="5614" spans="1:23" x14ac:dyDescent="0.3">
      <c r="A5614">
        <f t="shared" si="259"/>
        <v>454.27500000002499</v>
      </c>
      <c r="B5614">
        <v>173.2097</v>
      </c>
      <c r="C5614">
        <v>168.6935</v>
      </c>
      <c r="D5614" s="15">
        <v>30111.714285714286</v>
      </c>
      <c r="E5614" s="25">
        <v>9</v>
      </c>
      <c r="F5614" s="24">
        <v>6</v>
      </c>
      <c r="G5614" s="25">
        <v>1982</v>
      </c>
      <c r="H5614" s="7">
        <f t="shared" si="257"/>
        <v>1.026771630205076</v>
      </c>
      <c r="I5614" s="7">
        <f t="shared" si="258"/>
        <v>0.52360813587424027</v>
      </c>
      <c r="Q5614" s="24"/>
      <c r="T5614" s="26"/>
      <c r="W5614" s="10"/>
    </row>
    <row r="5615" spans="1:23" x14ac:dyDescent="0.3">
      <c r="A5615">
        <f t="shared" si="259"/>
        <v>454.35600000002501</v>
      </c>
      <c r="B5615">
        <v>172.25810000000001</v>
      </c>
      <c r="C5615">
        <v>168.12899999999999</v>
      </c>
      <c r="D5615" s="15">
        <v>30107.785714285714</v>
      </c>
      <c r="E5615" s="25">
        <v>5</v>
      </c>
      <c r="F5615" s="24">
        <v>6</v>
      </c>
      <c r="G5615" s="25">
        <v>1982</v>
      </c>
      <c r="H5615" s="7">
        <f t="shared" si="257"/>
        <v>1.0245591182960705</v>
      </c>
      <c r="I5615" s="7">
        <f t="shared" si="258"/>
        <v>0.46432258111832592</v>
      </c>
      <c r="Q5615" s="24"/>
      <c r="T5615" s="26"/>
      <c r="W5615" s="10"/>
    </row>
    <row r="5616" spans="1:23" x14ac:dyDescent="0.3">
      <c r="A5616">
        <f t="shared" si="259"/>
        <v>454.43700000002502</v>
      </c>
      <c r="B5616">
        <v>171.27420000000001</v>
      </c>
      <c r="C5616">
        <v>167.45160000000001</v>
      </c>
      <c r="D5616" s="15">
        <v>30103.857142857145</v>
      </c>
      <c r="E5616" s="25">
        <v>1</v>
      </c>
      <c r="F5616" s="24">
        <v>6</v>
      </c>
      <c r="G5616" s="25">
        <v>1982</v>
      </c>
      <c r="H5616" s="7">
        <f t="shared" si="257"/>
        <v>1.0228280888328329</v>
      </c>
      <c r="I5616" s="7">
        <f t="shared" si="258"/>
        <v>0.41793863099848261</v>
      </c>
      <c r="Q5616" s="24"/>
      <c r="T5616" s="26"/>
      <c r="W5616" s="10"/>
    </row>
    <row r="5617" spans="1:23" x14ac:dyDescent="0.3">
      <c r="A5617">
        <f t="shared" si="259"/>
        <v>454.51800000002504</v>
      </c>
      <c r="B5617">
        <v>170.5968</v>
      </c>
      <c r="C5617">
        <v>167.16130000000001</v>
      </c>
      <c r="D5617" s="15">
        <v>30099.928571428572</v>
      </c>
      <c r="E5617" s="25">
        <v>28</v>
      </c>
      <c r="F5617" s="24">
        <v>5</v>
      </c>
      <c r="G5617" s="25">
        <v>1982</v>
      </c>
      <c r="H5617" s="7">
        <f t="shared" si="257"/>
        <v>1.0205520057573134</v>
      </c>
      <c r="I5617" s="7">
        <f t="shared" si="258"/>
        <v>0.35694964953651376</v>
      </c>
      <c r="Q5617" s="24"/>
      <c r="T5617" s="26"/>
      <c r="W5617" s="10"/>
    </row>
    <row r="5618" spans="1:23" x14ac:dyDescent="0.3">
      <c r="A5618">
        <f t="shared" si="259"/>
        <v>454.59900000002506</v>
      </c>
      <c r="B5618">
        <v>169.66130000000001</v>
      </c>
      <c r="C5618">
        <v>166.9032</v>
      </c>
      <c r="D5618" s="15">
        <v>30096</v>
      </c>
      <c r="E5618" s="25">
        <v>25</v>
      </c>
      <c r="F5618" s="24">
        <v>5</v>
      </c>
      <c r="G5618" s="25">
        <v>1982</v>
      </c>
      <c r="H5618" s="7">
        <f t="shared" si="257"/>
        <v>1.0165251475106529</v>
      </c>
      <c r="I5618" s="7">
        <f t="shared" si="258"/>
        <v>0.24904762012596787</v>
      </c>
      <c r="Q5618" s="24"/>
      <c r="T5618" s="22"/>
      <c r="W5618" s="10"/>
    </row>
    <row r="5619" spans="1:23" x14ac:dyDescent="0.3">
      <c r="A5619">
        <f t="shared" si="259"/>
        <v>454.68000000002507</v>
      </c>
      <c r="B5619">
        <v>168.67740000000001</v>
      </c>
      <c r="C5619">
        <v>166.37100000000001</v>
      </c>
      <c r="D5619" s="15">
        <v>30092.071428571431</v>
      </c>
      <c r="E5619" s="25">
        <v>21</v>
      </c>
      <c r="F5619" s="24">
        <v>5</v>
      </c>
      <c r="G5619" s="25">
        <v>1982</v>
      </c>
      <c r="H5619" s="7">
        <f t="shared" si="257"/>
        <v>1.0138629929494924</v>
      </c>
      <c r="I5619" s="7">
        <f t="shared" si="258"/>
        <v>0.17771362668530544</v>
      </c>
      <c r="Q5619" s="24"/>
      <c r="T5619" s="26"/>
      <c r="W5619" s="10"/>
    </row>
    <row r="5620" spans="1:23" x14ac:dyDescent="0.3">
      <c r="A5620">
        <f t="shared" si="259"/>
        <v>454.76100000002509</v>
      </c>
      <c r="B5620">
        <v>167.62899999999999</v>
      </c>
      <c r="C5620">
        <v>165.62899999999999</v>
      </c>
      <c r="D5620" s="15">
        <v>30088.142857142859</v>
      </c>
      <c r="E5620" s="25">
        <v>17</v>
      </c>
      <c r="F5620" s="24">
        <v>5</v>
      </c>
      <c r="G5620" s="25">
        <v>1982</v>
      </c>
      <c r="H5620" s="7">
        <f t="shared" si="257"/>
        <v>1.0120751800711227</v>
      </c>
      <c r="I5620" s="7">
        <f t="shared" si="258"/>
        <v>0.12980813164028318</v>
      </c>
      <c r="Q5620" s="24"/>
      <c r="T5620" s="26"/>
      <c r="W5620" s="10"/>
    </row>
    <row r="5621" spans="1:23" x14ac:dyDescent="0.3">
      <c r="A5621">
        <f t="shared" si="259"/>
        <v>454.84200000002511</v>
      </c>
      <c r="B5621">
        <v>166.48390000000001</v>
      </c>
      <c r="C5621">
        <v>165.1129</v>
      </c>
      <c r="D5621" s="15">
        <v>30084.214285714286</v>
      </c>
      <c r="E5621" s="25">
        <v>13</v>
      </c>
      <c r="F5621" s="24">
        <v>5</v>
      </c>
      <c r="G5621" s="25">
        <v>1982</v>
      </c>
      <c r="H5621" s="7">
        <f t="shared" si="257"/>
        <v>1.0083034093641381</v>
      </c>
      <c r="I5621" s="7">
        <f t="shared" si="258"/>
        <v>2.8741322523670707E-2</v>
      </c>
      <c r="Q5621" s="24"/>
      <c r="T5621" s="26"/>
      <c r="W5621" s="10"/>
    </row>
    <row r="5622" spans="1:23" x14ac:dyDescent="0.3">
      <c r="A5622">
        <f t="shared" si="259"/>
        <v>454.92300000002513</v>
      </c>
      <c r="B5622">
        <v>165.7097</v>
      </c>
      <c r="C5622">
        <v>164.9032</v>
      </c>
      <c r="D5622" s="15">
        <v>30080.285714285714</v>
      </c>
      <c r="E5622" s="25">
        <v>9</v>
      </c>
      <c r="F5622" s="24">
        <v>5</v>
      </c>
      <c r="G5622" s="25">
        <v>1982</v>
      </c>
      <c r="H5622" s="7">
        <f t="shared" si="257"/>
        <v>1.0048907480267211</v>
      </c>
      <c r="I5622" s="7">
        <f t="shared" si="258"/>
        <v>-6.2702940334000867E-2</v>
      </c>
      <c r="Q5622" s="24"/>
      <c r="T5622" s="26"/>
      <c r="W5622" s="10"/>
    </row>
    <row r="5623" spans="1:23" x14ac:dyDescent="0.3">
      <c r="A5623">
        <f t="shared" si="259"/>
        <v>455.00400000002514</v>
      </c>
      <c r="B5623">
        <v>164.82259999999999</v>
      </c>
      <c r="C5623">
        <v>164.54839999999999</v>
      </c>
      <c r="D5623" s="15">
        <v>30076.357142857145</v>
      </c>
      <c r="E5623" s="25">
        <v>5</v>
      </c>
      <c r="F5623" s="24">
        <v>5</v>
      </c>
      <c r="G5623" s="25">
        <v>1982</v>
      </c>
      <c r="H5623" s="7">
        <f t="shared" si="257"/>
        <v>1.0016663790106741</v>
      </c>
      <c r="I5623" s="7">
        <f t="shared" si="258"/>
        <v>-0.14910179996321188</v>
      </c>
      <c r="Q5623" s="24"/>
      <c r="T5623" s="26"/>
      <c r="W5623" s="10"/>
    </row>
    <row r="5624" spans="1:23" x14ac:dyDescent="0.3">
      <c r="A5624">
        <f t="shared" si="259"/>
        <v>455.08500000002516</v>
      </c>
      <c r="B5624">
        <v>163.98390000000001</v>
      </c>
      <c r="C5624">
        <v>164</v>
      </c>
      <c r="D5624" s="15">
        <v>30072.428571428572</v>
      </c>
      <c r="E5624" s="25">
        <v>1</v>
      </c>
      <c r="F5624" s="24">
        <v>5</v>
      </c>
      <c r="G5624" s="25">
        <v>1982</v>
      </c>
      <c r="H5624" s="7">
        <f t="shared" si="257"/>
        <v>0.99990182926829274</v>
      </c>
      <c r="I5624" s="7">
        <f t="shared" si="258"/>
        <v>-0.19638394563017353</v>
      </c>
      <c r="Q5624" s="24"/>
      <c r="T5624" s="26"/>
      <c r="W5624" s="10"/>
    </row>
    <row r="5625" spans="1:23" x14ac:dyDescent="0.3">
      <c r="A5625">
        <f t="shared" si="259"/>
        <v>455.16600000002518</v>
      </c>
      <c r="B5625">
        <v>162.06450000000001</v>
      </c>
      <c r="C5625">
        <v>162.48390000000001</v>
      </c>
      <c r="D5625" s="15">
        <v>30068.5</v>
      </c>
      <c r="E5625" s="25">
        <v>27</v>
      </c>
      <c r="F5625" s="24">
        <v>4</v>
      </c>
      <c r="G5625" s="25">
        <v>1982</v>
      </c>
      <c r="H5625" s="7">
        <f t="shared" si="257"/>
        <v>0.99741882118782232</v>
      </c>
      <c r="I5625" s="7">
        <f t="shared" si="258"/>
        <v>-0.26291760400956438</v>
      </c>
      <c r="Q5625" s="24"/>
      <c r="T5625" s="26"/>
      <c r="W5625" s="10"/>
    </row>
    <row r="5626" spans="1:23" x14ac:dyDescent="0.3">
      <c r="A5626">
        <f t="shared" si="259"/>
        <v>455.2470000000252</v>
      </c>
      <c r="B5626">
        <v>158.67740000000001</v>
      </c>
      <c r="C5626">
        <v>159.6935</v>
      </c>
      <c r="D5626" s="15">
        <v>30064.571428571431</v>
      </c>
      <c r="E5626" s="25">
        <v>23</v>
      </c>
      <c r="F5626" s="24">
        <v>4</v>
      </c>
      <c r="G5626" s="25">
        <v>1982</v>
      </c>
      <c r="H5626" s="7">
        <f t="shared" si="257"/>
        <v>0.99363718623488118</v>
      </c>
      <c r="I5626" s="7">
        <f t="shared" si="258"/>
        <v>-0.36424873138426161</v>
      </c>
      <c r="Q5626" s="24"/>
      <c r="T5626" s="26"/>
      <c r="W5626" s="10"/>
    </row>
    <row r="5627" spans="1:23" x14ac:dyDescent="0.3">
      <c r="A5627">
        <f t="shared" si="259"/>
        <v>455.32800000002521</v>
      </c>
      <c r="B5627">
        <v>156.37100000000001</v>
      </c>
      <c r="C5627">
        <v>157.56450000000001</v>
      </c>
      <c r="D5627" s="15">
        <v>30060.642857142859</v>
      </c>
      <c r="E5627" s="25">
        <v>19</v>
      </c>
      <c r="F5627" s="24">
        <v>4</v>
      </c>
      <c r="G5627" s="25">
        <v>1982</v>
      </c>
      <c r="H5627" s="7">
        <f t="shared" si="257"/>
        <v>0.99242532423229857</v>
      </c>
      <c r="I5627" s="7">
        <f t="shared" si="258"/>
        <v>-0.3967212847830891</v>
      </c>
      <c r="Q5627" s="24"/>
      <c r="T5627" s="26"/>
      <c r="W5627" s="10"/>
    </row>
    <row r="5628" spans="1:23" x14ac:dyDescent="0.3">
      <c r="A5628">
        <f t="shared" si="259"/>
        <v>455.40900000002523</v>
      </c>
      <c r="B5628">
        <v>156.03229999999999</v>
      </c>
      <c r="C5628">
        <v>157.43549999999999</v>
      </c>
      <c r="D5628" s="15">
        <v>30056.714285714286</v>
      </c>
      <c r="E5628" s="25">
        <v>15</v>
      </c>
      <c r="F5628" s="24">
        <v>4</v>
      </c>
      <c r="G5628" s="25">
        <v>1982</v>
      </c>
      <c r="H5628" s="7">
        <f t="shared" si="257"/>
        <v>0.99108714362389683</v>
      </c>
      <c r="I5628" s="7">
        <f t="shared" si="258"/>
        <v>-0.43257861934015546</v>
      </c>
      <c r="Q5628" s="24"/>
      <c r="T5628" s="26"/>
      <c r="W5628" s="10"/>
    </row>
    <row r="5629" spans="1:23" x14ac:dyDescent="0.3">
      <c r="A5629">
        <f t="shared" si="259"/>
        <v>455.49000000002525</v>
      </c>
      <c r="B5629">
        <v>157.14519999999999</v>
      </c>
      <c r="C5629">
        <v>158.62899999999999</v>
      </c>
      <c r="D5629" s="15">
        <v>30052.785714285714</v>
      </c>
      <c r="E5629" s="25">
        <v>11</v>
      </c>
      <c r="F5629" s="24">
        <v>4</v>
      </c>
      <c r="G5629" s="25">
        <v>1982</v>
      </c>
      <c r="H5629" s="7">
        <f t="shared" si="257"/>
        <v>0.99064609875873888</v>
      </c>
      <c r="I5629" s="7">
        <f t="shared" si="258"/>
        <v>-0.44439667527771159</v>
      </c>
      <c r="Q5629" s="24"/>
      <c r="T5629" s="26"/>
      <c r="W5629" s="10"/>
    </row>
    <row r="5630" spans="1:23" x14ac:dyDescent="0.3">
      <c r="A5630">
        <f t="shared" si="259"/>
        <v>455.57100000002526</v>
      </c>
      <c r="B5630">
        <v>158.2097</v>
      </c>
      <c r="C5630">
        <v>159.5806</v>
      </c>
      <c r="D5630" s="15">
        <v>30048.857142857145</v>
      </c>
      <c r="E5630" s="25">
        <v>7</v>
      </c>
      <c r="F5630" s="24">
        <v>4</v>
      </c>
      <c r="G5630" s="25">
        <v>1982</v>
      </c>
      <c r="H5630" s="7">
        <f t="shared" si="257"/>
        <v>0.99140935677645026</v>
      </c>
      <c r="I5630" s="7">
        <f t="shared" si="258"/>
        <v>-0.42394472886434398</v>
      </c>
      <c r="Q5630" s="24"/>
      <c r="T5630" s="26"/>
      <c r="W5630" s="10"/>
    </row>
    <row r="5631" spans="1:23" x14ac:dyDescent="0.3">
      <c r="A5631">
        <f t="shared" si="259"/>
        <v>455.65200000002528</v>
      </c>
      <c r="B5631">
        <v>159.03229999999999</v>
      </c>
      <c r="C5631">
        <v>160.48390000000001</v>
      </c>
      <c r="D5631" s="15">
        <v>30044.928571428572</v>
      </c>
      <c r="E5631" s="25">
        <v>3</v>
      </c>
      <c r="F5631" s="24">
        <v>4</v>
      </c>
      <c r="G5631" s="25">
        <v>1982</v>
      </c>
      <c r="H5631" s="7">
        <f t="shared" si="257"/>
        <v>0.99095485590766419</v>
      </c>
      <c r="I5631" s="7">
        <f t="shared" si="258"/>
        <v>-0.43612334631419919</v>
      </c>
      <c r="Q5631" s="24"/>
      <c r="T5631" s="26"/>
      <c r="W5631" s="10"/>
    </row>
    <row r="5632" spans="1:23" x14ac:dyDescent="0.3">
      <c r="A5632">
        <f t="shared" si="259"/>
        <v>455.7330000000253</v>
      </c>
      <c r="B5632">
        <v>159.67740000000001</v>
      </c>
      <c r="C5632">
        <v>161.45160000000001</v>
      </c>
      <c r="D5632" s="15">
        <v>30041</v>
      </c>
      <c r="E5632" s="25">
        <v>31</v>
      </c>
      <c r="F5632" s="24">
        <v>3</v>
      </c>
      <c r="G5632" s="25">
        <v>1982</v>
      </c>
      <c r="H5632" s="20">
        <f t="shared" si="257"/>
        <v>0.98901094817270307</v>
      </c>
      <c r="I5632" s="20">
        <f t="shared" si="258"/>
        <v>-0.48821149462761715</v>
      </c>
      <c r="Q5632" s="24"/>
      <c r="T5632" s="22"/>
    </row>
    <row r="5633" spans="1:23" x14ac:dyDescent="0.3">
      <c r="A5633">
        <f t="shared" si="259"/>
        <v>455.81400000002532</v>
      </c>
      <c r="B5633">
        <v>160.32259999999999</v>
      </c>
      <c r="C5633">
        <v>161.9032</v>
      </c>
      <c r="D5633" s="15">
        <v>30039.421052631576</v>
      </c>
      <c r="E5633" s="25">
        <v>29</v>
      </c>
      <c r="F5633" s="24">
        <v>3</v>
      </c>
      <c r="G5633" s="25">
        <v>1982</v>
      </c>
      <c r="H5633" s="7">
        <f t="shared" si="257"/>
        <v>0.99023737640763121</v>
      </c>
      <c r="I5633" s="7">
        <f t="shared" si="258"/>
        <v>-0.45534863048659968</v>
      </c>
      <c r="Q5633" s="24"/>
      <c r="T5633" s="26"/>
      <c r="W5633" s="10"/>
    </row>
    <row r="5634" spans="1:23" x14ac:dyDescent="0.3">
      <c r="A5634">
        <f t="shared" si="259"/>
        <v>455.89500000002533</v>
      </c>
      <c r="B5634">
        <v>161.2903</v>
      </c>
      <c r="C5634">
        <v>162.27420000000001</v>
      </c>
      <c r="D5634" s="15">
        <v>30037.842105263157</v>
      </c>
      <c r="E5634" s="25">
        <v>27</v>
      </c>
      <c r="F5634" s="24">
        <v>3</v>
      </c>
      <c r="G5634" s="25">
        <v>1982</v>
      </c>
      <c r="H5634" s="7">
        <f t="shared" si="257"/>
        <v>0.99393680572758947</v>
      </c>
      <c r="I5634" s="7">
        <f t="shared" si="258"/>
        <v>-0.35622025128045015</v>
      </c>
      <c r="Q5634" s="24"/>
      <c r="T5634" s="26"/>
      <c r="W5634" s="10"/>
    </row>
    <row r="5635" spans="1:23" x14ac:dyDescent="0.3">
      <c r="A5635">
        <f t="shared" si="259"/>
        <v>455.97600000002535</v>
      </c>
      <c r="B5635">
        <v>162.1129</v>
      </c>
      <c r="C5635">
        <v>163.03229999999999</v>
      </c>
      <c r="D5635" s="15">
        <v>30036.263157894737</v>
      </c>
      <c r="E5635" s="25">
        <v>26</v>
      </c>
      <c r="F5635" s="24">
        <v>3</v>
      </c>
      <c r="G5635" s="25">
        <v>1982</v>
      </c>
      <c r="H5635" s="7">
        <f t="shared" si="257"/>
        <v>0.99436062669789982</v>
      </c>
      <c r="I5635" s="7">
        <f t="shared" si="258"/>
        <v>-0.34486371971116558</v>
      </c>
      <c r="Q5635" s="24"/>
      <c r="T5635" s="26"/>
      <c r="W5635" s="10"/>
    </row>
    <row r="5636" spans="1:23" x14ac:dyDescent="0.3">
      <c r="A5636">
        <f t="shared" si="259"/>
        <v>456.05700000002537</v>
      </c>
      <c r="B5636">
        <v>162.56450000000001</v>
      </c>
      <c r="C5636">
        <v>163.33869999999999</v>
      </c>
      <c r="D5636" s="15">
        <v>30034.684210526313</v>
      </c>
      <c r="E5636" s="25">
        <v>24</v>
      </c>
      <c r="F5636" s="24">
        <v>3</v>
      </c>
      <c r="G5636" s="25">
        <v>1982</v>
      </c>
      <c r="H5636" s="7">
        <f t="shared" si="257"/>
        <v>0.99526015573774018</v>
      </c>
      <c r="I5636" s="7">
        <f t="shared" si="258"/>
        <v>-0.32076031130512384</v>
      </c>
      <c r="Q5636" s="24"/>
      <c r="T5636" s="26"/>
      <c r="W5636" s="10"/>
    </row>
    <row r="5637" spans="1:23" x14ac:dyDescent="0.3">
      <c r="A5637">
        <f t="shared" si="259"/>
        <v>456.13800000002539</v>
      </c>
      <c r="B5637">
        <v>163.27420000000001</v>
      </c>
      <c r="C5637">
        <v>163.82259999999999</v>
      </c>
      <c r="D5637" s="15">
        <v>30033.105263157893</v>
      </c>
      <c r="E5637" s="25">
        <v>23</v>
      </c>
      <c r="F5637" s="24">
        <v>3</v>
      </c>
      <c r="G5637" s="25">
        <v>1982</v>
      </c>
      <c r="H5637" s="7">
        <f t="shared" si="257"/>
        <v>0.99665247652033362</v>
      </c>
      <c r="I5637" s="7">
        <f t="shared" si="258"/>
        <v>-0.28345225901475535</v>
      </c>
      <c r="Q5637" s="24"/>
      <c r="T5637" s="26"/>
      <c r="W5637" s="10"/>
    </row>
    <row r="5638" spans="1:23" x14ac:dyDescent="0.3">
      <c r="A5638">
        <f t="shared" si="259"/>
        <v>456.2190000000254</v>
      </c>
      <c r="B5638">
        <v>163.77420000000001</v>
      </c>
      <c r="C5638">
        <v>163.96770000000001</v>
      </c>
      <c r="D5638" s="15">
        <v>30031.526315789473</v>
      </c>
      <c r="E5638" s="25">
        <v>21</v>
      </c>
      <c r="F5638" s="24">
        <v>3</v>
      </c>
      <c r="G5638" s="25">
        <v>1982</v>
      </c>
      <c r="H5638" s="7">
        <f t="shared" ref="H5638:H5701" si="260">B5638/C5638</f>
        <v>0.99881988952702272</v>
      </c>
      <c r="I5638" s="7">
        <f t="shared" ref="I5638:I5701" si="261">STANDARDIZE(H5638,H$2,H$3)</f>
        <v>-0.22537515580743087</v>
      </c>
      <c r="Q5638" s="24"/>
      <c r="T5638" s="26"/>
      <c r="W5638" s="10"/>
    </row>
    <row r="5639" spans="1:23" x14ac:dyDescent="0.3">
      <c r="A5639">
        <f t="shared" si="259"/>
        <v>456.30000000002542</v>
      </c>
      <c r="B5639">
        <v>163.64519999999999</v>
      </c>
      <c r="C5639">
        <v>163.6935</v>
      </c>
      <c r="D5639" s="15">
        <v>30029.94736842105</v>
      </c>
      <c r="E5639" s="25">
        <v>19</v>
      </c>
      <c r="F5639" s="24">
        <v>3</v>
      </c>
      <c r="G5639" s="25">
        <v>1982</v>
      </c>
      <c r="H5639" s="7">
        <f t="shared" si="260"/>
        <v>0.99970493635972102</v>
      </c>
      <c r="I5639" s="7">
        <f t="shared" si="261"/>
        <v>-0.20165980663895192</v>
      </c>
      <c r="Q5639" s="24"/>
      <c r="T5639" s="26"/>
      <c r="W5639" s="10"/>
    </row>
    <row r="5640" spans="1:23" x14ac:dyDescent="0.3">
      <c r="A5640">
        <f t="shared" si="259"/>
        <v>456.38100000002544</v>
      </c>
      <c r="B5640">
        <v>163.93549999999999</v>
      </c>
      <c r="C5640">
        <v>163.82259999999999</v>
      </c>
      <c r="D5640" s="15">
        <v>30028.36842105263</v>
      </c>
      <c r="E5640" s="25">
        <v>18</v>
      </c>
      <c r="F5640" s="24">
        <v>3</v>
      </c>
      <c r="G5640" s="25">
        <v>1982</v>
      </c>
      <c r="H5640" s="7">
        <f t="shared" si="260"/>
        <v>1.0006891601036731</v>
      </c>
      <c r="I5640" s="7">
        <f t="shared" si="261"/>
        <v>-0.17528695394304375</v>
      </c>
      <c r="Q5640" s="24"/>
      <c r="T5640" s="26"/>
      <c r="W5640" s="10"/>
    </row>
    <row r="5641" spans="1:23" x14ac:dyDescent="0.3">
      <c r="A5641">
        <f t="shared" si="259"/>
        <v>456.46200000002545</v>
      </c>
      <c r="B5641">
        <v>164.96770000000001</v>
      </c>
      <c r="C5641">
        <v>164.27420000000001</v>
      </c>
      <c r="D5641" s="15">
        <v>30026.78947368421</v>
      </c>
      <c r="E5641" s="25">
        <v>16</v>
      </c>
      <c r="F5641" s="24">
        <v>3</v>
      </c>
      <c r="G5641" s="25">
        <v>1982</v>
      </c>
      <c r="H5641" s="7">
        <f t="shared" si="260"/>
        <v>1.0042216002269377</v>
      </c>
      <c r="I5641" s="7">
        <f t="shared" si="261"/>
        <v>-8.0633148240400659E-2</v>
      </c>
      <c r="Q5641" s="24"/>
      <c r="T5641" s="26"/>
      <c r="W5641" s="10"/>
    </row>
    <row r="5642" spans="1:23" x14ac:dyDescent="0.3">
      <c r="A5642">
        <f t="shared" si="259"/>
        <v>456.54300000002547</v>
      </c>
      <c r="B5642">
        <v>165.16130000000001</v>
      </c>
      <c r="C5642">
        <v>164.1129</v>
      </c>
      <c r="D5642" s="15">
        <v>30025.21052631579</v>
      </c>
      <c r="E5642" s="25">
        <v>15</v>
      </c>
      <c r="F5642" s="24">
        <v>3</v>
      </c>
      <c r="G5642" s="25">
        <v>1982</v>
      </c>
      <c r="H5642" s="7">
        <f t="shared" si="260"/>
        <v>1.0063882851378534</v>
      </c>
      <c r="I5642" s="7">
        <f t="shared" si="261"/>
        <v>-2.2575554786523708E-2</v>
      </c>
      <c r="Q5642" s="24"/>
      <c r="T5642" s="26"/>
      <c r="W5642" s="10"/>
    </row>
    <row r="5643" spans="1:23" x14ac:dyDescent="0.3">
      <c r="A5643">
        <f t="shared" si="259"/>
        <v>456.62400000002549</v>
      </c>
      <c r="B5643">
        <v>164.37100000000001</v>
      </c>
      <c r="C5643">
        <v>163.82259999999999</v>
      </c>
      <c r="D5643" s="15">
        <v>30023.631578947367</v>
      </c>
      <c r="E5643" s="25">
        <v>13</v>
      </c>
      <c r="F5643" s="24">
        <v>3</v>
      </c>
      <c r="G5643" s="25">
        <v>1982</v>
      </c>
      <c r="H5643" s="7">
        <f t="shared" si="260"/>
        <v>1.0033475234796665</v>
      </c>
      <c r="I5643" s="7">
        <f t="shared" si="261"/>
        <v>-0.10405454753334877</v>
      </c>
      <c r="Q5643" s="24"/>
      <c r="T5643" s="26"/>
      <c r="W5643" s="10"/>
    </row>
    <row r="5644" spans="1:23" x14ac:dyDescent="0.3">
      <c r="A5644">
        <f t="shared" si="259"/>
        <v>456.70500000002551</v>
      </c>
      <c r="B5644">
        <v>163.33869999999999</v>
      </c>
      <c r="C5644">
        <v>163.04839999999999</v>
      </c>
      <c r="D5644" s="15">
        <v>30022.052631578947</v>
      </c>
      <c r="E5644" s="25">
        <v>12</v>
      </c>
      <c r="F5644" s="24">
        <v>3</v>
      </c>
      <c r="G5644" s="25">
        <v>1982</v>
      </c>
      <c r="H5644" s="7">
        <f t="shared" si="260"/>
        <v>1.0017804529207279</v>
      </c>
      <c r="I5644" s="7">
        <f t="shared" si="261"/>
        <v>-0.14604512261237412</v>
      </c>
      <c r="Q5644" s="24"/>
      <c r="T5644" s="26"/>
      <c r="W5644" s="10"/>
    </row>
    <row r="5645" spans="1:23" x14ac:dyDescent="0.3">
      <c r="A5645">
        <f t="shared" si="259"/>
        <v>456.78600000002552</v>
      </c>
      <c r="B5645">
        <v>162.98390000000001</v>
      </c>
      <c r="C5645">
        <v>162.72579999999999</v>
      </c>
      <c r="D5645" s="15">
        <v>30020.473684210527</v>
      </c>
      <c r="E5645" s="25">
        <v>10</v>
      </c>
      <c r="F5645" s="24">
        <v>3</v>
      </c>
      <c r="G5645" s="25">
        <v>1982</v>
      </c>
      <c r="H5645" s="7">
        <f t="shared" si="260"/>
        <v>1.0015861037401568</v>
      </c>
      <c r="I5645" s="7">
        <f t="shared" si="261"/>
        <v>-0.15125282293688766</v>
      </c>
      <c r="Q5645" s="24"/>
      <c r="T5645" s="26"/>
      <c r="W5645" s="10"/>
    </row>
    <row r="5646" spans="1:23" x14ac:dyDescent="0.3">
      <c r="A5646">
        <f t="shared" ref="A5646:A5709" si="262">A5645+0.081</f>
        <v>456.86700000002554</v>
      </c>
      <c r="B5646">
        <v>162.85480000000001</v>
      </c>
      <c r="C5646">
        <v>162.54839999999999</v>
      </c>
      <c r="D5646" s="15">
        <v>30018.894736842103</v>
      </c>
      <c r="E5646" s="25">
        <v>8</v>
      </c>
      <c r="F5646" s="24">
        <v>3</v>
      </c>
      <c r="G5646" s="25">
        <v>1982</v>
      </c>
      <c r="H5646" s="7">
        <f t="shared" si="260"/>
        <v>1.0018849770283806</v>
      </c>
      <c r="I5646" s="7">
        <f t="shared" si="261"/>
        <v>-0.14324433782005927</v>
      </c>
      <c r="Q5646" s="24"/>
      <c r="T5646" s="26"/>
      <c r="W5646" s="10"/>
    </row>
    <row r="5647" spans="1:23" x14ac:dyDescent="0.3">
      <c r="A5647">
        <f t="shared" si="262"/>
        <v>456.94800000002556</v>
      </c>
      <c r="B5647">
        <v>162.93549999999999</v>
      </c>
      <c r="C5647">
        <v>162.46770000000001</v>
      </c>
      <c r="D5647" s="15">
        <v>30017.315789473683</v>
      </c>
      <c r="E5647" s="25">
        <v>7</v>
      </c>
      <c r="F5647" s="24">
        <v>3</v>
      </c>
      <c r="G5647" s="25">
        <v>1982</v>
      </c>
      <c r="H5647" s="7">
        <f t="shared" si="260"/>
        <v>1.0028793415552752</v>
      </c>
      <c r="I5647" s="7">
        <f t="shared" si="261"/>
        <v>-0.11659975689527369</v>
      </c>
      <c r="Q5647" s="24"/>
      <c r="T5647" s="26"/>
      <c r="W5647" s="10"/>
    </row>
    <row r="5648" spans="1:23" x14ac:dyDescent="0.3">
      <c r="A5648">
        <f t="shared" si="262"/>
        <v>457.02900000002558</v>
      </c>
      <c r="B5648">
        <v>163.33869999999999</v>
      </c>
      <c r="C5648">
        <v>162.6935</v>
      </c>
      <c r="D5648" s="15">
        <v>30015.736842105263</v>
      </c>
      <c r="E5648" s="25">
        <v>5</v>
      </c>
      <c r="F5648" s="24">
        <v>3</v>
      </c>
      <c r="G5648" s="25">
        <v>1982</v>
      </c>
      <c r="H5648" s="7">
        <f t="shared" si="260"/>
        <v>1.0039657392581756</v>
      </c>
      <c r="I5648" s="7">
        <f t="shared" si="261"/>
        <v>-8.7489093020498843E-2</v>
      </c>
      <c r="Q5648" s="24"/>
      <c r="T5648" s="26"/>
      <c r="W5648" s="10"/>
    </row>
    <row r="5649" spans="1:23" x14ac:dyDescent="0.3">
      <c r="A5649">
        <f t="shared" si="262"/>
        <v>457.11000000002559</v>
      </c>
      <c r="B5649">
        <v>163.98390000000001</v>
      </c>
      <c r="C5649">
        <v>163.1935</v>
      </c>
      <c r="D5649" s="15">
        <v>30014.15789473684</v>
      </c>
      <c r="E5649" s="25">
        <v>4</v>
      </c>
      <c r="F5649" s="24">
        <v>3</v>
      </c>
      <c r="G5649" s="25">
        <v>1982</v>
      </c>
      <c r="H5649" s="7">
        <f t="shared" si="260"/>
        <v>1.0048433301571447</v>
      </c>
      <c r="I5649" s="7">
        <f t="shared" si="261"/>
        <v>-6.3973529970937262E-2</v>
      </c>
      <c r="Q5649" s="24"/>
      <c r="T5649" s="26"/>
      <c r="W5649" s="10"/>
    </row>
    <row r="5650" spans="1:23" x14ac:dyDescent="0.3">
      <c r="A5650">
        <f t="shared" si="262"/>
        <v>457.19100000002561</v>
      </c>
      <c r="B5650">
        <v>164.9032</v>
      </c>
      <c r="C5650">
        <v>163.9032</v>
      </c>
      <c r="D5650" s="15">
        <v>30012.57894736842</v>
      </c>
      <c r="E5650" s="25">
        <v>2</v>
      </c>
      <c r="F5650" s="24">
        <v>3</v>
      </c>
      <c r="G5650" s="25">
        <v>1982</v>
      </c>
      <c r="H5650" s="7">
        <f t="shared" si="260"/>
        <v>1.0061011621493663</v>
      </c>
      <c r="I5650" s="7">
        <f t="shared" si="261"/>
        <v>-3.0269183727614859E-2</v>
      </c>
      <c r="Q5650" s="24"/>
      <c r="T5650" s="26"/>
      <c r="W5650" s="10"/>
    </row>
    <row r="5651" spans="1:23" x14ac:dyDescent="0.3">
      <c r="A5651">
        <f t="shared" si="262"/>
        <v>457.27200000002563</v>
      </c>
      <c r="B5651">
        <v>166.03229999999999</v>
      </c>
      <c r="C5651">
        <v>164.8065</v>
      </c>
      <c r="D5651" s="15">
        <v>30011</v>
      </c>
      <c r="E5651" s="25">
        <v>1</v>
      </c>
      <c r="F5651" s="24">
        <v>3</v>
      </c>
      <c r="G5651" s="25">
        <v>1982</v>
      </c>
      <c r="H5651" s="7">
        <f t="shared" si="260"/>
        <v>1.0074378134357564</v>
      </c>
      <c r="I5651" s="7">
        <f t="shared" si="261"/>
        <v>5.5471717488471258E-3</v>
      </c>
      <c r="Q5651" s="24"/>
      <c r="T5651" s="22"/>
      <c r="W5651" s="10"/>
    </row>
    <row r="5652" spans="1:23" x14ac:dyDescent="0.3">
      <c r="A5652">
        <f t="shared" si="262"/>
        <v>457.35300000002565</v>
      </c>
      <c r="B5652">
        <v>167.43549999999999</v>
      </c>
      <c r="C5652">
        <v>165.6129</v>
      </c>
      <c r="D5652" s="15">
        <v>30009.421052631576</v>
      </c>
      <c r="E5652" s="25">
        <v>27</v>
      </c>
      <c r="F5652" s="24">
        <v>2</v>
      </c>
      <c r="G5652" s="25">
        <v>1982</v>
      </c>
      <c r="H5652" s="7">
        <f t="shared" si="260"/>
        <v>1.0110051813596646</v>
      </c>
      <c r="I5652" s="7">
        <f t="shared" si="261"/>
        <v>0.10113688836303215</v>
      </c>
      <c r="Q5652" s="24"/>
      <c r="T5652" s="26"/>
      <c r="W5652" s="10"/>
    </row>
    <row r="5653" spans="1:23" x14ac:dyDescent="0.3">
      <c r="A5653">
        <f t="shared" si="262"/>
        <v>457.43400000002566</v>
      </c>
      <c r="B5653">
        <v>168.43549999999999</v>
      </c>
      <c r="C5653">
        <v>165.95160000000001</v>
      </c>
      <c r="D5653" s="15">
        <v>30007.842105263157</v>
      </c>
      <c r="E5653" s="25">
        <v>25</v>
      </c>
      <c r="F5653" s="24">
        <v>2</v>
      </c>
      <c r="G5653" s="25">
        <v>1982</v>
      </c>
      <c r="H5653" s="7">
        <f t="shared" si="260"/>
        <v>1.0149676170642523</v>
      </c>
      <c r="I5653" s="7">
        <f t="shared" si="261"/>
        <v>0.20731267795989738</v>
      </c>
      <c r="Q5653" s="24"/>
      <c r="T5653" s="26"/>
      <c r="W5653" s="10"/>
    </row>
    <row r="5654" spans="1:23" x14ac:dyDescent="0.3">
      <c r="A5654">
        <f t="shared" si="262"/>
        <v>457.51500000002568</v>
      </c>
      <c r="B5654">
        <v>169.33869999999999</v>
      </c>
      <c r="C5654">
        <v>166.54839999999999</v>
      </c>
      <c r="D5654" s="15">
        <v>30006.263157894737</v>
      </c>
      <c r="E5654" s="25">
        <v>24</v>
      </c>
      <c r="F5654" s="24">
        <v>2</v>
      </c>
      <c r="G5654" s="25">
        <v>1982</v>
      </c>
      <c r="H5654" s="7">
        <f t="shared" si="260"/>
        <v>1.016753688417301</v>
      </c>
      <c r="I5654" s="7">
        <f t="shared" si="261"/>
        <v>0.25517150781213105</v>
      </c>
      <c r="Q5654" s="24"/>
      <c r="T5654" s="26"/>
      <c r="W5654" s="10"/>
    </row>
    <row r="5655" spans="1:23" x14ac:dyDescent="0.3">
      <c r="A5655">
        <f t="shared" si="262"/>
        <v>457.5960000000257</v>
      </c>
      <c r="B5655">
        <v>169.67740000000001</v>
      </c>
      <c r="C5655">
        <v>166.4194</v>
      </c>
      <c r="D5655" s="15">
        <v>30004.684210526313</v>
      </c>
      <c r="E5655" s="25">
        <v>22</v>
      </c>
      <c r="F5655" s="24">
        <v>2</v>
      </c>
      <c r="G5655" s="25">
        <v>1982</v>
      </c>
      <c r="H5655" s="7">
        <f t="shared" si="260"/>
        <v>1.0195770445032251</v>
      </c>
      <c r="I5655" s="7">
        <f t="shared" si="261"/>
        <v>0.33082499069111532</v>
      </c>
      <c r="Q5655" s="24"/>
      <c r="T5655" s="26"/>
      <c r="W5655" s="10"/>
    </row>
    <row r="5656" spans="1:23" x14ac:dyDescent="0.3">
      <c r="A5656">
        <f t="shared" si="262"/>
        <v>457.67700000002571</v>
      </c>
      <c r="B5656">
        <v>169.64519999999999</v>
      </c>
      <c r="C5656">
        <v>165.8871</v>
      </c>
      <c r="D5656" s="15">
        <v>30003.105263157893</v>
      </c>
      <c r="E5656" s="25">
        <v>21</v>
      </c>
      <c r="F5656" s="24">
        <v>2</v>
      </c>
      <c r="G5656" s="25">
        <v>1982</v>
      </c>
      <c r="H5656" s="7">
        <f t="shared" si="260"/>
        <v>1.0226545644598042</v>
      </c>
      <c r="I5656" s="7">
        <f t="shared" si="261"/>
        <v>0.41328894361067275</v>
      </c>
      <c r="Q5656" s="24"/>
      <c r="T5656" s="26"/>
      <c r="W5656" s="10"/>
    </row>
    <row r="5657" spans="1:23" x14ac:dyDescent="0.3">
      <c r="A5657">
        <f t="shared" si="262"/>
        <v>457.75800000002573</v>
      </c>
      <c r="B5657">
        <v>170.06450000000001</v>
      </c>
      <c r="C5657">
        <v>166.16130000000001</v>
      </c>
      <c r="D5657" s="15">
        <v>30001.526315789473</v>
      </c>
      <c r="E5657" s="25">
        <v>19</v>
      </c>
      <c r="F5657" s="24">
        <v>2</v>
      </c>
      <c r="G5657" s="25">
        <v>1982</v>
      </c>
      <c r="H5657" s="7">
        <f t="shared" si="260"/>
        <v>1.0234904276747956</v>
      </c>
      <c r="I5657" s="7">
        <f t="shared" si="261"/>
        <v>0.43568638888503586</v>
      </c>
      <c r="Q5657" s="24"/>
      <c r="T5657" s="26"/>
      <c r="W5657" s="10"/>
    </row>
    <row r="5658" spans="1:23" x14ac:dyDescent="0.3">
      <c r="A5658">
        <f t="shared" si="262"/>
        <v>457.83900000002575</v>
      </c>
      <c r="B5658">
        <v>171.0968</v>
      </c>
      <c r="C5658">
        <v>166.7903</v>
      </c>
      <c r="D5658" s="15">
        <v>29999.94736842105</v>
      </c>
      <c r="E5658" s="25">
        <v>17</v>
      </c>
      <c r="F5658" s="24">
        <v>2</v>
      </c>
      <c r="G5658" s="25">
        <v>1982</v>
      </c>
      <c r="H5658" s="7">
        <f t="shared" si="260"/>
        <v>1.0258198468376158</v>
      </c>
      <c r="I5658" s="7">
        <f t="shared" si="261"/>
        <v>0.49810454210027916</v>
      </c>
      <c r="Q5658" s="24"/>
      <c r="T5658" s="26"/>
      <c r="W5658" s="10"/>
    </row>
    <row r="5659" spans="1:23" x14ac:dyDescent="0.3">
      <c r="A5659">
        <f t="shared" si="262"/>
        <v>457.92000000002577</v>
      </c>
      <c r="B5659">
        <v>171.43549999999999</v>
      </c>
      <c r="C5659">
        <v>166.93549999999999</v>
      </c>
      <c r="D5659" s="15">
        <v>29998.36842105263</v>
      </c>
      <c r="E5659" s="25">
        <v>16</v>
      </c>
      <c r="F5659" s="24">
        <v>2</v>
      </c>
      <c r="G5659" s="25">
        <v>1982</v>
      </c>
      <c r="H5659" s="7">
        <f t="shared" si="260"/>
        <v>1.0269565191346359</v>
      </c>
      <c r="I5659" s="7">
        <f t="shared" si="261"/>
        <v>0.52856234322226492</v>
      </c>
      <c r="Q5659" s="24"/>
      <c r="T5659" s="26"/>
      <c r="W5659" s="10"/>
    </row>
    <row r="5660" spans="1:23" x14ac:dyDescent="0.3">
      <c r="A5660">
        <f t="shared" si="262"/>
        <v>458.00100000002578</v>
      </c>
      <c r="B5660">
        <v>171.48390000000001</v>
      </c>
      <c r="C5660">
        <v>167</v>
      </c>
      <c r="D5660" s="15">
        <v>29996.78947368421</v>
      </c>
      <c r="E5660" s="25">
        <v>14</v>
      </c>
      <c r="F5660" s="24">
        <v>2</v>
      </c>
      <c r="G5660" s="25">
        <v>1982</v>
      </c>
      <c r="H5660" s="7">
        <f t="shared" si="260"/>
        <v>1.0268497005988024</v>
      </c>
      <c r="I5660" s="7">
        <f t="shared" si="261"/>
        <v>0.52570007788062889</v>
      </c>
      <c r="Q5660" s="24"/>
      <c r="T5660" s="26"/>
      <c r="W5660" s="10"/>
    </row>
    <row r="5661" spans="1:23" x14ac:dyDescent="0.3">
      <c r="A5661">
        <f t="shared" si="262"/>
        <v>458.0820000000258</v>
      </c>
      <c r="B5661">
        <v>171.25810000000001</v>
      </c>
      <c r="C5661">
        <v>166.74189999999999</v>
      </c>
      <c r="D5661" s="15">
        <v>29995.21052631579</v>
      </c>
      <c r="E5661" s="25">
        <v>13</v>
      </c>
      <c r="F5661" s="24">
        <v>2</v>
      </c>
      <c r="G5661" s="25">
        <v>1982</v>
      </c>
      <c r="H5661" s="7">
        <f t="shared" si="260"/>
        <v>1.0270849738428076</v>
      </c>
      <c r="I5661" s="7">
        <f t="shared" si="261"/>
        <v>0.53200436249636263</v>
      </c>
      <c r="Q5661" s="24"/>
      <c r="T5661" s="26"/>
      <c r="W5661" s="10"/>
    </row>
    <row r="5662" spans="1:23" x14ac:dyDescent="0.3">
      <c r="A5662">
        <f t="shared" si="262"/>
        <v>458.16300000002582</v>
      </c>
      <c r="B5662">
        <v>170.3871</v>
      </c>
      <c r="C5662">
        <v>166.16130000000001</v>
      </c>
      <c r="D5662" s="15">
        <v>29993.631578947367</v>
      </c>
      <c r="E5662" s="25">
        <v>11</v>
      </c>
      <c r="F5662" s="24">
        <v>2</v>
      </c>
      <c r="G5662" s="25">
        <v>1982</v>
      </c>
      <c r="H5662" s="7">
        <f t="shared" si="260"/>
        <v>1.0254319146516067</v>
      </c>
      <c r="I5662" s="7">
        <f t="shared" si="261"/>
        <v>0.48770967156348427</v>
      </c>
      <c r="Q5662" s="24"/>
      <c r="T5662" s="26"/>
      <c r="W5662" s="10"/>
    </row>
    <row r="5663" spans="1:23" x14ac:dyDescent="0.3">
      <c r="A5663">
        <f t="shared" si="262"/>
        <v>458.24400000002584</v>
      </c>
      <c r="B5663">
        <v>169.51609999999999</v>
      </c>
      <c r="C5663">
        <v>165.48390000000001</v>
      </c>
      <c r="D5663" s="15">
        <v>29992.052631578947</v>
      </c>
      <c r="E5663" s="25">
        <v>10</v>
      </c>
      <c r="F5663" s="24">
        <v>2</v>
      </c>
      <c r="G5663" s="25">
        <v>1982</v>
      </c>
      <c r="H5663" s="7">
        <f t="shared" si="260"/>
        <v>1.0243661165829425</v>
      </c>
      <c r="I5663" s="7">
        <f t="shared" si="261"/>
        <v>0.45915098697455625</v>
      </c>
      <c r="Q5663" s="24"/>
      <c r="T5663" s="26"/>
      <c r="W5663" s="10"/>
    </row>
    <row r="5664" spans="1:23" x14ac:dyDescent="0.3">
      <c r="A5664">
        <f t="shared" si="262"/>
        <v>458.32500000002585</v>
      </c>
      <c r="B5664">
        <v>168.95160000000001</v>
      </c>
      <c r="C5664">
        <v>165.17740000000001</v>
      </c>
      <c r="D5664" s="15">
        <v>29990.473684210527</v>
      </c>
      <c r="E5664" s="25">
        <v>8</v>
      </c>
      <c r="F5664" s="24">
        <v>2</v>
      </c>
      <c r="G5664" s="25">
        <v>1982</v>
      </c>
      <c r="H5664" s="7">
        <f t="shared" si="260"/>
        <v>1.022849372856093</v>
      </c>
      <c r="I5664" s="7">
        <f t="shared" si="261"/>
        <v>0.41850894888977846</v>
      </c>
      <c r="Q5664" s="24"/>
      <c r="T5664" s="26"/>
      <c r="W5664" s="10"/>
    </row>
    <row r="5665" spans="1:23" x14ac:dyDescent="0.3">
      <c r="A5665">
        <f t="shared" si="262"/>
        <v>458.40600000002587</v>
      </c>
      <c r="B5665">
        <v>169.2097</v>
      </c>
      <c r="C5665">
        <v>165.25810000000001</v>
      </c>
      <c r="D5665" s="15">
        <v>29988.894736842103</v>
      </c>
      <c r="E5665" s="25">
        <v>6</v>
      </c>
      <c r="F5665" s="24">
        <v>2</v>
      </c>
      <c r="G5665" s="25">
        <v>1982</v>
      </c>
      <c r="H5665" s="7">
        <f t="shared" si="260"/>
        <v>1.023911687233485</v>
      </c>
      <c r="I5665" s="7">
        <f t="shared" si="261"/>
        <v>0.44697428592707278</v>
      </c>
      <c r="Q5665" s="24"/>
      <c r="T5665" s="26"/>
      <c r="W5665" s="10"/>
    </row>
    <row r="5666" spans="1:23" x14ac:dyDescent="0.3">
      <c r="A5666">
        <f t="shared" si="262"/>
        <v>458.48700000002589</v>
      </c>
      <c r="B5666">
        <v>170.22579999999999</v>
      </c>
      <c r="C5666">
        <v>165.83869999999999</v>
      </c>
      <c r="D5666" s="15">
        <v>29987.315789473683</v>
      </c>
      <c r="E5666" s="25">
        <v>5</v>
      </c>
      <c r="F5666" s="24">
        <v>2</v>
      </c>
      <c r="G5666" s="25">
        <v>1982</v>
      </c>
      <c r="H5666" s="7">
        <f t="shared" si="260"/>
        <v>1.0264540182719715</v>
      </c>
      <c r="I5666" s="7">
        <f t="shared" si="261"/>
        <v>0.51509753777324996</v>
      </c>
      <c r="Q5666" s="24"/>
      <c r="T5666" s="26"/>
      <c r="W5666" s="10"/>
    </row>
    <row r="5667" spans="1:23" x14ac:dyDescent="0.3">
      <c r="A5667">
        <f t="shared" si="262"/>
        <v>458.5680000000259</v>
      </c>
      <c r="B5667">
        <v>170.16130000000001</v>
      </c>
      <c r="C5667">
        <v>165.77420000000001</v>
      </c>
      <c r="D5667" s="15">
        <v>29985.736842105263</v>
      </c>
      <c r="E5667" s="25">
        <v>3</v>
      </c>
      <c r="F5667" s="24">
        <v>2</v>
      </c>
      <c r="G5667" s="25">
        <v>1982</v>
      </c>
      <c r="H5667" s="7">
        <f t="shared" si="260"/>
        <v>1.0264643110930411</v>
      </c>
      <c r="I5667" s="7">
        <f t="shared" si="261"/>
        <v>0.51537333995295154</v>
      </c>
      <c r="Q5667" s="24"/>
      <c r="T5667" s="26"/>
      <c r="W5667" s="10"/>
    </row>
    <row r="5668" spans="1:23" x14ac:dyDescent="0.3">
      <c r="A5668">
        <f t="shared" si="262"/>
        <v>458.64900000002592</v>
      </c>
      <c r="B5668">
        <v>169.8065</v>
      </c>
      <c r="C5668">
        <v>165.3065</v>
      </c>
      <c r="D5668" s="15">
        <v>29984.15789473684</v>
      </c>
      <c r="E5668" s="25">
        <v>2</v>
      </c>
      <c r="F5668" s="24">
        <v>2</v>
      </c>
      <c r="G5668" s="25">
        <v>1982</v>
      </c>
      <c r="H5668" s="7">
        <f t="shared" si="260"/>
        <v>1.027222160048153</v>
      </c>
      <c r="I5668" s="7">
        <f t="shared" si="261"/>
        <v>0.53568034736028936</v>
      </c>
      <c r="Q5668" s="24"/>
      <c r="T5668" s="26"/>
      <c r="W5668" s="10"/>
    </row>
    <row r="5669" spans="1:23" x14ac:dyDescent="0.3">
      <c r="A5669">
        <f t="shared" si="262"/>
        <v>458.73000000002594</v>
      </c>
      <c r="B5669">
        <v>170.3065</v>
      </c>
      <c r="C5669">
        <v>165.06450000000001</v>
      </c>
      <c r="D5669" s="15">
        <v>29982.57894736842</v>
      </c>
      <c r="E5669" s="25">
        <v>31</v>
      </c>
      <c r="F5669" s="24">
        <v>1</v>
      </c>
      <c r="G5669" s="25">
        <v>1982</v>
      </c>
      <c r="H5669" s="7">
        <f t="shared" si="260"/>
        <v>1.0317572827591637</v>
      </c>
      <c r="I5669" s="7">
        <f t="shared" si="261"/>
        <v>0.65720162130871451</v>
      </c>
      <c r="Q5669" s="24"/>
      <c r="T5669" s="26"/>
      <c r="W5669" s="10"/>
    </row>
    <row r="5670" spans="1:23" x14ac:dyDescent="0.3">
      <c r="A5670">
        <f t="shared" si="262"/>
        <v>458.81100000002596</v>
      </c>
      <c r="B5670">
        <v>171.8871</v>
      </c>
      <c r="C5670">
        <v>165.77420000000001</v>
      </c>
      <c r="D5670" s="15">
        <v>29981</v>
      </c>
      <c r="E5670" s="25">
        <v>30</v>
      </c>
      <c r="F5670" s="24">
        <v>1</v>
      </c>
      <c r="G5670" s="25">
        <v>1982</v>
      </c>
      <c r="H5670" s="7">
        <f t="shared" si="260"/>
        <v>1.0368748574868707</v>
      </c>
      <c r="I5670" s="7">
        <f t="shared" si="261"/>
        <v>0.79433003878843356</v>
      </c>
      <c r="Q5670" s="24"/>
      <c r="T5670" s="22"/>
      <c r="W5670" s="10"/>
    </row>
    <row r="5671" spans="1:23" x14ac:dyDescent="0.3">
      <c r="A5671">
        <f t="shared" si="262"/>
        <v>458.89200000002597</v>
      </c>
      <c r="B5671">
        <v>174.3871</v>
      </c>
      <c r="C5671">
        <v>167.27420000000001</v>
      </c>
      <c r="D5671" s="15">
        <v>29979.421052631576</v>
      </c>
      <c r="E5671" s="25">
        <v>28</v>
      </c>
      <c r="F5671" s="24">
        <v>1</v>
      </c>
      <c r="G5671" s="25">
        <v>1982</v>
      </c>
      <c r="H5671" s="7">
        <f t="shared" si="260"/>
        <v>1.0425223973571536</v>
      </c>
      <c r="I5671" s="7">
        <f t="shared" si="261"/>
        <v>0.94565918321159748</v>
      </c>
      <c r="Q5671" s="24"/>
      <c r="T5671" s="26"/>
      <c r="W5671" s="10"/>
    </row>
    <row r="5672" spans="1:23" x14ac:dyDescent="0.3">
      <c r="A5672">
        <f t="shared" si="262"/>
        <v>458.97300000002599</v>
      </c>
      <c r="B5672" s="6">
        <v>176.7097</v>
      </c>
      <c r="C5672">
        <v>168.96770000000001</v>
      </c>
      <c r="D5672" s="15">
        <v>29977.842105263157</v>
      </c>
      <c r="E5672" s="25">
        <v>26</v>
      </c>
      <c r="F5672" s="24">
        <v>1</v>
      </c>
      <c r="G5672" s="25">
        <v>1982</v>
      </c>
      <c r="H5672" s="7">
        <f t="shared" si="260"/>
        <v>1.0458194080880547</v>
      </c>
      <c r="I5672" s="7">
        <f t="shared" si="261"/>
        <v>1.0340045202116304</v>
      </c>
      <c r="Q5672" s="24"/>
      <c r="T5672" s="26"/>
      <c r="W5672" s="10"/>
    </row>
    <row r="5673" spans="1:23" x14ac:dyDescent="0.3">
      <c r="A5673">
        <f t="shared" si="262"/>
        <v>459.05400000002601</v>
      </c>
      <c r="B5673">
        <v>177.45160000000001</v>
      </c>
      <c r="C5673">
        <v>169.01609999999999</v>
      </c>
      <c r="D5673" s="15">
        <v>29976.263157894737</v>
      </c>
      <c r="E5673" s="25">
        <v>25</v>
      </c>
      <c r="F5673" s="24">
        <v>1</v>
      </c>
      <c r="G5673" s="25">
        <v>1982</v>
      </c>
      <c r="H5673" s="7">
        <f t="shared" si="260"/>
        <v>1.0499094464965173</v>
      </c>
      <c r="I5673" s="7">
        <f t="shared" si="261"/>
        <v>1.1435994991275589</v>
      </c>
      <c r="Q5673" s="24"/>
      <c r="T5673" s="26"/>
      <c r="W5673" s="10"/>
    </row>
    <row r="5674" spans="1:23" x14ac:dyDescent="0.3">
      <c r="A5674">
        <f t="shared" si="262"/>
        <v>459.13500000002603</v>
      </c>
      <c r="B5674">
        <v>176.16130000000001</v>
      </c>
      <c r="C5674">
        <v>167.6129</v>
      </c>
      <c r="D5674" s="15">
        <v>29974.684210526313</v>
      </c>
      <c r="E5674" s="25">
        <v>23</v>
      </c>
      <c r="F5674" s="24">
        <v>1</v>
      </c>
      <c r="G5674" s="25">
        <v>1982</v>
      </c>
      <c r="H5674" s="7">
        <f t="shared" si="260"/>
        <v>1.0510008477867754</v>
      </c>
      <c r="I5674" s="7">
        <f t="shared" si="261"/>
        <v>1.1728442370613559</v>
      </c>
      <c r="Q5674" s="24"/>
      <c r="T5674" s="26"/>
      <c r="W5674" s="10"/>
    </row>
    <row r="5675" spans="1:23" x14ac:dyDescent="0.3">
      <c r="A5675">
        <f t="shared" si="262"/>
        <v>459.21600000002604</v>
      </c>
      <c r="B5675">
        <v>175.1935</v>
      </c>
      <c r="C5675">
        <v>166.67740000000001</v>
      </c>
      <c r="D5675" s="15">
        <v>29973.105263157893</v>
      </c>
      <c r="E5675" s="25">
        <v>22</v>
      </c>
      <c r="F5675" s="24">
        <v>1</v>
      </c>
      <c r="G5675" s="25">
        <v>1982</v>
      </c>
      <c r="H5675" s="7">
        <f t="shared" si="260"/>
        <v>1.0510933095908623</v>
      </c>
      <c r="I5675" s="7">
        <f t="shared" si="261"/>
        <v>1.1753218053522727</v>
      </c>
      <c r="Q5675" s="24"/>
      <c r="T5675" s="26"/>
      <c r="W5675" s="10"/>
    </row>
    <row r="5676" spans="1:23" x14ac:dyDescent="0.3">
      <c r="A5676">
        <f t="shared" si="262"/>
        <v>459.29700000002606</v>
      </c>
      <c r="B5676">
        <v>175.22579999999999</v>
      </c>
      <c r="C5676">
        <v>166.51609999999999</v>
      </c>
      <c r="D5676" s="15">
        <v>29971.526315789473</v>
      </c>
      <c r="E5676" s="25">
        <v>20</v>
      </c>
      <c r="F5676" s="24">
        <v>1</v>
      </c>
      <c r="G5676" s="25">
        <v>1982</v>
      </c>
      <c r="H5676" s="7">
        <f t="shared" si="260"/>
        <v>1.0523054527460107</v>
      </c>
      <c r="I5676" s="7">
        <f t="shared" si="261"/>
        <v>1.2078018923990619</v>
      </c>
      <c r="Q5676" s="24"/>
      <c r="T5676" s="26"/>
      <c r="W5676" s="10"/>
    </row>
    <row r="5677" spans="1:23" x14ac:dyDescent="0.3">
      <c r="A5677">
        <f t="shared" si="262"/>
        <v>459.37800000002608</v>
      </c>
      <c r="B5677">
        <v>175.72579999999999</v>
      </c>
      <c r="C5677">
        <v>166.6129</v>
      </c>
      <c r="D5677" s="15">
        <v>29969.94736842105</v>
      </c>
      <c r="E5677" s="25">
        <v>18</v>
      </c>
      <c r="F5677" s="24">
        <v>1</v>
      </c>
      <c r="G5677" s="25">
        <v>1982</v>
      </c>
      <c r="H5677" s="7">
        <f t="shared" si="260"/>
        <v>1.0546950446213947</v>
      </c>
      <c r="I5677" s="7">
        <f t="shared" si="261"/>
        <v>1.271832408752777</v>
      </c>
      <c r="Q5677" s="24"/>
      <c r="T5677" s="26"/>
      <c r="W5677" s="10"/>
    </row>
    <row r="5678" spans="1:23" x14ac:dyDescent="0.3">
      <c r="A5678">
        <f t="shared" si="262"/>
        <v>459.45900000002609</v>
      </c>
      <c r="B5678">
        <v>175.67740000000001</v>
      </c>
      <c r="C5678">
        <v>166.51609999999999</v>
      </c>
      <c r="D5678" s="15">
        <v>29968.36842105263</v>
      </c>
      <c r="E5678" s="25">
        <v>17</v>
      </c>
      <c r="F5678" s="24">
        <v>1</v>
      </c>
      <c r="G5678" s="25">
        <v>1982</v>
      </c>
      <c r="H5678" s="7">
        <f t="shared" si="260"/>
        <v>1.0550175028120405</v>
      </c>
      <c r="I5678" s="7">
        <f t="shared" si="261"/>
        <v>1.2804728651680455</v>
      </c>
      <c r="Q5678" s="24"/>
      <c r="T5678" s="26"/>
      <c r="W5678" s="10"/>
    </row>
    <row r="5679" spans="1:23" x14ac:dyDescent="0.3">
      <c r="A5679">
        <f t="shared" si="262"/>
        <v>459.54000000002611</v>
      </c>
      <c r="B5679">
        <v>175.32259999999999</v>
      </c>
      <c r="C5679">
        <v>166.1129</v>
      </c>
      <c r="D5679" s="15">
        <v>29966.78947368421</v>
      </c>
      <c r="E5679" s="25">
        <v>15</v>
      </c>
      <c r="F5679" s="24">
        <v>1</v>
      </c>
      <c r="G5679" s="25">
        <v>1982</v>
      </c>
      <c r="H5679" s="7">
        <f t="shared" si="260"/>
        <v>1.0554424129613051</v>
      </c>
      <c r="I5679" s="7">
        <f t="shared" si="261"/>
        <v>1.2918585819264667</v>
      </c>
      <c r="Q5679" s="24"/>
      <c r="T5679" s="26"/>
      <c r="W5679" s="10"/>
    </row>
    <row r="5680" spans="1:23" x14ac:dyDescent="0.3">
      <c r="A5680">
        <f t="shared" si="262"/>
        <v>459.62100000002613</v>
      </c>
      <c r="B5680">
        <v>174.67740000000001</v>
      </c>
      <c r="C5680">
        <v>165.85480000000001</v>
      </c>
      <c r="D5680" s="15">
        <v>29965.21052631579</v>
      </c>
      <c r="E5680" s="25">
        <v>14</v>
      </c>
      <c r="F5680" s="24">
        <v>1</v>
      </c>
      <c r="G5680" s="25">
        <v>1982</v>
      </c>
      <c r="H5680" s="7">
        <f t="shared" si="260"/>
        <v>1.0531947221304419</v>
      </c>
      <c r="I5680" s="7">
        <f t="shared" si="261"/>
        <v>1.2316303873187331</v>
      </c>
      <c r="Q5680" s="24"/>
      <c r="T5680" s="26"/>
      <c r="W5680" s="10"/>
    </row>
    <row r="5681" spans="1:23" x14ac:dyDescent="0.3">
      <c r="A5681">
        <f t="shared" si="262"/>
        <v>459.70200000002615</v>
      </c>
      <c r="B5681">
        <v>174.62899999999999</v>
      </c>
      <c r="C5681">
        <v>165.3871</v>
      </c>
      <c r="D5681" s="15">
        <v>29963.631578947367</v>
      </c>
      <c r="E5681" s="25">
        <v>12</v>
      </c>
      <c r="F5681" s="24">
        <v>1</v>
      </c>
      <c r="G5681" s="25">
        <v>1982</v>
      </c>
      <c r="H5681" s="7">
        <f t="shared" si="260"/>
        <v>1.0558804163081643</v>
      </c>
      <c r="I5681" s="7">
        <f t="shared" si="261"/>
        <v>1.3035951385966476</v>
      </c>
      <c r="Q5681" s="24"/>
      <c r="T5681" s="26"/>
      <c r="W5681" s="10"/>
    </row>
    <row r="5682" spans="1:23" x14ac:dyDescent="0.3">
      <c r="A5682">
        <f t="shared" si="262"/>
        <v>459.78300000002616</v>
      </c>
      <c r="B5682">
        <v>175.82259999999999</v>
      </c>
      <c r="C5682">
        <v>166.12899999999999</v>
      </c>
      <c r="D5682" s="15">
        <v>29962.052631578947</v>
      </c>
      <c r="E5682" s="25">
        <v>11</v>
      </c>
      <c r="F5682" s="24">
        <v>1</v>
      </c>
      <c r="G5682" s="25">
        <v>1982</v>
      </c>
      <c r="H5682" s="7">
        <f t="shared" si="260"/>
        <v>1.0583498365727839</v>
      </c>
      <c r="I5682" s="7">
        <f t="shared" si="261"/>
        <v>1.3697647034778937</v>
      </c>
      <c r="Q5682" s="24"/>
      <c r="T5682" s="26"/>
      <c r="W5682" s="10"/>
    </row>
    <row r="5683" spans="1:23" x14ac:dyDescent="0.3">
      <c r="A5683">
        <f t="shared" si="262"/>
        <v>459.86400000002618</v>
      </c>
      <c r="B5683">
        <v>176.83869999999999</v>
      </c>
      <c r="C5683">
        <v>167.45160000000001</v>
      </c>
      <c r="D5683" s="15">
        <v>29960.473684210527</v>
      </c>
      <c r="E5683" s="25">
        <v>9</v>
      </c>
      <c r="F5683" s="24">
        <v>1</v>
      </c>
      <c r="G5683" s="25">
        <v>1982</v>
      </c>
      <c r="H5683" s="7">
        <f t="shared" si="260"/>
        <v>1.0560585864811085</v>
      </c>
      <c r="I5683" s="7">
        <f t="shared" si="261"/>
        <v>1.3083693129190364</v>
      </c>
      <c r="Q5683" s="24"/>
      <c r="T5683" s="26"/>
      <c r="W5683" s="10"/>
    </row>
    <row r="5684" spans="1:23" x14ac:dyDescent="0.3">
      <c r="A5684">
        <f t="shared" si="262"/>
        <v>459.9450000000262</v>
      </c>
      <c r="B5684">
        <v>176.87100000000001</v>
      </c>
      <c r="C5684">
        <v>167.4032</v>
      </c>
      <c r="D5684" s="15">
        <v>29958.894736842103</v>
      </c>
      <c r="E5684" s="25">
        <v>7</v>
      </c>
      <c r="F5684" s="24">
        <v>1</v>
      </c>
      <c r="G5684" s="25">
        <v>1982</v>
      </c>
      <c r="H5684" s="7">
        <f t="shared" si="260"/>
        <v>1.0565568639070222</v>
      </c>
      <c r="I5684" s="7">
        <f t="shared" si="261"/>
        <v>1.3217209489022839</v>
      </c>
      <c r="Q5684" s="24"/>
      <c r="T5684" s="26"/>
      <c r="W5684" s="10"/>
    </row>
    <row r="5685" spans="1:23" x14ac:dyDescent="0.3">
      <c r="A5685">
        <f t="shared" si="262"/>
        <v>460.02600000002622</v>
      </c>
      <c r="B5685">
        <v>176.27420000000001</v>
      </c>
      <c r="C5685">
        <v>166.8065</v>
      </c>
      <c r="D5685" s="15">
        <v>29957.315789473683</v>
      </c>
      <c r="E5685" s="25">
        <v>6</v>
      </c>
      <c r="F5685" s="24">
        <v>1</v>
      </c>
      <c r="G5685" s="25">
        <v>1982</v>
      </c>
      <c r="H5685" s="7">
        <f t="shared" si="260"/>
        <v>1.0567585795517562</v>
      </c>
      <c r="I5685" s="7">
        <f t="shared" si="261"/>
        <v>1.3271260379561907</v>
      </c>
      <c r="Q5685" s="24"/>
      <c r="T5685" s="26"/>
      <c r="W5685" s="10"/>
    </row>
    <row r="5686" spans="1:23" x14ac:dyDescent="0.3">
      <c r="A5686">
        <f t="shared" si="262"/>
        <v>460.10700000002623</v>
      </c>
      <c r="B5686">
        <v>176.1129</v>
      </c>
      <c r="C5686">
        <v>166.2097</v>
      </c>
      <c r="D5686" s="15">
        <v>29955.736842105263</v>
      </c>
      <c r="E5686" s="25">
        <v>4</v>
      </c>
      <c r="F5686" s="24">
        <v>1</v>
      </c>
      <c r="G5686" s="25">
        <v>1982</v>
      </c>
      <c r="H5686" s="7">
        <f t="shared" si="260"/>
        <v>1.0595825634725289</v>
      </c>
      <c r="I5686" s="7">
        <f t="shared" si="261"/>
        <v>1.4027963440383135</v>
      </c>
      <c r="Q5686" s="24"/>
      <c r="T5686" s="26"/>
      <c r="W5686" s="10"/>
    </row>
    <row r="5687" spans="1:23" x14ac:dyDescent="0.3">
      <c r="A5687">
        <f t="shared" si="262"/>
        <v>460.18800000002625</v>
      </c>
      <c r="B5687">
        <v>176.46770000000001</v>
      </c>
      <c r="C5687">
        <v>166.03229999999999</v>
      </c>
      <c r="D5687" s="15">
        <v>29954.15789473684</v>
      </c>
      <c r="E5687" s="25">
        <v>3</v>
      </c>
      <c r="F5687" s="24">
        <v>1</v>
      </c>
      <c r="G5687" s="25">
        <v>1982</v>
      </c>
      <c r="H5687" s="7">
        <f t="shared" si="260"/>
        <v>1.062851625858342</v>
      </c>
      <c r="I5687" s="7">
        <f t="shared" si="261"/>
        <v>1.4903927887334922</v>
      </c>
      <c r="Q5687" s="24"/>
      <c r="T5687" s="26"/>
      <c r="W5687" s="10"/>
    </row>
    <row r="5688" spans="1:23" x14ac:dyDescent="0.3">
      <c r="A5688">
        <f t="shared" si="262"/>
        <v>460.26900000002627</v>
      </c>
      <c r="B5688">
        <v>176.46770000000001</v>
      </c>
      <c r="C5688">
        <v>165.64519999999999</v>
      </c>
      <c r="D5688" s="15">
        <v>29952.57894736842</v>
      </c>
      <c r="E5688" s="25">
        <v>1</v>
      </c>
      <c r="F5688" s="24">
        <v>1</v>
      </c>
      <c r="G5688" s="25">
        <v>1982</v>
      </c>
      <c r="H5688" s="7">
        <f t="shared" si="260"/>
        <v>1.0653354277697151</v>
      </c>
      <c r="I5688" s="7">
        <f t="shared" si="261"/>
        <v>1.5569477182776872</v>
      </c>
      <c r="Q5688" s="24"/>
      <c r="T5688" s="26"/>
      <c r="W5688" s="10"/>
    </row>
    <row r="5689" spans="1:23" x14ac:dyDescent="0.3">
      <c r="A5689">
        <f t="shared" si="262"/>
        <v>460.35000000002628</v>
      </c>
      <c r="B5689">
        <v>176.6935</v>
      </c>
      <c r="C5689">
        <v>165.7903</v>
      </c>
      <c r="D5689" s="15">
        <v>29951</v>
      </c>
      <c r="E5689" s="25">
        <v>31</v>
      </c>
      <c r="F5689" s="24">
        <v>12</v>
      </c>
      <c r="G5689" s="25">
        <v>1981</v>
      </c>
      <c r="H5689" s="19">
        <f t="shared" si="260"/>
        <v>1.0657650055521946</v>
      </c>
      <c r="I5689" s="19">
        <f t="shared" si="261"/>
        <v>1.5684585070067547</v>
      </c>
      <c r="Q5689" s="24"/>
      <c r="T5689" s="22"/>
    </row>
    <row r="5690" spans="1:23" x14ac:dyDescent="0.3">
      <c r="A5690">
        <f t="shared" si="262"/>
        <v>460.4310000000263</v>
      </c>
      <c r="B5690">
        <v>177.0968</v>
      </c>
      <c r="C5690">
        <v>166.37100000000001</v>
      </c>
      <c r="D5690" s="15">
        <v>29948.689075630253</v>
      </c>
      <c r="E5690" s="25">
        <v>28</v>
      </c>
      <c r="F5690" s="24">
        <v>12</v>
      </c>
      <c r="G5690" s="25">
        <v>1981</v>
      </c>
      <c r="H5690" s="7">
        <f t="shared" si="260"/>
        <v>1.0644691683045722</v>
      </c>
      <c r="I5690" s="7">
        <f t="shared" si="261"/>
        <v>1.5337357876460251</v>
      </c>
      <c r="Q5690" s="24"/>
      <c r="T5690" s="26"/>
      <c r="W5690" s="10"/>
    </row>
    <row r="5691" spans="1:23" x14ac:dyDescent="0.3">
      <c r="A5691">
        <f t="shared" si="262"/>
        <v>460.51200000002632</v>
      </c>
      <c r="B5691" s="5">
        <v>177.33869999999999</v>
      </c>
      <c r="C5691">
        <v>166.74189999999999</v>
      </c>
      <c r="D5691" s="15">
        <v>29946.378151260502</v>
      </c>
      <c r="E5691" s="25">
        <v>26</v>
      </c>
      <c r="F5691" s="24">
        <v>12</v>
      </c>
      <c r="G5691" s="25">
        <v>1981</v>
      </c>
      <c r="H5691" s="7">
        <f t="shared" si="260"/>
        <v>1.0635521125763829</v>
      </c>
      <c r="I5691" s="7">
        <f t="shared" si="261"/>
        <v>1.5091627413421862</v>
      </c>
      <c r="Q5691" s="24"/>
      <c r="T5691" s="26"/>
      <c r="W5691" s="10"/>
    </row>
    <row r="5692" spans="1:23" x14ac:dyDescent="0.3">
      <c r="A5692">
        <f t="shared" si="262"/>
        <v>460.59300000002634</v>
      </c>
      <c r="B5692">
        <v>176.95160000000001</v>
      </c>
      <c r="C5692">
        <v>166.74189999999999</v>
      </c>
      <c r="D5692" s="15">
        <v>29944.067226890755</v>
      </c>
      <c r="E5692" s="25">
        <v>24</v>
      </c>
      <c r="F5692" s="24">
        <v>12</v>
      </c>
      <c r="G5692" s="25">
        <v>1981</v>
      </c>
      <c r="H5692" s="7">
        <f t="shared" si="260"/>
        <v>1.0612305605249792</v>
      </c>
      <c r="I5692" s="7">
        <f t="shared" si="261"/>
        <v>1.4469553919932443</v>
      </c>
      <c r="Q5692" s="24"/>
      <c r="T5692" s="26"/>
      <c r="W5692" s="10"/>
    </row>
    <row r="5693" spans="1:23" x14ac:dyDescent="0.3">
      <c r="A5693">
        <f t="shared" si="262"/>
        <v>460.67400000002635</v>
      </c>
      <c r="B5693">
        <v>176.6129</v>
      </c>
      <c r="C5693">
        <v>166.5</v>
      </c>
      <c r="D5693" s="15">
        <v>29941.756302521007</v>
      </c>
      <c r="E5693" s="25">
        <v>21</v>
      </c>
      <c r="F5693" s="24">
        <v>12</v>
      </c>
      <c r="G5693" s="25">
        <v>1981</v>
      </c>
      <c r="H5693" s="7">
        <f t="shared" si="260"/>
        <v>1.0607381381381382</v>
      </c>
      <c r="I5693" s="7">
        <f t="shared" si="261"/>
        <v>1.4337606452172951</v>
      </c>
      <c r="Q5693" s="24"/>
      <c r="T5693" s="26"/>
      <c r="W5693" s="10"/>
    </row>
    <row r="5694" spans="1:23" x14ac:dyDescent="0.3">
      <c r="A5694">
        <f t="shared" si="262"/>
        <v>460.75500000002637</v>
      </c>
      <c r="B5694">
        <v>176.43549999999999</v>
      </c>
      <c r="C5694">
        <v>166.06450000000001</v>
      </c>
      <c r="D5694" s="15">
        <v>29939.44537815126</v>
      </c>
      <c r="E5694" s="25">
        <v>19</v>
      </c>
      <c r="F5694" s="24">
        <v>12</v>
      </c>
      <c r="G5694" s="25">
        <v>1981</v>
      </c>
      <c r="H5694" s="7">
        <f t="shared" si="260"/>
        <v>1.062451637767253</v>
      </c>
      <c r="I5694" s="7">
        <f t="shared" si="261"/>
        <v>1.4796748731464846</v>
      </c>
      <c r="Q5694" s="24"/>
      <c r="T5694" s="26"/>
      <c r="W5694" s="10"/>
    </row>
    <row r="5695" spans="1:23" x14ac:dyDescent="0.3">
      <c r="A5695">
        <f t="shared" si="262"/>
        <v>460.83600000002639</v>
      </c>
      <c r="B5695">
        <v>175.45160000000001</v>
      </c>
      <c r="C5695">
        <v>164.66130000000001</v>
      </c>
      <c r="D5695" s="15">
        <v>29937.134453781513</v>
      </c>
      <c r="E5695" s="25">
        <v>17</v>
      </c>
      <c r="F5695" s="24">
        <v>12</v>
      </c>
      <c r="G5695" s="25">
        <v>1981</v>
      </c>
      <c r="H5695" s="7">
        <f t="shared" si="260"/>
        <v>1.0655302733550629</v>
      </c>
      <c r="I5695" s="7">
        <f t="shared" si="261"/>
        <v>1.5621687200594474</v>
      </c>
      <c r="Q5695" s="24"/>
      <c r="T5695" s="26"/>
      <c r="W5695" s="10"/>
    </row>
    <row r="5696" spans="1:23" x14ac:dyDescent="0.3">
      <c r="A5696">
        <f t="shared" si="262"/>
        <v>460.91700000002641</v>
      </c>
      <c r="B5696">
        <v>174.62899999999999</v>
      </c>
      <c r="C5696">
        <v>163.53229999999999</v>
      </c>
      <c r="D5696" s="15">
        <v>29934.823529411766</v>
      </c>
      <c r="E5696" s="25">
        <v>14</v>
      </c>
      <c r="F5696" s="24">
        <v>12</v>
      </c>
      <c r="G5696" s="25">
        <v>1981</v>
      </c>
      <c r="H5696" s="7">
        <f t="shared" si="260"/>
        <v>1.0678563195160833</v>
      </c>
      <c r="I5696" s="7">
        <f t="shared" si="261"/>
        <v>1.6244964917124112</v>
      </c>
      <c r="Q5696" s="24"/>
      <c r="T5696" s="26"/>
    </row>
    <row r="5697" spans="1:23" x14ac:dyDescent="0.3">
      <c r="A5697">
        <f t="shared" si="262"/>
        <v>460.99800000002642</v>
      </c>
      <c r="B5697">
        <v>174.8871</v>
      </c>
      <c r="C5697">
        <v>163.96770000000001</v>
      </c>
      <c r="D5697" s="15">
        <v>29932.512605042015</v>
      </c>
      <c r="E5697" s="25">
        <v>12</v>
      </c>
      <c r="F5697" s="24">
        <v>12</v>
      </c>
      <c r="G5697" s="25">
        <v>1981</v>
      </c>
      <c r="H5697" s="7">
        <f t="shared" si="260"/>
        <v>1.0665948232487252</v>
      </c>
      <c r="I5697" s="7">
        <f t="shared" si="261"/>
        <v>1.5906939590668565</v>
      </c>
      <c r="Q5697" s="24"/>
      <c r="T5697" s="26"/>
      <c r="W5697" s="10"/>
    </row>
    <row r="5698" spans="1:23" x14ac:dyDescent="0.3">
      <c r="A5698">
        <f t="shared" si="262"/>
        <v>461.07900000002644</v>
      </c>
      <c r="B5698">
        <v>175.5968</v>
      </c>
      <c r="C5698">
        <v>165</v>
      </c>
      <c r="D5698" s="15">
        <v>29930.201680672268</v>
      </c>
      <c r="E5698" s="25">
        <v>10</v>
      </c>
      <c r="F5698" s="24">
        <v>12</v>
      </c>
      <c r="G5698" s="25">
        <v>1981</v>
      </c>
      <c r="H5698" s="7">
        <f t="shared" si="260"/>
        <v>1.0642230303030302</v>
      </c>
      <c r="I5698" s="7">
        <f t="shared" si="261"/>
        <v>1.5271403754773807</v>
      </c>
      <c r="Q5698" s="24"/>
      <c r="T5698" s="26"/>
      <c r="W5698" s="10"/>
    </row>
    <row r="5699" spans="1:23" x14ac:dyDescent="0.3">
      <c r="A5699">
        <f t="shared" si="262"/>
        <v>461.16000000002646</v>
      </c>
      <c r="B5699">
        <v>176.16130000000001</v>
      </c>
      <c r="C5699">
        <v>165.24189999999999</v>
      </c>
      <c r="D5699" s="15">
        <v>29927.89075630252</v>
      </c>
      <c r="E5699" s="25">
        <v>7</v>
      </c>
      <c r="F5699" s="24">
        <v>12</v>
      </c>
      <c r="G5699" s="25">
        <v>1981</v>
      </c>
      <c r="H5699" s="7">
        <f t="shared" si="260"/>
        <v>1.0660813026236082</v>
      </c>
      <c r="I5699" s="7">
        <f t="shared" si="261"/>
        <v>1.5769338726172655</v>
      </c>
      <c r="Q5699" s="24"/>
      <c r="T5699" s="26"/>
      <c r="W5699" s="10"/>
    </row>
    <row r="5700" spans="1:23" x14ac:dyDescent="0.3">
      <c r="A5700">
        <f t="shared" si="262"/>
        <v>461.24100000002647</v>
      </c>
      <c r="B5700">
        <v>175.77420000000001</v>
      </c>
      <c r="C5700">
        <v>164.5968</v>
      </c>
      <c r="D5700" s="15">
        <v>29925.579831932773</v>
      </c>
      <c r="E5700" s="25">
        <v>5</v>
      </c>
      <c r="F5700" s="24">
        <v>12</v>
      </c>
      <c r="G5700" s="25">
        <v>1981</v>
      </c>
      <c r="H5700" s="7">
        <f t="shared" si="260"/>
        <v>1.0679077600536584</v>
      </c>
      <c r="I5700" s="7">
        <f t="shared" si="261"/>
        <v>1.6258748710986057</v>
      </c>
      <c r="Q5700" s="24"/>
      <c r="T5700" s="26"/>
      <c r="W5700" s="10"/>
    </row>
    <row r="5701" spans="1:23" x14ac:dyDescent="0.3">
      <c r="A5701">
        <f t="shared" si="262"/>
        <v>461.32200000002649</v>
      </c>
      <c r="B5701">
        <v>175.32259999999999</v>
      </c>
      <c r="C5701">
        <v>163.93549999999999</v>
      </c>
      <c r="D5701" s="15">
        <v>29923.268907563026</v>
      </c>
      <c r="E5701" s="25">
        <v>3</v>
      </c>
      <c r="F5701" s="24">
        <v>12</v>
      </c>
      <c r="G5701" s="25">
        <v>1981</v>
      </c>
      <c r="H5701" s="7">
        <f t="shared" si="260"/>
        <v>1.0694608550313995</v>
      </c>
      <c r="I5701" s="7">
        <f t="shared" si="261"/>
        <v>1.6674909622795091</v>
      </c>
      <c r="Q5701" s="24"/>
      <c r="T5701" s="26"/>
      <c r="W5701" s="10"/>
    </row>
    <row r="5702" spans="1:23" x14ac:dyDescent="0.3">
      <c r="A5702">
        <f t="shared" si="262"/>
        <v>461.40300000002651</v>
      </c>
      <c r="B5702">
        <v>175.5806</v>
      </c>
      <c r="C5702">
        <v>164.16130000000001</v>
      </c>
      <c r="D5702" s="15">
        <v>29920.957983193275</v>
      </c>
      <c r="E5702" s="25">
        <v>30</v>
      </c>
      <c r="F5702" s="24">
        <v>11</v>
      </c>
      <c r="G5702" s="25">
        <v>1981</v>
      </c>
      <c r="H5702" s="7">
        <f t="shared" ref="H5702:H5765" si="263">B5702/C5702</f>
        <v>1.0695614618061626</v>
      </c>
      <c r="I5702" s="7">
        <f t="shared" ref="I5702:I5765" si="264">STANDARDIZE(H5702,H$2,H$3)</f>
        <v>1.6701867798386172</v>
      </c>
      <c r="Q5702" s="24"/>
      <c r="T5702" s="26"/>
      <c r="W5702" s="10"/>
    </row>
    <row r="5703" spans="1:23" x14ac:dyDescent="0.3">
      <c r="A5703">
        <f t="shared" si="262"/>
        <v>461.48400000002653</v>
      </c>
      <c r="B5703">
        <v>175.0968</v>
      </c>
      <c r="C5703">
        <v>163.87100000000001</v>
      </c>
      <c r="D5703" s="15">
        <v>29918.647058823528</v>
      </c>
      <c r="E5703" s="25">
        <v>28</v>
      </c>
      <c r="F5703" s="24">
        <v>11</v>
      </c>
      <c r="G5703" s="25">
        <v>1981</v>
      </c>
      <c r="H5703" s="7">
        <f t="shared" si="263"/>
        <v>1.0685038841527787</v>
      </c>
      <c r="I5703" s="7">
        <f t="shared" si="264"/>
        <v>1.641848366100314</v>
      </c>
      <c r="Q5703" s="24"/>
      <c r="T5703" s="26"/>
    </row>
    <row r="5704" spans="1:23" x14ac:dyDescent="0.3">
      <c r="A5704">
        <f t="shared" si="262"/>
        <v>461.56500000002654</v>
      </c>
      <c r="B5704">
        <v>173.75810000000001</v>
      </c>
      <c r="C5704">
        <v>162.9032</v>
      </c>
      <c r="D5704" s="15">
        <v>29916.336134453781</v>
      </c>
      <c r="E5704" s="25">
        <v>26</v>
      </c>
      <c r="F5704" s="24">
        <v>11</v>
      </c>
      <c r="G5704" s="25">
        <v>1981</v>
      </c>
      <c r="H5704" s="7">
        <f t="shared" si="263"/>
        <v>1.0666340501598497</v>
      </c>
      <c r="I5704" s="7">
        <f t="shared" si="264"/>
        <v>1.5917450671661659</v>
      </c>
      <c r="Q5704" s="24"/>
      <c r="T5704" s="26"/>
      <c r="W5704" s="10"/>
    </row>
    <row r="5705" spans="1:23" x14ac:dyDescent="0.3">
      <c r="A5705">
        <f t="shared" si="262"/>
        <v>461.64600000002656</v>
      </c>
      <c r="B5705">
        <v>171.9194</v>
      </c>
      <c r="C5705">
        <v>161.45160000000001</v>
      </c>
      <c r="D5705" s="15">
        <v>29914.025210084033</v>
      </c>
      <c r="E5705" s="25">
        <v>24</v>
      </c>
      <c r="F5705" s="24">
        <v>11</v>
      </c>
      <c r="G5705" s="25">
        <v>1981</v>
      </c>
      <c r="H5705" s="7">
        <f t="shared" si="263"/>
        <v>1.064835529657185</v>
      </c>
      <c r="I5705" s="7">
        <f t="shared" si="264"/>
        <v>1.5435526550456409</v>
      </c>
      <c r="Q5705" s="24"/>
      <c r="T5705" s="26"/>
      <c r="W5705" s="10"/>
    </row>
    <row r="5706" spans="1:23" x14ac:dyDescent="0.3">
      <c r="A5706">
        <f t="shared" si="262"/>
        <v>461.72700000002658</v>
      </c>
      <c r="B5706">
        <v>170.03229999999999</v>
      </c>
      <c r="C5706">
        <v>159.5968</v>
      </c>
      <c r="D5706" s="15">
        <v>29911.714285714286</v>
      </c>
      <c r="E5706" s="25">
        <v>21</v>
      </c>
      <c r="F5706" s="24">
        <v>11</v>
      </c>
      <c r="G5706" s="25">
        <v>1981</v>
      </c>
      <c r="H5706" s="7">
        <f t="shared" si="263"/>
        <v>1.0653866493563779</v>
      </c>
      <c r="I5706" s="7">
        <f t="shared" si="264"/>
        <v>1.5583202307457211</v>
      </c>
      <c r="Q5706" s="24"/>
      <c r="T5706" s="26"/>
      <c r="W5706" s="10"/>
    </row>
    <row r="5707" spans="1:23" x14ac:dyDescent="0.3">
      <c r="A5707">
        <f t="shared" si="262"/>
        <v>461.8080000000266</v>
      </c>
      <c r="B5707">
        <v>169.2903</v>
      </c>
      <c r="C5707">
        <v>158.54839999999999</v>
      </c>
      <c r="D5707" s="15">
        <v>29909.403361344535</v>
      </c>
      <c r="E5707" s="25">
        <v>19</v>
      </c>
      <c r="F5707" s="24">
        <v>11</v>
      </c>
      <c r="G5707" s="25">
        <v>1981</v>
      </c>
      <c r="H5707" s="7">
        <f t="shared" si="263"/>
        <v>1.0677515509459572</v>
      </c>
      <c r="I5707" s="7">
        <f t="shared" si="264"/>
        <v>1.621689156404688</v>
      </c>
      <c r="Q5707" s="24"/>
      <c r="T5707" s="26"/>
      <c r="W5707" s="10"/>
    </row>
    <row r="5708" spans="1:23" x14ac:dyDescent="0.3">
      <c r="A5708">
        <f t="shared" si="262"/>
        <v>461.88900000002661</v>
      </c>
      <c r="B5708">
        <v>169.48390000000001</v>
      </c>
      <c r="C5708">
        <v>158.82259999999999</v>
      </c>
      <c r="D5708" s="15">
        <v>29907.092436974788</v>
      </c>
      <c r="E5708" s="25">
        <v>17</v>
      </c>
      <c r="F5708" s="24">
        <v>11</v>
      </c>
      <c r="G5708" s="25">
        <v>1981</v>
      </c>
      <c r="H5708" s="7">
        <f t="shared" si="263"/>
        <v>1.0671270965215278</v>
      </c>
      <c r="I5708" s="7">
        <f t="shared" si="264"/>
        <v>1.6049565337139831</v>
      </c>
      <c r="Q5708" s="24"/>
      <c r="T5708" s="26"/>
      <c r="W5708" s="10"/>
    </row>
    <row r="5709" spans="1:23" x14ac:dyDescent="0.3">
      <c r="A5709">
        <f t="shared" si="262"/>
        <v>461.97000000002663</v>
      </c>
      <c r="B5709">
        <v>170.06450000000001</v>
      </c>
      <c r="C5709">
        <v>159.33869999999999</v>
      </c>
      <c r="D5709" s="15">
        <v>29904.781512605041</v>
      </c>
      <c r="E5709" s="25">
        <v>14</v>
      </c>
      <c r="F5709" s="24">
        <v>11</v>
      </c>
      <c r="G5709" s="25">
        <v>1981</v>
      </c>
      <c r="H5709" s="7">
        <f t="shared" si="263"/>
        <v>1.0673144691151617</v>
      </c>
      <c r="I5709" s="7">
        <f t="shared" si="264"/>
        <v>1.6099772922981175</v>
      </c>
      <c r="Q5709" s="24"/>
      <c r="T5709" s="26"/>
      <c r="W5709" s="10"/>
    </row>
    <row r="5710" spans="1:23" x14ac:dyDescent="0.3">
      <c r="A5710">
        <f t="shared" ref="A5710:A5773" si="265">A5709+0.081</f>
        <v>462.05100000002665</v>
      </c>
      <c r="B5710">
        <v>170.45160000000001</v>
      </c>
      <c r="C5710">
        <v>159.77420000000001</v>
      </c>
      <c r="D5710" s="15">
        <v>29902.470588235294</v>
      </c>
      <c r="E5710" s="25">
        <v>12</v>
      </c>
      <c r="F5710" s="24">
        <v>11</v>
      </c>
      <c r="G5710" s="25">
        <v>1981</v>
      </c>
      <c r="H5710" s="7">
        <f t="shared" si="263"/>
        <v>1.0668280611012291</v>
      </c>
      <c r="I5710" s="7">
        <f t="shared" si="264"/>
        <v>1.5969437041730801</v>
      </c>
      <c r="Q5710" s="24"/>
      <c r="T5710" s="26"/>
    </row>
    <row r="5711" spans="1:23" x14ac:dyDescent="0.3">
      <c r="A5711">
        <f t="shared" si="265"/>
        <v>462.13200000002666</v>
      </c>
      <c r="B5711">
        <v>170.74189999999999</v>
      </c>
      <c r="C5711">
        <v>159.95160000000001</v>
      </c>
      <c r="D5711" s="15">
        <v>29900.159663865546</v>
      </c>
      <c r="E5711" s="25">
        <v>10</v>
      </c>
      <c r="F5711" s="24">
        <v>11</v>
      </c>
      <c r="G5711" s="25">
        <v>1981</v>
      </c>
      <c r="H5711" s="7">
        <f t="shared" si="263"/>
        <v>1.0674597815839291</v>
      </c>
      <c r="I5711" s="7">
        <f t="shared" si="264"/>
        <v>1.6138710251583837</v>
      </c>
      <c r="Q5711" s="24"/>
      <c r="T5711" s="26"/>
      <c r="W5711" s="10"/>
    </row>
    <row r="5712" spans="1:23" x14ac:dyDescent="0.3">
      <c r="A5712">
        <f t="shared" si="265"/>
        <v>462.21300000002668</v>
      </c>
      <c r="B5712">
        <v>170.6129</v>
      </c>
      <c r="C5712">
        <v>159.74189999999999</v>
      </c>
      <c r="D5712" s="15">
        <v>29897.848739495799</v>
      </c>
      <c r="E5712" s="25">
        <v>7</v>
      </c>
      <c r="F5712" s="24">
        <v>11</v>
      </c>
      <c r="G5712" s="25">
        <v>1981</v>
      </c>
      <c r="H5712" s="7">
        <f t="shared" si="263"/>
        <v>1.0680535288487241</v>
      </c>
      <c r="I5712" s="7">
        <f t="shared" si="264"/>
        <v>1.6297808314897766</v>
      </c>
      <c r="Q5712" s="24"/>
      <c r="T5712" s="26"/>
      <c r="W5712" s="10"/>
    </row>
    <row r="5713" spans="1:23" x14ac:dyDescent="0.3">
      <c r="A5713">
        <f t="shared" si="265"/>
        <v>462.2940000000267</v>
      </c>
      <c r="B5713">
        <v>170.2097</v>
      </c>
      <c r="C5713">
        <v>158.8871</v>
      </c>
      <c r="D5713" s="15">
        <v>29895.537815126048</v>
      </c>
      <c r="E5713" s="25">
        <v>5</v>
      </c>
      <c r="F5713" s="24">
        <v>11</v>
      </c>
      <c r="G5713" s="25">
        <v>1981</v>
      </c>
      <c r="H5713" s="7">
        <f t="shared" si="263"/>
        <v>1.0712619212006513</v>
      </c>
      <c r="I5713" s="7">
        <f t="shared" si="264"/>
        <v>1.7157515870298621</v>
      </c>
      <c r="Q5713" s="24"/>
      <c r="T5713" s="26"/>
      <c r="W5713" s="10"/>
    </row>
    <row r="5714" spans="1:23" x14ac:dyDescent="0.3">
      <c r="A5714">
        <f t="shared" si="265"/>
        <v>462.37500000002672</v>
      </c>
      <c r="B5714">
        <v>170.0806</v>
      </c>
      <c r="C5714">
        <v>158.4032</v>
      </c>
      <c r="D5714" s="15">
        <v>29893.226890756301</v>
      </c>
      <c r="E5714" s="25">
        <v>3</v>
      </c>
      <c r="F5714" s="24">
        <v>11</v>
      </c>
      <c r="G5714" s="25">
        <v>1981</v>
      </c>
      <c r="H5714" s="7">
        <f t="shared" si="263"/>
        <v>1.0737194703137312</v>
      </c>
      <c r="I5714" s="7">
        <f t="shared" si="264"/>
        <v>1.7816030574404016</v>
      </c>
      <c r="Q5714" s="24"/>
      <c r="T5714" s="26"/>
      <c r="W5714" s="10"/>
    </row>
    <row r="5715" spans="1:23" x14ac:dyDescent="0.3">
      <c r="A5715">
        <f t="shared" si="265"/>
        <v>462.45600000002673</v>
      </c>
      <c r="B5715">
        <v>169.87100000000001</v>
      </c>
      <c r="C5715">
        <v>158.5806</v>
      </c>
      <c r="D5715" s="15">
        <v>29890.915966386554</v>
      </c>
      <c r="E5715" s="25">
        <v>31</v>
      </c>
      <c r="F5715" s="24">
        <v>10</v>
      </c>
      <c r="G5715" s="25">
        <v>1981</v>
      </c>
      <c r="H5715" s="7">
        <f t="shared" si="263"/>
        <v>1.0711966028631497</v>
      </c>
      <c r="I5715" s="7">
        <f t="shared" si="264"/>
        <v>1.71400134385207</v>
      </c>
      <c r="Q5715" s="24"/>
      <c r="T5715" s="26"/>
      <c r="W5715" s="10"/>
    </row>
    <row r="5716" spans="1:23" x14ac:dyDescent="0.3">
      <c r="A5716">
        <f t="shared" si="265"/>
        <v>462.53700000002675</v>
      </c>
      <c r="B5716">
        <v>170.06450000000001</v>
      </c>
      <c r="C5716">
        <v>158.96770000000001</v>
      </c>
      <c r="D5716" s="15">
        <v>29888.605042016807</v>
      </c>
      <c r="E5716" s="25">
        <v>29</v>
      </c>
      <c r="F5716" s="24">
        <v>10</v>
      </c>
      <c r="G5716" s="25">
        <v>1981</v>
      </c>
      <c r="H5716" s="7">
        <f t="shared" si="263"/>
        <v>1.0698053755574246</v>
      </c>
      <c r="I5716" s="7">
        <f t="shared" si="264"/>
        <v>1.676722591915969</v>
      </c>
      <c r="Q5716" s="24"/>
      <c r="T5716" s="26"/>
      <c r="W5716" s="10"/>
    </row>
    <row r="5717" spans="1:23" x14ac:dyDescent="0.3">
      <c r="A5717">
        <f t="shared" si="265"/>
        <v>462.61800000002677</v>
      </c>
      <c r="B5717">
        <v>170.33869999999999</v>
      </c>
      <c r="C5717">
        <v>159.5806</v>
      </c>
      <c r="D5717" s="15">
        <v>29886.294117647059</v>
      </c>
      <c r="E5717" s="25">
        <v>27</v>
      </c>
      <c r="F5717" s="24">
        <v>10</v>
      </c>
      <c r="G5717" s="25">
        <v>1981</v>
      </c>
      <c r="H5717" s="7">
        <f t="shared" si="263"/>
        <v>1.0674148361392299</v>
      </c>
      <c r="I5717" s="7">
        <f t="shared" si="264"/>
        <v>1.6126666855966876</v>
      </c>
      <c r="Q5717" s="24"/>
      <c r="T5717" s="26"/>
    </row>
    <row r="5718" spans="1:23" x14ac:dyDescent="0.3">
      <c r="A5718">
        <f t="shared" si="265"/>
        <v>462.69900000002679</v>
      </c>
      <c r="B5718">
        <v>170.53229999999999</v>
      </c>
      <c r="C5718">
        <v>159.95160000000001</v>
      </c>
      <c r="D5718" s="15">
        <v>29883.983193277309</v>
      </c>
      <c r="E5718" s="25">
        <v>24</v>
      </c>
      <c r="F5718" s="24">
        <v>10</v>
      </c>
      <c r="G5718" s="25">
        <v>1981</v>
      </c>
      <c r="H5718" s="7">
        <f t="shared" si="263"/>
        <v>1.0661493851890196</v>
      </c>
      <c r="I5718" s="7">
        <f t="shared" si="264"/>
        <v>1.5787581849037617</v>
      </c>
      <c r="Q5718" s="24"/>
      <c r="T5718" s="26"/>
      <c r="W5718" s="10"/>
    </row>
    <row r="5719" spans="1:23" x14ac:dyDescent="0.3">
      <c r="A5719">
        <f t="shared" si="265"/>
        <v>462.7800000000268</v>
      </c>
      <c r="B5719">
        <v>170.22579999999999</v>
      </c>
      <c r="C5719">
        <v>159.62899999999999</v>
      </c>
      <c r="D5719" s="15">
        <v>29881.672268907561</v>
      </c>
      <c r="E5719" s="25">
        <v>22</v>
      </c>
      <c r="F5719" s="24">
        <v>10</v>
      </c>
      <c r="G5719" s="25">
        <v>1981</v>
      </c>
      <c r="H5719" s="7">
        <f t="shared" si="263"/>
        <v>1.0663839277324296</v>
      </c>
      <c r="I5719" s="7">
        <f t="shared" si="264"/>
        <v>1.5850428899683222</v>
      </c>
      <c r="Q5719" s="24"/>
      <c r="T5719" s="26"/>
      <c r="W5719" s="10"/>
    </row>
    <row r="5720" spans="1:23" x14ac:dyDescent="0.3">
      <c r="A5720">
        <f t="shared" si="265"/>
        <v>462.86100000002682</v>
      </c>
      <c r="B5720">
        <v>169.54839999999999</v>
      </c>
      <c r="C5720">
        <v>158.85480000000001</v>
      </c>
      <c r="D5720" s="15">
        <v>29879.361344537814</v>
      </c>
      <c r="E5720" s="25">
        <v>20</v>
      </c>
      <c r="F5720" s="24">
        <v>10</v>
      </c>
      <c r="G5720" s="25">
        <v>1981</v>
      </c>
      <c r="H5720" s="7">
        <f t="shared" si="263"/>
        <v>1.0673168201401531</v>
      </c>
      <c r="I5720" s="7">
        <f t="shared" si="264"/>
        <v>1.6100402893921852</v>
      </c>
      <c r="Q5720" s="24"/>
      <c r="T5720" s="26"/>
      <c r="W5720" s="10"/>
    </row>
    <row r="5721" spans="1:23" x14ac:dyDescent="0.3">
      <c r="A5721">
        <f t="shared" si="265"/>
        <v>462.94200000002684</v>
      </c>
      <c r="B5721">
        <v>168.82259999999999</v>
      </c>
      <c r="C5721">
        <v>157.9194</v>
      </c>
      <c r="D5721" s="15">
        <v>29877.050420168067</v>
      </c>
      <c r="E5721" s="25">
        <v>18</v>
      </c>
      <c r="F5721" s="24">
        <v>10</v>
      </c>
      <c r="G5721" s="25">
        <v>1981</v>
      </c>
      <c r="H5721" s="7">
        <f t="shared" si="263"/>
        <v>1.0690428155122169</v>
      </c>
      <c r="I5721" s="7">
        <f t="shared" si="264"/>
        <v>1.6562893480853611</v>
      </c>
      <c r="Q5721" s="24"/>
      <c r="T5721" s="26"/>
      <c r="W5721" s="10"/>
    </row>
    <row r="5722" spans="1:23" x14ac:dyDescent="0.3">
      <c r="A5722">
        <f t="shared" si="265"/>
        <v>463.02300000002685</v>
      </c>
      <c r="B5722">
        <v>168.1935</v>
      </c>
      <c r="C5722">
        <v>157.1129</v>
      </c>
      <c r="D5722" s="15">
        <v>29874.73949579832</v>
      </c>
      <c r="E5722" s="25">
        <v>15</v>
      </c>
      <c r="F5722" s="24">
        <v>10</v>
      </c>
      <c r="G5722" s="25">
        <v>1981</v>
      </c>
      <c r="H5722" s="7">
        <f t="shared" si="263"/>
        <v>1.0705263539785721</v>
      </c>
      <c r="I5722" s="7">
        <f t="shared" si="264"/>
        <v>1.6960416317325657</v>
      </c>
      <c r="Q5722" s="24"/>
      <c r="T5722" s="26"/>
      <c r="W5722" s="10"/>
    </row>
    <row r="5723" spans="1:23" x14ac:dyDescent="0.3">
      <c r="A5723">
        <f t="shared" si="265"/>
        <v>463.10400000002687</v>
      </c>
      <c r="B5723">
        <v>167.62899999999999</v>
      </c>
      <c r="C5723">
        <v>156.82259999999999</v>
      </c>
      <c r="D5723" s="15">
        <v>29872.428571428572</v>
      </c>
      <c r="E5723" s="25">
        <v>13</v>
      </c>
      <c r="F5723" s="24">
        <v>10</v>
      </c>
      <c r="G5723" s="25">
        <v>1981</v>
      </c>
      <c r="H5723" s="7">
        <f t="shared" si="263"/>
        <v>1.0689084353913274</v>
      </c>
      <c r="I5723" s="7">
        <f t="shared" si="264"/>
        <v>1.6526885539008533</v>
      </c>
      <c r="Q5723" s="24"/>
      <c r="T5723" s="26"/>
      <c r="W5723" s="10"/>
    </row>
    <row r="5724" spans="1:23" x14ac:dyDescent="0.3">
      <c r="A5724">
        <f t="shared" si="265"/>
        <v>463.18500000002689</v>
      </c>
      <c r="B5724">
        <v>166.7097</v>
      </c>
      <c r="C5724">
        <v>156.24189999999999</v>
      </c>
      <c r="D5724" s="15">
        <v>29870.117647058822</v>
      </c>
      <c r="E5724" s="25">
        <v>11</v>
      </c>
      <c r="F5724" s="24">
        <v>10</v>
      </c>
      <c r="G5724" s="25">
        <v>1981</v>
      </c>
      <c r="H5724" s="7">
        <f t="shared" si="263"/>
        <v>1.0669973931448606</v>
      </c>
      <c r="I5724" s="7">
        <f t="shared" si="264"/>
        <v>1.6014810556349135</v>
      </c>
      <c r="Q5724" s="24"/>
      <c r="T5724" s="26"/>
    </row>
    <row r="5725" spans="1:23" x14ac:dyDescent="0.3">
      <c r="A5725">
        <f t="shared" si="265"/>
        <v>463.26600000002691</v>
      </c>
      <c r="B5725">
        <v>166.01609999999999</v>
      </c>
      <c r="C5725">
        <v>155.87100000000001</v>
      </c>
      <c r="D5725" s="15">
        <v>29867.806722689074</v>
      </c>
      <c r="E5725" s="25">
        <v>8</v>
      </c>
      <c r="F5725" s="24">
        <v>10</v>
      </c>
      <c r="G5725" s="25">
        <v>1981</v>
      </c>
      <c r="H5725" s="7">
        <f t="shared" si="263"/>
        <v>1.0650865138479897</v>
      </c>
      <c r="I5725" s="7">
        <f t="shared" si="264"/>
        <v>1.5502779236990014</v>
      </c>
      <c r="Q5725" s="24"/>
      <c r="T5725" s="26"/>
      <c r="W5725" s="10"/>
    </row>
    <row r="5726" spans="1:23" x14ac:dyDescent="0.3">
      <c r="A5726">
        <f t="shared" si="265"/>
        <v>463.34700000002692</v>
      </c>
      <c r="B5726">
        <v>165.46770000000001</v>
      </c>
      <c r="C5726">
        <v>155.53229999999999</v>
      </c>
      <c r="D5726" s="15">
        <v>29865.495798319327</v>
      </c>
      <c r="E5726" s="25">
        <v>6</v>
      </c>
      <c r="F5726" s="24">
        <v>10</v>
      </c>
      <c r="G5726" s="25">
        <v>1981</v>
      </c>
      <c r="H5726" s="7">
        <f t="shared" si="263"/>
        <v>1.0638799786282336</v>
      </c>
      <c r="I5726" s="7">
        <f t="shared" si="264"/>
        <v>1.5179481045714101</v>
      </c>
      <c r="Q5726" s="24"/>
      <c r="T5726" s="26"/>
      <c r="W5726" s="10"/>
    </row>
    <row r="5727" spans="1:23" x14ac:dyDescent="0.3">
      <c r="A5727">
        <f t="shared" si="265"/>
        <v>463.42800000002694</v>
      </c>
      <c r="B5727">
        <v>165.33869999999999</v>
      </c>
      <c r="C5727">
        <v>155.56450000000001</v>
      </c>
      <c r="D5727" s="15">
        <v>29863.18487394958</v>
      </c>
      <c r="E5727" s="25">
        <v>4</v>
      </c>
      <c r="F5727" s="24">
        <v>10</v>
      </c>
      <c r="G5727" s="25">
        <v>1981</v>
      </c>
      <c r="H5727" s="7">
        <f t="shared" si="263"/>
        <v>1.0628305301016618</v>
      </c>
      <c r="I5727" s="7">
        <f t="shared" si="264"/>
        <v>1.4898275155556664</v>
      </c>
      <c r="Q5727" s="24"/>
      <c r="T5727" s="26"/>
      <c r="W5727" s="10"/>
    </row>
    <row r="5728" spans="1:23" x14ac:dyDescent="0.3">
      <c r="A5728">
        <f t="shared" si="265"/>
        <v>463.50900000002696</v>
      </c>
      <c r="B5728">
        <v>165.62899999999999</v>
      </c>
      <c r="C5728">
        <v>155.83869999999999</v>
      </c>
      <c r="D5728" s="15">
        <v>29860.873949579833</v>
      </c>
      <c r="E5728" s="25">
        <v>1</v>
      </c>
      <c r="F5728" s="24">
        <v>10</v>
      </c>
      <c r="G5728" s="25">
        <v>1981</v>
      </c>
      <c r="H5728" s="7">
        <f t="shared" si="263"/>
        <v>1.0628232910053792</v>
      </c>
      <c r="I5728" s="7">
        <f t="shared" si="264"/>
        <v>1.4896335397233551</v>
      </c>
      <c r="Q5728" s="24"/>
      <c r="T5728" s="26"/>
      <c r="W5728" s="10"/>
    </row>
    <row r="5729" spans="1:23" x14ac:dyDescent="0.3">
      <c r="A5729">
        <f t="shared" si="265"/>
        <v>463.59000000002698</v>
      </c>
      <c r="B5729">
        <v>166.35480000000001</v>
      </c>
      <c r="C5729">
        <v>156.46770000000001</v>
      </c>
      <c r="D5729" s="15">
        <v>29858.563025210082</v>
      </c>
      <c r="E5729" s="25">
        <v>29</v>
      </c>
      <c r="F5729" s="24">
        <v>9</v>
      </c>
      <c r="G5729" s="25">
        <v>1981</v>
      </c>
      <c r="H5729" s="7">
        <f t="shared" si="263"/>
        <v>1.0631893994735016</v>
      </c>
      <c r="I5729" s="7">
        <f t="shared" si="264"/>
        <v>1.4994436309346733</v>
      </c>
      <c r="Q5729" s="24"/>
      <c r="T5729" s="26"/>
      <c r="W5729" s="10"/>
    </row>
    <row r="5730" spans="1:23" x14ac:dyDescent="0.3">
      <c r="A5730">
        <f t="shared" si="265"/>
        <v>463.67100000002699</v>
      </c>
      <c r="B5730">
        <v>166.7903</v>
      </c>
      <c r="C5730">
        <v>156.9194</v>
      </c>
      <c r="D5730" s="15">
        <v>29856.252100840335</v>
      </c>
      <c r="E5730" s="25">
        <v>27</v>
      </c>
      <c r="F5730" s="24">
        <v>9</v>
      </c>
      <c r="G5730" s="25">
        <v>1981</v>
      </c>
      <c r="H5730" s="7">
        <f t="shared" si="263"/>
        <v>1.0629042680509868</v>
      </c>
      <c r="I5730" s="7">
        <f t="shared" si="264"/>
        <v>1.4918033671723292</v>
      </c>
      <c r="Q5730" s="24"/>
      <c r="T5730" s="26"/>
      <c r="W5730" s="10"/>
    </row>
    <row r="5731" spans="1:23" x14ac:dyDescent="0.3">
      <c r="A5731">
        <f t="shared" si="265"/>
        <v>463.75200000002701</v>
      </c>
      <c r="B5731">
        <v>167.16130000000001</v>
      </c>
      <c r="C5731">
        <v>157.16130000000001</v>
      </c>
      <c r="D5731" s="15">
        <v>29853.941176470587</v>
      </c>
      <c r="E5731" s="25">
        <v>24</v>
      </c>
      <c r="F5731" s="24">
        <v>9</v>
      </c>
      <c r="G5731" s="25">
        <v>1981</v>
      </c>
      <c r="H5731" s="7">
        <f t="shared" si="263"/>
        <v>1.0636288959177609</v>
      </c>
      <c r="I5731" s="7">
        <f t="shared" si="264"/>
        <v>1.5112201960257412</v>
      </c>
      <c r="Q5731" s="24"/>
      <c r="T5731" s="26"/>
    </row>
    <row r="5732" spans="1:23" x14ac:dyDescent="0.3">
      <c r="A5732">
        <f t="shared" si="265"/>
        <v>463.83300000002703</v>
      </c>
      <c r="B5732">
        <v>166.5806</v>
      </c>
      <c r="C5732">
        <v>156.46770000000001</v>
      </c>
      <c r="D5732" s="15">
        <v>29851.63025210084</v>
      </c>
      <c r="E5732" s="25">
        <v>22</v>
      </c>
      <c r="F5732" s="24">
        <v>9</v>
      </c>
      <c r="G5732" s="25">
        <v>1981</v>
      </c>
      <c r="H5732" s="7">
        <f t="shared" si="263"/>
        <v>1.0646325088181139</v>
      </c>
      <c r="I5732" s="7">
        <f t="shared" si="264"/>
        <v>1.5381125925436718</v>
      </c>
      <c r="Q5732" s="24"/>
      <c r="T5732" s="26"/>
      <c r="W5732" s="10"/>
    </row>
    <row r="5733" spans="1:23" x14ac:dyDescent="0.3">
      <c r="A5733">
        <f t="shared" si="265"/>
        <v>463.91400000002704</v>
      </c>
      <c r="B5733">
        <v>165.51609999999999</v>
      </c>
      <c r="C5733">
        <v>155.53229999999999</v>
      </c>
      <c r="D5733" s="15">
        <v>29849.319327731093</v>
      </c>
      <c r="E5733" s="25">
        <v>20</v>
      </c>
      <c r="F5733" s="24">
        <v>9</v>
      </c>
      <c r="G5733" s="25">
        <v>1981</v>
      </c>
      <c r="H5733" s="7">
        <f t="shared" si="263"/>
        <v>1.0641911680081886</v>
      </c>
      <c r="I5733" s="7">
        <f t="shared" si="264"/>
        <v>1.5262866065924336</v>
      </c>
      <c r="Q5733" s="24"/>
      <c r="T5733" s="26"/>
      <c r="W5733" s="10"/>
    </row>
    <row r="5734" spans="1:23" x14ac:dyDescent="0.3">
      <c r="A5734">
        <f t="shared" si="265"/>
        <v>463.99500000002706</v>
      </c>
      <c r="B5734">
        <v>165.32259999999999</v>
      </c>
      <c r="C5734">
        <v>155.35480000000001</v>
      </c>
      <c r="D5734" s="15">
        <v>29847.008403361346</v>
      </c>
      <c r="E5734" s="25">
        <v>18</v>
      </c>
      <c r="F5734" s="24">
        <v>9</v>
      </c>
      <c r="G5734" s="25">
        <v>1981</v>
      </c>
      <c r="H5734" s="7">
        <f t="shared" si="263"/>
        <v>1.0641615193093485</v>
      </c>
      <c r="I5734" s="7">
        <f t="shared" si="264"/>
        <v>1.5254921523111402</v>
      </c>
      <c r="Q5734" s="24"/>
      <c r="T5734" s="26"/>
      <c r="W5734" s="10"/>
    </row>
    <row r="5735" spans="1:23" x14ac:dyDescent="0.3">
      <c r="A5735">
        <f t="shared" si="265"/>
        <v>464.07600000002708</v>
      </c>
      <c r="B5735">
        <v>165.03229999999999</v>
      </c>
      <c r="C5735">
        <v>154.9032</v>
      </c>
      <c r="D5735" s="15">
        <v>29844.697478991595</v>
      </c>
      <c r="E5735" s="25">
        <v>15</v>
      </c>
      <c r="F5735" s="24">
        <v>9</v>
      </c>
      <c r="G5735" s="25">
        <v>1981</v>
      </c>
      <c r="H5735" s="7">
        <f t="shared" si="263"/>
        <v>1.065389869286109</v>
      </c>
      <c r="I5735" s="7">
        <f t="shared" si="264"/>
        <v>1.5584065106521046</v>
      </c>
      <c r="Q5735" s="24"/>
      <c r="T5735" s="26"/>
      <c r="W5735" s="10"/>
    </row>
    <row r="5736" spans="1:23" x14ac:dyDescent="0.3">
      <c r="A5736">
        <f t="shared" si="265"/>
        <v>464.1570000000271</v>
      </c>
      <c r="B5736">
        <v>163.93549999999999</v>
      </c>
      <c r="C5736">
        <v>153.9032</v>
      </c>
      <c r="D5736" s="15">
        <v>29842.386554621848</v>
      </c>
      <c r="E5736" s="25">
        <v>13</v>
      </c>
      <c r="F5736" s="24">
        <v>9</v>
      </c>
      <c r="G5736" s="25">
        <v>1981</v>
      </c>
      <c r="H5736" s="7">
        <f t="shared" si="263"/>
        <v>1.0651857791131047</v>
      </c>
      <c r="I5736" s="7">
        <f t="shared" si="264"/>
        <v>1.5529377947199825</v>
      </c>
      <c r="Q5736" s="24"/>
      <c r="T5736" s="26"/>
      <c r="W5736" s="10"/>
    </row>
    <row r="5737" spans="1:23" x14ac:dyDescent="0.3">
      <c r="A5737">
        <f t="shared" si="265"/>
        <v>464.23800000002711</v>
      </c>
      <c r="B5737">
        <v>163.3871</v>
      </c>
      <c r="C5737">
        <v>153.2903</v>
      </c>
      <c r="D5737" s="15">
        <v>29840.0756302521</v>
      </c>
      <c r="E5737" s="25">
        <v>11</v>
      </c>
      <c r="F5737" s="24">
        <v>9</v>
      </c>
      <c r="G5737" s="25">
        <v>1981</v>
      </c>
      <c r="H5737" s="7">
        <f t="shared" si="263"/>
        <v>1.0658671814198288</v>
      </c>
      <c r="I5737" s="7">
        <f t="shared" si="264"/>
        <v>1.5711963693299853</v>
      </c>
      <c r="Q5737" s="24"/>
      <c r="T5737" s="26"/>
      <c r="W5737" s="10"/>
    </row>
    <row r="5738" spans="1:23" x14ac:dyDescent="0.3">
      <c r="A5738">
        <f t="shared" si="265"/>
        <v>464.31900000002713</v>
      </c>
      <c r="B5738">
        <v>163.51609999999999</v>
      </c>
      <c r="C5738">
        <v>153.37100000000001</v>
      </c>
      <c r="D5738" s="15">
        <v>29837.764705882353</v>
      </c>
      <c r="E5738" s="25">
        <v>8</v>
      </c>
      <c r="F5738" s="24">
        <v>9</v>
      </c>
      <c r="G5738" s="25">
        <v>1981</v>
      </c>
      <c r="H5738" s="7">
        <f t="shared" si="263"/>
        <v>1.0661474463881697</v>
      </c>
      <c r="I5738" s="7">
        <f t="shared" si="264"/>
        <v>1.5787062335974309</v>
      </c>
      <c r="Q5738" s="24"/>
      <c r="T5738" s="26"/>
    </row>
    <row r="5739" spans="1:23" x14ac:dyDescent="0.3">
      <c r="A5739">
        <f t="shared" si="265"/>
        <v>464.40000000002715</v>
      </c>
      <c r="B5739">
        <v>163.74189999999999</v>
      </c>
      <c r="C5739">
        <v>153.5</v>
      </c>
      <c r="D5739" s="15">
        <v>29835.453781512606</v>
      </c>
      <c r="E5739" s="25">
        <v>6</v>
      </c>
      <c r="F5739" s="24">
        <v>9</v>
      </c>
      <c r="G5739" s="25">
        <v>1981</v>
      </c>
      <c r="H5739" s="7">
        <f t="shared" si="263"/>
        <v>1.0667224755700324</v>
      </c>
      <c r="I5739" s="7">
        <f t="shared" si="264"/>
        <v>1.5941144779141327</v>
      </c>
      <c r="Q5739" s="24"/>
      <c r="T5739" s="26"/>
      <c r="W5739" s="10"/>
    </row>
    <row r="5740" spans="1:23" x14ac:dyDescent="0.3">
      <c r="A5740">
        <f t="shared" si="265"/>
        <v>464.48100000002717</v>
      </c>
      <c r="B5740">
        <v>163.06450000000001</v>
      </c>
      <c r="C5740">
        <v>152.83869999999999</v>
      </c>
      <c r="D5740" s="15">
        <v>29833.142857142855</v>
      </c>
      <c r="E5740" s="25">
        <v>4</v>
      </c>
      <c r="F5740" s="24">
        <v>9</v>
      </c>
      <c r="G5740" s="25">
        <v>1981</v>
      </c>
      <c r="H5740" s="7">
        <f t="shared" si="263"/>
        <v>1.0669058294790523</v>
      </c>
      <c r="I5740" s="7">
        <f t="shared" si="264"/>
        <v>1.5990275534861405</v>
      </c>
      <c r="Q5740" s="24"/>
      <c r="T5740" s="26"/>
      <c r="W5740" s="10"/>
    </row>
    <row r="5741" spans="1:23" x14ac:dyDescent="0.3">
      <c r="A5741">
        <f t="shared" si="265"/>
        <v>464.56200000002718</v>
      </c>
      <c r="B5741">
        <v>162.4032</v>
      </c>
      <c r="C5741">
        <v>152.16130000000001</v>
      </c>
      <c r="D5741" s="15">
        <v>29830.831932773108</v>
      </c>
      <c r="E5741" s="25">
        <v>1</v>
      </c>
      <c r="F5741" s="24">
        <v>9</v>
      </c>
      <c r="G5741" s="25">
        <v>1981</v>
      </c>
      <c r="H5741" s="7">
        <f t="shared" si="263"/>
        <v>1.0673094932811431</v>
      </c>
      <c r="I5741" s="7">
        <f t="shared" si="264"/>
        <v>1.6098439619061025</v>
      </c>
      <c r="Q5741" s="24"/>
      <c r="T5741" s="26"/>
      <c r="W5741" s="10"/>
    </row>
    <row r="5742" spans="1:23" x14ac:dyDescent="0.3">
      <c r="A5742">
        <f t="shared" si="265"/>
        <v>464.6430000000272</v>
      </c>
      <c r="B5742">
        <v>162.0968</v>
      </c>
      <c r="C5742">
        <v>152.01609999999999</v>
      </c>
      <c r="D5742" s="15">
        <v>29828.521008403361</v>
      </c>
      <c r="E5742" s="25">
        <v>30</v>
      </c>
      <c r="F5742" s="24">
        <v>8</v>
      </c>
      <c r="G5742" s="25">
        <v>1981</v>
      </c>
      <c r="H5742" s="7">
        <f t="shared" si="263"/>
        <v>1.0663133707548083</v>
      </c>
      <c r="I5742" s="7">
        <f t="shared" si="264"/>
        <v>1.583152274354839</v>
      </c>
      <c r="Q5742" s="24"/>
      <c r="T5742" s="26"/>
      <c r="W5742" s="10"/>
    </row>
    <row r="5743" spans="1:23" x14ac:dyDescent="0.3">
      <c r="A5743">
        <f t="shared" si="265"/>
        <v>464.72400000002722</v>
      </c>
      <c r="B5743">
        <v>161.98390000000001</v>
      </c>
      <c r="C5743">
        <v>151.96770000000001</v>
      </c>
      <c r="D5743" s="15">
        <v>29826.210084033613</v>
      </c>
      <c r="E5743" s="25">
        <v>28</v>
      </c>
      <c r="F5743" s="24">
        <v>8</v>
      </c>
      <c r="G5743" s="25">
        <v>1981</v>
      </c>
      <c r="H5743" s="7">
        <f t="shared" si="263"/>
        <v>1.0659100585190142</v>
      </c>
      <c r="I5743" s="7">
        <f t="shared" si="264"/>
        <v>1.5723452863600738</v>
      </c>
      <c r="Q5743" s="24"/>
      <c r="T5743" s="26"/>
      <c r="W5743" s="10"/>
    </row>
    <row r="5744" spans="1:23" x14ac:dyDescent="0.3">
      <c r="A5744">
        <f t="shared" si="265"/>
        <v>464.80500000002723</v>
      </c>
      <c r="B5744">
        <v>161.93549999999999</v>
      </c>
      <c r="C5744">
        <v>151.96770000000001</v>
      </c>
      <c r="D5744" s="15">
        <v>29823.899159663866</v>
      </c>
      <c r="E5744" s="25">
        <v>25</v>
      </c>
      <c r="F5744" s="24">
        <v>8</v>
      </c>
      <c r="G5744" s="25">
        <v>1981</v>
      </c>
      <c r="H5744" s="7">
        <f t="shared" si="263"/>
        <v>1.0655915697875271</v>
      </c>
      <c r="I5744" s="7">
        <f t="shared" si="264"/>
        <v>1.5638111939319759</v>
      </c>
      <c r="Q5744" s="24"/>
      <c r="T5744" s="26"/>
      <c r="W5744" s="10"/>
    </row>
    <row r="5745" spans="1:23" x14ac:dyDescent="0.3">
      <c r="A5745">
        <f t="shared" si="265"/>
        <v>464.88600000002725</v>
      </c>
      <c r="B5745">
        <v>161.95160000000001</v>
      </c>
      <c r="C5745">
        <v>152.1129</v>
      </c>
      <c r="D5745" s="15">
        <v>29821.588235294115</v>
      </c>
      <c r="E5745" s="25">
        <v>23</v>
      </c>
      <c r="F5745" s="24">
        <v>8</v>
      </c>
      <c r="G5745" s="25">
        <v>1981</v>
      </c>
      <c r="H5745" s="7">
        <f t="shared" si="263"/>
        <v>1.0646802473688952</v>
      </c>
      <c r="I5745" s="7">
        <f t="shared" si="264"/>
        <v>1.5393917750216486</v>
      </c>
      <c r="Q5745" s="24"/>
      <c r="T5745" s="26"/>
    </row>
    <row r="5746" spans="1:23" x14ac:dyDescent="0.3">
      <c r="A5746">
        <f t="shared" si="265"/>
        <v>464.96700000002727</v>
      </c>
      <c r="B5746">
        <v>161.8065</v>
      </c>
      <c r="C5746">
        <v>151.8871</v>
      </c>
      <c r="D5746" s="15">
        <v>29819.277310924368</v>
      </c>
      <c r="E5746" s="25">
        <v>21</v>
      </c>
      <c r="F5746" s="24">
        <v>8</v>
      </c>
      <c r="G5746" s="25">
        <v>1981</v>
      </c>
      <c r="H5746" s="7">
        <f t="shared" si="263"/>
        <v>1.0653077186936877</v>
      </c>
      <c r="I5746" s="7">
        <f t="shared" si="264"/>
        <v>1.556205237327698</v>
      </c>
      <c r="Q5746" s="24"/>
      <c r="T5746" s="26"/>
      <c r="W5746" s="10"/>
    </row>
    <row r="5747" spans="1:23" x14ac:dyDescent="0.3">
      <c r="A5747">
        <f t="shared" si="265"/>
        <v>465.04800000002729</v>
      </c>
      <c r="B5747">
        <v>161.54839999999999</v>
      </c>
      <c r="C5747">
        <v>151.4194</v>
      </c>
      <c r="D5747" s="15">
        <v>29816.966386554621</v>
      </c>
      <c r="E5747" s="25">
        <v>18</v>
      </c>
      <c r="F5747" s="24">
        <v>8</v>
      </c>
      <c r="G5747" s="25">
        <v>1981</v>
      </c>
      <c r="H5747" s="7">
        <f t="shared" si="263"/>
        <v>1.0668936741263009</v>
      </c>
      <c r="I5747" s="7">
        <f t="shared" si="264"/>
        <v>1.5987018436772167</v>
      </c>
      <c r="Q5747" s="24"/>
      <c r="T5747" s="26"/>
      <c r="W5747" s="10"/>
    </row>
    <row r="5748" spans="1:23" x14ac:dyDescent="0.3">
      <c r="A5748">
        <f t="shared" si="265"/>
        <v>465.1290000000273</v>
      </c>
      <c r="B5748">
        <v>161.9194</v>
      </c>
      <c r="C5748">
        <v>151.51609999999999</v>
      </c>
      <c r="D5748" s="15">
        <v>29814.655462184874</v>
      </c>
      <c r="E5748" s="25">
        <v>16</v>
      </c>
      <c r="F5748" s="24">
        <v>8</v>
      </c>
      <c r="G5748" s="25">
        <v>1981</v>
      </c>
      <c r="H5748" s="7">
        <f t="shared" si="263"/>
        <v>1.0686613501799478</v>
      </c>
      <c r="I5748" s="7">
        <f t="shared" si="264"/>
        <v>1.6460677606888487</v>
      </c>
      <c r="Q5748" s="24"/>
      <c r="T5748" s="26"/>
      <c r="W5748" s="10"/>
    </row>
    <row r="5749" spans="1:23" x14ac:dyDescent="0.3">
      <c r="A5749">
        <f t="shared" si="265"/>
        <v>465.21000000002732</v>
      </c>
      <c r="B5749">
        <v>162.25810000000001</v>
      </c>
      <c r="C5749">
        <v>151.64519999999999</v>
      </c>
      <c r="D5749" s="15">
        <v>29812.344537815126</v>
      </c>
      <c r="E5749" s="25">
        <v>14</v>
      </c>
      <c r="F5749" s="24">
        <v>8</v>
      </c>
      <c r="G5749" s="25">
        <v>1981</v>
      </c>
      <c r="H5749" s="7">
        <f t="shared" si="263"/>
        <v>1.0699850704143621</v>
      </c>
      <c r="I5749" s="7">
        <f t="shared" si="264"/>
        <v>1.6815376210405404</v>
      </c>
      <c r="Q5749" s="24"/>
      <c r="T5749" s="26"/>
      <c r="W5749" s="10"/>
    </row>
    <row r="5750" spans="1:23" x14ac:dyDescent="0.3">
      <c r="A5750">
        <f t="shared" si="265"/>
        <v>465.29100000002734</v>
      </c>
      <c r="B5750">
        <v>161.8065</v>
      </c>
      <c r="C5750">
        <v>151.1935</v>
      </c>
      <c r="D5750" s="15">
        <v>29810.033613445379</v>
      </c>
      <c r="E5750" s="25">
        <v>12</v>
      </c>
      <c r="F5750" s="24">
        <v>8</v>
      </c>
      <c r="G5750" s="25">
        <v>1981</v>
      </c>
      <c r="H5750" s="7">
        <f t="shared" si="263"/>
        <v>1.0701948165761095</v>
      </c>
      <c r="I5750" s="7">
        <f t="shared" si="264"/>
        <v>1.6871578925095911</v>
      </c>
      <c r="Q5750" s="24"/>
      <c r="T5750" s="26"/>
      <c r="W5750" s="10"/>
    </row>
    <row r="5751" spans="1:23" x14ac:dyDescent="0.3">
      <c r="A5751">
        <f t="shared" si="265"/>
        <v>465.37200000002736</v>
      </c>
      <c r="B5751">
        <v>161.43549999999999</v>
      </c>
      <c r="C5751">
        <v>150.96770000000001</v>
      </c>
      <c r="D5751" s="15">
        <v>29807.722689075628</v>
      </c>
      <c r="E5751" s="25">
        <v>9</v>
      </c>
      <c r="F5751" s="24">
        <v>8</v>
      </c>
      <c r="G5751" s="25">
        <v>1981</v>
      </c>
      <c r="H5751" s="7">
        <f t="shared" si="263"/>
        <v>1.0693380107135499</v>
      </c>
      <c r="I5751" s="7">
        <f t="shared" si="264"/>
        <v>1.664199276705894</v>
      </c>
      <c r="Q5751" s="24"/>
      <c r="T5751" s="26"/>
      <c r="W5751" s="10"/>
    </row>
    <row r="5752" spans="1:23" x14ac:dyDescent="0.3">
      <c r="A5752">
        <f t="shared" si="265"/>
        <v>465.45300000002737</v>
      </c>
      <c r="B5752">
        <v>161.6935</v>
      </c>
      <c r="C5752">
        <v>151.33869999999999</v>
      </c>
      <c r="D5752" s="15">
        <v>29805.411764705881</v>
      </c>
      <c r="E5752" s="25">
        <v>7</v>
      </c>
      <c r="F5752" s="24">
        <v>8</v>
      </c>
      <c r="G5752" s="25">
        <v>1981</v>
      </c>
      <c r="H5752" s="7">
        <f t="shared" si="263"/>
        <v>1.0684213621499326</v>
      </c>
      <c r="I5752" s="7">
        <f t="shared" si="264"/>
        <v>1.6396371406156545</v>
      </c>
      <c r="Q5752" s="24"/>
      <c r="T5752" s="26"/>
    </row>
    <row r="5753" spans="1:23" x14ac:dyDescent="0.3">
      <c r="A5753">
        <f t="shared" si="265"/>
        <v>465.53400000002739</v>
      </c>
      <c r="B5753">
        <v>162.4032</v>
      </c>
      <c r="C5753">
        <v>151.93549999999999</v>
      </c>
      <c r="D5753" s="15">
        <v>29803.100840336134</v>
      </c>
      <c r="E5753" s="25">
        <v>5</v>
      </c>
      <c r="F5753" s="24">
        <v>8</v>
      </c>
      <c r="G5753" s="25">
        <v>1981</v>
      </c>
      <c r="H5753" s="7">
        <f t="shared" si="263"/>
        <v>1.0688956827074647</v>
      </c>
      <c r="I5753" s="7">
        <f t="shared" si="264"/>
        <v>1.6523468382543298</v>
      </c>
      <c r="Q5753" s="24"/>
      <c r="T5753" s="26"/>
      <c r="W5753" s="10"/>
    </row>
    <row r="5754" spans="1:23" x14ac:dyDescent="0.3">
      <c r="A5754">
        <f t="shared" si="265"/>
        <v>465.61500000002741</v>
      </c>
      <c r="B5754">
        <v>162.95160000000001</v>
      </c>
      <c r="C5754">
        <v>152.0968</v>
      </c>
      <c r="D5754" s="15">
        <v>29800.789915966387</v>
      </c>
      <c r="E5754" s="25">
        <v>2</v>
      </c>
      <c r="F5754" s="24">
        <v>8</v>
      </c>
      <c r="G5754" s="25">
        <v>1981</v>
      </c>
      <c r="H5754" s="7">
        <f t="shared" si="263"/>
        <v>1.0713677079333688</v>
      </c>
      <c r="I5754" s="7">
        <f t="shared" si="264"/>
        <v>1.7185862046016103</v>
      </c>
      <c r="Q5754" s="24"/>
      <c r="T5754" s="26"/>
      <c r="W5754" s="10"/>
    </row>
    <row r="5755" spans="1:23" x14ac:dyDescent="0.3">
      <c r="A5755">
        <f t="shared" si="265"/>
        <v>465.69600000002742</v>
      </c>
      <c r="B5755">
        <v>163</v>
      </c>
      <c r="C5755">
        <v>152.2097</v>
      </c>
      <c r="D5755" s="15">
        <v>29798.478991596639</v>
      </c>
      <c r="E5755" s="25">
        <v>31</v>
      </c>
      <c r="F5755" s="24">
        <v>7</v>
      </c>
      <c r="G5755" s="25">
        <v>1981</v>
      </c>
      <c r="H5755" s="7">
        <f t="shared" si="263"/>
        <v>1.0708910141732098</v>
      </c>
      <c r="I5755" s="7">
        <f t="shared" si="264"/>
        <v>1.7058129156061115</v>
      </c>
      <c r="Q5755" s="24"/>
      <c r="T5755" s="26"/>
      <c r="W5755" s="10"/>
    </row>
    <row r="5756" spans="1:23" x14ac:dyDescent="0.3">
      <c r="A5756">
        <f t="shared" si="265"/>
        <v>465.77700000002744</v>
      </c>
      <c r="B5756">
        <v>163.37100000000001</v>
      </c>
      <c r="C5756">
        <v>152.5</v>
      </c>
      <c r="D5756" s="15">
        <v>29796.168067226889</v>
      </c>
      <c r="E5756" s="25">
        <v>29</v>
      </c>
      <c r="F5756" s="24">
        <v>7</v>
      </c>
      <c r="G5756" s="25">
        <v>1981</v>
      </c>
      <c r="H5756" s="7">
        <f t="shared" si="263"/>
        <v>1.0712852459016393</v>
      </c>
      <c r="I5756" s="7">
        <f t="shared" si="264"/>
        <v>1.7163765860782108</v>
      </c>
      <c r="Q5756" s="24"/>
      <c r="T5756" s="26"/>
      <c r="W5756" s="10"/>
    </row>
    <row r="5757" spans="1:23" x14ac:dyDescent="0.3">
      <c r="A5757">
        <f t="shared" si="265"/>
        <v>465.85800000002746</v>
      </c>
      <c r="B5757">
        <v>164.06450000000001</v>
      </c>
      <c r="C5757">
        <v>152.95160000000001</v>
      </c>
      <c r="D5757" s="15">
        <v>29793.857142857141</v>
      </c>
      <c r="E5757" s="25">
        <v>26</v>
      </c>
      <c r="F5757" s="24">
        <v>7</v>
      </c>
      <c r="G5757" s="25">
        <v>1981</v>
      </c>
      <c r="H5757" s="7">
        <f t="shared" si="263"/>
        <v>1.0726563174232895</v>
      </c>
      <c r="I5757" s="7">
        <f t="shared" si="264"/>
        <v>1.7531152519539583</v>
      </c>
      <c r="Q5757" s="24"/>
      <c r="T5757" s="26"/>
      <c r="W5757" s="10"/>
    </row>
    <row r="5758" spans="1:23" x14ac:dyDescent="0.3">
      <c r="A5758">
        <f t="shared" si="265"/>
        <v>465.93900000002748</v>
      </c>
      <c r="B5758">
        <v>164.87100000000001</v>
      </c>
      <c r="C5758">
        <v>153.7903</v>
      </c>
      <c r="D5758" s="15">
        <v>29791.546218487394</v>
      </c>
      <c r="E5758" s="25">
        <v>24</v>
      </c>
      <c r="F5758" s="24">
        <v>7</v>
      </c>
      <c r="G5758" s="25">
        <v>1981</v>
      </c>
      <c r="H5758" s="7">
        <f t="shared" si="263"/>
        <v>1.0720507080095429</v>
      </c>
      <c r="I5758" s="7">
        <f t="shared" si="264"/>
        <v>1.7368875923814924</v>
      </c>
      <c r="Q5758" s="24"/>
      <c r="T5758" s="26"/>
      <c r="W5758" s="10"/>
    </row>
    <row r="5759" spans="1:23" x14ac:dyDescent="0.3">
      <c r="A5759">
        <f t="shared" si="265"/>
        <v>466.02000000002749</v>
      </c>
      <c r="B5759">
        <v>165.56450000000001</v>
      </c>
      <c r="C5759">
        <v>154.4194</v>
      </c>
      <c r="D5759" s="15">
        <v>29789.235294117647</v>
      </c>
      <c r="E5759" s="25">
        <v>22</v>
      </c>
      <c r="F5759" s="24">
        <v>7</v>
      </c>
      <c r="G5759" s="25">
        <v>1981</v>
      </c>
      <c r="H5759" s="7">
        <f t="shared" si="263"/>
        <v>1.0721742216327743</v>
      </c>
      <c r="I5759" s="7">
        <f t="shared" si="264"/>
        <v>1.7401972123855161</v>
      </c>
      <c r="Q5759" s="24"/>
      <c r="T5759" s="26"/>
    </row>
    <row r="5760" spans="1:23" x14ac:dyDescent="0.3">
      <c r="A5760">
        <f t="shared" si="265"/>
        <v>466.10100000002751</v>
      </c>
      <c r="B5760">
        <v>165.82259999999999</v>
      </c>
      <c r="C5760">
        <v>154.67740000000001</v>
      </c>
      <c r="D5760" s="15">
        <v>29786.9243697479</v>
      </c>
      <c r="E5760" s="25">
        <v>19</v>
      </c>
      <c r="F5760" s="24">
        <v>7</v>
      </c>
      <c r="G5760" s="25">
        <v>1981</v>
      </c>
      <c r="H5760" s="7">
        <f t="shared" si="263"/>
        <v>1.0720544824260039</v>
      </c>
      <c r="I5760" s="7">
        <f t="shared" si="264"/>
        <v>1.7369887300851385</v>
      </c>
      <c r="Q5760" s="24"/>
      <c r="T5760" s="26"/>
      <c r="W5760" s="10"/>
    </row>
    <row r="5761" spans="1:23" x14ac:dyDescent="0.3">
      <c r="A5761">
        <f t="shared" si="265"/>
        <v>466.18200000002753</v>
      </c>
      <c r="B5761">
        <v>165.95160000000001</v>
      </c>
      <c r="C5761">
        <v>155.0806</v>
      </c>
      <c r="D5761" s="15">
        <v>29784.613445378152</v>
      </c>
      <c r="E5761" s="25">
        <v>17</v>
      </c>
      <c r="F5761" s="24">
        <v>7</v>
      </c>
      <c r="G5761" s="25">
        <v>1981</v>
      </c>
      <c r="H5761" s="7">
        <f t="shared" si="263"/>
        <v>1.0700990323741333</v>
      </c>
      <c r="I5761" s="7">
        <f t="shared" si="264"/>
        <v>1.684591298617871</v>
      </c>
      <c r="Q5761" s="24"/>
      <c r="T5761" s="26"/>
      <c r="W5761" s="10"/>
    </row>
    <row r="5762" spans="1:23" x14ac:dyDescent="0.3">
      <c r="A5762">
        <f t="shared" si="265"/>
        <v>466.26300000002755</v>
      </c>
      <c r="B5762">
        <v>165.87100000000001</v>
      </c>
      <c r="C5762">
        <v>155.14519999999999</v>
      </c>
      <c r="D5762" s="15">
        <v>29782.302521008402</v>
      </c>
      <c r="E5762" s="25">
        <v>15</v>
      </c>
      <c r="F5762" s="24">
        <v>7</v>
      </c>
      <c r="G5762" s="25">
        <v>1981</v>
      </c>
      <c r="H5762" s="7">
        <f t="shared" si="263"/>
        <v>1.0691339467801777</v>
      </c>
      <c r="I5762" s="7">
        <f t="shared" si="264"/>
        <v>1.6587312638801075</v>
      </c>
      <c r="Q5762" s="24"/>
      <c r="T5762" s="26"/>
      <c r="W5762" s="10"/>
    </row>
    <row r="5763" spans="1:23" x14ac:dyDescent="0.3">
      <c r="A5763">
        <f t="shared" si="265"/>
        <v>466.34400000002756</v>
      </c>
      <c r="B5763">
        <v>165.6935</v>
      </c>
      <c r="C5763">
        <v>154.43549999999999</v>
      </c>
      <c r="D5763" s="15">
        <v>29779.991596638654</v>
      </c>
      <c r="E5763" s="25">
        <v>12</v>
      </c>
      <c r="F5763" s="24">
        <v>7</v>
      </c>
      <c r="G5763" s="25">
        <v>1981</v>
      </c>
      <c r="H5763" s="7">
        <f t="shared" si="263"/>
        <v>1.0728977469558489</v>
      </c>
      <c r="I5763" s="7">
        <f t="shared" si="264"/>
        <v>1.7595844979336022</v>
      </c>
      <c r="Q5763" s="24"/>
      <c r="T5763" s="26"/>
      <c r="W5763" s="10"/>
    </row>
    <row r="5764" spans="1:23" x14ac:dyDescent="0.3">
      <c r="A5764">
        <f t="shared" si="265"/>
        <v>466.42500000002758</v>
      </c>
      <c r="B5764">
        <v>165.5968</v>
      </c>
      <c r="C5764">
        <v>154</v>
      </c>
      <c r="D5764" s="15">
        <v>29777.680672268907</v>
      </c>
      <c r="E5764" s="25">
        <v>10</v>
      </c>
      <c r="F5764" s="24">
        <v>7</v>
      </c>
      <c r="G5764" s="25">
        <v>1981</v>
      </c>
      <c r="H5764" s="7">
        <f t="shared" si="263"/>
        <v>1.0753038961038961</v>
      </c>
      <c r="I5764" s="7">
        <f t="shared" si="264"/>
        <v>1.8240586761230273</v>
      </c>
      <c r="Q5764" s="24"/>
      <c r="T5764" s="26"/>
      <c r="W5764" s="10"/>
    </row>
    <row r="5765" spans="1:23" x14ac:dyDescent="0.3">
      <c r="A5765">
        <f t="shared" si="265"/>
        <v>466.5060000000276</v>
      </c>
      <c r="B5765">
        <v>165.25810000000001</v>
      </c>
      <c r="C5765">
        <v>153.4194</v>
      </c>
      <c r="D5765" s="15">
        <v>29775.36974789916</v>
      </c>
      <c r="E5765" s="25">
        <v>8</v>
      </c>
      <c r="F5765" s="24">
        <v>7</v>
      </c>
      <c r="G5765" s="25">
        <v>1981</v>
      </c>
      <c r="H5765" s="7">
        <f t="shared" si="263"/>
        <v>1.0771655996568883</v>
      </c>
      <c r="I5765" s="7">
        <f t="shared" si="264"/>
        <v>1.8739441151486684</v>
      </c>
      <c r="Q5765" s="24"/>
      <c r="T5765" s="26"/>
      <c r="W5765" s="10"/>
    </row>
    <row r="5766" spans="1:23" x14ac:dyDescent="0.3">
      <c r="A5766">
        <f t="shared" si="265"/>
        <v>466.58700000002761</v>
      </c>
      <c r="B5766">
        <v>165.27420000000001</v>
      </c>
      <c r="C5766">
        <v>153.3065</v>
      </c>
      <c r="D5766" s="15">
        <v>29773.058823529413</v>
      </c>
      <c r="E5766" s="25">
        <v>6</v>
      </c>
      <c r="F5766" s="24">
        <v>7</v>
      </c>
      <c r="G5766" s="25">
        <v>1981</v>
      </c>
      <c r="H5766" s="7">
        <f t="shared" ref="H5766:H5829" si="266">B5766/C5766</f>
        <v>1.0780638785700543</v>
      </c>
      <c r="I5766" s="7">
        <f t="shared" ref="I5766:I5829" si="267">STANDARDIZE(H5766,H$2,H$3)</f>
        <v>1.8980140256769789</v>
      </c>
      <c r="Q5766" s="24"/>
      <c r="T5766" s="26"/>
    </row>
    <row r="5767" spans="1:23" x14ac:dyDescent="0.3">
      <c r="A5767">
        <f t="shared" si="265"/>
        <v>466.66800000002763</v>
      </c>
      <c r="B5767">
        <v>166.12899999999999</v>
      </c>
      <c r="C5767">
        <v>153.93549999999999</v>
      </c>
      <c r="D5767" s="15">
        <v>29770.747899159662</v>
      </c>
      <c r="E5767" s="25">
        <v>3</v>
      </c>
      <c r="F5767" s="24">
        <v>7</v>
      </c>
      <c r="G5767" s="25">
        <v>1981</v>
      </c>
      <c r="H5767" s="7">
        <f t="shared" si="266"/>
        <v>1.0792117477774783</v>
      </c>
      <c r="I5767" s="7">
        <f t="shared" si="267"/>
        <v>1.9287718545828374</v>
      </c>
      <c r="Q5767" s="24"/>
      <c r="T5767" s="26"/>
      <c r="W5767" s="10"/>
    </row>
    <row r="5768" spans="1:23" x14ac:dyDescent="0.3">
      <c r="A5768">
        <f t="shared" si="265"/>
        <v>466.74900000002765</v>
      </c>
      <c r="B5768">
        <v>166.74189999999999</v>
      </c>
      <c r="C5768">
        <v>154.33869999999999</v>
      </c>
      <c r="D5768" s="15">
        <v>29768.436974789915</v>
      </c>
      <c r="E5768" s="25">
        <v>1</v>
      </c>
      <c r="F5768" s="24">
        <v>7</v>
      </c>
      <c r="G5768" s="25">
        <v>1981</v>
      </c>
      <c r="H5768" s="7">
        <f t="shared" si="266"/>
        <v>1.0803635121975239</v>
      </c>
      <c r="I5768" s="7">
        <f t="shared" si="267"/>
        <v>1.9596340579963414</v>
      </c>
      <c r="Q5768" s="24"/>
      <c r="T5768" s="26"/>
      <c r="W5768" s="10"/>
    </row>
    <row r="5769" spans="1:23" x14ac:dyDescent="0.3">
      <c r="A5769">
        <f t="shared" si="265"/>
        <v>466.83000000002767</v>
      </c>
      <c r="B5769">
        <v>166.77420000000001</v>
      </c>
      <c r="C5769">
        <v>154.27420000000001</v>
      </c>
      <c r="D5769" s="15">
        <v>29766.126050420167</v>
      </c>
      <c r="E5769" s="25">
        <v>29</v>
      </c>
      <c r="F5769" s="24">
        <v>6</v>
      </c>
      <c r="G5769" s="25">
        <v>1981</v>
      </c>
      <c r="H5769" s="7">
        <f t="shared" si="266"/>
        <v>1.0810245653518216</v>
      </c>
      <c r="I5769" s="7">
        <f t="shared" si="267"/>
        <v>1.9773473651275555</v>
      </c>
      <c r="Q5769" s="24"/>
      <c r="T5769" s="26"/>
      <c r="W5769" s="10"/>
    </row>
    <row r="5770" spans="1:23" x14ac:dyDescent="0.3">
      <c r="A5770">
        <f t="shared" si="265"/>
        <v>466.91100000002768</v>
      </c>
      <c r="B5770">
        <v>167.0968</v>
      </c>
      <c r="C5770">
        <v>154.6935</v>
      </c>
      <c r="D5770" s="15">
        <v>29763.81512605042</v>
      </c>
      <c r="E5770" s="25">
        <v>26</v>
      </c>
      <c r="F5770" s="24">
        <v>6</v>
      </c>
      <c r="G5770" s="25">
        <v>1981</v>
      </c>
      <c r="H5770" s="7">
        <f t="shared" si="266"/>
        <v>1.0801798394890543</v>
      </c>
      <c r="I5770" s="7">
        <f t="shared" si="267"/>
        <v>1.9547124400060281</v>
      </c>
      <c r="Q5770" s="24"/>
      <c r="T5770" s="26"/>
      <c r="W5770" s="10"/>
    </row>
    <row r="5771" spans="1:23" x14ac:dyDescent="0.3">
      <c r="A5771">
        <f t="shared" si="265"/>
        <v>466.9920000000277</v>
      </c>
      <c r="B5771">
        <v>167.33869999999999</v>
      </c>
      <c r="C5771">
        <v>154.9032</v>
      </c>
      <c r="D5771" s="15">
        <v>29761.504201680673</v>
      </c>
      <c r="E5771" s="25">
        <v>24</v>
      </c>
      <c r="F5771" s="24">
        <v>6</v>
      </c>
      <c r="G5771" s="25">
        <v>1981</v>
      </c>
      <c r="H5771" s="7">
        <f t="shared" si="266"/>
        <v>1.0802791678932391</v>
      </c>
      <c r="I5771" s="7">
        <f t="shared" si="267"/>
        <v>1.9573740028754287</v>
      </c>
      <c r="Q5771" s="24"/>
      <c r="T5771" s="26"/>
      <c r="W5771" s="10"/>
    </row>
    <row r="5772" spans="1:23" x14ac:dyDescent="0.3">
      <c r="A5772">
        <f t="shared" si="265"/>
        <v>467.07300000002772</v>
      </c>
      <c r="B5772">
        <v>166.17740000000001</v>
      </c>
      <c r="C5772">
        <v>154</v>
      </c>
      <c r="D5772" s="15">
        <v>29759.193277310922</v>
      </c>
      <c r="E5772" s="25">
        <v>22</v>
      </c>
      <c r="F5772" s="24">
        <v>6</v>
      </c>
      <c r="G5772" s="25">
        <v>1981</v>
      </c>
      <c r="H5772" s="7">
        <f t="shared" si="266"/>
        <v>1.0790740259740259</v>
      </c>
      <c r="I5772" s="7">
        <f t="shared" si="267"/>
        <v>1.9250815180533811</v>
      </c>
      <c r="Q5772" s="24"/>
      <c r="T5772" s="26"/>
      <c r="W5772" s="10"/>
    </row>
    <row r="5773" spans="1:23" x14ac:dyDescent="0.3">
      <c r="A5773">
        <f t="shared" si="265"/>
        <v>467.15400000002774</v>
      </c>
      <c r="B5773">
        <v>165.32259999999999</v>
      </c>
      <c r="C5773">
        <v>153.3871</v>
      </c>
      <c r="D5773" s="15">
        <v>29756.882352941175</v>
      </c>
      <c r="E5773" s="25">
        <v>19</v>
      </c>
      <c r="F5773" s="24">
        <v>6</v>
      </c>
      <c r="G5773" s="25">
        <v>1981</v>
      </c>
      <c r="H5773" s="7">
        <f t="shared" si="266"/>
        <v>1.0778129321174987</v>
      </c>
      <c r="I5773" s="7">
        <f t="shared" si="267"/>
        <v>1.8912897682421477</v>
      </c>
      <c r="Q5773" s="24"/>
      <c r="T5773" s="26"/>
    </row>
    <row r="5774" spans="1:23" x14ac:dyDescent="0.3">
      <c r="A5774">
        <f t="shared" ref="A5774:A5837" si="268">A5773+0.081</f>
        <v>467.23500000002775</v>
      </c>
      <c r="B5774">
        <v>165.7097</v>
      </c>
      <c r="C5774">
        <v>154.06450000000001</v>
      </c>
      <c r="D5774" s="15">
        <v>29754.571428571428</v>
      </c>
      <c r="E5774" s="25">
        <v>17</v>
      </c>
      <c r="F5774" s="24">
        <v>6</v>
      </c>
      <c r="G5774" s="25">
        <v>1981</v>
      </c>
      <c r="H5774" s="7">
        <f t="shared" si="266"/>
        <v>1.0755865238260598</v>
      </c>
      <c r="I5774" s="7">
        <f t="shared" si="267"/>
        <v>1.8316318517654611</v>
      </c>
      <c r="Q5774" s="24"/>
      <c r="T5774" s="26"/>
      <c r="W5774" s="10"/>
    </row>
    <row r="5775" spans="1:23" x14ac:dyDescent="0.3">
      <c r="A5775">
        <f t="shared" si="268"/>
        <v>467.31600000002777</v>
      </c>
      <c r="B5775">
        <v>166.0968</v>
      </c>
      <c r="C5775">
        <v>154.62899999999999</v>
      </c>
      <c r="D5775" s="15">
        <v>29752.26050420168</v>
      </c>
      <c r="E5775" s="25">
        <v>15</v>
      </c>
      <c r="F5775" s="24">
        <v>6</v>
      </c>
      <c r="G5775" s="25">
        <v>1981</v>
      </c>
      <c r="H5775" s="7">
        <f t="shared" si="266"/>
        <v>1.0741633199464526</v>
      </c>
      <c r="I5775" s="7">
        <f t="shared" si="267"/>
        <v>1.793496268770473</v>
      </c>
      <c r="Q5775" s="24"/>
      <c r="T5775" s="26"/>
      <c r="W5775" s="10"/>
    </row>
    <row r="5776" spans="1:23" x14ac:dyDescent="0.3">
      <c r="A5776">
        <f t="shared" si="268"/>
        <v>467.39700000002779</v>
      </c>
      <c r="B5776">
        <v>165.8065</v>
      </c>
      <c r="C5776">
        <v>154.5806</v>
      </c>
      <c r="D5776" s="15">
        <v>29749.949579831933</v>
      </c>
      <c r="E5776" s="25">
        <v>12</v>
      </c>
      <c r="F5776" s="24">
        <v>6</v>
      </c>
      <c r="G5776" s="25">
        <v>1981</v>
      </c>
      <c r="H5776" s="7">
        <f t="shared" si="266"/>
        <v>1.0726216614504018</v>
      </c>
      <c r="I5776" s="7">
        <f t="shared" si="267"/>
        <v>1.7521866248266249</v>
      </c>
      <c r="Q5776" s="24"/>
      <c r="T5776" s="26"/>
      <c r="W5776" s="10"/>
    </row>
    <row r="5777" spans="1:23" x14ac:dyDescent="0.3">
      <c r="A5777">
        <f t="shared" si="268"/>
        <v>467.47800000002781</v>
      </c>
      <c r="B5777">
        <v>165.35480000000001</v>
      </c>
      <c r="C5777">
        <v>154.48390000000001</v>
      </c>
      <c r="D5777" s="15">
        <v>29747.638655462186</v>
      </c>
      <c r="E5777" s="25">
        <v>10</v>
      </c>
      <c r="F5777" s="24">
        <v>6</v>
      </c>
      <c r="G5777" s="25">
        <v>1981</v>
      </c>
      <c r="H5777" s="7">
        <f t="shared" si="266"/>
        <v>1.0703691452636812</v>
      </c>
      <c r="I5777" s="7">
        <f t="shared" si="267"/>
        <v>1.6918291319774978</v>
      </c>
      <c r="Q5777" s="24"/>
      <c r="T5777" s="26"/>
      <c r="W5777" s="10"/>
    </row>
    <row r="5778" spans="1:23" x14ac:dyDescent="0.3">
      <c r="A5778">
        <f t="shared" si="268"/>
        <v>467.55900000002782</v>
      </c>
      <c r="B5778">
        <v>164.4194</v>
      </c>
      <c r="C5778">
        <v>153.9194</v>
      </c>
      <c r="D5778" s="15">
        <v>29745.327731092435</v>
      </c>
      <c r="E5778" s="25">
        <v>8</v>
      </c>
      <c r="F5778" s="24">
        <v>6</v>
      </c>
      <c r="G5778" s="25">
        <v>1981</v>
      </c>
      <c r="H5778" s="7">
        <f t="shared" si="266"/>
        <v>1.0682175216379481</v>
      </c>
      <c r="I5778" s="7">
        <f t="shared" si="267"/>
        <v>1.6341751144970438</v>
      </c>
      <c r="Q5778" s="24"/>
      <c r="T5778" s="26"/>
      <c r="W5778" s="10"/>
    </row>
    <row r="5779" spans="1:23" x14ac:dyDescent="0.3">
      <c r="A5779">
        <f t="shared" si="268"/>
        <v>467.64000000002784</v>
      </c>
      <c r="B5779">
        <v>162.3065</v>
      </c>
      <c r="C5779">
        <v>152.27420000000001</v>
      </c>
      <c r="D5779" s="15">
        <v>29743.016806722688</v>
      </c>
      <c r="E5779" s="25">
        <v>6</v>
      </c>
      <c r="F5779" s="24">
        <v>6</v>
      </c>
      <c r="G5779" s="25">
        <v>1981</v>
      </c>
      <c r="H5779" s="7">
        <f t="shared" si="266"/>
        <v>1.0658831239960544</v>
      </c>
      <c r="I5779" s="7">
        <f t="shared" si="267"/>
        <v>1.571623560013989</v>
      </c>
      <c r="Q5779" s="24"/>
      <c r="T5779" s="26"/>
      <c r="W5779" s="10"/>
    </row>
    <row r="5780" spans="1:23" x14ac:dyDescent="0.3">
      <c r="A5780">
        <f t="shared" si="268"/>
        <v>467.72100000002786</v>
      </c>
      <c r="B5780">
        <v>160.56450000000001</v>
      </c>
      <c r="C5780">
        <v>151.2097</v>
      </c>
      <c r="D5780" s="15">
        <v>29740.705882352941</v>
      </c>
      <c r="E5780" s="25">
        <v>3</v>
      </c>
      <c r="F5780" s="24">
        <v>6</v>
      </c>
      <c r="G5780" s="25">
        <v>1981</v>
      </c>
      <c r="H5780" s="7">
        <f t="shared" si="266"/>
        <v>1.0618664014279509</v>
      </c>
      <c r="I5780" s="7">
        <f t="shared" si="267"/>
        <v>1.4639931220573139</v>
      </c>
      <c r="Q5780" s="24"/>
      <c r="T5780" s="26"/>
    </row>
    <row r="5781" spans="1:23" x14ac:dyDescent="0.3">
      <c r="A5781">
        <f t="shared" si="268"/>
        <v>467.80200000002787</v>
      </c>
      <c r="B5781">
        <v>159.64519999999999</v>
      </c>
      <c r="C5781">
        <v>151.0806</v>
      </c>
      <c r="D5781" s="15">
        <v>29738.394957983193</v>
      </c>
      <c r="E5781" s="25">
        <v>1</v>
      </c>
      <c r="F5781" s="24">
        <v>6</v>
      </c>
      <c r="G5781" s="25">
        <v>1981</v>
      </c>
      <c r="H5781" s="7">
        <f t="shared" si="266"/>
        <v>1.0566889461651594</v>
      </c>
      <c r="I5781" s="7">
        <f t="shared" si="267"/>
        <v>1.3252601705061116</v>
      </c>
      <c r="Q5781" s="24"/>
      <c r="T5781" s="26"/>
      <c r="W5781" s="10"/>
    </row>
    <row r="5782" spans="1:23" x14ac:dyDescent="0.3">
      <c r="A5782">
        <f t="shared" si="268"/>
        <v>467.88300000002789</v>
      </c>
      <c r="B5782">
        <v>158.9194</v>
      </c>
      <c r="C5782">
        <v>151.01609999999999</v>
      </c>
      <c r="D5782" s="15">
        <v>29736.084033613446</v>
      </c>
      <c r="E5782" s="25">
        <v>30</v>
      </c>
      <c r="F5782" s="24">
        <v>5</v>
      </c>
      <c r="G5782" s="25">
        <v>1981</v>
      </c>
      <c r="H5782" s="7">
        <f t="shared" si="266"/>
        <v>1.0523341551000192</v>
      </c>
      <c r="I5782" s="7">
        <f t="shared" si="267"/>
        <v>1.2085709888153406</v>
      </c>
      <c r="Q5782" s="24"/>
      <c r="T5782" s="26"/>
      <c r="W5782" s="10"/>
    </row>
    <row r="5783" spans="1:23" x14ac:dyDescent="0.3">
      <c r="A5783">
        <f t="shared" si="268"/>
        <v>467.96400000002791</v>
      </c>
      <c r="B5783">
        <v>158.37100000000001</v>
      </c>
      <c r="C5783">
        <v>150.96770000000001</v>
      </c>
      <c r="D5783" s="15">
        <v>29733.773109243695</v>
      </c>
      <c r="E5783" s="25">
        <v>27</v>
      </c>
      <c r="F5783" s="24">
        <v>5</v>
      </c>
      <c r="G5783" s="25">
        <v>1981</v>
      </c>
      <c r="H5783" s="7">
        <f t="shared" si="266"/>
        <v>1.0490389666133881</v>
      </c>
      <c r="I5783" s="7">
        <f t="shared" si="267"/>
        <v>1.1202744799196973</v>
      </c>
      <c r="Q5783" s="24"/>
      <c r="T5783" s="26"/>
      <c r="W5783" s="10"/>
    </row>
    <row r="5784" spans="1:23" x14ac:dyDescent="0.3">
      <c r="A5784">
        <f t="shared" si="268"/>
        <v>468.04500000002793</v>
      </c>
      <c r="B5784">
        <v>157.98390000000001</v>
      </c>
      <c r="C5784">
        <v>151.03229999999999</v>
      </c>
      <c r="D5784" s="15">
        <v>29731.462184873948</v>
      </c>
      <c r="E5784" s="25">
        <v>25</v>
      </c>
      <c r="F5784" s="24">
        <v>5</v>
      </c>
      <c r="G5784" s="25">
        <v>1981</v>
      </c>
      <c r="H5784" s="7">
        <f t="shared" si="266"/>
        <v>1.0460272405306681</v>
      </c>
      <c r="I5784" s="7">
        <f t="shared" si="267"/>
        <v>1.0395735124536416</v>
      </c>
      <c r="Q5784" s="24"/>
      <c r="T5784" s="26"/>
      <c r="W5784" s="10"/>
    </row>
    <row r="5785" spans="1:23" x14ac:dyDescent="0.3">
      <c r="A5785">
        <f t="shared" si="268"/>
        <v>468.12600000002794</v>
      </c>
      <c r="B5785">
        <v>157.5806</v>
      </c>
      <c r="C5785">
        <v>150.95160000000001</v>
      </c>
      <c r="D5785" s="15">
        <v>29729.151260504201</v>
      </c>
      <c r="E5785" s="25">
        <v>23</v>
      </c>
      <c r="F5785" s="24">
        <v>5</v>
      </c>
      <c r="G5785" s="25">
        <v>1981</v>
      </c>
      <c r="H5785" s="7">
        <f t="shared" si="266"/>
        <v>1.0439147382339768</v>
      </c>
      <c r="I5785" s="7">
        <f t="shared" si="267"/>
        <v>0.98296777393864432</v>
      </c>
      <c r="Q5785" s="24"/>
      <c r="T5785" s="26"/>
      <c r="W5785" s="10"/>
    </row>
    <row r="5786" spans="1:23" x14ac:dyDescent="0.3">
      <c r="A5786">
        <f t="shared" si="268"/>
        <v>468.20700000002796</v>
      </c>
      <c r="B5786">
        <v>156.87100000000001</v>
      </c>
      <c r="C5786">
        <v>150.3065</v>
      </c>
      <c r="D5786" s="15">
        <v>29726.840336134454</v>
      </c>
      <c r="E5786" s="25">
        <v>20</v>
      </c>
      <c r="F5786" s="24">
        <v>5</v>
      </c>
      <c r="G5786" s="25">
        <v>1981</v>
      </c>
      <c r="H5786" s="7">
        <f t="shared" si="266"/>
        <v>1.0436740926041124</v>
      </c>
      <c r="I5786" s="7">
        <f t="shared" si="267"/>
        <v>0.97651953309165396</v>
      </c>
      <c r="Q5786" s="24"/>
      <c r="T5786" s="26"/>
      <c r="W5786" s="10"/>
    </row>
    <row r="5787" spans="1:23" x14ac:dyDescent="0.3">
      <c r="A5787">
        <f t="shared" si="268"/>
        <v>468.28800000002798</v>
      </c>
      <c r="B5787">
        <v>156.17740000000001</v>
      </c>
      <c r="C5787">
        <v>149.2097</v>
      </c>
      <c r="D5787" s="15">
        <v>29724.529411764706</v>
      </c>
      <c r="E5787" s="25">
        <v>18</v>
      </c>
      <c r="F5787" s="24">
        <v>5</v>
      </c>
      <c r="G5787" s="25">
        <v>1981</v>
      </c>
      <c r="H5787" s="7">
        <f t="shared" si="266"/>
        <v>1.0466973661899999</v>
      </c>
      <c r="I5787" s="7">
        <f t="shared" si="267"/>
        <v>1.0575299226803847</v>
      </c>
      <c r="Q5787" s="24"/>
      <c r="T5787" s="26"/>
    </row>
    <row r="5788" spans="1:23" x14ac:dyDescent="0.3">
      <c r="A5788">
        <f t="shared" si="268"/>
        <v>468.369000000028</v>
      </c>
      <c r="B5788">
        <v>155.66130000000001</v>
      </c>
      <c r="C5788">
        <v>148.56450000000001</v>
      </c>
      <c r="D5788" s="15">
        <v>29722.218487394959</v>
      </c>
      <c r="E5788" s="25">
        <v>16</v>
      </c>
      <c r="F5788" s="24">
        <v>5</v>
      </c>
      <c r="G5788" s="25">
        <v>1981</v>
      </c>
      <c r="H5788" s="7">
        <f t="shared" si="266"/>
        <v>1.0477691507728966</v>
      </c>
      <c r="I5788" s="7">
        <f t="shared" si="267"/>
        <v>1.0862490194306607</v>
      </c>
      <c r="Q5788" s="24"/>
      <c r="T5788" s="26"/>
      <c r="W5788" s="10"/>
    </row>
    <row r="5789" spans="1:23" x14ac:dyDescent="0.3">
      <c r="A5789">
        <f t="shared" si="268"/>
        <v>468.45000000002801</v>
      </c>
      <c r="B5789">
        <v>155.32259999999999</v>
      </c>
      <c r="C5789">
        <v>148.14519999999999</v>
      </c>
      <c r="D5789" s="15">
        <v>29719.907563025208</v>
      </c>
      <c r="E5789" s="25">
        <v>13</v>
      </c>
      <c r="F5789" s="24">
        <v>5</v>
      </c>
      <c r="G5789" s="25">
        <v>1981</v>
      </c>
      <c r="H5789" s="7">
        <f t="shared" si="266"/>
        <v>1.0484484141234411</v>
      </c>
      <c r="I5789" s="7">
        <f t="shared" si="267"/>
        <v>1.104450279454837</v>
      </c>
      <c r="Q5789" s="24"/>
      <c r="T5789" s="26"/>
      <c r="W5789" s="10"/>
    </row>
    <row r="5790" spans="1:23" x14ac:dyDescent="0.3">
      <c r="A5790">
        <f t="shared" si="268"/>
        <v>468.53100000002803</v>
      </c>
      <c r="B5790">
        <v>154.74189999999999</v>
      </c>
      <c r="C5790">
        <v>147.77420000000001</v>
      </c>
      <c r="D5790" s="15">
        <v>29717.596638655461</v>
      </c>
      <c r="E5790" s="25">
        <v>11</v>
      </c>
      <c r="F5790" s="24">
        <v>5</v>
      </c>
      <c r="G5790" s="25">
        <v>1981</v>
      </c>
      <c r="H5790" s="7">
        <f t="shared" si="266"/>
        <v>1.0471509911743726</v>
      </c>
      <c r="I5790" s="7">
        <f t="shared" si="267"/>
        <v>1.0696850702934744</v>
      </c>
      <c r="Q5790" s="24"/>
      <c r="T5790" s="26"/>
      <c r="W5790" s="10"/>
    </row>
    <row r="5791" spans="1:23" x14ac:dyDescent="0.3">
      <c r="A5791">
        <f t="shared" si="268"/>
        <v>468.61200000002805</v>
      </c>
      <c r="B5791">
        <v>154.33869999999999</v>
      </c>
      <c r="C5791">
        <v>147.54839999999999</v>
      </c>
      <c r="D5791" s="15">
        <v>29715.285714285714</v>
      </c>
      <c r="E5791" s="25">
        <v>9</v>
      </c>
      <c r="F5791" s="24">
        <v>5</v>
      </c>
      <c r="G5791" s="25">
        <v>1981</v>
      </c>
      <c r="H5791" s="7">
        <f t="shared" si="266"/>
        <v>1.0460208311306662</v>
      </c>
      <c r="I5791" s="7">
        <f t="shared" si="267"/>
        <v>1.0394017688199846</v>
      </c>
      <c r="Q5791" s="24"/>
      <c r="T5791" s="26"/>
      <c r="W5791" s="10"/>
    </row>
    <row r="5792" spans="1:23" x14ac:dyDescent="0.3">
      <c r="A5792">
        <f t="shared" si="268"/>
        <v>468.69300000002806</v>
      </c>
      <c r="B5792">
        <v>153.93549999999999</v>
      </c>
      <c r="C5792">
        <v>147.53229999999999</v>
      </c>
      <c r="D5792" s="15">
        <v>29712.974789915967</v>
      </c>
      <c r="E5792" s="25">
        <v>6</v>
      </c>
      <c r="F5792" s="24">
        <v>5</v>
      </c>
      <c r="G5792" s="25">
        <v>1981</v>
      </c>
      <c r="H5792" s="7">
        <f t="shared" si="266"/>
        <v>1.0434020211167316</v>
      </c>
      <c r="I5792" s="7">
        <f t="shared" si="267"/>
        <v>0.96922921795392281</v>
      </c>
      <c r="Q5792" s="24"/>
      <c r="T5792" s="26"/>
      <c r="W5792" s="10"/>
    </row>
    <row r="5793" spans="1:23" x14ac:dyDescent="0.3">
      <c r="A5793">
        <f t="shared" si="268"/>
        <v>468.77400000002808</v>
      </c>
      <c r="B5793">
        <v>153.01609999999999</v>
      </c>
      <c r="C5793">
        <v>146.5</v>
      </c>
      <c r="D5793" s="15">
        <v>29710.663865546219</v>
      </c>
      <c r="E5793" s="25">
        <v>4</v>
      </c>
      <c r="F5793" s="24">
        <v>5</v>
      </c>
      <c r="G5793" s="25">
        <v>1981</v>
      </c>
      <c r="H5793" s="7">
        <f t="shared" si="266"/>
        <v>1.0444784982935154</v>
      </c>
      <c r="I5793" s="7">
        <f t="shared" si="267"/>
        <v>0.99807405551070194</v>
      </c>
      <c r="Q5793" s="24"/>
      <c r="T5793" s="26"/>
      <c r="W5793" s="10"/>
    </row>
    <row r="5794" spans="1:23" x14ac:dyDescent="0.3">
      <c r="A5794">
        <f t="shared" si="268"/>
        <v>468.8550000000281</v>
      </c>
      <c r="B5794">
        <v>151.95160000000001</v>
      </c>
      <c r="C5794">
        <v>145.14519999999999</v>
      </c>
      <c r="D5794" s="15">
        <v>29708.352941176468</v>
      </c>
      <c r="E5794" s="25">
        <v>2</v>
      </c>
      <c r="F5794" s="24">
        <v>5</v>
      </c>
      <c r="G5794" s="25">
        <v>1981</v>
      </c>
      <c r="H5794" s="7">
        <f t="shared" si="266"/>
        <v>1.046893731242921</v>
      </c>
      <c r="I5794" s="7">
        <f t="shared" si="267"/>
        <v>1.062791639487294</v>
      </c>
      <c r="Q5794" s="24"/>
      <c r="T5794" s="26"/>
    </row>
    <row r="5795" spans="1:23" x14ac:dyDescent="0.3">
      <c r="A5795">
        <f t="shared" si="268"/>
        <v>468.93600000002812</v>
      </c>
      <c r="B5795">
        <v>151</v>
      </c>
      <c r="C5795">
        <v>144.3065</v>
      </c>
      <c r="D5795" s="15">
        <v>29706.042016806721</v>
      </c>
      <c r="E5795" s="25">
        <v>30</v>
      </c>
      <c r="F5795" s="24">
        <v>4</v>
      </c>
      <c r="G5795" s="25">
        <v>1981</v>
      </c>
      <c r="H5795" s="7">
        <f t="shared" si="266"/>
        <v>1.0463839120205951</v>
      </c>
      <c r="I5795" s="7">
        <f t="shared" si="267"/>
        <v>1.0491307342972278</v>
      </c>
      <c r="Q5795" s="24"/>
      <c r="T5795" s="26"/>
      <c r="W5795" s="10"/>
    </row>
    <row r="5796" spans="1:23" x14ac:dyDescent="0.3">
      <c r="A5796">
        <f t="shared" si="268"/>
        <v>469.01700000002813</v>
      </c>
      <c r="B5796">
        <v>150.32259999999999</v>
      </c>
      <c r="C5796">
        <v>143.66130000000001</v>
      </c>
      <c r="D5796" s="15">
        <v>29703.731092436974</v>
      </c>
      <c r="E5796" s="25">
        <v>27</v>
      </c>
      <c r="F5796" s="24">
        <v>4</v>
      </c>
      <c r="G5796" s="25">
        <v>1981</v>
      </c>
      <c r="H5796" s="7">
        <f t="shared" si="266"/>
        <v>1.0463680893880258</v>
      </c>
      <c r="I5796" s="7">
        <f t="shared" si="267"/>
        <v>1.0487067575738709</v>
      </c>
      <c r="Q5796" s="24"/>
      <c r="T5796" s="26"/>
      <c r="W5796" s="10"/>
    </row>
    <row r="5797" spans="1:23" x14ac:dyDescent="0.3">
      <c r="A5797">
        <f t="shared" si="268"/>
        <v>469.09800000002815</v>
      </c>
      <c r="B5797">
        <v>150.12899999999999</v>
      </c>
      <c r="C5797">
        <v>143.35480000000001</v>
      </c>
      <c r="D5797" s="15">
        <v>29701.420168067227</v>
      </c>
      <c r="E5797" s="25">
        <v>25</v>
      </c>
      <c r="F5797" s="24">
        <v>4</v>
      </c>
      <c r="G5797" s="25">
        <v>1981</v>
      </c>
      <c r="H5797" s="7">
        <f t="shared" si="266"/>
        <v>1.0472547832371151</v>
      </c>
      <c r="I5797" s="7">
        <f t="shared" si="267"/>
        <v>1.0724662395129041</v>
      </c>
      <c r="Q5797" s="24"/>
      <c r="T5797" s="26"/>
      <c r="W5797" s="10"/>
    </row>
    <row r="5798" spans="1:23" x14ac:dyDescent="0.3">
      <c r="A5798">
        <f t="shared" si="268"/>
        <v>469.17900000002817</v>
      </c>
      <c r="B5798">
        <v>150.04839999999999</v>
      </c>
      <c r="C5798">
        <v>142.95160000000001</v>
      </c>
      <c r="D5798" s="15">
        <v>29699.10924369748</v>
      </c>
      <c r="E5798" s="25">
        <v>23</v>
      </c>
      <c r="F5798" s="24">
        <v>4</v>
      </c>
      <c r="G5798" s="25">
        <v>1981</v>
      </c>
      <c r="H5798" s="7">
        <f t="shared" si="266"/>
        <v>1.0496447748748525</v>
      </c>
      <c r="I5798" s="7">
        <f t="shared" si="267"/>
        <v>1.1365074677334335</v>
      </c>
      <c r="Q5798" s="24"/>
      <c r="T5798" s="26"/>
      <c r="W5798" s="10"/>
    </row>
    <row r="5799" spans="1:23" x14ac:dyDescent="0.3">
      <c r="A5799">
        <f t="shared" si="268"/>
        <v>469.26000000002819</v>
      </c>
      <c r="B5799">
        <v>149.48390000000001</v>
      </c>
      <c r="C5799">
        <v>142.62899999999999</v>
      </c>
      <c r="D5799" s="15">
        <v>29696.798319327729</v>
      </c>
      <c r="E5799" s="25">
        <v>20</v>
      </c>
      <c r="F5799" s="24">
        <v>4</v>
      </c>
      <c r="G5799" s="25">
        <v>1981</v>
      </c>
      <c r="H5799" s="7">
        <f t="shared" si="266"/>
        <v>1.0480610535024435</v>
      </c>
      <c r="I5799" s="7">
        <f t="shared" si="267"/>
        <v>1.0940707243378827</v>
      </c>
      <c r="Q5799" s="24"/>
      <c r="T5799" s="26"/>
      <c r="W5799" s="10"/>
    </row>
    <row r="5800" spans="1:23" x14ac:dyDescent="0.3">
      <c r="A5800">
        <f t="shared" si="268"/>
        <v>469.3410000000282</v>
      </c>
      <c r="B5800">
        <v>148.7097</v>
      </c>
      <c r="C5800">
        <v>142.16130000000001</v>
      </c>
      <c r="D5800" s="15">
        <v>29694.487394957981</v>
      </c>
      <c r="E5800" s="25">
        <v>18</v>
      </c>
      <c r="F5800" s="24">
        <v>4</v>
      </c>
      <c r="G5800" s="25">
        <v>1981</v>
      </c>
      <c r="H5800" s="7">
        <f t="shared" si="266"/>
        <v>1.0460631690903219</v>
      </c>
      <c r="I5800" s="7">
        <f t="shared" si="267"/>
        <v>1.0405362392900439</v>
      </c>
      <c r="Q5800" s="24"/>
      <c r="T5800" s="26"/>
      <c r="W5800" s="10"/>
    </row>
    <row r="5801" spans="1:23" x14ac:dyDescent="0.3">
      <c r="A5801">
        <f t="shared" si="268"/>
        <v>469.42200000002822</v>
      </c>
      <c r="B5801">
        <v>147.87100000000001</v>
      </c>
      <c r="C5801">
        <v>141.54839999999999</v>
      </c>
      <c r="D5801" s="15">
        <v>29692.176470588234</v>
      </c>
      <c r="E5801" s="25">
        <v>16</v>
      </c>
      <c r="F5801" s="24">
        <v>4</v>
      </c>
      <c r="G5801" s="25">
        <v>1981</v>
      </c>
      <c r="H5801" s="7">
        <f t="shared" si="266"/>
        <v>1.0446674070494617</v>
      </c>
      <c r="I5801" s="7">
        <f t="shared" si="267"/>
        <v>1.0031359764653163</v>
      </c>
      <c r="Q5801" s="24"/>
      <c r="T5801" s="26"/>
    </row>
    <row r="5802" spans="1:23" x14ac:dyDescent="0.3">
      <c r="A5802">
        <f t="shared" si="268"/>
        <v>469.50300000002824</v>
      </c>
      <c r="B5802">
        <v>147.14519999999999</v>
      </c>
      <c r="C5802">
        <v>140.82259999999999</v>
      </c>
      <c r="D5802" s="15">
        <v>29689.865546218487</v>
      </c>
      <c r="E5802" s="25">
        <v>13</v>
      </c>
      <c r="F5802" s="24">
        <v>4</v>
      </c>
      <c r="G5802" s="25">
        <v>1981</v>
      </c>
      <c r="H5802" s="7">
        <f t="shared" si="266"/>
        <v>1.0448976229667681</v>
      </c>
      <c r="I5802" s="7">
        <f t="shared" si="267"/>
        <v>1.0093047470448555</v>
      </c>
      <c r="Q5802" s="24"/>
      <c r="T5802" s="26"/>
      <c r="W5802" s="10"/>
    </row>
    <row r="5803" spans="1:23" x14ac:dyDescent="0.3">
      <c r="A5803">
        <f t="shared" si="268"/>
        <v>469.58400000002825</v>
      </c>
      <c r="B5803">
        <v>146.03229999999999</v>
      </c>
      <c r="C5803">
        <v>139.2903</v>
      </c>
      <c r="D5803" s="15">
        <v>29687.55462184874</v>
      </c>
      <c r="E5803" s="25">
        <v>11</v>
      </c>
      <c r="F5803" s="24">
        <v>4</v>
      </c>
      <c r="G5803" s="25">
        <v>1981</v>
      </c>
      <c r="H5803" s="7">
        <f t="shared" si="266"/>
        <v>1.0484025090045752</v>
      </c>
      <c r="I5803" s="7">
        <f t="shared" si="267"/>
        <v>1.1032202248607688</v>
      </c>
      <c r="Q5803" s="24"/>
      <c r="T5803" s="26"/>
      <c r="W5803" s="10"/>
    </row>
    <row r="5804" spans="1:23" x14ac:dyDescent="0.3">
      <c r="A5804">
        <f t="shared" si="268"/>
        <v>469.66500000002827</v>
      </c>
      <c r="B5804">
        <v>144.62899999999999</v>
      </c>
      <c r="C5804">
        <v>137.96770000000001</v>
      </c>
      <c r="D5804" s="15">
        <v>29685.243697478993</v>
      </c>
      <c r="E5804" s="25">
        <v>9</v>
      </c>
      <c r="F5804" s="24">
        <v>4</v>
      </c>
      <c r="G5804" s="25">
        <v>1981</v>
      </c>
      <c r="H5804" s="7">
        <f t="shared" si="266"/>
        <v>1.0482815905461929</v>
      </c>
      <c r="I5804" s="7">
        <f t="shared" si="267"/>
        <v>1.099980143821544</v>
      </c>
      <c r="Q5804" s="24"/>
      <c r="T5804" s="26"/>
      <c r="W5804" s="10"/>
    </row>
    <row r="5805" spans="1:23" x14ac:dyDescent="0.3">
      <c r="A5805">
        <f t="shared" si="268"/>
        <v>469.74600000002829</v>
      </c>
      <c r="B5805">
        <v>144.27420000000001</v>
      </c>
      <c r="C5805">
        <v>137.67740000000001</v>
      </c>
      <c r="D5805" s="15">
        <v>29682.932773109242</v>
      </c>
      <c r="E5805" s="25">
        <v>6</v>
      </c>
      <c r="F5805" s="24">
        <v>4</v>
      </c>
      <c r="G5805" s="25">
        <v>1981</v>
      </c>
      <c r="H5805" s="7">
        <f t="shared" si="266"/>
        <v>1.0479149083291812</v>
      </c>
      <c r="I5805" s="7">
        <f t="shared" si="267"/>
        <v>1.0901546786720999</v>
      </c>
      <c r="Q5805" s="24"/>
      <c r="T5805" s="26"/>
      <c r="W5805" s="10"/>
    </row>
    <row r="5806" spans="1:23" x14ac:dyDescent="0.3">
      <c r="A5806">
        <f t="shared" si="268"/>
        <v>469.82700000002831</v>
      </c>
      <c r="B5806">
        <v>145.14519999999999</v>
      </c>
      <c r="C5806">
        <v>138.83869999999999</v>
      </c>
      <c r="D5806" s="15">
        <v>29680.621848739494</v>
      </c>
      <c r="E5806" s="25">
        <v>4</v>
      </c>
      <c r="F5806" s="24">
        <v>4</v>
      </c>
      <c r="G5806" s="25">
        <v>1981</v>
      </c>
      <c r="H5806" s="7">
        <f t="shared" si="266"/>
        <v>1.0454232141326589</v>
      </c>
      <c r="I5806" s="7">
        <f t="shared" si="267"/>
        <v>1.0233882707166668</v>
      </c>
      <c r="Q5806" s="24"/>
      <c r="T5806" s="26"/>
      <c r="W5806" s="10"/>
    </row>
    <row r="5807" spans="1:23" x14ac:dyDescent="0.3">
      <c r="A5807">
        <f t="shared" si="268"/>
        <v>469.90800000002832</v>
      </c>
      <c r="B5807">
        <v>146.46770000000001</v>
      </c>
      <c r="C5807">
        <v>140.7097</v>
      </c>
      <c r="D5807" s="15">
        <v>29678.310924369747</v>
      </c>
      <c r="E5807" s="25">
        <v>2</v>
      </c>
      <c r="F5807" s="24">
        <v>4</v>
      </c>
      <c r="G5807" s="25">
        <v>1981</v>
      </c>
      <c r="H5807" s="7">
        <f t="shared" si="266"/>
        <v>1.0409211305261827</v>
      </c>
      <c r="I5807" s="7">
        <f t="shared" si="267"/>
        <v>0.90275229895938047</v>
      </c>
      <c r="Q5807" s="24"/>
      <c r="T5807" s="26"/>
      <c r="W5807" s="10"/>
    </row>
    <row r="5808" spans="1:23" x14ac:dyDescent="0.3">
      <c r="A5808">
        <f t="shared" si="268"/>
        <v>469.98900000002834</v>
      </c>
      <c r="B5808">
        <v>147.06450000000001</v>
      </c>
      <c r="C5808">
        <v>141.67740000000001</v>
      </c>
      <c r="D5808" s="15">
        <v>29676</v>
      </c>
      <c r="E5808" s="25">
        <v>31</v>
      </c>
      <c r="F5808" s="24">
        <v>3</v>
      </c>
      <c r="G5808" s="25">
        <v>1981</v>
      </c>
      <c r="H5808" s="20">
        <f t="shared" si="266"/>
        <v>1.0380237073802878</v>
      </c>
      <c r="I5808" s="20">
        <f t="shared" si="267"/>
        <v>0.82511414575087783</v>
      </c>
      <c r="Q5808" s="24"/>
      <c r="T5808" s="22"/>
    </row>
    <row r="5809" spans="1:9" x14ac:dyDescent="0.3">
      <c r="A5809">
        <f t="shared" si="268"/>
        <v>470.07000000002836</v>
      </c>
      <c r="B5809">
        <v>147.14519999999999</v>
      </c>
      <c r="C5809">
        <v>141.5</v>
      </c>
      <c r="H5809" s="7">
        <f t="shared" si="266"/>
        <v>1.039895406360424</v>
      </c>
      <c r="I5809" s="7">
        <f t="shared" si="267"/>
        <v>0.87526741811149023</v>
      </c>
    </row>
    <row r="5810" spans="1:9" x14ac:dyDescent="0.3">
      <c r="A5810">
        <f t="shared" si="268"/>
        <v>470.15100000002838</v>
      </c>
      <c r="B5810">
        <v>146.96770000000001</v>
      </c>
      <c r="C5810">
        <v>140.9032</v>
      </c>
      <c r="H5810" s="7">
        <f t="shared" si="266"/>
        <v>1.0430401864542467</v>
      </c>
      <c r="I5810" s="7">
        <f t="shared" si="267"/>
        <v>0.9595336458722421</v>
      </c>
    </row>
    <row r="5811" spans="1:9" x14ac:dyDescent="0.3">
      <c r="A5811">
        <f t="shared" si="268"/>
        <v>470.23200000002839</v>
      </c>
      <c r="B5811">
        <v>146.27420000000001</v>
      </c>
      <c r="C5811">
        <v>140.32259999999999</v>
      </c>
      <c r="H5811" s="7">
        <f t="shared" si="266"/>
        <v>1.0424136952992604</v>
      </c>
      <c r="I5811" s="7">
        <f t="shared" si="267"/>
        <v>0.94274644779124817</v>
      </c>
    </row>
    <row r="5812" spans="1:9" x14ac:dyDescent="0.3">
      <c r="A5812">
        <f t="shared" si="268"/>
        <v>470.31300000002841</v>
      </c>
      <c r="B5812">
        <v>145.82259999999999</v>
      </c>
      <c r="C5812">
        <v>140.03229999999999</v>
      </c>
      <c r="H5812" s="7">
        <f t="shared" si="266"/>
        <v>1.0413497457372336</v>
      </c>
      <c r="I5812" s="7">
        <f t="shared" si="267"/>
        <v>0.91423729502224715</v>
      </c>
    </row>
    <row r="5813" spans="1:9" x14ac:dyDescent="0.3">
      <c r="A5813">
        <f t="shared" si="268"/>
        <v>470.39400000002843</v>
      </c>
      <c r="B5813">
        <v>145.77420000000001</v>
      </c>
      <c r="C5813">
        <v>139.96770000000001</v>
      </c>
      <c r="H5813" s="7">
        <f t="shared" si="266"/>
        <v>1.0414845710831857</v>
      </c>
      <c r="I5813" s="7">
        <f t="shared" si="267"/>
        <v>0.91785001927353549</v>
      </c>
    </row>
    <row r="5814" spans="1:9" x14ac:dyDescent="0.3">
      <c r="A5814">
        <f t="shared" si="268"/>
        <v>470.47500000002844</v>
      </c>
      <c r="B5814">
        <v>145.8871</v>
      </c>
      <c r="C5814">
        <v>140.12899999999999</v>
      </c>
      <c r="H5814" s="7">
        <f t="shared" si="266"/>
        <v>1.0410914229031822</v>
      </c>
      <c r="I5814" s="7">
        <f t="shared" si="267"/>
        <v>0.90731538311726723</v>
      </c>
    </row>
    <row r="5815" spans="1:9" x14ac:dyDescent="0.3">
      <c r="A5815">
        <f t="shared" si="268"/>
        <v>470.55600000002846</v>
      </c>
      <c r="B5815">
        <v>146.1129</v>
      </c>
      <c r="C5815">
        <v>140.27420000000001</v>
      </c>
      <c r="H5815" s="7">
        <f t="shared" si="266"/>
        <v>1.0416234774463158</v>
      </c>
      <c r="I5815" s="7">
        <f t="shared" si="267"/>
        <v>0.92157209677457574</v>
      </c>
    </row>
    <row r="5816" spans="1:9" x14ac:dyDescent="0.3">
      <c r="A5816">
        <f t="shared" si="268"/>
        <v>470.63700000002848</v>
      </c>
      <c r="B5816">
        <v>145.9032</v>
      </c>
      <c r="C5816">
        <v>139.87100000000001</v>
      </c>
      <c r="H5816" s="7">
        <f t="shared" si="266"/>
        <v>1.0431268811976748</v>
      </c>
      <c r="I5816" s="7">
        <f t="shared" si="267"/>
        <v>0.9618566823890804</v>
      </c>
    </row>
    <row r="5817" spans="1:9" x14ac:dyDescent="0.3">
      <c r="A5817">
        <f t="shared" si="268"/>
        <v>470.7180000000285</v>
      </c>
      <c r="B5817">
        <v>144.98390000000001</v>
      </c>
      <c r="C5817">
        <v>138.67740000000001</v>
      </c>
      <c r="H5817" s="7">
        <f t="shared" si="266"/>
        <v>1.0454760472867244</v>
      </c>
      <c r="I5817" s="7">
        <f t="shared" si="267"/>
        <v>1.0248039660788144</v>
      </c>
    </row>
    <row r="5818" spans="1:9" x14ac:dyDescent="0.3">
      <c r="A5818">
        <f t="shared" si="268"/>
        <v>470.79900000002851</v>
      </c>
      <c r="B5818">
        <v>144.51609999999999</v>
      </c>
      <c r="C5818">
        <v>137.83869999999999</v>
      </c>
      <c r="H5818" s="7">
        <f t="shared" si="266"/>
        <v>1.0484435793431017</v>
      </c>
      <c r="I5818" s="7">
        <f t="shared" si="267"/>
        <v>1.1043207286789165</v>
      </c>
    </row>
    <row r="5819" spans="1:9" x14ac:dyDescent="0.3">
      <c r="A5819">
        <f t="shared" si="268"/>
        <v>470.88000000002853</v>
      </c>
      <c r="B5819">
        <v>144.54839999999999</v>
      </c>
      <c r="C5819">
        <v>138.03229999999999</v>
      </c>
      <c r="H5819" s="7">
        <f t="shared" si="266"/>
        <v>1.0472070667517674</v>
      </c>
      <c r="I5819" s="7">
        <f t="shared" si="267"/>
        <v>1.07118764829117</v>
      </c>
    </row>
    <row r="5820" spans="1:9" x14ac:dyDescent="0.3">
      <c r="A5820">
        <f t="shared" si="268"/>
        <v>470.96100000002855</v>
      </c>
      <c r="B5820">
        <v>145.04839999999999</v>
      </c>
      <c r="C5820">
        <v>138.5806</v>
      </c>
      <c r="H5820" s="7">
        <f t="shared" si="266"/>
        <v>1.0466717563641663</v>
      </c>
      <c r="I5820" s="7">
        <f t="shared" si="267"/>
        <v>1.0568436923710405</v>
      </c>
    </row>
    <row r="5821" spans="1:9" x14ac:dyDescent="0.3">
      <c r="A5821">
        <f t="shared" si="268"/>
        <v>471.04200000002857</v>
      </c>
      <c r="B5821">
        <v>145.8065</v>
      </c>
      <c r="C5821">
        <v>139.53229999999999</v>
      </c>
      <c r="H5821" s="7">
        <f t="shared" si="266"/>
        <v>1.0449659326191858</v>
      </c>
      <c r="I5821" s="7">
        <f t="shared" si="267"/>
        <v>1.0111351442609253</v>
      </c>
    </row>
    <row r="5822" spans="1:9" x14ac:dyDescent="0.3">
      <c r="A5822">
        <f t="shared" si="268"/>
        <v>471.12300000002858</v>
      </c>
      <c r="B5822">
        <v>146.64519999999999</v>
      </c>
      <c r="C5822">
        <v>140.45160000000001</v>
      </c>
      <c r="H5822" s="7">
        <f t="shared" si="266"/>
        <v>1.0440977532473819</v>
      </c>
      <c r="I5822" s="7">
        <f t="shared" si="267"/>
        <v>0.98787176860380932</v>
      </c>
    </row>
    <row r="5823" spans="1:9" x14ac:dyDescent="0.3">
      <c r="A5823">
        <f t="shared" si="268"/>
        <v>471.2040000000286</v>
      </c>
      <c r="B5823">
        <v>147.43549999999999</v>
      </c>
      <c r="C5823">
        <v>141.04839999999999</v>
      </c>
      <c r="H5823" s="7">
        <f t="shared" si="266"/>
        <v>1.0452830375956055</v>
      </c>
      <c r="I5823" s="7">
        <f t="shared" si="267"/>
        <v>1.0196321581600967</v>
      </c>
    </row>
    <row r="5824" spans="1:9" x14ac:dyDescent="0.3">
      <c r="A5824">
        <f t="shared" si="268"/>
        <v>471.28500000002862</v>
      </c>
      <c r="B5824">
        <v>148.04839999999999</v>
      </c>
      <c r="C5824">
        <v>141.6129</v>
      </c>
      <c r="H5824" s="7">
        <f t="shared" si="266"/>
        <v>1.0454443062743577</v>
      </c>
      <c r="I5824" s="7">
        <f t="shared" si="267"/>
        <v>1.0239534470289442</v>
      </c>
    </row>
    <row r="5825" spans="1:9" x14ac:dyDescent="0.3">
      <c r="A5825">
        <f t="shared" si="268"/>
        <v>471.36600000002863</v>
      </c>
      <c r="B5825">
        <v>147.64519999999999</v>
      </c>
      <c r="C5825">
        <v>141.12899999999999</v>
      </c>
      <c r="H5825" s="7">
        <f t="shared" si="266"/>
        <v>1.0461719419821582</v>
      </c>
      <c r="I5825" s="7">
        <f t="shared" si="267"/>
        <v>1.0434508727474605</v>
      </c>
    </row>
    <row r="5826" spans="1:9" x14ac:dyDescent="0.3">
      <c r="A5826">
        <f t="shared" si="268"/>
        <v>471.44700000002865</v>
      </c>
      <c r="B5826">
        <v>146.22579999999999</v>
      </c>
      <c r="C5826">
        <v>139.56450000000001</v>
      </c>
      <c r="H5826" s="7">
        <f t="shared" si="266"/>
        <v>1.0477291861469069</v>
      </c>
      <c r="I5826" s="7">
        <f t="shared" si="267"/>
        <v>1.0851781438286965</v>
      </c>
    </row>
    <row r="5827" spans="1:9" x14ac:dyDescent="0.3">
      <c r="A5827">
        <f t="shared" si="268"/>
        <v>471.52800000002867</v>
      </c>
      <c r="B5827">
        <v>145.5</v>
      </c>
      <c r="C5827">
        <v>138.96770000000001</v>
      </c>
      <c r="H5827" s="7">
        <f t="shared" si="266"/>
        <v>1.0470058869794923</v>
      </c>
      <c r="I5827" s="7">
        <f t="shared" si="267"/>
        <v>1.0657969182542122</v>
      </c>
    </row>
    <row r="5828" spans="1:9" x14ac:dyDescent="0.3">
      <c r="A5828">
        <f t="shared" si="268"/>
        <v>471.60900000002869</v>
      </c>
      <c r="B5828">
        <v>146</v>
      </c>
      <c r="C5828">
        <v>139.45160000000001</v>
      </c>
      <c r="H5828" s="7">
        <f t="shared" si="266"/>
        <v>1.0469582278009</v>
      </c>
      <c r="I5828" s="7">
        <f t="shared" si="267"/>
        <v>1.0645198626006114</v>
      </c>
    </row>
    <row r="5829" spans="1:9" x14ac:dyDescent="0.3">
      <c r="A5829">
        <f t="shared" si="268"/>
        <v>471.6900000000287</v>
      </c>
      <c r="B5829">
        <v>146.33869999999999</v>
      </c>
      <c r="C5829">
        <v>139.5968</v>
      </c>
      <c r="H5829" s="7">
        <f t="shared" si="266"/>
        <v>1.0482955196680726</v>
      </c>
      <c r="I5829" s="7">
        <f t="shared" si="267"/>
        <v>1.1003533828149883</v>
      </c>
    </row>
    <row r="5830" spans="1:9" x14ac:dyDescent="0.3">
      <c r="A5830">
        <f t="shared" si="268"/>
        <v>471.77100000002872</v>
      </c>
      <c r="B5830">
        <v>145.77420000000001</v>
      </c>
      <c r="C5830">
        <v>138.67740000000001</v>
      </c>
      <c r="H5830" s="7">
        <f t="shared" ref="H5830:H5865" si="269">B5830/C5830</f>
        <v>1.051174885020919</v>
      </c>
      <c r="I5830" s="7">
        <f t="shared" ref="I5830:I5865" si="270">STANDARDIZE(H5830,H$2,H$3)</f>
        <v>1.1775076668636524</v>
      </c>
    </row>
    <row r="5831" spans="1:9" x14ac:dyDescent="0.3">
      <c r="A5831">
        <f t="shared" si="268"/>
        <v>471.85200000002874</v>
      </c>
      <c r="B5831">
        <v>144.96770000000001</v>
      </c>
      <c r="C5831">
        <v>137.3871</v>
      </c>
      <c r="H5831" s="7">
        <f t="shared" si="269"/>
        <v>1.0551769416488157</v>
      </c>
      <c r="I5831" s="7">
        <f t="shared" si="270"/>
        <v>1.2847451223474891</v>
      </c>
    </row>
    <row r="5832" spans="1:9" x14ac:dyDescent="0.3">
      <c r="A5832">
        <f t="shared" si="268"/>
        <v>471.93300000002876</v>
      </c>
      <c r="B5832">
        <v>144.2097</v>
      </c>
      <c r="C5832">
        <v>136.03229999999999</v>
      </c>
      <c r="H5832" s="7">
        <f t="shared" si="269"/>
        <v>1.0601136641812277</v>
      </c>
      <c r="I5832" s="7">
        <f t="shared" si="270"/>
        <v>1.4170274991422962</v>
      </c>
    </row>
    <row r="5833" spans="1:9" x14ac:dyDescent="0.3">
      <c r="A5833">
        <f t="shared" si="268"/>
        <v>472.01400000002877</v>
      </c>
      <c r="B5833">
        <v>144.0968</v>
      </c>
      <c r="C5833">
        <v>135.64519999999999</v>
      </c>
      <c r="H5833" s="7">
        <f t="shared" si="269"/>
        <v>1.0623066647400721</v>
      </c>
      <c r="I5833" s="7">
        <f t="shared" si="270"/>
        <v>1.4757902358226878</v>
      </c>
    </row>
    <row r="5834" spans="1:9" x14ac:dyDescent="0.3">
      <c r="A5834">
        <f t="shared" si="268"/>
        <v>472.09500000002879</v>
      </c>
      <c r="B5834">
        <v>144.6129</v>
      </c>
      <c r="C5834">
        <v>135.8871</v>
      </c>
      <c r="H5834" s="7">
        <f t="shared" si="269"/>
        <v>1.0642136008495287</v>
      </c>
      <c r="I5834" s="7">
        <f t="shared" si="270"/>
        <v>1.5268877077382328</v>
      </c>
    </row>
    <row r="5835" spans="1:9" x14ac:dyDescent="0.3">
      <c r="A5835">
        <f t="shared" si="268"/>
        <v>472.17600000002881</v>
      </c>
      <c r="B5835">
        <v>145.17740000000001</v>
      </c>
      <c r="C5835">
        <v>136.85480000000001</v>
      </c>
      <c r="H5835" s="7">
        <f t="shared" si="269"/>
        <v>1.0608133583915216</v>
      </c>
      <c r="I5835" s="7">
        <f t="shared" si="270"/>
        <v>1.4357762160409193</v>
      </c>
    </row>
    <row r="5836" spans="1:9" x14ac:dyDescent="0.3">
      <c r="A5836">
        <f t="shared" si="268"/>
        <v>472.25700000002882</v>
      </c>
      <c r="B5836">
        <v>145.46770000000001</v>
      </c>
      <c r="C5836">
        <v>137.83869999999999</v>
      </c>
      <c r="H5836" s="7">
        <f t="shared" si="269"/>
        <v>1.055347300866883</v>
      </c>
      <c r="I5836" s="7">
        <f t="shared" si="270"/>
        <v>1.2893099975510052</v>
      </c>
    </row>
    <row r="5837" spans="1:9" x14ac:dyDescent="0.3">
      <c r="A5837">
        <f t="shared" si="268"/>
        <v>472.33800000002884</v>
      </c>
      <c r="B5837">
        <v>145.04839999999999</v>
      </c>
      <c r="C5837">
        <v>138.01609999999999</v>
      </c>
      <c r="H5837" s="7">
        <f t="shared" si="269"/>
        <v>1.050952751164538</v>
      </c>
      <c r="I5837" s="7">
        <f t="shared" si="270"/>
        <v>1.1715554598486224</v>
      </c>
    </row>
    <row r="5838" spans="1:9" x14ac:dyDescent="0.3">
      <c r="A5838">
        <f t="shared" ref="A5838:A5865" si="271">A5837+0.081</f>
        <v>472.41900000002886</v>
      </c>
      <c r="B5838">
        <v>144.35480000000001</v>
      </c>
      <c r="C5838">
        <v>137.54839999999999</v>
      </c>
      <c r="H5838" s="7">
        <f t="shared" si="269"/>
        <v>1.0494836726563161</v>
      </c>
      <c r="I5838" s="7">
        <f t="shared" si="270"/>
        <v>1.1321906392637369</v>
      </c>
    </row>
    <row r="5839" spans="1:9" x14ac:dyDescent="0.3">
      <c r="A5839">
        <f t="shared" si="271"/>
        <v>472.50000000002888</v>
      </c>
      <c r="B5839">
        <v>143.7097</v>
      </c>
      <c r="C5839">
        <v>136.48390000000001</v>
      </c>
      <c r="H5839" s="7">
        <f t="shared" si="269"/>
        <v>1.0529425082372352</v>
      </c>
      <c r="I5839" s="7">
        <f t="shared" si="270"/>
        <v>1.2248721680680061</v>
      </c>
    </row>
    <row r="5840" spans="1:9" x14ac:dyDescent="0.3">
      <c r="A5840">
        <f t="shared" si="271"/>
        <v>472.58100000002889</v>
      </c>
      <c r="B5840">
        <v>143.27420000000001</v>
      </c>
      <c r="C5840">
        <v>135.6935</v>
      </c>
      <c r="H5840" s="7">
        <f t="shared" si="269"/>
        <v>1.0558663458456006</v>
      </c>
      <c r="I5840" s="7">
        <f t="shared" si="270"/>
        <v>1.3032181122966451</v>
      </c>
    </row>
    <row r="5841" spans="1:9" x14ac:dyDescent="0.3">
      <c r="A5841">
        <f t="shared" si="271"/>
        <v>472.66200000002891</v>
      </c>
      <c r="B5841">
        <v>143.4032</v>
      </c>
      <c r="C5841">
        <v>135.85480000000001</v>
      </c>
      <c r="H5841" s="7">
        <f t="shared" si="269"/>
        <v>1.0555622620621428</v>
      </c>
      <c r="I5841" s="7">
        <f t="shared" si="270"/>
        <v>1.2950700089028528</v>
      </c>
    </row>
    <row r="5842" spans="1:9" x14ac:dyDescent="0.3">
      <c r="A5842">
        <f t="shared" si="271"/>
        <v>472.74300000002893</v>
      </c>
      <c r="B5842">
        <v>143.4032</v>
      </c>
      <c r="C5842">
        <v>136.24189999999999</v>
      </c>
      <c r="H5842" s="7">
        <f t="shared" si="269"/>
        <v>1.0525631248536611</v>
      </c>
      <c r="I5842" s="7">
        <f t="shared" si="270"/>
        <v>1.2147063677083245</v>
      </c>
    </row>
    <row r="5843" spans="1:9" x14ac:dyDescent="0.3">
      <c r="A5843">
        <f t="shared" si="271"/>
        <v>472.82400000002895</v>
      </c>
      <c r="B5843">
        <v>142.74189999999999</v>
      </c>
      <c r="C5843">
        <v>135.3065</v>
      </c>
      <c r="H5843" s="7">
        <f t="shared" si="269"/>
        <v>1.0549522750200471</v>
      </c>
      <c r="I5843" s="7">
        <f t="shared" si="270"/>
        <v>1.2787250482102717</v>
      </c>
    </row>
    <row r="5844" spans="1:9" x14ac:dyDescent="0.3">
      <c r="A5844">
        <f t="shared" si="271"/>
        <v>472.90500000002896</v>
      </c>
      <c r="B5844">
        <v>141.1129</v>
      </c>
      <c r="C5844">
        <v>133.43549999999999</v>
      </c>
      <c r="H5844" s="7">
        <f t="shared" si="269"/>
        <v>1.0575364127237505</v>
      </c>
      <c r="I5844" s="7">
        <f t="shared" si="270"/>
        <v>1.3479685341802961</v>
      </c>
    </row>
    <row r="5845" spans="1:9" x14ac:dyDescent="0.3">
      <c r="A5845">
        <f t="shared" si="271"/>
        <v>472.98600000002898</v>
      </c>
      <c r="B5845">
        <v>140.06450000000001</v>
      </c>
      <c r="C5845">
        <v>132.46770000000001</v>
      </c>
      <c r="H5845" s="7">
        <f t="shared" si="269"/>
        <v>1.0573483196281055</v>
      </c>
      <c r="I5845" s="7">
        <f t="shared" si="270"/>
        <v>1.34292846932203</v>
      </c>
    </row>
    <row r="5846" spans="1:9" x14ac:dyDescent="0.3">
      <c r="A5846">
        <f t="shared" si="271"/>
        <v>473.067000000029</v>
      </c>
      <c r="B5846">
        <v>140.67740000000001</v>
      </c>
      <c r="C5846">
        <v>133.3065</v>
      </c>
      <c r="H5846" s="7">
        <f t="shared" si="269"/>
        <v>1.0552928776916355</v>
      </c>
      <c r="I5846" s="7">
        <f t="shared" si="270"/>
        <v>1.2878516966383664</v>
      </c>
    </row>
    <row r="5847" spans="1:9" x14ac:dyDescent="0.3">
      <c r="A5847">
        <f t="shared" si="271"/>
        <v>473.14800000002901</v>
      </c>
      <c r="B5847">
        <v>141.98390000000001</v>
      </c>
      <c r="C5847">
        <v>134.83869999999999</v>
      </c>
      <c r="H5847" s="7">
        <f t="shared" si="269"/>
        <v>1.0529907215065113</v>
      </c>
      <c r="I5847" s="7">
        <f t="shared" si="270"/>
        <v>1.2261640709065822</v>
      </c>
    </row>
    <row r="5848" spans="1:9" x14ac:dyDescent="0.3">
      <c r="A5848">
        <f t="shared" si="271"/>
        <v>473.22900000002903</v>
      </c>
      <c r="B5848">
        <v>142.45160000000001</v>
      </c>
      <c r="C5848">
        <v>135.5968</v>
      </c>
      <c r="H5848" s="7">
        <f t="shared" si="269"/>
        <v>1.0505528154056734</v>
      </c>
      <c r="I5848" s="7">
        <f t="shared" si="270"/>
        <v>1.1608389465342708</v>
      </c>
    </row>
    <row r="5849" spans="1:9" x14ac:dyDescent="0.3">
      <c r="A5849">
        <f t="shared" si="271"/>
        <v>473.31000000002905</v>
      </c>
      <c r="B5849">
        <v>141.9032</v>
      </c>
      <c r="C5849">
        <v>135.4032</v>
      </c>
      <c r="H5849" s="7">
        <f t="shared" si="269"/>
        <v>1.0480047738901297</v>
      </c>
      <c r="I5849" s="7">
        <f t="shared" si="270"/>
        <v>1.0925626791048193</v>
      </c>
    </row>
    <row r="5850" spans="1:9" x14ac:dyDescent="0.3">
      <c r="A5850">
        <f t="shared" si="271"/>
        <v>473.39100000002907</v>
      </c>
      <c r="B5850">
        <v>141.2903</v>
      </c>
      <c r="C5850">
        <v>135.03229999999999</v>
      </c>
      <c r="H5850" s="7">
        <f t="shared" si="269"/>
        <v>1.0463444672126596</v>
      </c>
      <c r="I5850" s="7">
        <f t="shared" si="270"/>
        <v>1.0480737875250192</v>
      </c>
    </row>
    <row r="5851" spans="1:9" x14ac:dyDescent="0.3">
      <c r="A5851">
        <f t="shared" si="271"/>
        <v>473.47200000002908</v>
      </c>
      <c r="B5851">
        <v>141.74189999999999</v>
      </c>
      <c r="C5851">
        <v>135.27420000000001</v>
      </c>
      <c r="H5851" s="7">
        <f t="shared" si="269"/>
        <v>1.0478117778556442</v>
      </c>
      <c r="I5851" s="7">
        <f t="shared" si="270"/>
        <v>1.0873912371236056</v>
      </c>
    </row>
    <row r="5852" spans="1:9" x14ac:dyDescent="0.3">
      <c r="A5852">
        <f t="shared" si="271"/>
        <v>473.5530000000291</v>
      </c>
      <c r="B5852">
        <v>141.95160000000001</v>
      </c>
      <c r="C5852">
        <v>135.8065</v>
      </c>
      <c r="H5852" s="7">
        <f t="shared" si="269"/>
        <v>1.0452489387474091</v>
      </c>
      <c r="I5852" s="7">
        <f t="shared" si="270"/>
        <v>1.0187184595157495</v>
      </c>
    </row>
    <row r="5853" spans="1:9" x14ac:dyDescent="0.3">
      <c r="A5853">
        <f t="shared" si="271"/>
        <v>473.63400000002912</v>
      </c>
      <c r="B5853">
        <v>141.6935</v>
      </c>
      <c r="C5853">
        <v>136.03229999999999</v>
      </c>
      <c r="H5853" s="7">
        <f t="shared" si="269"/>
        <v>1.0416165866489062</v>
      </c>
      <c r="I5853" s="7">
        <f t="shared" si="270"/>
        <v>0.92138745381492715</v>
      </c>
    </row>
    <row r="5854" spans="1:9" x14ac:dyDescent="0.3">
      <c r="A5854">
        <f t="shared" si="271"/>
        <v>473.71500000002914</v>
      </c>
      <c r="B5854">
        <v>141.45160000000001</v>
      </c>
      <c r="C5854">
        <v>135.82259999999999</v>
      </c>
      <c r="H5854" s="7">
        <f t="shared" si="269"/>
        <v>1.0414437656177986</v>
      </c>
      <c r="I5854" s="7">
        <f t="shared" si="270"/>
        <v>0.91675661288656851</v>
      </c>
    </row>
    <row r="5855" spans="1:9" x14ac:dyDescent="0.3">
      <c r="A5855">
        <f t="shared" si="271"/>
        <v>473.79600000002915</v>
      </c>
      <c r="B5855">
        <v>141.16130000000001</v>
      </c>
      <c r="C5855">
        <v>134.6129</v>
      </c>
      <c r="H5855" s="7">
        <f t="shared" si="269"/>
        <v>1.0486461550118897</v>
      </c>
      <c r="I5855" s="7">
        <f t="shared" si="270"/>
        <v>1.1097488625819543</v>
      </c>
    </row>
    <row r="5856" spans="1:9" x14ac:dyDescent="0.3">
      <c r="A5856">
        <f t="shared" si="271"/>
        <v>473.87700000002917</v>
      </c>
      <c r="B5856">
        <v>140.12899999999999</v>
      </c>
      <c r="C5856">
        <v>132.25810000000001</v>
      </c>
      <c r="H5856" s="7">
        <f t="shared" si="269"/>
        <v>1.0595116669602842</v>
      </c>
      <c r="I5856" s="7">
        <f t="shared" si="270"/>
        <v>1.4008966303953825</v>
      </c>
    </row>
    <row r="5857" spans="1:9" x14ac:dyDescent="0.3">
      <c r="A5857">
        <f t="shared" si="271"/>
        <v>473.95800000002919</v>
      </c>
      <c r="B5857">
        <v>139.6129</v>
      </c>
      <c r="C5857">
        <v>131.8065</v>
      </c>
      <c r="H5857" s="7">
        <f t="shared" si="269"/>
        <v>1.059226214185188</v>
      </c>
      <c r="I5857" s="7">
        <f t="shared" si="270"/>
        <v>1.3932477558020708</v>
      </c>
    </row>
    <row r="5858" spans="1:9" x14ac:dyDescent="0.3">
      <c r="A5858">
        <f t="shared" si="271"/>
        <v>474.0390000000292</v>
      </c>
      <c r="B5858">
        <v>140.7097</v>
      </c>
      <c r="C5858">
        <v>133.4032</v>
      </c>
      <c r="H5858" s="7">
        <f t="shared" si="269"/>
        <v>1.0547700504935413</v>
      </c>
      <c r="I5858" s="7">
        <f t="shared" si="270"/>
        <v>1.2738422351053775</v>
      </c>
    </row>
    <row r="5859" spans="1:9" x14ac:dyDescent="0.3">
      <c r="A5859">
        <f t="shared" si="271"/>
        <v>474.12000000002922</v>
      </c>
      <c r="B5859">
        <v>142.4194</v>
      </c>
      <c r="C5859">
        <v>134.87100000000001</v>
      </c>
      <c r="H5859" s="7">
        <f t="shared" si="269"/>
        <v>1.0559675541814029</v>
      </c>
      <c r="I5859" s="7">
        <f t="shared" si="270"/>
        <v>1.3059300490367545</v>
      </c>
    </row>
    <row r="5860" spans="1:9" x14ac:dyDescent="0.3">
      <c r="A5860">
        <f t="shared" si="271"/>
        <v>474.20100000002924</v>
      </c>
      <c r="B5860">
        <v>143.75810000000001</v>
      </c>
      <c r="C5860">
        <v>135.74189999999999</v>
      </c>
      <c r="H5860" s="7">
        <f t="shared" si="269"/>
        <v>1.0590547207605023</v>
      </c>
      <c r="I5860" s="7">
        <f t="shared" si="270"/>
        <v>1.388652488866738</v>
      </c>
    </row>
    <row r="5861" spans="1:9" x14ac:dyDescent="0.3">
      <c r="A5861">
        <f t="shared" si="271"/>
        <v>474.28200000002926</v>
      </c>
      <c r="B5861">
        <v>143.5806</v>
      </c>
      <c r="C5861">
        <v>135.14519999999999</v>
      </c>
      <c r="H5861" s="7">
        <f t="shared" si="269"/>
        <v>1.062417311158665</v>
      </c>
      <c r="I5861" s="7">
        <f t="shared" si="270"/>
        <v>1.4787550715288085</v>
      </c>
    </row>
    <row r="5862" spans="1:9" x14ac:dyDescent="0.3">
      <c r="A5862">
        <f t="shared" si="271"/>
        <v>474.36300000002927</v>
      </c>
      <c r="B5862">
        <v>142.66130000000001</v>
      </c>
      <c r="C5862">
        <v>133.8065</v>
      </c>
      <c r="H5862" s="7">
        <f t="shared" si="269"/>
        <v>1.0661761573615633</v>
      </c>
      <c r="I5862" s="7">
        <f t="shared" si="270"/>
        <v>1.5794755609751934</v>
      </c>
    </row>
    <row r="5863" spans="1:9" x14ac:dyDescent="0.3">
      <c r="A5863">
        <f t="shared" si="271"/>
        <v>474.44400000002929</v>
      </c>
      <c r="B5863">
        <v>142.22579999999999</v>
      </c>
      <c r="C5863">
        <v>133.32259999999999</v>
      </c>
      <c r="H5863" s="7">
        <f t="shared" si="269"/>
        <v>1.066779375739747</v>
      </c>
      <c r="I5863" s="7">
        <f t="shared" si="270"/>
        <v>1.5956391513468522</v>
      </c>
    </row>
    <row r="5864" spans="1:9" x14ac:dyDescent="0.3">
      <c r="A5864">
        <f t="shared" si="271"/>
        <v>474.52500000002931</v>
      </c>
      <c r="B5864">
        <v>141.56450000000001</v>
      </c>
      <c r="C5864">
        <v>132.87100000000001</v>
      </c>
      <c r="H5864" s="7">
        <f t="shared" si="269"/>
        <v>1.0654281220130803</v>
      </c>
      <c r="I5864" s="7">
        <f t="shared" si="270"/>
        <v>1.559431514915445</v>
      </c>
    </row>
    <row r="5865" spans="1:9" x14ac:dyDescent="0.3">
      <c r="A5865">
        <f t="shared" si="271"/>
        <v>474.60600000002933</v>
      </c>
      <c r="B5865">
        <v>140.6935</v>
      </c>
      <c r="C5865">
        <v>130.96770000000001</v>
      </c>
      <c r="H5865" s="7">
        <f t="shared" si="269"/>
        <v>1.07426105826093</v>
      </c>
      <c r="I5865" s="7">
        <f t="shared" si="270"/>
        <v>1.7961152242532039</v>
      </c>
    </row>
    <row r="5866" spans="1:9" x14ac:dyDescent="0.3">
      <c r="D5866" s="15"/>
    </row>
  </sheetData>
  <autoFilter ref="D4:I5865" xr:uid="{00000000-0009-0000-0000-000001000000}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4545"/>
  <sheetViews>
    <sheetView zoomScale="70" zoomScaleNormal="70" workbookViewId="0">
      <selection activeCell="H7" sqref="H7"/>
    </sheetView>
  </sheetViews>
  <sheetFormatPr baseColWidth="10" defaultColWidth="11.44140625" defaultRowHeight="14.4" x14ac:dyDescent="0.3"/>
  <cols>
    <col min="4" max="4" width="13.44140625" customWidth="1"/>
    <col min="5" max="5" width="15.88671875" customWidth="1"/>
    <col min="8" max="8" width="7.5546875" customWidth="1"/>
    <col min="9" max="9" width="11.44140625" style="13"/>
    <col min="11" max="11" width="12.6640625" customWidth="1"/>
    <col min="13" max="13" width="10" customWidth="1"/>
    <col min="14" max="14" width="10.109375" customWidth="1"/>
  </cols>
  <sheetData>
    <row r="1" spans="2:14" x14ac:dyDescent="0.3">
      <c r="I1"/>
    </row>
    <row r="2" spans="2:14" x14ac:dyDescent="0.3">
      <c r="B2" s="27" t="s">
        <v>35</v>
      </c>
      <c r="C2" s="27"/>
      <c r="D2" s="27"/>
      <c r="E2" s="27"/>
      <c r="F2" s="27"/>
      <c r="G2" s="27"/>
      <c r="I2" s="27" t="s">
        <v>36</v>
      </c>
      <c r="J2" s="27"/>
      <c r="K2" s="27"/>
      <c r="L2" s="27"/>
      <c r="M2" s="27"/>
      <c r="N2" s="27"/>
    </row>
    <row r="3" spans="2:14" x14ac:dyDescent="0.3">
      <c r="B3" s="1" t="s">
        <v>33</v>
      </c>
      <c r="C3" s="1" t="s">
        <v>18</v>
      </c>
      <c r="D3" s="1" t="s">
        <v>31</v>
      </c>
      <c r="E3" s="1" t="s">
        <v>32</v>
      </c>
      <c r="F3" s="1" t="s">
        <v>34</v>
      </c>
      <c r="G3" s="1" t="s">
        <v>1</v>
      </c>
      <c r="I3" s="1" t="s">
        <v>17</v>
      </c>
      <c r="J3" s="1" t="s">
        <v>18</v>
      </c>
      <c r="K3" s="1" t="s">
        <v>31</v>
      </c>
      <c r="L3" s="1" t="s">
        <v>32</v>
      </c>
      <c r="M3" s="1" t="s">
        <v>34</v>
      </c>
      <c r="N3" s="1" t="s">
        <v>1</v>
      </c>
    </row>
    <row r="4" spans="2:14" x14ac:dyDescent="0.3">
      <c r="B4" s="11">
        <v>2015.9166666666665</v>
      </c>
      <c r="C4" s="8">
        <v>-1.901008445350244</v>
      </c>
      <c r="F4" s="8">
        <v>-2.5110549318626658</v>
      </c>
      <c r="G4" s="8">
        <v>-1.7939413721501467</v>
      </c>
      <c r="I4" s="9">
        <v>42339</v>
      </c>
      <c r="J4" s="8">
        <v>-1.0638779894950474</v>
      </c>
      <c r="M4" s="8">
        <v>-1.0554577949063408</v>
      </c>
      <c r="N4" s="8">
        <v>-0.60659881996903497</v>
      </c>
    </row>
    <row r="5" spans="2:14" x14ac:dyDescent="0.3">
      <c r="B5" s="11">
        <v>2015.8333333333333</v>
      </c>
      <c r="C5" s="8">
        <v>-1.5800333479981303</v>
      </c>
      <c r="F5" s="8">
        <v>-2.2944783369011503</v>
      </c>
      <c r="G5" s="8">
        <v>-1.828716781096257</v>
      </c>
      <c r="I5" s="9">
        <v>42309</v>
      </c>
      <c r="J5" s="8">
        <v>-0.53649593913681681</v>
      </c>
      <c r="M5" s="8">
        <v>-0.46255506900668036</v>
      </c>
      <c r="N5" s="8">
        <v>-0.79866330959411713</v>
      </c>
    </row>
    <row r="6" spans="2:14" x14ac:dyDescent="0.3">
      <c r="B6" s="11">
        <v>2015.75</v>
      </c>
      <c r="C6" s="8">
        <v>-2.1254077043383601</v>
      </c>
      <c r="F6" s="8">
        <v>-2.3654539703288799</v>
      </c>
      <c r="G6" s="8">
        <v>-1.7408651646219084</v>
      </c>
      <c r="I6" s="9">
        <v>42278</v>
      </c>
      <c r="J6" s="8">
        <v>-1.1030726819793604</v>
      </c>
      <c r="M6" s="8">
        <v>-1.0734245441760275</v>
      </c>
      <c r="N6" s="8">
        <v>-0.90123668797253487</v>
      </c>
    </row>
    <row r="7" spans="2:14" x14ac:dyDescent="0.3">
      <c r="B7" s="11">
        <v>2015.6666666666665</v>
      </c>
      <c r="C7" s="8">
        <v>-1.5363843091772598</v>
      </c>
      <c r="F7" s="8">
        <v>-1.4974700652520767</v>
      </c>
      <c r="G7" s="8">
        <v>-1.8065286910147591</v>
      </c>
      <c r="I7" s="9">
        <v>42248</v>
      </c>
      <c r="J7" s="8">
        <v>-1.0832813026060935</v>
      </c>
      <c r="M7" s="8">
        <v>-1.0315021292134252</v>
      </c>
      <c r="N7" s="8">
        <v>-1.1059159022474148</v>
      </c>
    </row>
    <row r="8" spans="2:14" x14ac:dyDescent="0.3">
      <c r="B8" s="11">
        <v>2015.5833333333333</v>
      </c>
      <c r="C8" s="8">
        <v>-1.6158210352566782</v>
      </c>
      <c r="F8" s="8">
        <v>-1.5873409906160663</v>
      </c>
      <c r="G8" s="8">
        <v>-1.566323222911129</v>
      </c>
      <c r="I8" s="9">
        <v>42217</v>
      </c>
      <c r="J8" s="8">
        <v>-1.1868949946190792</v>
      </c>
      <c r="M8" s="8">
        <v>-1.1572693741012319</v>
      </c>
      <c r="N8" s="8">
        <v>-1.0954076703379572</v>
      </c>
    </row>
    <row r="9" spans="2:14" x14ac:dyDescent="0.3">
      <c r="B9" s="11">
        <v>2015.5</v>
      </c>
      <c r="C9" s="8">
        <v>-1.7579770432547599</v>
      </c>
      <c r="F9" s="8">
        <v>-1.7865046994215319</v>
      </c>
      <c r="G9" s="8">
        <v>-1.2980795820985047</v>
      </c>
      <c r="I9" s="9">
        <v>42186</v>
      </c>
      <c r="J9" s="8">
        <v>-1.1038488145038021</v>
      </c>
      <c r="M9" s="8">
        <v>-1.0614467113295696</v>
      </c>
      <c r="N9" s="8">
        <v>-1.1345696935844629</v>
      </c>
    </row>
    <row r="10" spans="2:14" x14ac:dyDescent="0.3">
      <c r="B10" s="11">
        <v>2015.4166666666665</v>
      </c>
      <c r="C10" s="8">
        <v>-1.3341593992494809</v>
      </c>
      <c r="F10" s="8">
        <v>-1.3376600882078995</v>
      </c>
      <c r="G10" s="8">
        <v>-1.3987463540988456</v>
      </c>
      <c r="I10" s="9">
        <v>42156</v>
      </c>
      <c r="J10" s="8">
        <v>-0.49730124665250391</v>
      </c>
      <c r="M10" s="8">
        <v>-0.42662157046730703</v>
      </c>
      <c r="N10" s="8">
        <v>-1.4540849794283524</v>
      </c>
    </row>
    <row r="11" spans="2:14" x14ac:dyDescent="0.3">
      <c r="B11" s="11">
        <v>2015.3333333333333</v>
      </c>
      <c r="C11" s="8">
        <v>-1.2137009517451729</v>
      </c>
      <c r="F11" s="8">
        <v>-1.1546302858852366</v>
      </c>
      <c r="G11" s="8">
        <v>-1.4500682605372428</v>
      </c>
      <c r="I11" s="9">
        <v>42125</v>
      </c>
      <c r="J11" s="8">
        <v>-0.8104707202647865</v>
      </c>
      <c r="M11" s="8">
        <v>-0.73205630805198052</v>
      </c>
      <c r="N11" s="8">
        <v>-1.6379988350392356</v>
      </c>
    </row>
    <row r="12" spans="2:14" x14ac:dyDescent="0.3">
      <c r="B12" s="11">
        <v>2015.25</v>
      </c>
      <c r="C12" s="8">
        <v>-4.3018984983537616E-2</v>
      </c>
      <c r="F12" s="8">
        <v>-2.4825295901395959E-2</v>
      </c>
      <c r="G12" s="8">
        <v>-1.2602511312536275</v>
      </c>
      <c r="I12" s="9">
        <v>42095</v>
      </c>
      <c r="J12" s="8">
        <v>-0.89584529795338896</v>
      </c>
      <c r="M12" s="8">
        <v>-0.82787897082364281</v>
      </c>
      <c r="N12" s="8">
        <v>-1.7729594494400009</v>
      </c>
    </row>
    <row r="13" spans="2:14" x14ac:dyDescent="0.3">
      <c r="B13" s="11">
        <v>2015.1666666666665</v>
      </c>
      <c r="C13" s="8">
        <v>-0.45820824155254297</v>
      </c>
      <c r="F13" s="8">
        <v>-0.48775346809285008</v>
      </c>
      <c r="G13" s="8">
        <v>-1.380907863362927</v>
      </c>
      <c r="I13" s="9">
        <v>42064</v>
      </c>
      <c r="J13" s="8">
        <v>-1.469407233515909</v>
      </c>
      <c r="M13" s="8">
        <v>-1.5764935237272546</v>
      </c>
      <c r="N13" s="8">
        <v>-1.7531813294840879</v>
      </c>
    </row>
    <row r="14" spans="2:14" x14ac:dyDescent="0.3">
      <c r="B14" s="11">
        <v>2015.0833333333333</v>
      </c>
      <c r="C14" s="8">
        <v>-0.26999694868977797</v>
      </c>
      <c r="F14" s="8">
        <v>-0.16858794919150122</v>
      </c>
      <c r="G14" s="8">
        <v>-2.0889973862821076</v>
      </c>
      <c r="I14" s="9">
        <v>42036</v>
      </c>
      <c r="J14" s="8">
        <v>-1.2400600725433453</v>
      </c>
      <c r="M14" s="8">
        <v>-1.2291363711799788</v>
      </c>
      <c r="N14" s="8">
        <v>-1.5404815307711965</v>
      </c>
    </row>
    <row r="15" spans="2:14" x14ac:dyDescent="0.3">
      <c r="B15" s="11">
        <v>2015</v>
      </c>
      <c r="C15" s="8">
        <v>-0.97527319281560021</v>
      </c>
      <c r="F15" s="8">
        <v>-0.91368921529358638</v>
      </c>
      <c r="G15" s="8">
        <v>-2.4636425954040573</v>
      </c>
      <c r="I15" s="9">
        <v>42005</v>
      </c>
      <c r="J15" s="8">
        <v>-1.0103248453085605</v>
      </c>
      <c r="M15" s="8">
        <v>-0.98957971425082303</v>
      </c>
      <c r="N15" s="8">
        <v>-1.0727499368927271</v>
      </c>
    </row>
    <row r="16" spans="2:14" x14ac:dyDescent="0.3">
      <c r="B16" s="11">
        <v>2014.9166666666665</v>
      </c>
      <c r="C16" s="8">
        <v>-0.46089544542455613</v>
      </c>
      <c r="D16" s="8">
        <v>-0.63732342610665471</v>
      </c>
      <c r="F16" s="8">
        <v>-0.54160008334292775</v>
      </c>
      <c r="G16" s="8">
        <v>-2.2402261678528732</v>
      </c>
      <c r="I16" s="9">
        <v>41974</v>
      </c>
      <c r="J16" s="8">
        <v>0.50119324604192372</v>
      </c>
      <c r="K16" s="8">
        <v>0.22118677568514938</v>
      </c>
      <c r="M16" s="8">
        <v>0.47770480944025584</v>
      </c>
      <c r="N16" s="8">
        <v>-1.0181177578562011</v>
      </c>
    </row>
    <row r="17" spans="2:14" x14ac:dyDescent="0.3">
      <c r="B17" s="11">
        <v>2014.8333333333333</v>
      </c>
      <c r="C17" s="8">
        <v>-0.59072160010519736</v>
      </c>
      <c r="D17" s="8">
        <v>-0.6899869717749626</v>
      </c>
      <c r="F17" s="8">
        <v>-0.86912382484428397</v>
      </c>
      <c r="G17" s="8">
        <v>-2.2039711196668934</v>
      </c>
      <c r="I17" s="9">
        <v>41944</v>
      </c>
      <c r="J17" s="8">
        <v>0.44065490913546018</v>
      </c>
      <c r="K17" s="8">
        <v>0.11735877611259488</v>
      </c>
      <c r="M17" s="8">
        <v>0.42380456163119579</v>
      </c>
      <c r="N17" s="8">
        <v>-1.1233811372004552</v>
      </c>
    </row>
    <row r="18" spans="2:14" x14ac:dyDescent="0.3">
      <c r="B18" s="11">
        <v>2014.75</v>
      </c>
      <c r="C18" s="8">
        <v>-0.73636459119926934</v>
      </c>
      <c r="D18" s="8">
        <v>-0.67873438096808414</v>
      </c>
      <c r="F18" s="8">
        <v>-0.80840647656186437</v>
      </c>
      <c r="G18" s="8">
        <v>-2.1974030031942142</v>
      </c>
      <c r="I18" s="9">
        <v>41913</v>
      </c>
      <c r="J18" s="8">
        <v>-5.6846039031759499E-2</v>
      </c>
      <c r="K18" s="8">
        <v>-0.20815954545092086</v>
      </c>
      <c r="M18" s="8">
        <v>-1.9375253687742292E-2</v>
      </c>
      <c r="N18" s="8">
        <v>-1.3005631484167426</v>
      </c>
    </row>
    <row r="19" spans="2:14" x14ac:dyDescent="0.3">
      <c r="B19" s="11">
        <v>2014.6666666666665</v>
      </c>
      <c r="C19" s="8">
        <v>-0.99233700747902853</v>
      </c>
      <c r="D19" s="8">
        <v>-0.74933728515302866</v>
      </c>
      <c r="F19" s="8">
        <v>-0.92040207367571703</v>
      </c>
      <c r="G19" s="8">
        <v>-2.0001113986728836</v>
      </c>
      <c r="I19" s="9">
        <v>41883</v>
      </c>
      <c r="J19" s="8">
        <v>-0.65602034790086028</v>
      </c>
      <c r="K19" s="8">
        <v>-0.65569850731309576</v>
      </c>
      <c r="M19" s="8">
        <v>-0.58233339747125823</v>
      </c>
      <c r="N19" s="8">
        <v>-1.2643298132713061</v>
      </c>
    </row>
    <row r="20" spans="2:14" x14ac:dyDescent="0.3">
      <c r="B20" s="11">
        <v>2014.5833333333333</v>
      </c>
      <c r="C20" s="8">
        <v>-1.5805275961570953</v>
      </c>
      <c r="D20" s="8">
        <v>-1.0609372151117986</v>
      </c>
      <c r="F20" s="8">
        <v>-1.5636545715010923</v>
      </c>
      <c r="G20" s="8">
        <v>-1.263244125367575</v>
      </c>
      <c r="I20" s="9">
        <v>41852</v>
      </c>
      <c r="J20" s="8">
        <v>-1.1597303562636148</v>
      </c>
      <c r="K20" s="8">
        <v>-0.93547533219383405</v>
      </c>
      <c r="M20" s="8">
        <v>-1.1393026248315452</v>
      </c>
      <c r="N20" s="8">
        <v>-0.8684518077633625</v>
      </c>
    </row>
    <row r="21" spans="2:14" x14ac:dyDescent="0.3">
      <c r="B21" s="11">
        <v>2014.5</v>
      </c>
      <c r="C21" s="8">
        <v>-1.5593858684769535</v>
      </c>
      <c r="D21" s="8">
        <v>-1.1483545918938425</v>
      </c>
      <c r="F21" s="8">
        <v>-1.5569243318444665</v>
      </c>
      <c r="G21" s="8">
        <v>-0.67844036452061729</v>
      </c>
      <c r="I21" s="9">
        <v>41821</v>
      </c>
      <c r="J21" s="8">
        <v>-0.9474581108287714</v>
      </c>
      <c r="K21" s="8">
        <v>-0.80929637401492238</v>
      </c>
      <c r="M21" s="8">
        <v>-0.88776813505593177</v>
      </c>
      <c r="N21" s="8">
        <v>-0.72873563797578156</v>
      </c>
    </row>
    <row r="22" spans="2:14" x14ac:dyDescent="0.3">
      <c r="B22" s="11">
        <v>2014.4166666666665</v>
      </c>
      <c r="C22" s="8">
        <v>-0.89338396942943288</v>
      </c>
      <c r="D22" s="8">
        <v>-0.73952606908513752</v>
      </c>
      <c r="F22" s="8">
        <v>-0.91448219746879678</v>
      </c>
      <c r="G22" s="8">
        <v>-0.39333042696654913</v>
      </c>
      <c r="I22" s="9">
        <v>41791</v>
      </c>
      <c r="J22" s="8">
        <v>-0.20896801382236022</v>
      </c>
      <c r="K22" s="8">
        <v>-0.36175741215274748</v>
      </c>
      <c r="M22" s="8">
        <v>-0.15712033142200682</v>
      </c>
      <c r="N22" s="8">
        <v>-0.82204319228258582</v>
      </c>
    </row>
    <row r="23" spans="2:14" x14ac:dyDescent="0.3">
      <c r="B23" s="11">
        <v>2014.3333333333333</v>
      </c>
      <c r="C23" s="8">
        <v>-0.26218842509784757</v>
      </c>
      <c r="D23" s="8">
        <v>-0.33040941855566408</v>
      </c>
      <c r="F23" s="8">
        <v>-0.32243491307366096</v>
      </c>
      <c r="G23" s="8">
        <v>-0.750006392759897</v>
      </c>
      <c r="I23" s="9">
        <v>41760</v>
      </c>
      <c r="J23" s="8">
        <v>-0.27571541092435847</v>
      </c>
      <c r="K23" s="8">
        <v>-0.3653959402979684</v>
      </c>
      <c r="M23" s="8">
        <v>-0.22299841207752466</v>
      </c>
      <c r="N23" s="8">
        <v>-1.2086918124985269</v>
      </c>
    </row>
    <row r="24" spans="2:14" x14ac:dyDescent="0.3">
      <c r="B24" s="11">
        <v>2014.25</v>
      </c>
      <c r="C24" s="8">
        <v>-0.61713428086907207</v>
      </c>
      <c r="D24" s="8">
        <v>-0.5764240394704333</v>
      </c>
      <c r="F24" s="8">
        <v>-0.57423758224376609</v>
      </c>
      <c r="G24" s="8">
        <v>-1.9850207004000031</v>
      </c>
      <c r="I24" s="9">
        <v>41730</v>
      </c>
      <c r="J24" s="8">
        <v>-1.207074440254567</v>
      </c>
      <c r="K24" s="8">
        <v>-0.98329598781673777</v>
      </c>
      <c r="M24" s="8">
        <v>-1.1872139562173765</v>
      </c>
      <c r="N24" s="8">
        <v>-2.2312447658183965</v>
      </c>
    </row>
    <row r="25" spans="2:14" x14ac:dyDescent="0.3">
      <c r="B25" s="11">
        <v>2014.1666666666665</v>
      </c>
      <c r="C25" s="8">
        <v>0.27426086221784546</v>
      </c>
      <c r="D25" s="8">
        <v>0.30132560363586181</v>
      </c>
      <c r="F25" s="8">
        <v>0.37677323347898972</v>
      </c>
      <c r="G25" s="8">
        <v>-2.4438946699740116</v>
      </c>
      <c r="I25" s="9">
        <v>41699</v>
      </c>
      <c r="J25" s="8">
        <v>-1.022354899437409</v>
      </c>
      <c r="K25" s="8">
        <v>-0.85802666167413133</v>
      </c>
      <c r="M25" s="8">
        <v>-0.95963513213467855</v>
      </c>
      <c r="N25" s="8">
        <v>-2.418448268845943</v>
      </c>
    </row>
    <row r="26" spans="2:14" x14ac:dyDescent="0.3">
      <c r="B26" s="11">
        <v>2014.0833333333333</v>
      </c>
      <c r="C26" s="8">
        <v>-0.39767964462255551</v>
      </c>
      <c r="D26" s="8">
        <v>-0.40116005611054806</v>
      </c>
      <c r="F26" s="8">
        <v>-0.31389308685151501</v>
      </c>
      <c r="G26" s="8">
        <v>-2.520692081528475</v>
      </c>
      <c r="I26" s="9">
        <v>41671</v>
      </c>
      <c r="J26" s="8">
        <v>-1.3250465839697267</v>
      </c>
      <c r="K26" s="8">
        <v>-1.0823159323402505</v>
      </c>
      <c r="M26" s="8">
        <v>-1.3429257832213277</v>
      </c>
      <c r="N26" s="8">
        <v>-1.8158920084724464</v>
      </c>
    </row>
    <row r="27" spans="2:14" x14ac:dyDescent="0.3">
      <c r="B27" s="11">
        <v>2014</v>
      </c>
      <c r="C27" s="8">
        <v>-0.44537563031181954</v>
      </c>
      <c r="D27" s="8">
        <v>-0.49040146494843279</v>
      </c>
      <c r="F27" s="8">
        <v>-0.37593552264887675</v>
      </c>
      <c r="G27" s="8">
        <v>-1.9513146428279009</v>
      </c>
      <c r="I27" s="9">
        <v>41640</v>
      </c>
      <c r="J27" s="8">
        <v>-0.5388243367101424</v>
      </c>
      <c r="K27" s="8">
        <v>-0.54082497587112055</v>
      </c>
      <c r="M27" s="8">
        <v>-0.48052181827636709</v>
      </c>
      <c r="N27" s="8">
        <v>-0.68788842964124608</v>
      </c>
    </row>
    <row r="28" spans="2:14" x14ac:dyDescent="0.3">
      <c r="B28" s="11">
        <v>2013.9166666666599</v>
      </c>
      <c r="C28" s="8">
        <v>-0.48589120788297369</v>
      </c>
      <c r="D28" s="8"/>
      <c r="E28" s="8">
        <v>4.5314127446931453E-2</v>
      </c>
      <c r="F28" s="8">
        <v>-0.57237281535104867</v>
      </c>
      <c r="G28" s="8">
        <v>-1.6425825083596097</v>
      </c>
      <c r="I28" s="9">
        <v>41609</v>
      </c>
      <c r="J28" s="8">
        <v>0.47402860768645932</v>
      </c>
      <c r="K28" s="8"/>
      <c r="L28" s="8">
        <v>-0.39404921586178676</v>
      </c>
      <c r="M28" s="8">
        <v>0.45374914374734027</v>
      </c>
      <c r="N28" s="8">
        <v>-0.46703090399553193</v>
      </c>
    </row>
    <row r="29" spans="2:14" x14ac:dyDescent="0.3">
      <c r="B29" s="11">
        <v>2013.8333333333301</v>
      </c>
      <c r="C29" s="8">
        <v>-0.50664188840976943</v>
      </c>
      <c r="D29" s="8"/>
      <c r="E29" s="8">
        <v>-0.4920226707849189</v>
      </c>
      <c r="F29" s="8">
        <v>-0.75355454008291645</v>
      </c>
      <c r="G29" s="8">
        <v>-1.6998654554700798</v>
      </c>
      <c r="I29" s="9">
        <v>41579</v>
      </c>
      <c r="J29" s="8">
        <v>0.52370108925073711</v>
      </c>
      <c r="K29" s="8"/>
      <c r="L29" s="8">
        <v>-3.9896990531856212E-2</v>
      </c>
      <c r="M29" s="8">
        <v>0.49567155870994251</v>
      </c>
      <c r="N29" s="8">
        <v>-0.68716473851589543</v>
      </c>
    </row>
    <row r="30" spans="2:14" x14ac:dyDescent="0.3">
      <c r="B30" s="11">
        <v>2013.75</v>
      </c>
      <c r="C30" s="8">
        <v>-0.31851816510290337</v>
      </c>
      <c r="D30" s="8"/>
      <c r="E30" s="8">
        <v>-0.46526671506023626</v>
      </c>
      <c r="F30" s="8">
        <v>-0.38375716007995098</v>
      </c>
      <c r="G30" s="8">
        <v>-1.4911961767412991</v>
      </c>
      <c r="I30" s="9">
        <v>41548</v>
      </c>
      <c r="J30" s="8">
        <v>0.25787569962940676</v>
      </c>
      <c r="K30" s="8"/>
      <c r="L30" s="8">
        <v>0.62471335440548104</v>
      </c>
      <c r="M30" s="8">
        <v>0.26809273462724459</v>
      </c>
      <c r="N30" s="8">
        <v>-0.68285515463713053</v>
      </c>
    </row>
    <row r="31" spans="2:14" x14ac:dyDescent="0.3">
      <c r="B31" s="11">
        <v>2013.6666666666599</v>
      </c>
      <c r="C31" s="8">
        <v>-6.6320074343256277E-2</v>
      </c>
      <c r="D31" s="8"/>
      <c r="E31" s="8">
        <v>-0.29924819915447903</v>
      </c>
      <c r="F31" s="8">
        <v>-4.3258726479650386E-2</v>
      </c>
      <c r="G31" s="8">
        <v>-1.2307779621253774</v>
      </c>
      <c r="I31" s="9">
        <v>41518</v>
      </c>
      <c r="J31" s="8">
        <v>7.1215827501144163E-2</v>
      </c>
      <c r="K31" s="8"/>
      <c r="L31" s="8">
        <v>0.27975988817502917</v>
      </c>
      <c r="M31" s="8">
        <v>0.10040307477683556</v>
      </c>
      <c r="N31" s="8">
        <v>-0.63476367051348059</v>
      </c>
    </row>
    <row r="32" spans="2:14" x14ac:dyDescent="0.3">
      <c r="B32" s="11">
        <v>2013.5833333333301</v>
      </c>
      <c r="C32" s="8">
        <v>-0.89129714974095386</v>
      </c>
      <c r="D32" s="8"/>
      <c r="E32" s="8">
        <v>0.36157686026231806</v>
      </c>
      <c r="F32" s="8">
        <v>-0.79779368678360285</v>
      </c>
      <c r="G32" s="8">
        <v>-1.5935949442304225</v>
      </c>
      <c r="I32" s="9">
        <v>41487</v>
      </c>
      <c r="J32" s="8">
        <v>-0.62924377580761681</v>
      </c>
      <c r="K32" s="8"/>
      <c r="L32" s="8">
        <v>0.66150839080339596</v>
      </c>
      <c r="M32" s="8">
        <v>-0.55837773177834271</v>
      </c>
      <c r="N32" s="8">
        <v>-1.1158296561696417</v>
      </c>
    </row>
    <row r="33" spans="2:14" x14ac:dyDescent="0.3">
      <c r="B33" s="11">
        <v>2013.5</v>
      </c>
      <c r="C33" s="8">
        <v>-0.62063602244290539</v>
      </c>
      <c r="D33" s="8"/>
      <c r="E33" s="8">
        <v>-0.23894972489756997</v>
      </c>
      <c r="F33" s="8">
        <v>-0.59110347514094974</v>
      </c>
      <c r="G33" s="8">
        <v>-1.89000274161643</v>
      </c>
      <c r="I33" s="9">
        <v>41456</v>
      </c>
      <c r="J33" s="8">
        <v>-0.20819188129791838</v>
      </c>
      <c r="K33" s="8"/>
      <c r="L33" s="8">
        <v>1.7595253839885763E-2</v>
      </c>
      <c r="M33" s="8">
        <v>-0.15712033142200682</v>
      </c>
      <c r="N33" s="8">
        <v>-1.5222510565796457</v>
      </c>
    </row>
    <row r="34" spans="2:14" x14ac:dyDescent="0.3">
      <c r="B34" s="11">
        <v>2013.4166666666599</v>
      </c>
      <c r="C34" s="8">
        <v>4.5117685988219872E-2</v>
      </c>
      <c r="D34" s="8"/>
      <c r="E34" s="8">
        <v>0.34662659688417241</v>
      </c>
      <c r="F34" s="8">
        <v>-4.9318509735519822E-2</v>
      </c>
      <c r="G34" s="8">
        <v>-2.1963690823147894</v>
      </c>
      <c r="I34" s="9">
        <v>41426</v>
      </c>
      <c r="J34" s="8">
        <v>0.40495281301113556</v>
      </c>
      <c r="K34" s="8"/>
      <c r="L34" s="8">
        <v>0.48443227813843054</v>
      </c>
      <c r="M34" s="8">
        <v>0.39385997951505131</v>
      </c>
      <c r="N34" s="8">
        <v>-1.9555002454940065</v>
      </c>
    </row>
    <row r="35" spans="2:14" x14ac:dyDescent="0.3">
      <c r="B35" s="11">
        <v>2013.3333333333301</v>
      </c>
      <c r="C35" s="8">
        <v>-0.41133697789597695</v>
      </c>
      <c r="D35" s="8"/>
      <c r="E35" s="8">
        <v>0.10197273289430872</v>
      </c>
      <c r="F35" s="8">
        <v>-0.44971185244484313</v>
      </c>
      <c r="G35" s="8">
        <v>-2.4278390943300145</v>
      </c>
      <c r="I35" s="9">
        <v>41395</v>
      </c>
      <c r="J35" s="8">
        <v>-0.35953772356407726</v>
      </c>
      <c r="K35" s="8"/>
      <c r="L35" s="8">
        <v>0.22456733357815689</v>
      </c>
      <c r="M35" s="8">
        <v>-0.30085432557950026</v>
      </c>
      <c r="N35" s="8">
        <v>-2.2376085334155316</v>
      </c>
    </row>
    <row r="36" spans="2:14" x14ac:dyDescent="0.3">
      <c r="B36" s="11">
        <v>2013.25</v>
      </c>
      <c r="C36" s="8">
        <v>-0.50689269038731111</v>
      </c>
      <c r="D36" s="8"/>
      <c r="E36" s="8">
        <v>-1.0577696093079425</v>
      </c>
      <c r="F36" s="8">
        <v>-0.45519825353625254</v>
      </c>
      <c r="G36" s="8">
        <v>-2.1196449595460791</v>
      </c>
      <c r="I36" s="9">
        <v>41365</v>
      </c>
      <c r="J36" s="8">
        <v>-1.1473122358725452</v>
      </c>
      <c r="K36" s="8"/>
      <c r="L36" s="8">
        <v>-0.84478841173624386</v>
      </c>
      <c r="M36" s="8">
        <v>-1.1093580427154008</v>
      </c>
      <c r="N36" s="8">
        <v>-2.3163701957776479</v>
      </c>
    </row>
    <row r="37" spans="2:14" x14ac:dyDescent="0.3">
      <c r="B37" s="11">
        <v>2013.1666666666599</v>
      </c>
      <c r="C37" s="8">
        <v>-0.208329458755874</v>
      </c>
      <c r="D37" s="8"/>
      <c r="E37" s="8">
        <v>-0.48652542832368328</v>
      </c>
      <c r="F37" s="8">
        <v>-0.14362148008852549</v>
      </c>
      <c r="G37" s="8">
        <v>-1.9160505127638485</v>
      </c>
      <c r="I37" s="9">
        <v>41334</v>
      </c>
      <c r="J37" s="8">
        <v>-1.3168971924630875</v>
      </c>
      <c r="K37" s="8"/>
      <c r="L37" s="8">
        <v>-0.84478841173624386</v>
      </c>
      <c r="M37" s="8">
        <v>-1.3309479503748698</v>
      </c>
      <c r="N37" s="8">
        <v>-2.0880986683210123</v>
      </c>
    </row>
    <row r="38" spans="2:14" x14ac:dyDescent="0.3">
      <c r="B38" s="11">
        <v>2013.0833333333301</v>
      </c>
      <c r="C38" s="8">
        <v>-0.72767236561777038</v>
      </c>
      <c r="D38" s="8"/>
      <c r="E38" s="8">
        <v>-0.20194260119196092</v>
      </c>
      <c r="F38" s="8">
        <v>-0.7727514163041902</v>
      </c>
      <c r="G38" s="8">
        <v>-1.6734346912223288</v>
      </c>
      <c r="I38" s="9">
        <v>41306</v>
      </c>
      <c r="J38" s="8">
        <v>-1.5446920883867676</v>
      </c>
      <c r="K38" s="8"/>
      <c r="L38" s="8">
        <v>-0.84478841173624386</v>
      </c>
      <c r="M38" s="8">
        <v>-1.7022607686150613</v>
      </c>
      <c r="N38" s="8">
        <v>-1.2753628679256503</v>
      </c>
    </row>
    <row r="39" spans="2:14" x14ac:dyDescent="0.3">
      <c r="B39" s="11">
        <v>2013</v>
      </c>
      <c r="C39" s="8">
        <v>-1.3734595916353136</v>
      </c>
      <c r="D39" s="8"/>
      <c r="E39" s="8">
        <v>-0.26933051458315721</v>
      </c>
      <c r="F39" s="8">
        <v>-1.4071573097204964</v>
      </c>
      <c r="G39" s="8">
        <v>-1.3336081420803079</v>
      </c>
      <c r="I39" s="9">
        <v>41275</v>
      </c>
      <c r="J39" s="8">
        <v>-1.3646293427162606</v>
      </c>
      <c r="K39" s="8"/>
      <c r="L39" s="8">
        <v>-0.84478841173624386</v>
      </c>
      <c r="M39" s="8">
        <v>-1.4567151952626767</v>
      </c>
      <c r="N39" s="8">
        <v>-0.22386640288794618</v>
      </c>
    </row>
    <row r="40" spans="2:14" x14ac:dyDescent="0.3">
      <c r="B40" s="11">
        <v>2012.9166666666599</v>
      </c>
      <c r="C40" s="8">
        <v>-1.0400829698181753</v>
      </c>
      <c r="D40" s="8">
        <v>-0.99639812273505612</v>
      </c>
      <c r="E40" s="8">
        <v>-0.63976454497423363</v>
      </c>
      <c r="F40" s="8">
        <v>-1.264759285533769</v>
      </c>
      <c r="G40" s="8">
        <v>-1.239950246990968</v>
      </c>
      <c r="I40" s="9">
        <v>41244</v>
      </c>
      <c r="J40" s="8">
        <v>-0.12825023128040883</v>
      </c>
      <c r="K40" s="8">
        <v>-0.25688983311012981</v>
      </c>
      <c r="L40" s="8">
        <v>-0.81604228955037295</v>
      </c>
      <c r="M40" s="8">
        <v>-8.5253334343260115E-2</v>
      </c>
      <c r="N40" s="8">
        <v>-9.5763941390112753E-2</v>
      </c>
    </row>
    <row r="41" spans="2:14" x14ac:dyDescent="0.3">
      <c r="B41" s="11">
        <v>2012.8333333333301</v>
      </c>
      <c r="C41" s="8">
        <v>-0.77263237821259534</v>
      </c>
      <c r="D41" s="8">
        <v>-0.80511020697841873</v>
      </c>
      <c r="E41" s="8">
        <v>-0.33695323645986081</v>
      </c>
      <c r="F41" s="8">
        <v>-1.1098931680971331</v>
      </c>
      <c r="G41" s="8">
        <v>-1.0670566466534164</v>
      </c>
      <c r="I41" s="9">
        <v>41214</v>
      </c>
      <c r="J41" s="8">
        <v>0.26098022972717416</v>
      </c>
      <c r="K41" s="8">
        <v>-2.1814925442105872E-2</v>
      </c>
      <c r="L41" s="8">
        <v>0.15902617499437099</v>
      </c>
      <c r="M41" s="8">
        <v>0.2740816510504735</v>
      </c>
      <c r="N41" s="8">
        <v>-0.13957799382480907</v>
      </c>
    </row>
    <row r="42" spans="2:14" x14ac:dyDescent="0.3">
      <c r="B42" s="11">
        <v>2012.75</v>
      </c>
      <c r="C42" s="8">
        <v>-1.0583794078579978</v>
      </c>
      <c r="D42" s="8">
        <v>-0.84380848830720256</v>
      </c>
      <c r="E42" s="8">
        <v>0.52676018586557694</v>
      </c>
      <c r="F42" s="8">
        <v>-1.1357403246833393</v>
      </c>
      <c r="G42" s="8">
        <v>-0.72754261302975809</v>
      </c>
      <c r="I42" s="9">
        <v>41183</v>
      </c>
      <c r="J42" s="8">
        <v>-0.29938745291983465</v>
      </c>
      <c r="K42" s="8">
        <v>-0.38306879128904153</v>
      </c>
      <c r="L42" s="8">
        <v>2.0275241170759855</v>
      </c>
      <c r="M42" s="8">
        <v>-0.24096516134721133</v>
      </c>
      <c r="N42" s="8">
        <v>-1.4899404121091021E-2</v>
      </c>
    </row>
    <row r="43" spans="2:14" x14ac:dyDescent="0.3">
      <c r="B43" s="11">
        <v>2012.6666666666599</v>
      </c>
      <c r="C43" s="8">
        <v>-0.49473879420916583</v>
      </c>
      <c r="D43" s="8">
        <v>-0.47331039485140952</v>
      </c>
      <c r="E43" s="8">
        <v>0.9037797654992149</v>
      </c>
      <c r="F43" s="8">
        <v>-0.44335920063925977</v>
      </c>
      <c r="G43" s="8">
        <v>-0.29859762177722327</v>
      </c>
      <c r="I43" s="9">
        <v>41153</v>
      </c>
      <c r="J43" s="8">
        <v>-0.26523762184439365</v>
      </c>
      <c r="K43" s="8">
        <v>-0.39944216794253573</v>
      </c>
      <c r="L43" s="8">
        <v>1.3157701317538197</v>
      </c>
      <c r="M43" s="8">
        <v>-0.21102057923106687</v>
      </c>
      <c r="N43" s="8">
        <v>0.12806445231103031</v>
      </c>
    </row>
    <row r="44" spans="2:14" x14ac:dyDescent="0.3">
      <c r="B44" s="11">
        <v>2012.5833333333301</v>
      </c>
      <c r="C44" s="8">
        <v>-0.57416038983184414</v>
      </c>
      <c r="D44" s="8">
        <v>-0.50866018253665179</v>
      </c>
      <c r="E44" s="8">
        <v>1.1262217600946034</v>
      </c>
      <c r="F44" s="8">
        <v>-0.48197476525061744</v>
      </c>
      <c r="G44" s="8">
        <v>-0.27147629037477089</v>
      </c>
      <c r="I44" s="9">
        <v>41122</v>
      </c>
      <c r="J44" s="8">
        <v>-0.38515009687065799</v>
      </c>
      <c r="K44" s="8">
        <v>-0.44414408515525006</v>
      </c>
      <c r="L44" s="8">
        <v>1.3548648579266043</v>
      </c>
      <c r="M44" s="8">
        <v>-0.31882107484918693</v>
      </c>
      <c r="N44" s="8">
        <v>-0.12578256303861238</v>
      </c>
    </row>
    <row r="45" spans="2:14" x14ac:dyDescent="0.3">
      <c r="B45" s="11">
        <v>2012.5</v>
      </c>
      <c r="C45" s="8">
        <v>-0.7344686809383727</v>
      </c>
      <c r="D45" s="8">
        <v>-0.66701889737262976</v>
      </c>
      <c r="E45" s="8">
        <v>-0.47929030966066721</v>
      </c>
      <c r="F45" s="8">
        <v>-0.70193537672987794</v>
      </c>
      <c r="G45" s="8">
        <v>-0.92173261782676796</v>
      </c>
      <c r="I45" s="9">
        <v>41091</v>
      </c>
      <c r="J45" s="8">
        <v>-0.29783518787095092</v>
      </c>
      <c r="K45" s="8">
        <v>-0.38293884385528359</v>
      </c>
      <c r="L45" s="8">
        <v>-0.21007403387221243</v>
      </c>
      <c r="M45" s="8">
        <v>-0.24096516134721133</v>
      </c>
      <c r="N45" s="8">
        <v>-0.88808042935835541</v>
      </c>
    </row>
    <row r="46" spans="2:14" x14ac:dyDescent="0.3">
      <c r="B46" s="11">
        <v>2012.4166666666599</v>
      </c>
      <c r="C46" s="8">
        <v>0.50309700203273822</v>
      </c>
      <c r="D46" s="8">
        <v>0.1544277096279868</v>
      </c>
      <c r="E46" s="8">
        <v>-0.11937403724565247</v>
      </c>
      <c r="F46" s="8">
        <v>0.35505147474851179</v>
      </c>
      <c r="G46" s="8">
        <v>-0.52189900627181429</v>
      </c>
      <c r="I46" s="9">
        <v>41061</v>
      </c>
      <c r="J46" s="8">
        <v>0.70453996744568592</v>
      </c>
      <c r="K46" s="8">
        <v>0.3317720418131142</v>
      </c>
      <c r="L46" s="8">
        <v>0.14292834657028333</v>
      </c>
      <c r="M46" s="8">
        <v>0.65138338571389376</v>
      </c>
      <c r="N46" s="8">
        <v>-0.90286617552959714</v>
      </c>
    </row>
    <row r="47" spans="2:14" x14ac:dyDescent="0.3">
      <c r="B47" s="11">
        <v>2012.3333333333301</v>
      </c>
      <c r="C47" s="8">
        <v>1.9425862465893147</v>
      </c>
      <c r="D47" s="8">
        <v>1.2849762240053846</v>
      </c>
      <c r="E47" s="8">
        <v>0.60831005603162702</v>
      </c>
      <c r="F47" s="8">
        <v>1.4692327719206726</v>
      </c>
      <c r="G47" s="8">
        <v>5.7164931694167032E-2</v>
      </c>
      <c r="I47" s="9">
        <v>41030</v>
      </c>
      <c r="J47" s="8">
        <v>0.96338016434703966</v>
      </c>
      <c r="K47" s="8">
        <v>0.61063923465754733</v>
      </c>
      <c r="L47" s="8">
        <v>0.60746568109395838</v>
      </c>
      <c r="M47" s="8">
        <v>0.87297329337336282</v>
      </c>
      <c r="N47" s="8">
        <v>-0.71370082108542765</v>
      </c>
    </row>
    <row r="48" spans="2:14" x14ac:dyDescent="0.3">
      <c r="B48" s="11">
        <v>2012.24999999999</v>
      </c>
      <c r="C48" s="8">
        <v>1.1796604730869023</v>
      </c>
      <c r="D48" s="8">
        <v>1.106780119280399</v>
      </c>
      <c r="E48" s="8">
        <v>-0.2781415221565659</v>
      </c>
      <c r="F48" s="8">
        <v>0.96411681951487027</v>
      </c>
      <c r="G48" s="8">
        <v>0.56721617952591441</v>
      </c>
      <c r="I48" s="9">
        <v>41000</v>
      </c>
      <c r="J48" s="8">
        <v>-0.23302812208005727</v>
      </c>
      <c r="K48" s="8">
        <v>-0.37046389021452614</v>
      </c>
      <c r="L48" s="8">
        <v>-0.6573636950843651</v>
      </c>
      <c r="M48" s="8">
        <v>-0.18107599711492239</v>
      </c>
      <c r="N48" s="8">
        <v>-0.61741778441372663</v>
      </c>
    </row>
    <row r="49" spans="2:14" x14ac:dyDescent="0.3">
      <c r="B49" s="11">
        <v>2012.1666666666599</v>
      </c>
      <c r="C49" s="8">
        <v>0.26726679959503796</v>
      </c>
      <c r="D49" s="8">
        <v>0.29480465236132203</v>
      </c>
      <c r="E49" s="8">
        <v>-0.48652542832368328</v>
      </c>
      <c r="F49" s="8">
        <v>0.36837977035693303</v>
      </c>
      <c r="G49" s="8">
        <v>0.36493230842813801</v>
      </c>
      <c r="I49" s="9">
        <v>40969</v>
      </c>
      <c r="J49" s="8">
        <v>-1.0266236283218391</v>
      </c>
      <c r="K49" s="8">
        <v>-0.86010582061425755</v>
      </c>
      <c r="L49" s="8">
        <v>-0.84478841173624386</v>
      </c>
      <c r="M49" s="8">
        <v>-0.9656240485579074</v>
      </c>
      <c r="N49" s="8">
        <v>-0.66055276581899158</v>
      </c>
    </row>
    <row r="50" spans="2:14" x14ac:dyDescent="0.3">
      <c r="B50" s="11">
        <v>2012.0833333333301</v>
      </c>
      <c r="C50" s="8">
        <v>1.4662545055924661</v>
      </c>
      <c r="D50" s="8">
        <v>1.7652875590834753</v>
      </c>
      <c r="E50" s="8">
        <v>-0.20194260119196092</v>
      </c>
      <c r="F50" s="8">
        <v>1.3456445380023268</v>
      </c>
      <c r="G50" s="8">
        <v>3.3752762979832207E-2</v>
      </c>
      <c r="I50" s="9">
        <v>40940</v>
      </c>
      <c r="J50" s="8">
        <v>-8.439874364944483E-2</v>
      </c>
      <c r="K50" s="8">
        <v>-0.31068807068589649</v>
      </c>
      <c r="L50" s="8">
        <v>-0.84478841173624386</v>
      </c>
      <c r="M50" s="8">
        <v>-4.3330919380657862E-2</v>
      </c>
      <c r="N50" s="8">
        <v>-0.18621973629863742</v>
      </c>
    </row>
    <row r="51" spans="2:14" x14ac:dyDescent="0.3">
      <c r="B51" s="11">
        <v>2012</v>
      </c>
      <c r="C51" s="8">
        <v>1.9703466731519181</v>
      </c>
      <c r="D51" s="8">
        <v>1.4919048376237725</v>
      </c>
      <c r="E51" s="8">
        <v>-0.26933051458315721</v>
      </c>
      <c r="F51" s="8">
        <v>1.6358959392454488</v>
      </c>
      <c r="G51" s="8">
        <v>-0.8738632073603988</v>
      </c>
      <c r="I51" s="9">
        <v>40909</v>
      </c>
      <c r="J51" s="8">
        <v>1.6106746897315345</v>
      </c>
      <c r="K51" s="8">
        <v>1.20800758764257</v>
      </c>
      <c r="L51" s="8">
        <v>-0.84478841173624386</v>
      </c>
      <c r="M51" s="8">
        <v>1.4239536043104208</v>
      </c>
      <c r="N51" s="8">
        <v>0.12149466444760275</v>
      </c>
    </row>
    <row r="52" spans="2:14" x14ac:dyDescent="0.3">
      <c r="B52" s="11">
        <v>2011.9166666666599</v>
      </c>
      <c r="C52" s="8">
        <v>1.2952354084396973</v>
      </c>
      <c r="D52" s="8">
        <v>1.2011897732380579</v>
      </c>
      <c r="E52" s="8">
        <v>2.6325594679802689</v>
      </c>
      <c r="F52" s="8">
        <v>1.520172961201173</v>
      </c>
      <c r="G52" s="8">
        <v>-0.92503344973297486</v>
      </c>
      <c r="I52" s="9">
        <v>40878</v>
      </c>
      <c r="J52" s="8">
        <v>2.4097031236444093</v>
      </c>
      <c r="K52" s="8">
        <v>2.6690065853825331</v>
      </c>
      <c r="L52" s="8">
        <v>1.1996357981229009</v>
      </c>
      <c r="M52" s="8">
        <v>2.0827344108655992</v>
      </c>
      <c r="N52" s="8">
        <v>0.19462064526464082</v>
      </c>
    </row>
    <row r="53" spans="2:14" x14ac:dyDescent="0.3">
      <c r="B53" s="11">
        <v>2011.8333333333301</v>
      </c>
      <c r="C53" s="8">
        <v>0.61979051079953917</v>
      </c>
      <c r="D53" s="8">
        <v>0.44415425570558426</v>
      </c>
      <c r="E53" s="8">
        <v>1.1904358738863763</v>
      </c>
      <c r="F53" s="8">
        <v>0.78736925673531721</v>
      </c>
      <c r="G53" s="8">
        <v>-0.63470677970895262</v>
      </c>
      <c r="I53" s="9">
        <v>40848</v>
      </c>
      <c r="J53" s="8">
        <v>1.6362870630381152</v>
      </c>
      <c r="K53" s="8">
        <v>1.4884341496920976</v>
      </c>
      <c r="L53" s="8">
        <v>2.1183618631833379</v>
      </c>
      <c r="M53" s="8">
        <v>1.4538981864265654</v>
      </c>
      <c r="N53" s="8">
        <v>0.23454615379958643</v>
      </c>
    </row>
    <row r="54" spans="2:14" x14ac:dyDescent="0.3">
      <c r="B54" s="11">
        <v>2011.74999999999</v>
      </c>
      <c r="C54" s="8">
        <v>0.56509049180864734</v>
      </c>
      <c r="D54" s="8">
        <v>0.17803212265084722</v>
      </c>
      <c r="E54" s="8">
        <v>2.8889226015946643</v>
      </c>
      <c r="F54" s="8">
        <v>0.46554147288387576</v>
      </c>
      <c r="G54" s="8">
        <v>-0.40962121004262531</v>
      </c>
      <c r="I54" s="9">
        <v>40817</v>
      </c>
      <c r="J54" s="8">
        <v>0.92340933933828495</v>
      </c>
      <c r="K54" s="8">
        <v>0.69965322678170228</v>
      </c>
      <c r="L54" s="8">
        <v>5.3678235150741935</v>
      </c>
      <c r="M54" s="8">
        <v>0.84302871125721834</v>
      </c>
      <c r="N54" s="8">
        <v>0.26318144225808915</v>
      </c>
    </row>
    <row r="55" spans="2:14" x14ac:dyDescent="0.3">
      <c r="B55" s="11">
        <v>2011.6666666666599</v>
      </c>
      <c r="C55" s="8">
        <v>0.80385912483075384</v>
      </c>
      <c r="D55" s="8">
        <v>0.41593850681501343</v>
      </c>
      <c r="E55" s="8">
        <v>2.0667513051366924</v>
      </c>
      <c r="F55" s="8">
        <v>0.71847102240114435</v>
      </c>
      <c r="G55" s="8">
        <v>-9.1664433093102862E-2</v>
      </c>
      <c r="I55" s="9">
        <v>40787</v>
      </c>
      <c r="J55" s="8">
        <v>0.75460051527218464</v>
      </c>
      <c r="K55" s="8">
        <v>0.42611387872134276</v>
      </c>
      <c r="L55" s="8">
        <v>2.317285028709565</v>
      </c>
      <c r="M55" s="8">
        <v>0.69330580067649594</v>
      </c>
      <c r="N55" s="8">
        <v>0.29740341929143443</v>
      </c>
    </row>
    <row r="56" spans="2:14" x14ac:dyDescent="0.3">
      <c r="B56" s="11">
        <v>2011.5833333333301</v>
      </c>
      <c r="C56" s="8">
        <v>1.4088266955775812</v>
      </c>
      <c r="D56" s="8">
        <v>1.0650591374751524</v>
      </c>
      <c r="E56" s="8">
        <v>-6.7030065348481938E-2</v>
      </c>
      <c r="F56" s="8">
        <v>1.2945066683724253</v>
      </c>
      <c r="G56" s="8">
        <v>-4.2913570186996687E-2</v>
      </c>
      <c r="I56" s="9">
        <v>40756</v>
      </c>
      <c r="J56" s="8">
        <v>1.1411145124442212</v>
      </c>
      <c r="K56" s="8">
        <v>0.95590956615226241</v>
      </c>
      <c r="L56" s="8">
        <v>0.27286081885042018</v>
      </c>
      <c r="M56" s="8">
        <v>1.028685120377314</v>
      </c>
      <c r="N56" s="8">
        <v>4.5372919913020393E-2</v>
      </c>
    </row>
    <row r="57" spans="2:14" x14ac:dyDescent="0.3">
      <c r="B57" s="11">
        <v>2011.49999999999</v>
      </c>
      <c r="C57" s="8">
        <v>1.6348275183958545</v>
      </c>
      <c r="D57" s="8">
        <v>1.4594550106081623</v>
      </c>
      <c r="E57" s="8">
        <v>1.9933044941899851</v>
      </c>
      <c r="F57" s="8">
        <v>1.46720326865343</v>
      </c>
      <c r="G57" s="8">
        <v>-0.72668124501571418</v>
      </c>
      <c r="I57" s="9">
        <v>40725</v>
      </c>
      <c r="J57" s="8">
        <v>1.5679874008872334</v>
      </c>
      <c r="K57" s="8">
        <v>1.5006492084653393</v>
      </c>
      <c r="L57" s="8">
        <v>2.1321600018325557</v>
      </c>
      <c r="M57" s="8">
        <v>1.3999979386175054</v>
      </c>
      <c r="N57" s="8">
        <v>-0.76033110776219492</v>
      </c>
    </row>
    <row r="58" spans="2:14" x14ac:dyDescent="0.3">
      <c r="B58" s="11">
        <v>2011.4166666666599</v>
      </c>
      <c r="C58" s="8">
        <v>2.7728235087507782</v>
      </c>
      <c r="D58" s="8">
        <v>2.5992748810907491</v>
      </c>
      <c r="E58" s="8">
        <v>0.97423687854050256</v>
      </c>
      <c r="F58" s="8">
        <v>2.3298816315309918</v>
      </c>
      <c r="G58" s="8">
        <v>-1.3921832400980365</v>
      </c>
      <c r="I58" s="9">
        <v>40695</v>
      </c>
      <c r="J58" s="8">
        <v>2.1892814867029267</v>
      </c>
      <c r="K58" s="8">
        <v>2.2284847849432841</v>
      </c>
      <c r="L58" s="8">
        <v>0.94437023311236634</v>
      </c>
      <c r="M58" s="8">
        <v>1.9090558345919613</v>
      </c>
      <c r="N58" s="8">
        <v>-1.449959162251232</v>
      </c>
    </row>
    <row r="59" spans="2:14" x14ac:dyDescent="0.3">
      <c r="B59" s="11">
        <v>2011.3333333333301</v>
      </c>
      <c r="C59" s="8">
        <v>3.550076204524709</v>
      </c>
      <c r="D59" s="8">
        <v>3.4399707837792772</v>
      </c>
      <c r="E59" s="8">
        <v>-0.46974748782530601</v>
      </c>
      <c r="F59" s="8">
        <v>2.7224210980369277</v>
      </c>
      <c r="G59" s="8">
        <v>-1.5941029977301151</v>
      </c>
      <c r="I59" s="9">
        <v>40664</v>
      </c>
      <c r="J59" s="8">
        <v>1.866798422797342</v>
      </c>
      <c r="K59" s="8">
        <v>1.9127125209116103</v>
      </c>
      <c r="L59" s="8">
        <v>-0.2077743440973428</v>
      </c>
      <c r="M59" s="8">
        <v>1.6395545955466611</v>
      </c>
      <c r="N59" s="8">
        <v>-1.726326920045534</v>
      </c>
    </row>
    <row r="60" spans="2:14" x14ac:dyDescent="0.3">
      <c r="B60" s="11">
        <v>2011.24999999999</v>
      </c>
      <c r="C60" s="8">
        <v>2.3887386959680339</v>
      </c>
      <c r="D60" s="8">
        <v>2.4876785268730561</v>
      </c>
      <c r="E60" s="8">
        <v>0.37234571620286483</v>
      </c>
      <c r="F60" s="8">
        <v>1.8614902205407415</v>
      </c>
      <c r="G60" s="8">
        <v>-1.2878208949224601</v>
      </c>
      <c r="I60" s="9">
        <v>40634</v>
      </c>
      <c r="J60" s="8">
        <v>0.42241579481107694</v>
      </c>
      <c r="K60" s="8">
        <v>0.13230273099475229</v>
      </c>
      <c r="L60" s="8">
        <v>-0.50098479039322685</v>
      </c>
      <c r="M60" s="8">
        <v>0.40583781236150912</v>
      </c>
      <c r="N60" s="8">
        <v>-1.7903923252164076</v>
      </c>
    </row>
    <row r="61" spans="2:14" x14ac:dyDescent="0.3">
      <c r="B61" s="11">
        <v>2011.1666666666599</v>
      </c>
      <c r="C61" s="8">
        <v>1.5738848623104444</v>
      </c>
      <c r="D61" s="8">
        <v>1.8345642720620361</v>
      </c>
      <c r="E61" s="8">
        <v>-0.48652542832368328</v>
      </c>
      <c r="F61" s="8">
        <v>1.4763169024684171</v>
      </c>
      <c r="G61" s="8">
        <v>-1.0369757261768353</v>
      </c>
      <c r="I61" s="9">
        <v>40603</v>
      </c>
      <c r="J61" s="8">
        <v>-0.22914745945784806</v>
      </c>
      <c r="K61" s="8">
        <v>-0.36916441587694721</v>
      </c>
      <c r="L61" s="8">
        <v>-0.84478841173624386</v>
      </c>
      <c r="M61" s="8">
        <v>-0.17508708069169351</v>
      </c>
      <c r="N61" s="8">
        <v>-1.537932486477811</v>
      </c>
    </row>
    <row r="62" spans="2:14" x14ac:dyDescent="0.3">
      <c r="B62" s="11">
        <v>2011.0833333333301</v>
      </c>
      <c r="C62" s="8">
        <v>1.3222470814125753</v>
      </c>
      <c r="D62" s="8">
        <v>1.4019022736787521</v>
      </c>
      <c r="E62" s="8">
        <v>-0.20194260119196092</v>
      </c>
      <c r="F62" s="8">
        <v>1.230929955639158</v>
      </c>
      <c r="G62" s="8">
        <v>-5.2656317472506674E-2</v>
      </c>
      <c r="I62" s="9">
        <v>40575</v>
      </c>
      <c r="J62" s="8">
        <v>-0.18025111041801212</v>
      </c>
      <c r="K62" s="8">
        <v>-0.44011571470875543</v>
      </c>
      <c r="L62" s="8">
        <v>-0.84478841173624386</v>
      </c>
      <c r="M62" s="8">
        <v>-0.13316466572909127</v>
      </c>
      <c r="N62" s="8">
        <v>-0.24134658030936335</v>
      </c>
    </row>
    <row r="63" spans="2:14" x14ac:dyDescent="0.3">
      <c r="B63" s="11">
        <v>2011</v>
      </c>
      <c r="C63" s="8">
        <v>2.0113428631727865</v>
      </c>
      <c r="D63" s="8">
        <v>1.9636931484529279</v>
      </c>
      <c r="E63" s="8">
        <v>-0.26933051458315721</v>
      </c>
      <c r="F63" s="8">
        <v>1.6738550234321341</v>
      </c>
      <c r="G63" s="8">
        <v>1.1600589298544421</v>
      </c>
      <c r="I63" s="9">
        <v>40544</v>
      </c>
      <c r="J63" s="8">
        <v>1.6471529183803011</v>
      </c>
      <c r="K63" s="8">
        <v>1.6242292179690934</v>
      </c>
      <c r="L63" s="8">
        <v>-0.84478841173624386</v>
      </c>
      <c r="M63" s="8">
        <v>1.4598871028497944</v>
      </c>
      <c r="N63" s="8">
        <v>1.649379948521184</v>
      </c>
    </row>
    <row r="64" spans="2:14" x14ac:dyDescent="0.3">
      <c r="B64" s="11">
        <v>2010.9166666666599</v>
      </c>
      <c r="C64" s="8">
        <v>1.4905594379361891</v>
      </c>
      <c r="D64" s="8">
        <v>1.4244036441783008</v>
      </c>
      <c r="E64" s="8">
        <v>4.1595195607337105</v>
      </c>
      <c r="F64" s="8">
        <v>1.7432752682600494</v>
      </c>
      <c r="G64" s="8">
        <v>0.93532175997228184</v>
      </c>
      <c r="I64" s="9">
        <v>40513</v>
      </c>
      <c r="J64" s="8">
        <v>2.6219753690792524</v>
      </c>
      <c r="K64" s="8">
        <v>2.9661963663868285</v>
      </c>
      <c r="L64" s="8">
        <v>2.1402089160446001</v>
      </c>
      <c r="M64" s="8">
        <v>2.2564129871392371</v>
      </c>
      <c r="N64" s="8">
        <v>1.9100530493313843</v>
      </c>
    </row>
    <row r="65" spans="2:14" x14ac:dyDescent="0.3">
      <c r="B65" s="11">
        <v>2010.8333333333301</v>
      </c>
      <c r="C65" s="8">
        <v>1.5293444013365289</v>
      </c>
      <c r="D65" s="8">
        <v>1.4514556908984764</v>
      </c>
      <c r="E65" s="8">
        <v>3.8042073796197258</v>
      </c>
      <c r="F65" s="8">
        <v>1.9623236518092204</v>
      </c>
      <c r="G65" s="8">
        <v>0.78925998150697951</v>
      </c>
      <c r="I65" s="9">
        <v>40483</v>
      </c>
      <c r="J65" s="8">
        <v>2.5346604600795457</v>
      </c>
      <c r="K65" s="8">
        <v>2.7061715514372899</v>
      </c>
      <c r="L65" s="8">
        <v>5.4713095549433293</v>
      </c>
      <c r="M65" s="8">
        <v>2.1845459900604904</v>
      </c>
      <c r="N65" s="8">
        <v>1.4667434817423595</v>
      </c>
    </row>
    <row r="66" spans="2:14" x14ac:dyDescent="0.3">
      <c r="B66" s="11">
        <v>2010.74999999999</v>
      </c>
      <c r="C66" s="8">
        <v>2.687812163222985</v>
      </c>
      <c r="D66" s="8">
        <v>2.1879872082235163</v>
      </c>
      <c r="E66" s="8">
        <v>1.179709039507731</v>
      </c>
      <c r="F66" s="8">
        <v>2.438391422372765</v>
      </c>
      <c r="G66" s="8">
        <v>0.47055983494710435</v>
      </c>
      <c r="I66" s="9">
        <v>40452</v>
      </c>
      <c r="J66" s="8">
        <v>2.5222423396884763</v>
      </c>
      <c r="K66" s="8">
        <v>2.8293617186397699</v>
      </c>
      <c r="L66" s="8">
        <v>2.9508495616861619</v>
      </c>
      <c r="M66" s="8">
        <v>2.1785570736372613</v>
      </c>
      <c r="N66" s="8">
        <v>1.0330619462377519</v>
      </c>
    </row>
    <row r="67" spans="2:14" x14ac:dyDescent="0.3">
      <c r="B67" s="11">
        <v>2010.6666666666599</v>
      </c>
      <c r="C67" s="8">
        <v>2.6366215607969115</v>
      </c>
      <c r="D67" s="8">
        <v>2.3589046651703756</v>
      </c>
      <c r="E67" s="8">
        <v>0.34165460110498069</v>
      </c>
      <c r="F67" s="8">
        <v>2.2804017196011577</v>
      </c>
      <c r="G67" s="8">
        <v>-3.9151896819775003E-2</v>
      </c>
      <c r="I67" s="9">
        <v>40422</v>
      </c>
      <c r="J67" s="8">
        <v>2.1939382818495776</v>
      </c>
      <c r="K67" s="8">
        <v>2.2299142067146209</v>
      </c>
      <c r="L67" s="8">
        <v>0.83168543414375229</v>
      </c>
      <c r="M67" s="8">
        <v>1.9090558345919613</v>
      </c>
      <c r="N67" s="8">
        <v>0.34037583325070725</v>
      </c>
    </row>
    <row r="68" spans="2:14" x14ac:dyDescent="0.3">
      <c r="B68" s="11">
        <v>2010.5833333333301</v>
      </c>
      <c r="C68" s="8">
        <v>2.7272887419405731</v>
      </c>
      <c r="D68" s="8">
        <v>2.5850260248004568</v>
      </c>
      <c r="E68" s="8">
        <v>2.52109637007058</v>
      </c>
      <c r="F68" s="8">
        <v>2.4156638398145236</v>
      </c>
      <c r="G68" s="8">
        <v>-0.66346170248142911</v>
      </c>
      <c r="I68" s="9">
        <v>40391</v>
      </c>
      <c r="J68" s="8">
        <v>2.1559077881519273</v>
      </c>
      <c r="K68" s="8">
        <v>2.3081425618368709</v>
      </c>
      <c r="L68" s="8">
        <v>2.6196942341049279</v>
      </c>
      <c r="M68" s="8">
        <v>1.8791112524758169</v>
      </c>
      <c r="N68" s="8">
        <v>-0.41931447613446715</v>
      </c>
    </row>
    <row r="69" spans="2:14" x14ac:dyDescent="0.3">
      <c r="B69" s="11">
        <v>2010.49999999999</v>
      </c>
      <c r="C69" s="8">
        <v>1.5096608722579816</v>
      </c>
      <c r="D69" s="8">
        <v>1.3112840104660028</v>
      </c>
      <c r="E69" s="8">
        <v>2.908540862429255</v>
      </c>
      <c r="F69" s="8">
        <v>1.3563713670645019</v>
      </c>
      <c r="G69" s="8">
        <v>-1.1439549856516142</v>
      </c>
      <c r="I69" s="9">
        <v>40360</v>
      </c>
      <c r="J69" s="8">
        <v>1.4694185702831197</v>
      </c>
      <c r="K69" s="8">
        <v>1.3694023003698701</v>
      </c>
      <c r="L69" s="8">
        <v>2.9991430469584248</v>
      </c>
      <c r="M69" s="8">
        <v>1.3161531086923008</v>
      </c>
      <c r="N69" s="8">
        <v>-1.0336254533383544</v>
      </c>
    </row>
    <row r="70" spans="2:14" x14ac:dyDescent="0.3">
      <c r="B70" s="11">
        <v>2010.4166666666599</v>
      </c>
      <c r="C70" s="8">
        <v>0.66564406498118123</v>
      </c>
      <c r="D70" s="8">
        <v>0.3746917566596073</v>
      </c>
      <c r="E70" s="8">
        <v>2.9998490625863075</v>
      </c>
      <c r="F70" s="8">
        <v>0.49611077166154605</v>
      </c>
      <c r="G70" s="8">
        <v>-1.1948638529836513</v>
      </c>
      <c r="I70" s="9">
        <v>40330</v>
      </c>
      <c r="J70" s="8">
        <v>0.81087012329421804</v>
      </c>
      <c r="K70" s="8">
        <v>0.50265291720474026</v>
      </c>
      <c r="L70" s="8">
        <v>2.4288199827907442</v>
      </c>
      <c r="M70" s="8">
        <v>0.74121713206232709</v>
      </c>
      <c r="N70" s="8">
        <v>-1.3259168682068161</v>
      </c>
    </row>
    <row r="71" spans="2:14" x14ac:dyDescent="0.3">
      <c r="B71" s="11">
        <v>2010.3333333333201</v>
      </c>
      <c r="C71" s="8">
        <v>0.22599688429232581</v>
      </c>
      <c r="D71" s="8">
        <v>-2.6946611785108959E-2</v>
      </c>
      <c r="E71" s="8">
        <v>1.4354797370727717</v>
      </c>
      <c r="F71" s="8">
        <v>8.8767506433235263E-2</v>
      </c>
      <c r="G71" s="8">
        <v>-1.4159096435185423</v>
      </c>
      <c r="I71" s="9">
        <v>40299</v>
      </c>
      <c r="J71" s="8">
        <v>-1.3525635341679124E-3</v>
      </c>
      <c r="K71" s="8">
        <v>-0.18204011126558486</v>
      </c>
      <c r="L71" s="8">
        <v>1.232981299858511</v>
      </c>
      <c r="M71" s="8">
        <v>2.8536077698088851E-2</v>
      </c>
      <c r="N71" s="8">
        <v>-1.6170513519075438</v>
      </c>
    </row>
    <row r="72" spans="2:14" x14ac:dyDescent="0.3">
      <c r="B72" s="11">
        <v>2010.24999999999</v>
      </c>
      <c r="C72" s="8">
        <v>-0.28068267355460674</v>
      </c>
      <c r="D72" s="8">
        <v>-0.30481285100364297</v>
      </c>
      <c r="E72" s="8">
        <v>0.81716419537512286</v>
      </c>
      <c r="F72" s="8">
        <v>-0.29953143907258101</v>
      </c>
      <c r="G72" s="8">
        <v>-1.4765318229239552</v>
      </c>
      <c r="I72" s="9">
        <v>40269</v>
      </c>
      <c r="J72" s="8">
        <v>-1.0246832970107345</v>
      </c>
      <c r="K72" s="8">
        <v>-0.88440599072698312</v>
      </c>
      <c r="L72" s="8">
        <v>-0.39404921586178676</v>
      </c>
      <c r="M72" s="8">
        <v>-1.0075464635205096</v>
      </c>
      <c r="N72" s="8">
        <v>-1.9097177646730956</v>
      </c>
    </row>
    <row r="73" spans="2:14" x14ac:dyDescent="0.3">
      <c r="B73" s="11">
        <v>2010.1666666666599</v>
      </c>
      <c r="C73" s="8">
        <v>-0.57074906739226416</v>
      </c>
      <c r="D73" s="8">
        <v>-0.59408251824938663</v>
      </c>
      <c r="E73" s="8">
        <v>4.203867707312674</v>
      </c>
      <c r="F73" s="8">
        <v>-0.63883580428987063</v>
      </c>
      <c r="G73" s="8">
        <v>-1.4323519378604901</v>
      </c>
      <c r="I73" s="9">
        <v>40238</v>
      </c>
      <c r="J73" s="8">
        <v>-1.5380949619290119</v>
      </c>
      <c r="K73" s="8">
        <v>-1.1435211736402169</v>
      </c>
      <c r="L73" s="8">
        <v>-0.62631788312362435</v>
      </c>
      <c r="M73" s="8">
        <v>-1.6842940193453746</v>
      </c>
      <c r="N73" s="8">
        <v>-1.7853774412104477</v>
      </c>
    </row>
    <row r="74" spans="2:14" x14ac:dyDescent="0.3">
      <c r="B74" s="11">
        <v>2010.0833333333201</v>
      </c>
      <c r="C74" s="8">
        <v>-1.0926466471425134</v>
      </c>
      <c r="D74" s="8">
        <v>-1.0049779751314489</v>
      </c>
      <c r="E74" s="8">
        <v>-0.20194260119196092</v>
      </c>
      <c r="F74" s="8">
        <v>-1.4533912716589916</v>
      </c>
      <c r="G74" s="8">
        <v>-1.4095555662261592</v>
      </c>
      <c r="I74" s="9">
        <v>40210</v>
      </c>
      <c r="J74" s="8">
        <v>-1.7876215685370636</v>
      </c>
      <c r="K74" s="8">
        <v>-1.2973789352095593</v>
      </c>
      <c r="L74" s="8">
        <v>-0.84478841173624386</v>
      </c>
      <c r="M74" s="8">
        <v>-2.2352743302824329</v>
      </c>
      <c r="N74" s="8">
        <v>-1.1070145498414836</v>
      </c>
    </row>
    <row r="75" spans="2:14" x14ac:dyDescent="0.3">
      <c r="B75" s="11">
        <v>2010</v>
      </c>
      <c r="C75" s="8">
        <v>-1.4702803808335352</v>
      </c>
      <c r="D75" s="8">
        <v>-1.1162611379778056</v>
      </c>
      <c r="E75" s="8">
        <v>-0.26933051458315721</v>
      </c>
      <c r="F75" s="8">
        <v>-1.5779731885605808</v>
      </c>
      <c r="G75" s="8">
        <v>-1.0264035044858837</v>
      </c>
      <c r="I75" s="9">
        <v>40179</v>
      </c>
      <c r="J75" s="8">
        <v>-1.4507800529293049</v>
      </c>
      <c r="K75" s="8">
        <v>-1.0929716219083974</v>
      </c>
      <c r="L75" s="8">
        <v>-0.84478841173624386</v>
      </c>
      <c r="M75" s="8">
        <v>-1.6184159386898567</v>
      </c>
      <c r="N75" s="8">
        <v>6.9061701577538583E-3</v>
      </c>
    </row>
    <row r="76" spans="2:14" x14ac:dyDescent="0.3">
      <c r="B76" s="11">
        <v>2009.9166666666599</v>
      </c>
      <c r="C76" s="8">
        <v>-1.2871839358356749</v>
      </c>
      <c r="D76" s="8">
        <v>-1.2823695446217689</v>
      </c>
      <c r="E76" s="8">
        <v>-0.68643202947158821</v>
      </c>
      <c r="F76" s="8">
        <v>-1.5955661546210689</v>
      </c>
      <c r="G76" s="8">
        <v>-1.0570279071769599</v>
      </c>
      <c r="I76" s="9">
        <v>40148</v>
      </c>
      <c r="J76" s="8">
        <v>-0.39679208473728561</v>
      </c>
      <c r="K76" s="8">
        <v>-0.63763581402074898</v>
      </c>
      <c r="L76" s="8">
        <v>-0.84478841173624386</v>
      </c>
      <c r="M76" s="8">
        <v>-0.3427767405421025</v>
      </c>
      <c r="N76" s="8">
        <v>7.2908636571153373E-2</v>
      </c>
    </row>
    <row r="77" spans="2:14" x14ac:dyDescent="0.3">
      <c r="B77" s="11">
        <v>2009.8333333333201</v>
      </c>
      <c r="C77" s="8">
        <v>-1.0614108272599765</v>
      </c>
      <c r="D77" s="8">
        <v>-0.97580646981977104</v>
      </c>
      <c r="E77" s="8">
        <v>-0.3808746369334321</v>
      </c>
      <c r="F77" s="8">
        <v>-1.0713700731766771</v>
      </c>
      <c r="G77" s="8">
        <v>-1.0488064865756015</v>
      </c>
      <c r="I77" s="9">
        <v>40118</v>
      </c>
      <c r="J77" s="8">
        <v>-2.4248473005202203E-2</v>
      </c>
      <c r="K77" s="8">
        <v>-0.228171450249636</v>
      </c>
      <c r="L77" s="8">
        <v>0.10268377551006395</v>
      </c>
      <c r="M77" s="8">
        <v>0.29803731674338901</v>
      </c>
      <c r="N77" s="8">
        <v>-0.12378563188568004</v>
      </c>
    </row>
    <row r="78" spans="2:14" x14ac:dyDescent="0.3">
      <c r="B78" s="11">
        <v>2009.74999999999</v>
      </c>
      <c r="C78" s="8">
        <v>-1.6380060778437089</v>
      </c>
      <c r="D78" s="8">
        <v>-1.123551459213985</v>
      </c>
      <c r="E78" s="8">
        <v>0.26086445094529737</v>
      </c>
      <c r="F78" s="8">
        <v>-1.3126775398841366</v>
      </c>
      <c r="G78" s="8">
        <v>-0.75721229150463765</v>
      </c>
      <c r="I78" s="9">
        <v>40087</v>
      </c>
      <c r="J78" s="8">
        <v>-0.7359619979183698</v>
      </c>
      <c r="K78" s="8">
        <v>-0.67947888769078979</v>
      </c>
      <c r="L78" s="8">
        <v>1.6515248388847925</v>
      </c>
      <c r="M78" s="8">
        <v>-0.36074348981178922</v>
      </c>
      <c r="N78" s="8">
        <v>-4.0851004814129475E-2</v>
      </c>
    </row>
    <row r="79" spans="2:14" x14ac:dyDescent="0.3">
      <c r="B79" s="11">
        <v>2009.6666666666599</v>
      </c>
      <c r="C79" s="8">
        <v>-0.70227727442102517</v>
      </c>
      <c r="D79" s="8">
        <v>-0.59368723342108121</v>
      </c>
      <c r="E79" s="8">
        <v>-1.2005177620193439</v>
      </c>
      <c r="F79" s="8">
        <v>-0.23561472367177028</v>
      </c>
      <c r="G79" s="8">
        <v>-0.88532280875248648</v>
      </c>
      <c r="I79" s="9">
        <v>40057</v>
      </c>
      <c r="J79" s="8">
        <v>-0.42822545197718015</v>
      </c>
      <c r="K79" s="8">
        <v>-0.51119696097432155</v>
      </c>
      <c r="L79" s="8">
        <v>-0.49638541084348753</v>
      </c>
      <c r="M79" s="8">
        <v>-4.9319835803886755E-2</v>
      </c>
      <c r="N79" s="8">
        <v>-0.35206847221196486</v>
      </c>
    </row>
    <row r="80" spans="2:14" x14ac:dyDescent="0.3">
      <c r="B80" s="11">
        <v>2009.5833333333201</v>
      </c>
      <c r="C80" s="8">
        <v>-0.65382272379947426</v>
      </c>
      <c r="D80" s="8">
        <v>-0.55817668982122592</v>
      </c>
      <c r="E80" s="8">
        <v>-0.47154370224151521</v>
      </c>
      <c r="F80" s="8">
        <v>-0.15036489764098276</v>
      </c>
      <c r="G80" s="8">
        <v>-1.3671855600599696</v>
      </c>
      <c r="I80" s="9">
        <v>40026</v>
      </c>
      <c r="J80" s="8">
        <v>-0.44646456630156339</v>
      </c>
      <c r="K80" s="8">
        <v>-0.48819626519917492</v>
      </c>
      <c r="L80" s="8">
        <v>-9.3939700241293708E-2</v>
      </c>
      <c r="M80" s="8">
        <v>-6.7286585073573435E-2</v>
      </c>
      <c r="N80" s="8">
        <v>-0.94628666394133854</v>
      </c>
    </row>
    <row r="81" spans="2:14" x14ac:dyDescent="0.3">
      <c r="B81" s="11">
        <v>2009.49999999999</v>
      </c>
      <c r="C81" s="8">
        <v>-0.2500639047433757</v>
      </c>
      <c r="D81" s="8">
        <v>-0.35072515845530744</v>
      </c>
      <c r="E81" s="8">
        <v>6.936597474801956E-2</v>
      </c>
      <c r="F81" s="8">
        <v>0.12930388518708313</v>
      </c>
      <c r="G81" s="8">
        <v>-1.5091354712501948</v>
      </c>
      <c r="I81" s="9">
        <v>39995</v>
      </c>
      <c r="J81" s="8">
        <v>8.3633947892213609E-2</v>
      </c>
      <c r="K81" s="8">
        <v>-0.10277217667327167</v>
      </c>
      <c r="L81" s="8">
        <v>0.30965585524833505</v>
      </c>
      <c r="M81" s="8">
        <v>0.38787106309182245</v>
      </c>
      <c r="N81" s="8">
        <v>-1.2728012080282047</v>
      </c>
    </row>
    <row r="82" spans="2:14" x14ac:dyDescent="0.3">
      <c r="B82" s="11">
        <v>2009.4166666666599</v>
      </c>
      <c r="C82" s="8">
        <v>-0.21709326957094735</v>
      </c>
      <c r="D82" s="8">
        <v>-0.32713817266548001</v>
      </c>
      <c r="E82" s="8">
        <v>5.6356841618119775E-2</v>
      </c>
      <c r="F82" s="8">
        <v>0.12935659968765692</v>
      </c>
      <c r="G82" s="8">
        <v>-1.1899940998292204</v>
      </c>
      <c r="I82" s="9">
        <v>39965</v>
      </c>
      <c r="J82" s="8">
        <v>0.2334275251094888</v>
      </c>
      <c r="K82" s="8">
        <v>-4.1826830240821011E-2</v>
      </c>
      <c r="L82" s="8">
        <v>0.27171097396298521</v>
      </c>
      <c r="M82" s="8">
        <v>0.50764939155640032</v>
      </c>
      <c r="N82" s="8">
        <v>-1.322855560539387</v>
      </c>
    </row>
    <row r="83" spans="2:14" x14ac:dyDescent="0.3">
      <c r="B83" s="11">
        <v>2009.3333333333201</v>
      </c>
      <c r="C83" s="8">
        <v>0.68725259387172588</v>
      </c>
      <c r="D83" s="8">
        <v>0.32017526640601507</v>
      </c>
      <c r="E83" s="8">
        <v>-1.0657962285755425</v>
      </c>
      <c r="F83" s="8">
        <v>0.90138181164924447</v>
      </c>
      <c r="G83" s="8">
        <v>-1.0218760020026527</v>
      </c>
      <c r="I83" s="9">
        <v>39934</v>
      </c>
      <c r="J83" s="8">
        <v>0.25787569962940676</v>
      </c>
      <c r="K83" s="8">
        <v>2.7695046819650418E-2</v>
      </c>
      <c r="L83" s="8">
        <v>-0.65851353997179984</v>
      </c>
      <c r="M83" s="8">
        <v>0.52561614082608699</v>
      </c>
      <c r="N83" s="8">
        <v>-1.3754135521554494</v>
      </c>
    </row>
    <row r="84" spans="2:14" x14ac:dyDescent="0.3">
      <c r="B84" s="11">
        <v>2009.24999999999</v>
      </c>
      <c r="C84" s="8">
        <v>1.4395156506510531</v>
      </c>
      <c r="D84" s="8">
        <v>1.3548350154491497</v>
      </c>
      <c r="E84" s="8">
        <v>-1.0577696093079425</v>
      </c>
      <c r="F84" s="8">
        <v>1.6142546916866749</v>
      </c>
      <c r="G84" s="8">
        <v>-0.87288866885152461</v>
      </c>
      <c r="I84" s="9">
        <v>39904</v>
      </c>
      <c r="J84" s="8">
        <v>-9.2160068893863245E-2</v>
      </c>
      <c r="K84" s="8">
        <v>-0.2801504237527922</v>
      </c>
      <c r="L84" s="8">
        <v>-0.84478841173624386</v>
      </c>
      <c r="M84" s="8">
        <v>0.24413706893432902</v>
      </c>
      <c r="N84" s="8">
        <v>-1.5280229396964338</v>
      </c>
    </row>
    <row r="85" spans="2:14" x14ac:dyDescent="0.3">
      <c r="B85" s="11">
        <v>2009.1666666666599</v>
      </c>
      <c r="C85" s="8">
        <v>0.96858053350019291</v>
      </c>
      <c r="D85" s="8">
        <v>1.1388602829595695</v>
      </c>
      <c r="E85" s="8">
        <v>-0.26434891137248739</v>
      </c>
      <c r="F85" s="8">
        <v>1.4175626606140201</v>
      </c>
      <c r="G85" s="8">
        <v>-0.81703125871274318</v>
      </c>
      <c r="I85" s="9">
        <v>39873</v>
      </c>
      <c r="J85" s="8">
        <v>-0.59858654109216414</v>
      </c>
      <c r="K85" s="8">
        <v>-0.59098468530166637</v>
      </c>
      <c r="L85" s="8">
        <v>-0.83443980774933024</v>
      </c>
      <c r="M85" s="8">
        <v>-0.21700949565429575</v>
      </c>
      <c r="N85" s="8">
        <v>-1.4002809354055084</v>
      </c>
    </row>
    <row r="86" spans="2:14" x14ac:dyDescent="0.3">
      <c r="B86" s="11">
        <v>2009.0833333333201</v>
      </c>
      <c r="C86" s="8">
        <v>1.3548965379068016</v>
      </c>
      <c r="D86" s="8">
        <v>1.4967618863346035</v>
      </c>
      <c r="E86" s="8">
        <v>-0.20194260119196092</v>
      </c>
      <c r="F86" s="8">
        <v>1.6362548133223542</v>
      </c>
      <c r="G86" s="8">
        <v>-0.13674154762390819</v>
      </c>
      <c r="I86" s="9">
        <v>39845</v>
      </c>
      <c r="J86" s="8">
        <v>-0.1585193997336406</v>
      </c>
      <c r="K86" s="8">
        <v>-0.40632938193170393</v>
      </c>
      <c r="L86" s="8">
        <v>-0.84478841173624386</v>
      </c>
      <c r="M86" s="8">
        <v>0.18424790470204008</v>
      </c>
      <c r="N86" s="8">
        <v>-0.29499086563096272</v>
      </c>
    </row>
    <row r="87" spans="2:14" x14ac:dyDescent="0.3">
      <c r="B87" s="11">
        <v>2009</v>
      </c>
      <c r="C87" s="8">
        <v>1.4997627472740751</v>
      </c>
      <c r="D87" s="8">
        <v>1.0594444940101602</v>
      </c>
      <c r="E87" s="8">
        <v>-0.26933051458315721</v>
      </c>
      <c r="F87" s="8">
        <v>1.3701823499386512</v>
      </c>
      <c r="G87" s="8">
        <v>-0.24818640302967265</v>
      </c>
      <c r="I87" s="9">
        <v>39814</v>
      </c>
      <c r="J87" s="8">
        <v>1.1919511927951616</v>
      </c>
      <c r="K87" s="8">
        <v>0.82648192212940341</v>
      </c>
      <c r="L87" s="8">
        <v>-0.84478841173624386</v>
      </c>
      <c r="M87" s="8">
        <v>1.1724191145348075</v>
      </c>
      <c r="N87" s="8">
        <v>0.59150399490906902</v>
      </c>
    </row>
    <row r="88" spans="2:14" x14ac:dyDescent="0.3">
      <c r="B88" s="11">
        <v>2008.9166666666599</v>
      </c>
      <c r="C88" s="8">
        <v>1.6676722690701193</v>
      </c>
      <c r="D88" s="8">
        <v>0.98998084594698399</v>
      </c>
      <c r="E88" s="8">
        <v>-0.68083193133190567</v>
      </c>
      <c r="F88" s="8">
        <v>1.5817184252174148</v>
      </c>
      <c r="G88" s="8">
        <v>-0.14136681178224225</v>
      </c>
      <c r="I88" s="9">
        <v>39783</v>
      </c>
      <c r="J88" s="8">
        <v>2.8144562351408289</v>
      </c>
      <c r="K88" s="8">
        <v>2.3878003387304578</v>
      </c>
      <c r="L88" s="8">
        <v>-0.8413388770739394</v>
      </c>
      <c r="M88" s="8">
        <v>2.1306457422514304</v>
      </c>
      <c r="N88" s="8">
        <v>0.91723917408834565</v>
      </c>
    </row>
    <row r="89" spans="2:14" x14ac:dyDescent="0.3">
      <c r="B89" s="11">
        <v>2008.8333333333201</v>
      </c>
      <c r="C89" s="8">
        <v>1.3745434368131708</v>
      </c>
      <c r="D89" s="8">
        <v>0.72578159112393636</v>
      </c>
      <c r="E89" s="8">
        <v>0.58718888370854927</v>
      </c>
      <c r="F89" s="8">
        <v>1.5000465127637503</v>
      </c>
      <c r="G89" s="8">
        <v>-0.55070240628955958</v>
      </c>
      <c r="I89" s="9">
        <v>39753</v>
      </c>
      <c r="J89" s="8">
        <v>2.3817623527645031</v>
      </c>
      <c r="K89" s="8">
        <v>1.8288964261377709</v>
      </c>
      <c r="L89" s="8">
        <v>1.3445162539396907</v>
      </c>
      <c r="M89" s="8">
        <v>1.8970780017455036</v>
      </c>
      <c r="N89" s="8">
        <v>0.30723743233371137</v>
      </c>
    </row>
    <row r="90" spans="2:14" x14ac:dyDescent="0.3">
      <c r="B90" s="11">
        <v>2008.74999999999</v>
      </c>
      <c r="C90" s="8">
        <v>1.8392387183639038</v>
      </c>
      <c r="D90" s="8">
        <v>0.88419609743438665</v>
      </c>
      <c r="E90" s="8">
        <v>-0.68400051534633755</v>
      </c>
      <c r="F90" s="8">
        <v>1.606786510929018</v>
      </c>
      <c r="G90" s="8">
        <v>-1.0178810733406396</v>
      </c>
      <c r="I90" s="9">
        <v>39722</v>
      </c>
      <c r="J90" s="8">
        <v>1.8830972058106206</v>
      </c>
      <c r="K90" s="8">
        <v>1.4478905503596358</v>
      </c>
      <c r="L90" s="8">
        <v>0.31540507968550929</v>
      </c>
      <c r="M90" s="8">
        <v>1.6155989298537454</v>
      </c>
      <c r="N90" s="8">
        <v>-0.26885388476027472</v>
      </c>
    </row>
    <row r="91" spans="2:14" x14ac:dyDescent="0.3">
      <c r="B91" s="11">
        <v>2008.6666666666599</v>
      </c>
      <c r="C91" s="8">
        <v>2.2838061444367503</v>
      </c>
      <c r="D91" s="8">
        <v>1.4457203688581228</v>
      </c>
      <c r="E91" s="8">
        <v>1.0132673272102057</v>
      </c>
      <c r="F91" s="8">
        <v>1.9264666847676573</v>
      </c>
      <c r="G91" s="8">
        <v>-1.3558279965753701</v>
      </c>
      <c r="I91" s="9">
        <v>39692</v>
      </c>
      <c r="J91" s="8">
        <v>1.9168589706238406</v>
      </c>
      <c r="K91" s="8">
        <v>1.3821371488781433</v>
      </c>
      <c r="L91" s="8">
        <v>1.4100574125234764</v>
      </c>
      <c r="M91" s="8">
        <v>1.6335656791234321</v>
      </c>
      <c r="N91" s="8">
        <v>-0.73709546073660548</v>
      </c>
    </row>
    <row r="92" spans="2:14" x14ac:dyDescent="0.3">
      <c r="B92" s="11">
        <v>2008.5833333333201</v>
      </c>
      <c r="C92" s="8">
        <v>2.3214141922953688</v>
      </c>
      <c r="D92" s="8">
        <v>1.5752690488173864</v>
      </c>
      <c r="E92" s="8">
        <v>1.7843489624378142</v>
      </c>
      <c r="F92" s="8">
        <v>2.0366811339749411</v>
      </c>
      <c r="G92" s="8">
        <v>-0.54184259254951006</v>
      </c>
      <c r="I92" s="9">
        <v>39661</v>
      </c>
      <c r="J92" s="8">
        <v>1.8435144470640867</v>
      </c>
      <c r="K92" s="8">
        <v>1.409815952268574</v>
      </c>
      <c r="L92" s="8">
        <v>1.9516343545052859</v>
      </c>
      <c r="M92" s="8">
        <v>1.59164326416083</v>
      </c>
      <c r="N92" s="8">
        <v>-0.32824197979978809</v>
      </c>
    </row>
    <row r="93" spans="2:14" x14ac:dyDescent="0.3">
      <c r="B93" s="11">
        <v>2008.49999999999</v>
      </c>
      <c r="C93" s="8">
        <v>1.7821693577471305</v>
      </c>
      <c r="D93" s="8">
        <v>1.1864389400491933</v>
      </c>
      <c r="E93" s="8">
        <v>-9.5716447109461505E-2</v>
      </c>
      <c r="F93" s="8">
        <v>1.5938682990407764</v>
      </c>
      <c r="G93" s="8">
        <v>0.41642900390513998</v>
      </c>
      <c r="I93" s="9">
        <v>39630</v>
      </c>
      <c r="J93" s="8">
        <v>1.6840192132912886</v>
      </c>
      <c r="K93" s="8">
        <v>1.2588170342419052</v>
      </c>
      <c r="L93" s="8">
        <v>0.15327695055719678</v>
      </c>
      <c r="M93" s="8">
        <v>1.4958206013891677</v>
      </c>
      <c r="N93" s="8">
        <v>-1.1648559648483093E-2</v>
      </c>
    </row>
    <row r="94" spans="2:14" x14ac:dyDescent="0.3">
      <c r="B94" s="11">
        <v>2008.4166666666499</v>
      </c>
      <c r="C94" s="8">
        <v>1.0803170467365157</v>
      </c>
      <c r="D94" s="8">
        <v>0.55308050957875232</v>
      </c>
      <c r="E94" s="8">
        <v>-2.366346929306222E-2</v>
      </c>
      <c r="F94" s="8">
        <v>1.0791558655687545</v>
      </c>
      <c r="G94" s="8">
        <v>1.211071622827216</v>
      </c>
      <c r="I94" s="9">
        <v>39600</v>
      </c>
      <c r="J94" s="8">
        <v>1.0821284405866414</v>
      </c>
      <c r="K94" s="8">
        <v>0.64104693415689362</v>
      </c>
      <c r="L94" s="8">
        <v>0.2130688847038085</v>
      </c>
      <c r="M94" s="8">
        <v>1.1125299503025186</v>
      </c>
      <c r="N94" s="8">
        <v>0.18654351445908057</v>
      </c>
    </row>
    <row r="95" spans="2:14" x14ac:dyDescent="0.3">
      <c r="B95" s="11">
        <v>2008.3333333333201</v>
      </c>
      <c r="C95" s="8">
        <v>0.59127273813589265</v>
      </c>
      <c r="D95" s="8">
        <v>0.25479419393383312</v>
      </c>
      <c r="E95" s="8">
        <v>-0.33746116015879951</v>
      </c>
      <c r="F95" s="8">
        <v>0.83284807506476177</v>
      </c>
      <c r="G95" s="8">
        <v>1.9025388997080934</v>
      </c>
      <c r="I95" s="9">
        <v>39569</v>
      </c>
      <c r="J95" s="8">
        <v>0.20393448918069887</v>
      </c>
      <c r="K95" s="8">
        <v>-1.18089730427483E-2</v>
      </c>
      <c r="L95" s="8">
        <v>-0.10773783889051182</v>
      </c>
      <c r="M95" s="8">
        <v>0.48369372586348475</v>
      </c>
      <c r="N95" s="8">
        <v>0.41795916519190007</v>
      </c>
    </row>
    <row r="96" spans="2:14" x14ac:dyDescent="0.3">
      <c r="B96" s="11">
        <v>2008.24999999999</v>
      </c>
      <c r="C96" s="8">
        <v>0.52680118400011</v>
      </c>
      <c r="D96" s="8">
        <v>0.43649652934527111</v>
      </c>
      <c r="E96" s="8">
        <v>-0.15856666216402349</v>
      </c>
      <c r="F96" s="8">
        <v>0.92748933375871223</v>
      </c>
      <c r="G96" s="8">
        <v>2.2795124788268817</v>
      </c>
      <c r="I96" s="9">
        <v>39539</v>
      </c>
      <c r="J96" s="8">
        <v>-0.58694455322553651</v>
      </c>
      <c r="K96" s="8">
        <v>-0.61450517081184453</v>
      </c>
      <c r="L96" s="8">
        <v>-0.62861757289849407</v>
      </c>
      <c r="M96" s="8">
        <v>-0.20503166280783797</v>
      </c>
      <c r="N96" s="8">
        <v>0.46529910197946633</v>
      </c>
    </row>
    <row r="97" spans="2:14" x14ac:dyDescent="0.3">
      <c r="B97" s="11">
        <v>2008.1666666666499</v>
      </c>
      <c r="C97" s="8">
        <v>0.82679180941964026</v>
      </c>
      <c r="D97" s="8">
        <v>0.95871900400040699</v>
      </c>
      <c r="E97" s="8">
        <v>-0.48652542832368328</v>
      </c>
      <c r="F97" s="8">
        <v>1.3000541769052265</v>
      </c>
      <c r="G97" s="8">
        <v>2.1337721408123604</v>
      </c>
      <c r="I97" s="9">
        <v>39508</v>
      </c>
      <c r="J97" s="8">
        <v>-0.68512531756742934</v>
      </c>
      <c r="K97" s="8">
        <v>-0.64842145102265392</v>
      </c>
      <c r="L97" s="8">
        <v>-0.84478841173624386</v>
      </c>
      <c r="M97" s="8">
        <v>-0.30085432557950026</v>
      </c>
      <c r="N97" s="8">
        <v>0.4464700628680312</v>
      </c>
    </row>
    <row r="98" spans="2:14" x14ac:dyDescent="0.3">
      <c r="B98" s="11">
        <v>2008.0833333333201</v>
      </c>
      <c r="C98" s="8">
        <v>0.5765568161248017</v>
      </c>
      <c r="D98" s="8">
        <v>0.67403716887712239</v>
      </c>
      <c r="E98" s="8">
        <v>-0.20194260119196092</v>
      </c>
      <c r="F98" s="8">
        <v>1.0167960685612429</v>
      </c>
      <c r="G98" s="8">
        <v>1.6536762366518774</v>
      </c>
      <c r="I98" s="9">
        <v>39479</v>
      </c>
      <c r="J98" s="8">
        <v>-0.67658785979856906</v>
      </c>
      <c r="K98" s="8">
        <v>-0.69936084505574703</v>
      </c>
      <c r="L98" s="8">
        <v>-0.84478841173624386</v>
      </c>
      <c r="M98" s="8">
        <v>-0.30085432557950026</v>
      </c>
      <c r="N98" s="8">
        <v>0.84725114633259868</v>
      </c>
    </row>
    <row r="99" spans="2:14" x14ac:dyDescent="0.3">
      <c r="B99" s="11">
        <v>2008</v>
      </c>
      <c r="C99" s="8">
        <v>0.92363543857654884</v>
      </c>
      <c r="D99" s="8">
        <v>0.55142142687005491</v>
      </c>
      <c r="E99" s="8">
        <v>-0.26933051458315721</v>
      </c>
      <c r="F99" s="8">
        <v>1.0032445361340256</v>
      </c>
      <c r="G99" s="8">
        <v>0.18196259525834688</v>
      </c>
      <c r="I99" s="9">
        <v>39448</v>
      </c>
      <c r="J99" s="8">
        <v>0.67931566040132607</v>
      </c>
      <c r="K99" s="8">
        <v>0.37829322309843905</v>
      </c>
      <c r="L99" s="8">
        <v>-0.84478841173624386</v>
      </c>
      <c r="M99" s="8">
        <v>0.82506196198753168</v>
      </c>
      <c r="N99" s="8">
        <v>0.91463255151311951</v>
      </c>
    </row>
    <row r="100" spans="2:14" x14ac:dyDescent="0.3">
      <c r="B100" s="11">
        <v>2007.9166666666499</v>
      </c>
      <c r="C100" s="8">
        <v>0.97957463682196644</v>
      </c>
      <c r="D100" s="8">
        <v>0.42447967925360053</v>
      </c>
      <c r="E100" s="8">
        <v>-0.68643202947158821</v>
      </c>
      <c r="F100" s="8">
        <v>1.0431956150752988</v>
      </c>
      <c r="G100" s="8">
        <v>-0.14841263963701207</v>
      </c>
      <c r="I100" s="9">
        <v>39417</v>
      </c>
      <c r="J100" s="8">
        <v>2.066652547841116</v>
      </c>
      <c r="K100" s="8">
        <v>1.6348849075372403</v>
      </c>
      <c r="L100" s="8">
        <v>-0.84478841173624386</v>
      </c>
      <c r="M100" s="8">
        <v>1.7114215926254077</v>
      </c>
      <c r="N100" s="8">
        <v>0.91074222052136367</v>
      </c>
    </row>
    <row r="101" spans="2:14" x14ac:dyDescent="0.3">
      <c r="B101" s="11">
        <v>2007.8333333333201</v>
      </c>
      <c r="C101" s="8">
        <v>1.2991074337967121</v>
      </c>
      <c r="D101" s="8">
        <v>0.67085351158241802</v>
      </c>
      <c r="E101" s="8">
        <v>-0.63633584376951069</v>
      </c>
      <c r="F101" s="8">
        <v>1.4230003229228387</v>
      </c>
      <c r="G101" s="8">
        <v>-0.82507606513161602</v>
      </c>
      <c r="I101" s="9">
        <v>39387</v>
      </c>
      <c r="J101" s="8">
        <v>2.3072536304180864</v>
      </c>
      <c r="K101" s="8">
        <v>1.7624932874874888</v>
      </c>
      <c r="L101" s="8">
        <v>-0.2250220174088654</v>
      </c>
      <c r="M101" s="8">
        <v>1.8491666703596723</v>
      </c>
      <c r="N101" s="8">
        <v>6.9814412013789184E-2</v>
      </c>
    </row>
    <row r="102" spans="2:14" x14ac:dyDescent="0.3">
      <c r="B102" s="11">
        <v>2007.74999999999</v>
      </c>
      <c r="C102" s="8">
        <v>1.0179721299574829</v>
      </c>
      <c r="D102" s="8">
        <v>0.3417571845362285</v>
      </c>
      <c r="E102" s="8">
        <v>0.70565028275383823</v>
      </c>
      <c r="F102" s="8">
        <v>1.0405874222864668</v>
      </c>
      <c r="G102" s="8">
        <v>-1.310195324040982</v>
      </c>
      <c r="I102" s="9">
        <v>39356</v>
      </c>
      <c r="J102" s="8">
        <v>1.2645195838304737</v>
      </c>
      <c r="K102" s="8">
        <v>0.87313305084848614</v>
      </c>
      <c r="L102" s="8">
        <v>2.2804899923116504</v>
      </c>
      <c r="M102" s="8">
        <v>1.2323082787670963</v>
      </c>
      <c r="N102" s="8">
        <v>-0.52453655814963762</v>
      </c>
    </row>
    <row r="103" spans="2:14" x14ac:dyDescent="0.3">
      <c r="B103" s="11">
        <v>2007.6666666666499</v>
      </c>
      <c r="C103" s="8">
        <v>1.440804603385722</v>
      </c>
      <c r="D103" s="8">
        <v>0.80324398625952664</v>
      </c>
      <c r="E103" s="8">
        <v>0.96386440302353926</v>
      </c>
      <c r="F103" s="8">
        <v>1.4032583724050911</v>
      </c>
      <c r="G103" s="8">
        <v>-1.6313318081107917</v>
      </c>
      <c r="I103" s="9">
        <v>39326</v>
      </c>
      <c r="J103" s="8">
        <v>1.2548179272749507</v>
      </c>
      <c r="K103" s="8">
        <v>0.78567842792942577</v>
      </c>
      <c r="L103" s="8">
        <v>1.3675131516883874</v>
      </c>
      <c r="M103" s="8">
        <v>1.2263193623438675</v>
      </c>
      <c r="N103" s="8">
        <v>-0.96254760372652459</v>
      </c>
    </row>
    <row r="104" spans="2:14" x14ac:dyDescent="0.3">
      <c r="B104" s="11">
        <v>2007.5833333333201</v>
      </c>
      <c r="C104" s="8">
        <v>0.99438088215104981</v>
      </c>
      <c r="D104" s="8">
        <v>0.53761339173887746</v>
      </c>
      <c r="E104" s="8">
        <v>0.99307463823326025</v>
      </c>
      <c r="F104" s="8">
        <v>1.1760745727975559</v>
      </c>
      <c r="G104" s="8">
        <v>-1.963803049132405</v>
      </c>
      <c r="I104" s="9">
        <v>39295</v>
      </c>
      <c r="J104" s="8">
        <v>0.82212404489862478</v>
      </c>
      <c r="K104" s="8">
        <v>0.48666938285251971</v>
      </c>
      <c r="L104" s="8">
        <v>1.2341311447459462</v>
      </c>
      <c r="M104" s="8">
        <v>0.93885137402888064</v>
      </c>
      <c r="N104" s="8">
        <v>-1.3930539862574702</v>
      </c>
    </row>
    <row r="105" spans="2:14" x14ac:dyDescent="0.3">
      <c r="B105" s="11">
        <v>2007.49999999999</v>
      </c>
      <c r="C105" s="8">
        <v>1.5727369773983271</v>
      </c>
      <c r="D105" s="8">
        <v>1.0200766488004718</v>
      </c>
      <c r="E105" s="8">
        <v>0.39831697712579406</v>
      </c>
      <c r="F105" s="8">
        <v>1.4513701398550116</v>
      </c>
      <c r="G105" s="8">
        <v>-1.0437253116074316</v>
      </c>
      <c r="I105" s="9">
        <v>39264</v>
      </c>
      <c r="J105" s="8">
        <v>1.5190910518473975</v>
      </c>
      <c r="K105" s="8">
        <v>1.1114566443604572</v>
      </c>
      <c r="L105" s="8">
        <v>0.62126381974317657</v>
      </c>
      <c r="M105" s="8">
        <v>1.3880201057710475</v>
      </c>
      <c r="N105" s="8">
        <v>-0.96797980994494892</v>
      </c>
    </row>
    <row r="106" spans="2:14" x14ac:dyDescent="0.3">
      <c r="B106" s="11">
        <v>2007.4166666666499</v>
      </c>
      <c r="C106" s="8">
        <v>1.8450001275414174</v>
      </c>
      <c r="D106" s="8">
        <v>1.1185644812736197</v>
      </c>
      <c r="E106" s="8">
        <v>-1.0560823826177252</v>
      </c>
      <c r="F106" s="8">
        <v>1.5775653813281423</v>
      </c>
      <c r="G106" s="8">
        <v>-0.37180937727031566</v>
      </c>
      <c r="I106" s="9">
        <v>39234</v>
      </c>
      <c r="J106" s="8">
        <v>1.5823458525894074</v>
      </c>
      <c r="K106" s="8">
        <v>1.079749470523532</v>
      </c>
      <c r="L106" s="8">
        <v>-0.54352905122831585</v>
      </c>
      <c r="M106" s="8">
        <v>1.4299425207336498</v>
      </c>
      <c r="N106" s="8">
        <v>-0.80851426127583603</v>
      </c>
    </row>
    <row r="107" spans="2:14" x14ac:dyDescent="0.3">
      <c r="B107" s="11">
        <v>2007.3333333333201</v>
      </c>
      <c r="C107" s="8">
        <v>1.0960301089480804</v>
      </c>
      <c r="D107" s="8">
        <v>0.63138056860090752</v>
      </c>
      <c r="E107" s="8">
        <v>1.5008626346550682</v>
      </c>
      <c r="F107" s="8">
        <v>1.1755167579871753</v>
      </c>
      <c r="G107" s="8">
        <v>0.23268550538854529</v>
      </c>
      <c r="I107" s="9">
        <v>39203</v>
      </c>
      <c r="J107" s="8">
        <v>0.48761092686419155</v>
      </c>
      <c r="K107" s="8">
        <v>0.215728983467318</v>
      </c>
      <c r="L107" s="8">
        <v>1.2824246300182092</v>
      </c>
      <c r="M107" s="8">
        <v>0.69330580067649594</v>
      </c>
      <c r="N107" s="8">
        <v>-0.60606431300563568</v>
      </c>
    </row>
    <row r="108" spans="2:14" x14ac:dyDescent="0.3">
      <c r="B108" s="11">
        <v>2007.24999999999</v>
      </c>
      <c r="C108" s="8">
        <v>0.5160633667453931</v>
      </c>
      <c r="D108" s="8">
        <v>0.44006566454194374</v>
      </c>
      <c r="E108" s="8">
        <v>3.5243390256062832</v>
      </c>
      <c r="F108" s="8">
        <v>0.90001871944159373</v>
      </c>
      <c r="G108" s="8">
        <v>0.69653493082340756</v>
      </c>
      <c r="I108" s="9">
        <v>39173</v>
      </c>
      <c r="J108" s="8">
        <v>-0.59276554715885033</v>
      </c>
      <c r="K108" s="8">
        <v>-0.61320569647426559</v>
      </c>
      <c r="L108" s="8">
        <v>0.25676299042633238</v>
      </c>
      <c r="M108" s="8">
        <v>-0.22299841207752466</v>
      </c>
      <c r="N108" s="8">
        <v>-0.53564712602111209</v>
      </c>
    </row>
    <row r="109" spans="2:14" x14ac:dyDescent="0.3">
      <c r="B109" s="11">
        <v>2007.1666666666499</v>
      </c>
      <c r="C109" s="8">
        <v>-0.7653111730812735</v>
      </c>
      <c r="D109" s="8">
        <v>-0.76607260811537425</v>
      </c>
      <c r="E109" s="8">
        <v>-0.48652542832368328</v>
      </c>
      <c r="F109" s="8">
        <v>-0.63044234116781395</v>
      </c>
      <c r="G109" s="8">
        <v>0.68322121906213173</v>
      </c>
      <c r="I109" s="9">
        <v>39142</v>
      </c>
      <c r="J109" s="8">
        <v>-1.6568432381686136</v>
      </c>
      <c r="K109" s="8">
        <v>-1.1983589906860466</v>
      </c>
      <c r="L109" s="8">
        <v>-0.84478841173624386</v>
      </c>
      <c r="M109" s="8">
        <v>-1.6783051029221456</v>
      </c>
      <c r="N109" s="8">
        <v>-0.46135265525001073</v>
      </c>
    </row>
    <row r="110" spans="2:14" x14ac:dyDescent="0.3">
      <c r="B110" s="11">
        <v>2007.0833333333201</v>
      </c>
      <c r="C110" s="8">
        <v>-0.40759108677258843</v>
      </c>
      <c r="D110" s="8">
        <v>-0.39021471618871906</v>
      </c>
      <c r="E110" s="8">
        <v>-0.20194260119196092</v>
      </c>
      <c r="F110" s="8">
        <v>-3.857808917990993E-2</v>
      </c>
      <c r="G110" s="8">
        <v>0.11378678632756319</v>
      </c>
      <c r="I110" s="9">
        <v>39114</v>
      </c>
      <c r="J110" s="8">
        <v>-1.3316437104274823</v>
      </c>
      <c r="K110" s="8">
        <v>-1.0784175093275137</v>
      </c>
      <c r="L110" s="8">
        <v>-0.84478841173624386</v>
      </c>
      <c r="M110" s="8">
        <v>-1.1273247919850875</v>
      </c>
      <c r="N110" s="8">
        <v>-0.13516002014907455</v>
      </c>
    </row>
    <row r="111" spans="2:14" x14ac:dyDescent="0.3">
      <c r="B111" s="11">
        <v>2007</v>
      </c>
      <c r="C111" s="8">
        <v>0.47573025611450542</v>
      </c>
      <c r="D111" s="8">
        <v>0.20277236919518421</v>
      </c>
      <c r="E111" s="8">
        <v>-0.26933051458315721</v>
      </c>
      <c r="F111" s="8">
        <v>0.66793929248497141</v>
      </c>
      <c r="G111" s="8">
        <v>-0.79655547083375311</v>
      </c>
      <c r="I111" s="9">
        <v>39083</v>
      </c>
      <c r="J111" s="8">
        <v>0.28077160910044108</v>
      </c>
      <c r="K111" s="8">
        <v>7.070764739351218E-2</v>
      </c>
      <c r="L111" s="8">
        <v>-0.84478841173624386</v>
      </c>
      <c r="M111" s="8">
        <v>0.50764939155640032</v>
      </c>
      <c r="N111" s="8">
        <v>0.17956834918847692</v>
      </c>
    </row>
    <row r="112" spans="2:14" x14ac:dyDescent="0.3">
      <c r="B112" s="11">
        <v>2006.9166666666499</v>
      </c>
      <c r="C112" s="8">
        <v>0.28826326368630267</v>
      </c>
      <c r="D112" s="8">
        <v>-0.1136931604335442</v>
      </c>
      <c r="E112" s="8">
        <v>-0.44376111008534447</v>
      </c>
      <c r="F112" s="8">
        <v>0.47390007292506214</v>
      </c>
      <c r="G112" s="8">
        <v>-0.90728563345150393</v>
      </c>
      <c r="I112" s="9">
        <v>39052</v>
      </c>
      <c r="J112" s="8">
        <v>1.3153562641814143</v>
      </c>
      <c r="K112" s="8">
        <v>0.91835475779623199</v>
      </c>
      <c r="L112" s="8">
        <v>-0.69530857636971477</v>
      </c>
      <c r="M112" s="8">
        <v>1.2682417773064698</v>
      </c>
      <c r="N112" s="8">
        <v>0.21098589583175281</v>
      </c>
    </row>
    <row r="113" spans="2:14" x14ac:dyDescent="0.3">
      <c r="B113" s="11">
        <v>2006.8333333333201</v>
      </c>
      <c r="C113" s="8">
        <v>-0.27915519181326098</v>
      </c>
      <c r="D113" s="8">
        <v>-0.48650584736773339</v>
      </c>
      <c r="E113" s="8">
        <v>-0.15320043856022544</v>
      </c>
      <c r="F113" s="8">
        <v>-0.12755424762550904</v>
      </c>
      <c r="G113" s="8">
        <v>-0.82752502259829641</v>
      </c>
      <c r="I113" s="9">
        <v>39022</v>
      </c>
      <c r="J113" s="8">
        <v>0.74839145507664995</v>
      </c>
      <c r="K113" s="8">
        <v>0.36334926821628161</v>
      </c>
      <c r="L113" s="8">
        <v>0.39474437691851311</v>
      </c>
      <c r="M113" s="8">
        <v>0.88495112621982053</v>
      </c>
      <c r="N113" s="8">
        <v>6.7695262235242151E-2</v>
      </c>
    </row>
    <row r="114" spans="2:14" x14ac:dyDescent="0.3">
      <c r="B114" s="11">
        <v>2006.74999999998</v>
      </c>
      <c r="C114" s="8">
        <v>-0.64413954770820958</v>
      </c>
      <c r="D114" s="8">
        <v>-0.63262155454942992</v>
      </c>
      <c r="E114" s="8">
        <v>0.25354621970895935</v>
      </c>
      <c r="F114" s="8">
        <v>-0.2864416917195125</v>
      </c>
      <c r="G114" s="8">
        <v>-1.0347527793294262</v>
      </c>
      <c r="I114" s="9">
        <v>38991</v>
      </c>
      <c r="J114" s="8">
        <v>1.2617821905785215E-2</v>
      </c>
      <c r="K114" s="8">
        <v>-0.15929931035795403</v>
      </c>
      <c r="L114" s="8">
        <v>1.6411762348978793</v>
      </c>
      <c r="M114" s="8">
        <v>0.3339708152827624</v>
      </c>
      <c r="N114" s="8">
        <v>-0.28361130038923243</v>
      </c>
    </row>
    <row r="115" spans="2:14" x14ac:dyDescent="0.3">
      <c r="B115" s="11">
        <v>2006.6666666666499</v>
      </c>
      <c r="C115" s="8">
        <v>-0.21999737754775209</v>
      </c>
      <c r="D115" s="8">
        <v>-0.31206142039529128</v>
      </c>
      <c r="E115" s="8">
        <v>-1.1684726220063708</v>
      </c>
      <c r="F115" s="8">
        <v>0.18756847015089348</v>
      </c>
      <c r="G115" s="8">
        <v>-1.2148851005619432</v>
      </c>
      <c r="I115" s="9">
        <v>38961</v>
      </c>
      <c r="J115" s="8">
        <v>-4.9472780049562015E-2</v>
      </c>
      <c r="K115" s="8">
        <v>-0.24974272425344585</v>
      </c>
      <c r="L115" s="8">
        <v>-0.46878913354505131</v>
      </c>
      <c r="M115" s="8">
        <v>0.28007056747370235</v>
      </c>
      <c r="N115" s="8">
        <v>-0.62175811651497392</v>
      </c>
    </row>
    <row r="116" spans="2:14" x14ac:dyDescent="0.3">
      <c r="B116" s="11">
        <v>2006.5833333333201</v>
      </c>
      <c r="C116" s="8">
        <v>-0.17534452800655673</v>
      </c>
      <c r="D116" s="8">
        <v>-0.26210011086597002</v>
      </c>
      <c r="E116" s="8">
        <v>0.98293009561525302</v>
      </c>
      <c r="F116" s="8">
        <v>0.27599064642854754</v>
      </c>
      <c r="G116" s="8">
        <v>-0.60430240657904666</v>
      </c>
      <c r="I116" s="9">
        <v>38930</v>
      </c>
      <c r="J116" s="8">
        <v>-7.8189683453910114E-2</v>
      </c>
      <c r="K116" s="8">
        <v>-0.22479281697193085</v>
      </c>
      <c r="L116" s="8">
        <v>1.2249323856464673</v>
      </c>
      <c r="M116" s="8">
        <v>0.25611490178078677</v>
      </c>
      <c r="N116" s="8">
        <v>-0.37501399767965904</v>
      </c>
    </row>
    <row r="117" spans="2:14" x14ac:dyDescent="0.3">
      <c r="B117" s="11">
        <v>2006.49999999998</v>
      </c>
      <c r="C117" s="8">
        <v>1.1090290482025058</v>
      </c>
      <c r="D117" s="8">
        <v>0.65140959597151493</v>
      </c>
      <c r="E117" s="8">
        <v>0.57189628834358675</v>
      </c>
      <c r="F117" s="8">
        <v>1.1426241282858547</v>
      </c>
      <c r="G117" s="8">
        <v>-0.4762573036705372</v>
      </c>
      <c r="I117" s="9">
        <v>38899</v>
      </c>
      <c r="J117" s="8">
        <v>1.1539206990975115</v>
      </c>
      <c r="K117" s="8">
        <v>0.78489874332687848</v>
      </c>
      <c r="L117" s="8">
        <v>0.78569163864635871</v>
      </c>
      <c r="M117" s="8">
        <v>1.1544523652651209</v>
      </c>
      <c r="N117" s="8">
        <v>-0.59631540176009867</v>
      </c>
    </row>
    <row r="118" spans="2:14" x14ac:dyDescent="0.3">
      <c r="B118" s="11">
        <v>2006.4166666666499</v>
      </c>
      <c r="C118" s="8">
        <v>1.7168608370419149</v>
      </c>
      <c r="D118" s="8">
        <v>1.0175612718743292</v>
      </c>
      <c r="E118" s="8">
        <v>0.12853202400859787</v>
      </c>
      <c r="F118" s="8">
        <v>1.5023337563078574</v>
      </c>
      <c r="G118" s="8">
        <v>-0.18335360968352279</v>
      </c>
      <c r="I118" s="9">
        <v>38869</v>
      </c>
      <c r="J118" s="8">
        <v>1.4985235399496886</v>
      </c>
      <c r="K118" s="8">
        <v>1.001391167967524</v>
      </c>
      <c r="L118" s="8">
        <v>0.32460383878498794</v>
      </c>
      <c r="M118" s="8">
        <v>1.3820311893478188</v>
      </c>
      <c r="N118" s="8">
        <v>-0.69004396761018716</v>
      </c>
    </row>
    <row r="119" spans="2:14" x14ac:dyDescent="0.3">
      <c r="B119" s="11">
        <v>2006.3333333333201</v>
      </c>
      <c r="C119" s="8">
        <v>1.3135384151120191</v>
      </c>
      <c r="D119" s="8">
        <v>0.79483324978136249</v>
      </c>
      <c r="E119" s="8"/>
      <c r="F119" s="8">
        <v>1.3223747649539239</v>
      </c>
      <c r="G119" s="8">
        <v>-0.41678115133295579</v>
      </c>
      <c r="I119" s="9">
        <v>38838</v>
      </c>
      <c r="J119" s="8">
        <v>0.60985179946378143</v>
      </c>
      <c r="K119" s="8">
        <v>0.31448903312331478</v>
      </c>
      <c r="L119" s="8"/>
      <c r="M119" s="8">
        <v>0.78313954702492938</v>
      </c>
      <c r="N119" s="8">
        <v>-1.0043442500657911</v>
      </c>
    </row>
    <row r="120" spans="2:14" x14ac:dyDescent="0.3">
      <c r="B120" s="11">
        <v>2006.24999999998</v>
      </c>
      <c r="C120" s="8">
        <v>0.96991510937809733</v>
      </c>
      <c r="D120" s="8">
        <v>0.87692781261467889</v>
      </c>
      <c r="E120" s="8">
        <v>0.29103481140793597</v>
      </c>
      <c r="F120" s="8">
        <v>1.2662935770031738</v>
      </c>
      <c r="G120" s="8">
        <v>-0.38434661206445653</v>
      </c>
      <c r="I120" s="9">
        <v>38808</v>
      </c>
      <c r="J120" s="8">
        <v>-0.3467315369107869</v>
      </c>
      <c r="K120" s="8">
        <v>-0.45415003755460764</v>
      </c>
      <c r="L120" s="8">
        <v>-0.52053215347961912</v>
      </c>
      <c r="M120" s="8">
        <v>1.6558244851631067E-2</v>
      </c>
      <c r="N120" s="8">
        <v>-1.219108685304503</v>
      </c>
    </row>
    <row r="121" spans="2:14" x14ac:dyDescent="0.3">
      <c r="B121" s="11">
        <v>2006.1666666666499</v>
      </c>
      <c r="C121" s="8">
        <v>0.13310796201209354</v>
      </c>
      <c r="D121" s="8">
        <v>0.15297396214008102</v>
      </c>
      <c r="E121" s="8">
        <v>4.4507305039251133</v>
      </c>
      <c r="F121" s="8">
        <v>0.61179020089657721</v>
      </c>
      <c r="G121" s="8">
        <v>-0.54533284512293323</v>
      </c>
      <c r="I121" s="9">
        <v>38777</v>
      </c>
      <c r="J121" s="8">
        <v>-1.1085056096504533</v>
      </c>
      <c r="K121" s="8">
        <v>-0.90532752756200352</v>
      </c>
      <c r="L121" s="8">
        <v>-0.61481943424927599</v>
      </c>
      <c r="M121" s="8">
        <v>-0.79194547228426948</v>
      </c>
      <c r="N121" s="8">
        <v>-1.2302393404259613</v>
      </c>
    </row>
    <row r="122" spans="2:14" x14ac:dyDescent="0.3">
      <c r="B122" s="11">
        <v>2006.0833333333201</v>
      </c>
      <c r="C122" s="8">
        <v>0.62902915691909378</v>
      </c>
      <c r="D122" s="8">
        <v>0.65980822697874464</v>
      </c>
      <c r="E122" s="8">
        <v>-0.20194260119196092</v>
      </c>
      <c r="F122" s="8">
        <v>1.0473866238580878</v>
      </c>
      <c r="G122" s="8">
        <v>-0.30968499674155447</v>
      </c>
      <c r="I122" s="9">
        <v>38749</v>
      </c>
      <c r="J122" s="8">
        <v>-0.64166189619868619</v>
      </c>
      <c r="K122" s="8">
        <v>-0.70442879497230471</v>
      </c>
      <c r="L122" s="8">
        <v>-0.84478841173624386</v>
      </c>
      <c r="M122" s="8">
        <v>-0.27689865988658469</v>
      </c>
      <c r="N122" s="8">
        <v>-0.40532448441590085</v>
      </c>
    </row>
    <row r="123" spans="2:14" x14ac:dyDescent="0.3">
      <c r="B123" s="11">
        <v>2006</v>
      </c>
      <c r="C123" s="8">
        <v>1.0405181931041318</v>
      </c>
      <c r="D123" s="8">
        <v>0.65379197823635615</v>
      </c>
      <c r="E123" s="8">
        <v>-0.26933051458315721</v>
      </c>
      <c r="F123" s="8">
        <v>1.0791627045073964</v>
      </c>
      <c r="G123" s="8">
        <v>-0.85621024064256868</v>
      </c>
      <c r="I123" s="9">
        <v>38718</v>
      </c>
      <c r="J123" s="8">
        <v>0.78331741867653271</v>
      </c>
      <c r="K123" s="8">
        <v>0.46860668956017293</v>
      </c>
      <c r="L123" s="8">
        <v>-0.84478841173624386</v>
      </c>
      <c r="M123" s="8">
        <v>0.89692895906627834</v>
      </c>
      <c r="N123" s="8">
        <v>0.13475559886338484</v>
      </c>
    </row>
    <row r="124" spans="2:14" x14ac:dyDescent="0.3">
      <c r="B124" s="11">
        <v>2005.9166666666499</v>
      </c>
      <c r="C124" s="8">
        <v>1.0470631954596941</v>
      </c>
      <c r="D124" s="8"/>
      <c r="E124" s="8"/>
      <c r="F124" s="8">
        <v>1.1047410790915406</v>
      </c>
      <c r="G124" s="8">
        <v>-0.71186995687958166</v>
      </c>
      <c r="I124" s="9">
        <v>38687</v>
      </c>
      <c r="J124" s="8">
        <v>2.1399970714008698</v>
      </c>
      <c r="K124" s="8"/>
      <c r="L124" s="8"/>
      <c r="M124" s="8">
        <v>1.759332924011239</v>
      </c>
      <c r="N124" s="8">
        <v>0.39117857199665163</v>
      </c>
    </row>
    <row r="125" spans="2:14" x14ac:dyDescent="0.3">
      <c r="B125" s="11">
        <v>2005.8333333333201</v>
      </c>
      <c r="C125" s="8">
        <v>9.2524281382416029E-2</v>
      </c>
      <c r="D125" s="8"/>
      <c r="E125" s="8"/>
      <c r="F125" s="8">
        <v>0.26730747530916338</v>
      </c>
      <c r="G125" s="8">
        <v>-0.52439864032732586</v>
      </c>
      <c r="I125" s="9">
        <v>38657</v>
      </c>
      <c r="J125" s="8">
        <v>1.1155021391376405</v>
      </c>
      <c r="K125" s="8"/>
      <c r="L125" s="8"/>
      <c r="M125" s="8">
        <v>1.1304966995722052</v>
      </c>
      <c r="N125" s="8">
        <v>0.32999879939386673</v>
      </c>
    </row>
    <row r="126" spans="2:14" x14ac:dyDescent="0.3">
      <c r="B126" s="11">
        <v>2005.74999999998</v>
      </c>
      <c r="C126" s="8">
        <v>-0.49369422536525165</v>
      </c>
      <c r="D126" s="8">
        <v>-0.56418815789621446</v>
      </c>
      <c r="E126" s="8">
        <v>-0.27824525013159923</v>
      </c>
      <c r="F126" s="8">
        <v>-0.15373878031891458</v>
      </c>
      <c r="G126" s="8">
        <v>-0.64687668635587903</v>
      </c>
      <c r="I126" s="9">
        <v>38626</v>
      </c>
      <c r="J126" s="8">
        <v>0.12593317047429392</v>
      </c>
      <c r="K126" s="8">
        <v>-8.6788642321051129E-2</v>
      </c>
      <c r="L126" s="8">
        <v>0.88917767851549423</v>
      </c>
      <c r="M126" s="8">
        <v>0.42380456163119579</v>
      </c>
      <c r="N126" s="8">
        <v>5.5657812073444481E-2</v>
      </c>
    </row>
    <row r="127" spans="2:14" x14ac:dyDescent="0.3">
      <c r="B127" s="11">
        <v>2005.6666666666499</v>
      </c>
      <c r="C127" s="8">
        <v>-0.58566041411150416</v>
      </c>
      <c r="D127" s="8">
        <v>-0.52733999913965746</v>
      </c>
      <c r="E127" s="8">
        <v>0.16674154520083623</v>
      </c>
      <c r="F127" s="8">
        <v>-0.12789536524418313</v>
      </c>
      <c r="G127" s="8">
        <v>-0.81221821461919241</v>
      </c>
      <c r="I127" s="9">
        <v>38596</v>
      </c>
      <c r="J127" s="8">
        <v>-0.33664181409304295</v>
      </c>
      <c r="K127" s="8">
        <v>-0.44960187737308144</v>
      </c>
      <c r="L127" s="8">
        <v>0.68105575388978801</v>
      </c>
      <c r="M127" s="8">
        <v>3.4524994121317744E-2</v>
      </c>
      <c r="N127" s="8">
        <v>-0.29224502614816927</v>
      </c>
    </row>
    <row r="128" spans="2:14" x14ac:dyDescent="0.3">
      <c r="B128" s="11">
        <v>2005.5833333333201</v>
      </c>
      <c r="C128" s="8">
        <v>-0.33668596389036454</v>
      </c>
      <c r="D128" s="8">
        <v>-0.36639151558923233</v>
      </c>
      <c r="E128" s="8">
        <v>-0.44491427786924642</v>
      </c>
      <c r="F128" s="8">
        <v>0.14176760477702871</v>
      </c>
      <c r="G128" s="8">
        <v>-1.0482978081062546</v>
      </c>
      <c r="I128" s="9">
        <v>38565</v>
      </c>
      <c r="J128" s="8">
        <v>-0.20237088736460457</v>
      </c>
      <c r="K128" s="8">
        <v>-0.31757528467506468</v>
      </c>
      <c r="L128" s="8">
        <v>-6.9792957605161979E-2</v>
      </c>
      <c r="M128" s="8">
        <v>0.1543033225858956</v>
      </c>
      <c r="N128" s="8">
        <v>-0.70749274711991106</v>
      </c>
    </row>
    <row r="129" spans="2:14" x14ac:dyDescent="0.3">
      <c r="B129" s="11">
        <v>2005.49999999998</v>
      </c>
      <c r="C129" s="8">
        <v>0.17964206152522791</v>
      </c>
      <c r="D129" s="8"/>
      <c r="E129" s="8">
        <v>-0.77668143727157046</v>
      </c>
      <c r="F129" s="8">
        <v>0.47763271875228586</v>
      </c>
      <c r="G129" s="8">
        <v>-1.203230937027014</v>
      </c>
      <c r="I129" s="9">
        <v>38534</v>
      </c>
      <c r="J129" s="8">
        <v>0.42202772854885601</v>
      </c>
      <c r="K129" s="8"/>
      <c r="L129" s="8">
        <v>-0.49178603129374815</v>
      </c>
      <c r="M129" s="8">
        <v>0.65138338571389376</v>
      </c>
      <c r="N129" s="8">
        <v>-1.0724483668407871</v>
      </c>
    </row>
    <row r="130" spans="2:14" x14ac:dyDescent="0.3">
      <c r="B130" s="11">
        <v>2005.4166666666499</v>
      </c>
      <c r="C130" s="8">
        <v>0.16673136447154405</v>
      </c>
      <c r="D130" s="8"/>
      <c r="E130" s="8">
        <v>0.60237778665912711</v>
      </c>
      <c r="F130" s="8">
        <v>0.43028309976879675</v>
      </c>
      <c r="G130" s="8">
        <v>-1.0206375558390657</v>
      </c>
      <c r="I130" s="9">
        <v>38504</v>
      </c>
      <c r="J130" s="8">
        <v>0.48450639676642415</v>
      </c>
      <c r="K130" s="8"/>
      <c r="L130" s="8">
        <v>0.67185699479030958</v>
      </c>
      <c r="M130" s="8">
        <v>0.69929471709972491</v>
      </c>
      <c r="N130" s="8">
        <v>-1.2163917480616253</v>
      </c>
    </row>
    <row r="131" spans="2:14" x14ac:dyDescent="0.3">
      <c r="B131" s="11">
        <v>2005.3333333333201</v>
      </c>
      <c r="C131" s="8">
        <v>-0.15516052841400474</v>
      </c>
      <c r="D131" s="8">
        <v>-0.27169549492110595</v>
      </c>
      <c r="E131" s="8">
        <v>2.1820611955124818</v>
      </c>
      <c r="F131" s="8">
        <v>0.25520658099555038</v>
      </c>
      <c r="G131" s="8">
        <v>-0.8148857531095115</v>
      </c>
      <c r="I131" s="9">
        <v>38473</v>
      </c>
      <c r="J131" s="8">
        <v>-0.21556514028011586</v>
      </c>
      <c r="K131" s="8">
        <v>-0.32992029088206426</v>
      </c>
      <c r="L131" s="8">
        <v>1.7975551395890177</v>
      </c>
      <c r="M131" s="8">
        <v>0.13034765689298003</v>
      </c>
      <c r="N131" s="8">
        <v>-1.2484785317844536</v>
      </c>
    </row>
    <row r="132" spans="2:14" x14ac:dyDescent="0.3">
      <c r="B132" s="11">
        <v>2005.24999999998</v>
      </c>
      <c r="C132" s="8">
        <v>-0.3501205584684432</v>
      </c>
      <c r="D132" s="8">
        <v>-0.3483563004030496</v>
      </c>
      <c r="E132" s="8">
        <v>-1.0577696093079425</v>
      </c>
      <c r="F132" s="8">
        <v>0.11252777568419657</v>
      </c>
      <c r="G132" s="8">
        <v>-0.56979918339194446</v>
      </c>
      <c r="I132" s="9">
        <v>38443</v>
      </c>
      <c r="J132" s="8">
        <v>-1.0623257244461637</v>
      </c>
      <c r="K132" s="8">
        <v>-0.90025957764544573</v>
      </c>
      <c r="L132" s="8">
        <v>-0.84478841173624386</v>
      </c>
      <c r="M132" s="8">
        <v>-0.73804522447520948</v>
      </c>
      <c r="N132" s="8">
        <v>-1.3363738050640221</v>
      </c>
    </row>
    <row r="133" spans="2:14" x14ac:dyDescent="0.3">
      <c r="B133" s="11">
        <v>2005.1666666666499</v>
      </c>
      <c r="C133" s="8">
        <v>-0.17908156051504251</v>
      </c>
      <c r="D133" s="8">
        <v>-0.19508181213848166</v>
      </c>
      <c r="E133" s="8">
        <v>-0.48652542832368328</v>
      </c>
      <c r="F133" s="8">
        <v>0.27605167601430936</v>
      </c>
      <c r="G133" s="8">
        <v>-0.47900415567628374</v>
      </c>
      <c r="I133" s="9">
        <v>38412</v>
      </c>
      <c r="J133" s="8">
        <v>-1.2990461444009251</v>
      </c>
      <c r="K133" s="8">
        <v>-1.0163026359912419</v>
      </c>
      <c r="L133" s="8">
        <v>-0.84478841173624386</v>
      </c>
      <c r="M133" s="8">
        <v>-1.0315021292134252</v>
      </c>
      <c r="N133" s="8">
        <v>-1.1887277393923277</v>
      </c>
    </row>
    <row r="134" spans="2:14" x14ac:dyDescent="0.3">
      <c r="B134" s="11">
        <v>2005.0833333333201</v>
      </c>
      <c r="C134" s="8">
        <v>6.6992084411342578E-2</v>
      </c>
      <c r="D134" s="8">
        <v>4.9423104004746483E-2</v>
      </c>
      <c r="E134" s="8">
        <v>-0.20194260119196092</v>
      </c>
      <c r="F134" s="8">
        <v>0.55029010028435654</v>
      </c>
      <c r="G134" s="8">
        <v>0.5277440918163071</v>
      </c>
      <c r="I134" s="9">
        <v>38384</v>
      </c>
      <c r="J134" s="8">
        <v>-1.0157577729796534</v>
      </c>
      <c r="K134" s="8">
        <v>-0.9218308516492556</v>
      </c>
      <c r="L134" s="8">
        <v>-0.84478841173624386</v>
      </c>
      <c r="M134" s="8">
        <v>-0.66617822739646271</v>
      </c>
      <c r="N134" s="8">
        <v>0.12893444408221016</v>
      </c>
    </row>
    <row r="135" spans="2:14" x14ac:dyDescent="0.3">
      <c r="B135" s="11">
        <v>2005</v>
      </c>
      <c r="C135" s="8">
        <v>0.11374262082385687</v>
      </c>
      <c r="D135" s="8">
        <v>-9.0788075226453838E-2</v>
      </c>
      <c r="E135" s="8">
        <v>-0.26933051458315721</v>
      </c>
      <c r="F135" s="8">
        <v>0.40855221720928797</v>
      </c>
      <c r="G135" s="8">
        <v>0.65460704254615576</v>
      </c>
      <c r="I135" s="9">
        <v>38353</v>
      </c>
      <c r="J135" s="8">
        <v>-4.1323388542922695E-2</v>
      </c>
      <c r="K135" s="8">
        <v>-0.18827758808596362</v>
      </c>
      <c r="L135" s="8">
        <v>-0.84478841173624386</v>
      </c>
      <c r="M135" s="8">
        <v>0.26210381820401568</v>
      </c>
      <c r="N135" s="8">
        <v>1.2696837515551274</v>
      </c>
    </row>
    <row r="136" spans="2:14" x14ac:dyDescent="0.3">
      <c r="B136" s="11">
        <v>2004.9166666666499</v>
      </c>
      <c r="C136" s="8">
        <v>0.47787397604944187</v>
      </c>
      <c r="D136" s="8">
        <v>3.0073359852847564E-2</v>
      </c>
      <c r="E136" s="8">
        <v>-0.68643202947158821</v>
      </c>
      <c r="F136" s="8">
        <v>0.63545691596769693</v>
      </c>
      <c r="G136" s="8">
        <v>0.46696413445150187</v>
      </c>
      <c r="I136" s="9">
        <v>38322</v>
      </c>
      <c r="J136" s="8">
        <v>1.5214194494207229</v>
      </c>
      <c r="K136" s="8">
        <v>1.1097673277216047</v>
      </c>
      <c r="L136" s="8">
        <v>-0.84478841173624386</v>
      </c>
      <c r="M136" s="8">
        <v>1.3940090221942765</v>
      </c>
      <c r="N136" s="8">
        <v>1.4781807685332486</v>
      </c>
    </row>
    <row r="137" spans="2:14" x14ac:dyDescent="0.3">
      <c r="B137" s="11">
        <v>2004.8333333333101</v>
      </c>
      <c r="C137" s="8">
        <v>0.13220676213586569</v>
      </c>
      <c r="D137" s="8">
        <v>-0.20616840814213713</v>
      </c>
      <c r="E137" s="8">
        <v>2.5753045214714327</v>
      </c>
      <c r="F137" s="8">
        <v>0.31546134395973319</v>
      </c>
      <c r="G137" s="8">
        <v>0.62232537785284647</v>
      </c>
      <c r="I137" s="9">
        <v>38292</v>
      </c>
      <c r="J137" s="8">
        <v>1.1546968316219532</v>
      </c>
      <c r="K137" s="8">
        <v>0.70225217545686014</v>
      </c>
      <c r="L137" s="8">
        <v>3.8948722142701646</v>
      </c>
      <c r="M137" s="8">
        <v>1.1604412816883496</v>
      </c>
      <c r="N137" s="8">
        <v>1.3222904101073423</v>
      </c>
    </row>
    <row r="138" spans="2:14" x14ac:dyDescent="0.3">
      <c r="B138" s="11">
        <v>2004.74999999998</v>
      </c>
      <c r="C138" s="8">
        <v>-0.21701909489207219</v>
      </c>
      <c r="D138" s="8">
        <v>-0.41689692244726845</v>
      </c>
      <c r="E138" s="8">
        <v>0.37795615072670485</v>
      </c>
      <c r="F138" s="8">
        <v>8.5126460202161691E-2</v>
      </c>
      <c r="G138" s="8">
        <v>0.51830177388749687</v>
      </c>
      <c r="I138" s="9">
        <v>38261</v>
      </c>
      <c r="J138" s="8">
        <v>0.33432475328692807</v>
      </c>
      <c r="K138" s="8">
        <v>6.9278225622175379E-2</v>
      </c>
      <c r="L138" s="8">
        <v>1.8171025026754097</v>
      </c>
      <c r="M138" s="8">
        <v>0.58550530505837595</v>
      </c>
      <c r="N138" s="8">
        <v>1.0748210686610535</v>
      </c>
    </row>
    <row r="139" spans="2:14" x14ac:dyDescent="0.3">
      <c r="B139" s="11">
        <v>2004.6666666666499</v>
      </c>
      <c r="C139" s="8">
        <v>-0.60888495832568845</v>
      </c>
      <c r="D139" s="8">
        <v>-0.53601832936212224</v>
      </c>
      <c r="E139" s="8">
        <v>0.99724475720371941</v>
      </c>
      <c r="F139" s="8">
        <v>-0.1663665646826071</v>
      </c>
      <c r="G139" s="8">
        <v>0.46278460605139249</v>
      </c>
      <c r="I139" s="9">
        <v>38231</v>
      </c>
      <c r="J139" s="8">
        <v>-0.35488092841742619</v>
      </c>
      <c r="K139" s="8">
        <v>-0.45765861826607068</v>
      </c>
      <c r="L139" s="8">
        <v>1.3962592738742585</v>
      </c>
      <c r="M139" s="8">
        <v>4.5804120051732792E-3</v>
      </c>
      <c r="N139" s="8">
        <v>0.75112390815572927</v>
      </c>
    </row>
    <row r="140" spans="2:14" x14ac:dyDescent="0.3">
      <c r="B140" s="11">
        <v>2004.5833333333101</v>
      </c>
      <c r="C140" s="8">
        <v>-0.70121677059034282</v>
      </c>
      <c r="D140" s="8">
        <v>-0.58388437501911683</v>
      </c>
      <c r="E140" s="8">
        <v>0.10035488784863528</v>
      </c>
      <c r="F140" s="8">
        <v>-0.20563320890925521</v>
      </c>
      <c r="G140" s="8">
        <v>0.31330604443215804</v>
      </c>
      <c r="I140" s="9">
        <v>38200</v>
      </c>
      <c r="J140" s="8">
        <v>-0.48294279495032988</v>
      </c>
      <c r="K140" s="8">
        <v>-0.51106701354056372</v>
      </c>
      <c r="L140" s="8">
        <v>0.42464034399181905</v>
      </c>
      <c r="M140" s="8">
        <v>-0.10920900003617569</v>
      </c>
      <c r="N140" s="8">
        <v>0.31212219611561942</v>
      </c>
    </row>
    <row r="141" spans="2:14" x14ac:dyDescent="0.3">
      <c r="B141" s="11">
        <v>2004.49999999998</v>
      </c>
      <c r="C141" s="8">
        <v>-0.84435908286256833</v>
      </c>
      <c r="D141" s="8">
        <v>-0.73831702219351047</v>
      </c>
      <c r="E141" s="8">
        <v>0.38253703974235842</v>
      </c>
      <c r="F141" s="8">
        <v>-0.39318936516072095</v>
      </c>
      <c r="G141" s="8">
        <v>0.26006004182567971</v>
      </c>
      <c r="I141" s="9">
        <v>38169</v>
      </c>
      <c r="J141" s="8">
        <v>-0.38437396434621612</v>
      </c>
      <c r="K141" s="8">
        <v>-0.4460932966616184</v>
      </c>
      <c r="L141" s="8">
        <v>0.60631583620652363</v>
      </c>
      <c r="M141" s="8">
        <v>-7.3974208412845065E-3</v>
      </c>
      <c r="N141" s="8">
        <v>-0.11406275205561664</v>
      </c>
    </row>
    <row r="142" spans="2:14" x14ac:dyDescent="0.3">
      <c r="B142" s="11">
        <v>2004.4166666666499</v>
      </c>
      <c r="C142" s="8">
        <v>-0.35294464699866068</v>
      </c>
      <c r="D142" s="8">
        <v>-0.44706901500360946</v>
      </c>
      <c r="E142" s="8">
        <v>-0.26843147913903087</v>
      </c>
      <c r="F142" s="8">
        <v>2.5913115284765125E-2</v>
      </c>
      <c r="G142" s="8">
        <v>9.3541340489906952E-3</v>
      </c>
      <c r="I142" s="9">
        <v>38139</v>
      </c>
      <c r="J142" s="8">
        <v>0.14456035106089807</v>
      </c>
      <c r="K142" s="8">
        <v>-0.13486919281147061</v>
      </c>
      <c r="L142" s="8">
        <v>3.3693082263973578E-2</v>
      </c>
      <c r="M142" s="8">
        <v>0.44177131090088245</v>
      </c>
      <c r="N142" s="8">
        <v>-0.56890072384546075</v>
      </c>
    </row>
    <row r="143" spans="2:14" x14ac:dyDescent="0.3">
      <c r="B143" s="11">
        <v>2004.3333333333101</v>
      </c>
      <c r="C143" s="8">
        <v>-0.58258161259012542</v>
      </c>
      <c r="D143" s="8">
        <v>-0.54010200296480038</v>
      </c>
      <c r="E143" s="8">
        <v>1.0523055465904767</v>
      </c>
      <c r="F143" s="8">
        <v>-9.7252635724646361E-2</v>
      </c>
      <c r="G143" s="8">
        <v>-0.49453085607432767</v>
      </c>
      <c r="I143" s="9">
        <v>38108</v>
      </c>
      <c r="J143" s="8">
        <v>-0.45577815659486548</v>
      </c>
      <c r="K143" s="8">
        <v>-0.49209468821191166</v>
      </c>
      <c r="L143" s="8">
        <v>0.94322038822493159</v>
      </c>
      <c r="M143" s="8">
        <v>-8.5253334343260115E-2</v>
      </c>
      <c r="N143" s="8">
        <v>-1.0520235992523312</v>
      </c>
    </row>
    <row r="144" spans="2:14" x14ac:dyDescent="0.3">
      <c r="B144" s="11">
        <v>2004.24999999998</v>
      </c>
      <c r="C144" s="8">
        <v>-0.95072247024894618</v>
      </c>
      <c r="D144" s="8">
        <v>-0.82483584915885133</v>
      </c>
      <c r="E144" s="8"/>
      <c r="F144" s="8">
        <v>-0.61086506799992413</v>
      </c>
      <c r="G144" s="8">
        <v>-0.57640351605518403</v>
      </c>
      <c r="I144" s="9">
        <v>38078</v>
      </c>
      <c r="J144" s="8">
        <v>-1.3879133184495158</v>
      </c>
      <c r="K144" s="8">
        <v>-1.0737394017122297</v>
      </c>
      <c r="L144" s="8"/>
      <c r="M144" s="8">
        <v>-1.2111696219102921</v>
      </c>
      <c r="N144" s="8">
        <v>-1.3405498477855808</v>
      </c>
    </row>
    <row r="145" spans="2:14" x14ac:dyDescent="0.3">
      <c r="B145" s="11">
        <v>2004.1666666666499</v>
      </c>
      <c r="C145" s="8">
        <v>-0.7653111730812735</v>
      </c>
      <c r="D145" s="8">
        <v>-0.77014820266196171</v>
      </c>
      <c r="E145" s="8"/>
      <c r="F145" s="8">
        <v>-0.60526195180164388</v>
      </c>
      <c r="G145" s="8">
        <v>-0.65040722314083932</v>
      </c>
      <c r="I145" s="9">
        <v>38047</v>
      </c>
      <c r="J145" s="8">
        <v>-1.6568432381686136</v>
      </c>
      <c r="K145" s="8">
        <v>-1.1996584650236255</v>
      </c>
      <c r="L145" s="8"/>
      <c r="M145" s="8">
        <v>-1.660338353652459</v>
      </c>
      <c r="N145" s="8">
        <v>-1.2959998084153801</v>
      </c>
    </row>
    <row r="146" spans="2:14" x14ac:dyDescent="0.3">
      <c r="B146" s="11">
        <v>2004.0833333333101</v>
      </c>
      <c r="C146" s="8">
        <v>-0.42508186703735246</v>
      </c>
      <c r="D146" s="8">
        <v>-0.36102714306384165</v>
      </c>
      <c r="E146" s="8"/>
      <c r="F146" s="8">
        <v>-5.3873366828332436E-2</v>
      </c>
      <c r="G146" s="8">
        <v>-0.82058359576640405</v>
      </c>
      <c r="I146" s="9">
        <v>38018</v>
      </c>
      <c r="J146" s="8">
        <v>-1.3432856982941099</v>
      </c>
      <c r="K146" s="8">
        <v>-1.0680217146268824</v>
      </c>
      <c r="L146" s="8"/>
      <c r="M146" s="8">
        <v>-1.1393026248315452</v>
      </c>
      <c r="N146" s="8">
        <v>-0.73126508262971934</v>
      </c>
    </row>
    <row r="147" spans="2:14" x14ac:dyDescent="0.3">
      <c r="B147" s="11">
        <v>2004</v>
      </c>
      <c r="C147" s="8">
        <v>0.67024409387309491</v>
      </c>
      <c r="D147" s="8">
        <v>0.3483005774684298</v>
      </c>
      <c r="E147" s="8"/>
      <c r="F147" s="8">
        <v>0.8134491152005987</v>
      </c>
      <c r="G147" s="8">
        <v>-0.10365398610438464</v>
      </c>
      <c r="I147" s="9">
        <v>37987</v>
      </c>
      <c r="J147" s="8">
        <v>0.45384916205097148</v>
      </c>
      <c r="K147" s="8">
        <v>0.19909571194630801</v>
      </c>
      <c r="L147" s="8"/>
      <c r="M147" s="8">
        <v>0.6453944692906648</v>
      </c>
      <c r="N147" s="8">
        <v>0.70007695788105773</v>
      </c>
    </row>
    <row r="148" spans="2:14" x14ac:dyDescent="0.3">
      <c r="B148" s="11">
        <v>2003.9166666666499</v>
      </c>
      <c r="C148" s="8">
        <v>0.49215726888282335</v>
      </c>
      <c r="D148" s="8">
        <v>3.8467060290478042E-2</v>
      </c>
      <c r="E148" s="8">
        <v>1.2922693132162453</v>
      </c>
      <c r="F148" s="8">
        <v>0.65084328197175734</v>
      </c>
      <c r="G148" s="8">
        <v>6.6660726625555541E-2</v>
      </c>
      <c r="I148" s="9">
        <v>37956</v>
      </c>
      <c r="J148" s="8">
        <v>1.5369420999095598</v>
      </c>
      <c r="K148" s="8">
        <v>1.1209428070247833</v>
      </c>
      <c r="L148" s="8">
        <v>0.37404716894468604</v>
      </c>
      <c r="M148" s="8">
        <v>1.4059868550407342</v>
      </c>
      <c r="N148" s="8">
        <v>1.1090612403589659</v>
      </c>
    </row>
    <row r="149" spans="2:14" x14ac:dyDescent="0.3">
      <c r="B149" s="11">
        <v>2003.8333333333101</v>
      </c>
      <c r="C149" s="8">
        <v>7.5236864024477559E-2</v>
      </c>
      <c r="D149" s="8">
        <v>-0.24723010361153044</v>
      </c>
      <c r="E149" s="8">
        <v>6.9095629142748013E-2</v>
      </c>
      <c r="F149" s="8">
        <v>0.25767670157904943</v>
      </c>
      <c r="G149" s="8">
        <v>0.14893995384742786</v>
      </c>
      <c r="I149" s="9">
        <v>37926</v>
      </c>
      <c r="J149" s="8">
        <v>1.09842722359992</v>
      </c>
      <c r="K149" s="8">
        <v>0.65261225576134596</v>
      </c>
      <c r="L149" s="8">
        <v>0.67990590900235326</v>
      </c>
      <c r="M149" s="8">
        <v>1.1245077831489763</v>
      </c>
      <c r="N149" s="8">
        <v>0.9126570742502278</v>
      </c>
    </row>
    <row r="150" spans="2:14" x14ac:dyDescent="0.3">
      <c r="B150" s="11">
        <v>2003.74999999998</v>
      </c>
      <c r="C150" s="8">
        <v>-0.29430265089016699</v>
      </c>
      <c r="D150" s="8">
        <v>-0.45172682325284769</v>
      </c>
      <c r="E150" s="8">
        <v>-0.51649433371460196</v>
      </c>
      <c r="F150" s="8">
        <v>1.43515741218428E-2</v>
      </c>
      <c r="G150" s="8">
        <v>0.42956369994246835</v>
      </c>
      <c r="I150" s="9">
        <v>37895</v>
      </c>
      <c r="J150" s="8">
        <v>0.27611481395379001</v>
      </c>
      <c r="K150" s="8">
        <v>3.2373154434934472E-2</v>
      </c>
      <c r="L150" s="8">
        <v>0.55227312649708615</v>
      </c>
      <c r="M150" s="8">
        <v>0.5375939736725448</v>
      </c>
      <c r="N150" s="8">
        <v>0.99720327232259653</v>
      </c>
    </row>
    <row r="151" spans="2:14" x14ac:dyDescent="0.3">
      <c r="B151" s="11">
        <v>2003.6666666666499</v>
      </c>
      <c r="C151" s="8">
        <v>-0.67361719858224456</v>
      </c>
      <c r="D151" s="8">
        <v>-0.57787027672529867</v>
      </c>
      <c r="E151" s="8">
        <v>0.4351195928094852</v>
      </c>
      <c r="F151" s="8">
        <v>-0.21253200400871589</v>
      </c>
      <c r="G151" s="8">
        <v>0.69148222486683431</v>
      </c>
      <c r="I151" s="9">
        <v>37865</v>
      </c>
      <c r="J151" s="8">
        <v>-0.40571760876836677</v>
      </c>
      <c r="K151" s="8">
        <v>-0.49651290095967993</v>
      </c>
      <c r="L151" s="8">
        <v>0.91217457626419107</v>
      </c>
      <c r="M151" s="8">
        <v>-3.1353086534200082E-2</v>
      </c>
      <c r="N151" s="8">
        <v>0.93827329084949229</v>
      </c>
    </row>
    <row r="152" spans="2:14" x14ac:dyDescent="0.3">
      <c r="B152" s="11">
        <v>2003.5833333333101</v>
      </c>
      <c r="C152" s="8">
        <v>-0.21265473505468729</v>
      </c>
      <c r="D152" s="8">
        <v>-0.28809992885020069</v>
      </c>
      <c r="E152" s="8">
        <v>-0.90649096698856968</v>
      </c>
      <c r="F152" s="8">
        <v>0.24440875427524897</v>
      </c>
      <c r="G152" s="8">
        <v>0.82363293310855124</v>
      </c>
      <c r="I152" s="9">
        <v>37834</v>
      </c>
      <c r="J152" s="8">
        <v>-0.10690658685825821</v>
      </c>
      <c r="K152" s="8">
        <v>-0.24792346018083536</v>
      </c>
      <c r="L152" s="8">
        <v>-0.48833649663144363</v>
      </c>
      <c r="M152" s="8">
        <v>0.23215923608787123</v>
      </c>
      <c r="N152" s="8">
        <v>0.69427220300586945</v>
      </c>
    </row>
    <row r="153" spans="2:14" x14ac:dyDescent="0.3">
      <c r="B153" s="11">
        <v>2003.49999999998</v>
      </c>
      <c r="C153" s="8">
        <v>-9.6808680535192537E-2</v>
      </c>
      <c r="D153" s="8">
        <v>-0.31302224059735201</v>
      </c>
      <c r="E153" s="8">
        <v>-4.3521269610405061E-2</v>
      </c>
      <c r="F153" s="8">
        <v>0.25596891557442958</v>
      </c>
      <c r="G153" s="8">
        <v>0.85912108092037409</v>
      </c>
      <c r="I153" s="9">
        <v>37803</v>
      </c>
      <c r="J153" s="8">
        <v>0.2043225554429198</v>
      </c>
      <c r="K153" s="8">
        <v>-6.9375686197493805E-2</v>
      </c>
      <c r="L153" s="8">
        <v>0.20272028071689485</v>
      </c>
      <c r="M153" s="8">
        <v>0.48369372586348475</v>
      </c>
      <c r="N153" s="8">
        <v>0.2782935807202232</v>
      </c>
    </row>
    <row r="154" spans="2:14" x14ac:dyDescent="0.3">
      <c r="B154" s="11">
        <v>2003.4166666666499</v>
      </c>
      <c r="C154" s="8">
        <v>-0.59379905414124412</v>
      </c>
      <c r="D154" s="8">
        <v>-0.58240996557512992</v>
      </c>
      <c r="E154" s="8">
        <v>2.613868739367665</v>
      </c>
      <c r="F154" s="8">
        <v>-0.1809738535210185</v>
      </c>
      <c r="G154" s="8">
        <v>0.47905223910966371</v>
      </c>
      <c r="I154" s="9">
        <v>37773</v>
      </c>
      <c r="J154" s="8">
        <v>-1.2994551400795518E-2</v>
      </c>
      <c r="K154" s="8">
        <v>-0.23986671928784617</v>
      </c>
      <c r="L154" s="8">
        <v>2.145958140481774</v>
      </c>
      <c r="M154" s="8">
        <v>0.31001514958984683</v>
      </c>
      <c r="N154" s="8">
        <v>-0.27363105312493263</v>
      </c>
    </row>
    <row r="155" spans="2:14" x14ac:dyDescent="0.3">
      <c r="B155" s="11">
        <v>2003.3333333333101</v>
      </c>
      <c r="C155" s="8">
        <v>-0.61848774567115661</v>
      </c>
      <c r="D155" s="8">
        <v>-0.56806101421935185</v>
      </c>
      <c r="E155" s="8">
        <v>-0.22342122251525931</v>
      </c>
      <c r="F155" s="8">
        <v>-0.11683370332021285</v>
      </c>
      <c r="G155" s="8">
        <v>-0.17634871699474289</v>
      </c>
      <c r="I155" s="9">
        <v>37742</v>
      </c>
      <c r="J155" s="8">
        <v>-0.47595760223035333</v>
      </c>
      <c r="K155" s="8">
        <v>-0.50898785460043738</v>
      </c>
      <c r="L155" s="8">
        <v>-2.1499472332898849E-2</v>
      </c>
      <c r="M155" s="8">
        <v>-9.7231167189717901E-2</v>
      </c>
      <c r="N155" s="8">
        <v>-0.8569010921693786</v>
      </c>
    </row>
    <row r="156" spans="2:14" x14ac:dyDescent="0.3">
      <c r="B156" s="11">
        <v>2003.24999999998</v>
      </c>
      <c r="C156" s="8">
        <v>-0.80325644661749962</v>
      </c>
      <c r="D156" s="8">
        <v>-0.6963469820786351</v>
      </c>
      <c r="E156" s="8">
        <v>0.76933425137810585</v>
      </c>
      <c r="F156" s="8">
        <v>-0.47351199641433156</v>
      </c>
      <c r="G156" s="8">
        <v>-0.52221385370690632</v>
      </c>
      <c r="I156" s="9">
        <v>37712</v>
      </c>
      <c r="J156" s="8">
        <v>-1.3079716684320062</v>
      </c>
      <c r="K156" s="8">
        <v>-1.026958325559389</v>
      </c>
      <c r="L156" s="8">
        <v>-0.40554766473613518</v>
      </c>
      <c r="M156" s="8">
        <v>-1.1213358755618585</v>
      </c>
      <c r="N156" s="8">
        <v>-1.3062847135816593</v>
      </c>
    </row>
    <row r="157" spans="2:14" x14ac:dyDescent="0.3">
      <c r="B157" s="11">
        <v>2003.1666666666499</v>
      </c>
      <c r="C157" s="8">
        <v>-0.91282231203503228</v>
      </c>
      <c r="D157" s="8">
        <v>-0.90342014433536921</v>
      </c>
      <c r="E157" s="8">
        <v>-0.48652542832368328</v>
      </c>
      <c r="F157" s="8">
        <v>-0.8990331610736283</v>
      </c>
      <c r="G157" s="8">
        <v>-0.33472377766272615</v>
      </c>
      <c r="I157" s="9">
        <v>37681</v>
      </c>
      <c r="J157" s="8">
        <v>-1.7468746110038669</v>
      </c>
      <c r="K157" s="8">
        <v>-1.2421512758624558</v>
      </c>
      <c r="L157" s="8">
        <v>-0.84478841173624386</v>
      </c>
      <c r="M157" s="8">
        <v>-1.8699504284654702</v>
      </c>
      <c r="N157" s="8">
        <v>-1.0984303199943757</v>
      </c>
    </row>
    <row r="158" spans="2:14" x14ac:dyDescent="0.3">
      <c r="B158" s="11">
        <v>2003.0833333333101</v>
      </c>
      <c r="C158" s="8">
        <v>-1.1002259852572445</v>
      </c>
      <c r="D158" s="8">
        <v>-1.0735687719749107</v>
      </c>
      <c r="E158" s="8">
        <v>-0.20194260119196092</v>
      </c>
      <c r="F158" s="8">
        <v>-1.1245428022179078</v>
      </c>
      <c r="G158" s="8">
        <v>-2.964590452409218E-2</v>
      </c>
      <c r="I158" s="9">
        <v>37653</v>
      </c>
      <c r="J158" s="8">
        <v>-1.7926664299459356</v>
      </c>
      <c r="K158" s="8">
        <v>-1.3218090527560427</v>
      </c>
      <c r="L158" s="8">
        <v>-0.84478841173624386</v>
      </c>
      <c r="M158" s="8">
        <v>-1.9777509240835904</v>
      </c>
      <c r="N158" s="8">
        <v>-0.22666650920353434</v>
      </c>
    </row>
    <row r="159" spans="2:14" x14ac:dyDescent="0.3">
      <c r="B159" s="11">
        <v>2003</v>
      </c>
      <c r="C159" s="8">
        <v>-1.4353900063476897</v>
      </c>
      <c r="D159" s="8">
        <v>-1.0922519295278674</v>
      </c>
      <c r="E159" s="8">
        <v>-0.26933051458315721</v>
      </c>
      <c r="F159" s="8">
        <v>-1.2236884028181838</v>
      </c>
      <c r="G159" s="8">
        <v>0.15646574115814474</v>
      </c>
      <c r="I159" s="9">
        <v>37622</v>
      </c>
      <c r="J159" s="8">
        <v>-1.4197347519516312</v>
      </c>
      <c r="K159" s="8">
        <v>-1.0717901902058613</v>
      </c>
      <c r="L159" s="8">
        <v>-0.84478841173624386</v>
      </c>
      <c r="M159" s="8">
        <v>-1.2830366189890388</v>
      </c>
      <c r="N159" s="8">
        <v>0.89547927742406574</v>
      </c>
    </row>
    <row r="160" spans="2:14" x14ac:dyDescent="0.3">
      <c r="B160" s="11">
        <v>2002.9166666666399</v>
      </c>
      <c r="C160" s="8">
        <v>-1.2650448319439336</v>
      </c>
      <c r="D160" s="8">
        <v>-1.1297213180583496</v>
      </c>
      <c r="E160" s="8">
        <v>-0.68643202947158821</v>
      </c>
      <c r="F160" s="8">
        <v>-1.164747906507376</v>
      </c>
      <c r="G160" s="8">
        <v>0.64933411499973759</v>
      </c>
      <c r="I160" s="9">
        <v>37591</v>
      </c>
      <c r="J160" s="8">
        <v>-0.37273197647958856</v>
      </c>
      <c r="K160" s="8">
        <v>-0.43439802762340823</v>
      </c>
      <c r="L160" s="8">
        <v>-0.84478841173624386</v>
      </c>
      <c r="M160" s="8">
        <v>-7.3974208412845065E-3</v>
      </c>
      <c r="N160" s="8">
        <v>1.6463440163524812</v>
      </c>
    </row>
    <row r="161" spans="2:14" x14ac:dyDescent="0.3">
      <c r="B161" s="11">
        <v>2002.8333333333101</v>
      </c>
      <c r="C161" s="8">
        <v>-0.87714267405831425</v>
      </c>
      <c r="D161" s="8">
        <v>-0.901314964688123</v>
      </c>
      <c r="E161" s="8">
        <v>-0.65336659089191584</v>
      </c>
      <c r="F161" s="8">
        <v>-0.83060072992382816</v>
      </c>
      <c r="G161" s="8">
        <v>1.159491388813797</v>
      </c>
      <c r="I161" s="9">
        <v>37561</v>
      </c>
      <c r="J161" s="8">
        <v>0.15775460397640936</v>
      </c>
      <c r="K161" s="8">
        <v>-0.13811787865541789</v>
      </c>
      <c r="L161" s="8">
        <v>-0.24686907027012733</v>
      </c>
      <c r="M161" s="8">
        <v>0.44776022732411136</v>
      </c>
      <c r="N161" s="8">
        <v>1.7871148297465806</v>
      </c>
    </row>
    <row r="162" spans="2:14" x14ac:dyDescent="0.3">
      <c r="B162" s="11">
        <v>2002.74999999998</v>
      </c>
      <c r="C162" s="8">
        <v>-1.7384747006412322</v>
      </c>
      <c r="D162" s="8">
        <v>-1.1699095666242278</v>
      </c>
      <c r="E162" s="8">
        <v>-0.6384648543202347</v>
      </c>
      <c r="F162" s="8">
        <v>-1.4276867297646547</v>
      </c>
      <c r="G162" s="8">
        <v>1.4460844308714693</v>
      </c>
      <c r="I162" s="9">
        <v>37530</v>
      </c>
      <c r="J162" s="8">
        <v>-0.81163491905144924</v>
      </c>
      <c r="K162" s="8">
        <v>-0.72859901765127244</v>
      </c>
      <c r="L162" s="8">
        <v>0.37979639338186022</v>
      </c>
      <c r="M162" s="8">
        <v>-0.43859940331376479</v>
      </c>
      <c r="N162" s="8">
        <v>1.8863379532932896</v>
      </c>
    </row>
    <row r="163" spans="2:14" x14ac:dyDescent="0.3">
      <c r="B163" s="11">
        <v>2002.6666666666399</v>
      </c>
      <c r="C163" s="8">
        <v>-1.4420037146047238</v>
      </c>
      <c r="D163" s="8">
        <v>-0.98379217422767973</v>
      </c>
      <c r="E163" s="8">
        <v>-0.91745235857141594</v>
      </c>
      <c r="F163" s="8">
        <v>-1.0204271922156194</v>
      </c>
      <c r="G163" s="8">
        <v>1.1650363591979702</v>
      </c>
      <c r="I163" s="9">
        <v>37500</v>
      </c>
      <c r="J163" s="8">
        <v>-1.0091606465218976</v>
      </c>
      <c r="K163" s="8">
        <v>-0.87336045885756242</v>
      </c>
      <c r="L163" s="8">
        <v>-0.25261829470730152</v>
      </c>
      <c r="M163" s="8">
        <v>-0.66018931097323386</v>
      </c>
      <c r="N163" s="8">
        <v>1.3257953139085599</v>
      </c>
    </row>
    <row r="164" spans="2:14" x14ac:dyDescent="0.3">
      <c r="B164" s="11">
        <v>2002.5833333333101</v>
      </c>
      <c r="C164" s="8">
        <v>-1.4580089432828287</v>
      </c>
      <c r="D164" s="8">
        <v>-1.0006117947326567</v>
      </c>
      <c r="E164" s="8">
        <v>-0.46647143093251159</v>
      </c>
      <c r="F164" s="8">
        <v>-1.0267624048950172</v>
      </c>
      <c r="G164" s="8">
        <v>0.28785867244925784</v>
      </c>
      <c r="I164" s="9">
        <v>37469</v>
      </c>
      <c r="J164" s="8">
        <v>-1.0654302545439311</v>
      </c>
      <c r="K164" s="8">
        <v>-0.88180704205182536</v>
      </c>
      <c r="L164" s="8">
        <v>-8.9340320691554287E-2</v>
      </c>
      <c r="M164" s="8">
        <v>-0.73205630805198052</v>
      </c>
      <c r="N164" s="8">
        <v>0.2930663446714078</v>
      </c>
    </row>
    <row r="165" spans="2:14" x14ac:dyDescent="0.3">
      <c r="B165" s="11">
        <v>2002.49999999998</v>
      </c>
      <c r="C165" s="8">
        <v>-0.57037225115919266</v>
      </c>
      <c r="D165" s="8">
        <v>-0.57254154678693614</v>
      </c>
      <c r="E165" s="8">
        <v>1.0173760590913477</v>
      </c>
      <c r="F165" s="8">
        <v>-0.16360899758365552</v>
      </c>
      <c r="G165" s="8">
        <v>-0.33181394525929953</v>
      </c>
      <c r="I165" s="9">
        <v>37438</v>
      </c>
      <c r="J165" s="8">
        <v>-0.16860912255138452</v>
      </c>
      <c r="K165" s="8">
        <v>-0.29925269651520214</v>
      </c>
      <c r="L165" s="8">
        <v>1.2076847123349448</v>
      </c>
      <c r="M165" s="8">
        <v>0.16628115543235339</v>
      </c>
      <c r="N165" s="8">
        <v>-0.50171190945870558</v>
      </c>
    </row>
    <row r="166" spans="2:14" x14ac:dyDescent="0.3">
      <c r="B166" s="11">
        <v>2002.4166666666399</v>
      </c>
      <c r="C166" s="8">
        <v>-0.33811371059825529</v>
      </c>
      <c r="D166" s="8">
        <v>-0.4278063797118708</v>
      </c>
      <c r="E166" s="8">
        <v>-9.5422379557947024E-3</v>
      </c>
      <c r="F166" s="8">
        <v>2.5913115284765125E-2</v>
      </c>
      <c r="G166" s="8">
        <v>-0.2466344456360946</v>
      </c>
      <c r="I166" s="9">
        <v>37408</v>
      </c>
      <c r="J166" s="8">
        <v>0.15426200761642109</v>
      </c>
      <c r="K166" s="8">
        <v>-0.11992523792931321</v>
      </c>
      <c r="L166" s="8">
        <v>0.22341748869072212</v>
      </c>
      <c r="M166" s="8">
        <v>0.44177131090088245</v>
      </c>
      <c r="N166" s="8">
        <v>-0.7298246509753501</v>
      </c>
    </row>
    <row r="167" spans="2:14" x14ac:dyDescent="0.3">
      <c r="B167" s="11">
        <v>2002.3333333333101</v>
      </c>
      <c r="C167" s="8">
        <v>-0.62124975590815901</v>
      </c>
      <c r="D167" s="8">
        <v>-0.56935143012340805</v>
      </c>
      <c r="E167" s="8">
        <v>0.12478072042301674</v>
      </c>
      <c r="F167" s="8">
        <v>-0.11683370332021285</v>
      </c>
      <c r="G167" s="8">
        <v>-0.13162246471491537</v>
      </c>
      <c r="I167" s="9">
        <v>37377</v>
      </c>
      <c r="J167" s="8">
        <v>-0.477509867279237</v>
      </c>
      <c r="K167" s="8">
        <v>-0.50976753920298479</v>
      </c>
      <c r="L167" s="8">
        <v>0.24181500688967947</v>
      </c>
      <c r="M167" s="8">
        <v>-9.7231167189717901E-2</v>
      </c>
      <c r="N167" s="8">
        <v>-0.82947309604580699</v>
      </c>
    </row>
    <row r="168" spans="2:14" x14ac:dyDescent="0.3">
      <c r="B168" s="11">
        <v>2002.24999999998</v>
      </c>
      <c r="C168" s="8">
        <v>-0.30001074461309729</v>
      </c>
      <c r="D168" s="8">
        <v>-0.3044559374839757</v>
      </c>
      <c r="E168" s="8">
        <v>-5.5108413735692032E-3</v>
      </c>
      <c r="F168" s="8">
        <v>0.16746900431843359</v>
      </c>
      <c r="G168" s="8">
        <v>6.2578791588176946E-2</v>
      </c>
      <c r="I168" s="9">
        <v>37347</v>
      </c>
      <c r="J168" s="8">
        <v>-1.0351610860906992</v>
      </c>
      <c r="K168" s="8">
        <v>-0.88427604329322518</v>
      </c>
      <c r="L168" s="8">
        <v>-0.59182253650057914</v>
      </c>
      <c r="M168" s="8">
        <v>-0.70211172593583615</v>
      </c>
      <c r="N168" s="8">
        <v>-0.93650941688913203</v>
      </c>
    </row>
    <row r="169" spans="2:14" x14ac:dyDescent="0.3">
      <c r="B169" s="11">
        <v>2002.1666666666399</v>
      </c>
      <c r="C169" s="8">
        <v>-0.77993512220168926</v>
      </c>
      <c r="D169" s="8">
        <v>-0.7782993917551364</v>
      </c>
      <c r="E169" s="8">
        <v>-0.48652542832368328</v>
      </c>
      <c r="F169" s="8">
        <v>-0.6640161936560407</v>
      </c>
      <c r="G169" s="8">
        <v>0.63558132814711554</v>
      </c>
      <c r="I169" s="9">
        <v>37316</v>
      </c>
      <c r="J169" s="8">
        <v>-1.6657687621996946</v>
      </c>
      <c r="K169" s="8">
        <v>-1.2022574136987834</v>
      </c>
      <c r="L169" s="8">
        <v>-0.84478841173624386</v>
      </c>
      <c r="M169" s="8">
        <v>-1.7022607686150613</v>
      </c>
      <c r="N169" s="8">
        <v>-0.49116793068283277</v>
      </c>
    </row>
    <row r="170" spans="2:14" x14ac:dyDescent="0.3">
      <c r="B170" s="11">
        <v>2002.0833333333101</v>
      </c>
      <c r="C170" s="8">
        <v>-0.65712621854988873</v>
      </c>
      <c r="D170" s="8">
        <v>-0.6259043691721039</v>
      </c>
      <c r="E170" s="8">
        <v>-0.20194260119196092</v>
      </c>
      <c r="F170" s="8">
        <v>-0.34448364214836003</v>
      </c>
      <c r="G170" s="8">
        <v>1.0216127516413733</v>
      </c>
      <c r="I170" s="9">
        <v>37288</v>
      </c>
      <c r="J170" s="8">
        <v>-1.4977360706580363</v>
      </c>
      <c r="K170" s="8">
        <v>-1.162363551535111</v>
      </c>
      <c r="L170" s="8">
        <v>-0.84478841173624386</v>
      </c>
      <c r="M170" s="8">
        <v>-1.3668814489142433</v>
      </c>
      <c r="N170" s="8">
        <v>0.44401036468501726</v>
      </c>
    </row>
    <row r="171" spans="2:14" x14ac:dyDescent="0.3">
      <c r="B171" s="11">
        <v>2002</v>
      </c>
      <c r="C171" s="8">
        <v>-4.413632372459466E-2</v>
      </c>
      <c r="D171" s="8">
        <v>-0.20715172354210565</v>
      </c>
      <c r="E171" s="8">
        <v>-0.26933051458315721</v>
      </c>
      <c r="F171" s="8">
        <v>0.26936890852477485</v>
      </c>
      <c r="G171" s="8">
        <v>0.19272637089991823</v>
      </c>
      <c r="I171" s="9">
        <v>37257</v>
      </c>
      <c r="J171" s="8">
        <v>-0.18180337546689582</v>
      </c>
      <c r="K171" s="8">
        <v>-0.29093606075469713</v>
      </c>
      <c r="L171" s="8">
        <v>-0.84478841173624386</v>
      </c>
      <c r="M171" s="8">
        <v>0.13034765689298003</v>
      </c>
      <c r="N171" s="8">
        <v>0.92271831551701922</v>
      </c>
    </row>
    <row r="172" spans="2:14" x14ac:dyDescent="0.3">
      <c r="B172" s="11">
        <v>2001.9166666666399</v>
      </c>
      <c r="C172" s="8">
        <v>-0.43947050617448391</v>
      </c>
      <c r="D172" s="8">
        <v>-0.62375686377141482</v>
      </c>
      <c r="E172" s="8">
        <v>0.20958367287761948</v>
      </c>
      <c r="F172" s="8">
        <v>-0.21848639725765825</v>
      </c>
      <c r="G172" s="8">
        <v>0.20798048887467457</v>
      </c>
      <c r="I172" s="9">
        <v>37226</v>
      </c>
      <c r="J172" s="8">
        <v>0.52447722177517897</v>
      </c>
      <c r="K172" s="8">
        <v>0.23924946897749619</v>
      </c>
      <c r="L172" s="8">
        <v>-0.29286286576752091</v>
      </c>
      <c r="M172" s="8">
        <v>0.72923929921586939</v>
      </c>
      <c r="N172" s="8">
        <v>1.2393721069249026</v>
      </c>
    </row>
    <row r="173" spans="2:14" x14ac:dyDescent="0.3">
      <c r="B173" s="11">
        <v>2001.8333333333101</v>
      </c>
      <c r="C173" s="8">
        <v>-0.8213514634940583</v>
      </c>
      <c r="D173" s="8">
        <v>-0.83434785401421707</v>
      </c>
      <c r="E173" s="8">
        <v>6.9095629142748013E-2</v>
      </c>
      <c r="F173" s="8">
        <v>-0.70540067143234664</v>
      </c>
      <c r="G173" s="8">
        <v>0.25652911133075418</v>
      </c>
      <c r="I173" s="9">
        <v>37196</v>
      </c>
      <c r="J173" s="8">
        <v>0.21286001321178002</v>
      </c>
      <c r="K173" s="8">
        <v>-5.716062742425209E-2</v>
      </c>
      <c r="L173" s="8">
        <v>0.67990590900235326</v>
      </c>
      <c r="M173" s="8">
        <v>0.52561614082608699</v>
      </c>
      <c r="N173" s="8">
        <v>1.0057569105507365</v>
      </c>
    </row>
    <row r="174" spans="2:14" x14ac:dyDescent="0.3">
      <c r="B174" s="11">
        <v>2001.74999999998</v>
      </c>
      <c r="C174" s="8">
        <v>-1.1536957935889813</v>
      </c>
      <c r="D174" s="8">
        <v>-0.89335524860809701</v>
      </c>
      <c r="E174" s="8">
        <v>0.25354621970895935</v>
      </c>
      <c r="F174" s="8">
        <v>-0.7818658942817448</v>
      </c>
      <c r="G174" s="8">
        <v>0.31344100956199744</v>
      </c>
      <c r="I174" s="9">
        <v>37165</v>
      </c>
      <c r="J174" s="8">
        <v>-0.37117971143070488</v>
      </c>
      <c r="K174" s="8">
        <v>-0.43556755452722928</v>
      </c>
      <c r="L174" s="8">
        <v>1.6411762348978793</v>
      </c>
      <c r="M174" s="8">
        <v>-1.4085044180556134E-3</v>
      </c>
      <c r="N174" s="8">
        <v>0.89563258308486771</v>
      </c>
    </row>
    <row r="175" spans="2:14" x14ac:dyDescent="0.3">
      <c r="B175" s="11">
        <v>2001.6666666666399</v>
      </c>
      <c r="C175" s="8">
        <v>-1.440027157650325</v>
      </c>
      <c r="D175" s="8">
        <v>-0.9783332245716132</v>
      </c>
      <c r="E175" s="8">
        <v>-0.67310816597249701</v>
      </c>
      <c r="F175" s="8">
        <v>-1.035815671990989</v>
      </c>
      <c r="G175" s="8">
        <v>6.2150386740941012E-2</v>
      </c>
      <c r="I175" s="9">
        <v>37135</v>
      </c>
      <c r="J175" s="8">
        <v>-1.0076083814730139</v>
      </c>
      <c r="K175" s="8">
        <v>-0.86829250894100474</v>
      </c>
      <c r="L175" s="8">
        <v>-4.219668030672593E-2</v>
      </c>
      <c r="M175" s="8">
        <v>-0.67216714381969167</v>
      </c>
      <c r="N175" s="8">
        <v>0.42327420329957133</v>
      </c>
    </row>
    <row r="176" spans="2:14" x14ac:dyDescent="0.3">
      <c r="B176" s="11">
        <v>2001.5833333333101</v>
      </c>
      <c r="C176" s="8">
        <v>-1.532125165391953</v>
      </c>
      <c r="D176" s="8">
        <v>-1.0359598618797567</v>
      </c>
      <c r="E176" s="8">
        <v>-0.52860675446780514</v>
      </c>
      <c r="F176" s="8">
        <v>-1.1294035543932375</v>
      </c>
      <c r="G176" s="8">
        <v>-0.19873216532509649</v>
      </c>
      <c r="I176" s="9">
        <v>37104</v>
      </c>
      <c r="J176" s="8">
        <v>-1.1224759950904064</v>
      </c>
      <c r="K176" s="8">
        <v>-0.91325432102123483</v>
      </c>
      <c r="L176" s="8">
        <v>-0.14568272017586148</v>
      </c>
      <c r="M176" s="8">
        <v>-0.80991222155395615</v>
      </c>
      <c r="N176" s="8">
        <v>-7.1309305787638486E-2</v>
      </c>
    </row>
    <row r="177" spans="2:14" x14ac:dyDescent="0.3">
      <c r="B177" s="11">
        <v>2001.49999999998</v>
      </c>
      <c r="C177" s="8">
        <v>-1.4874396860512469</v>
      </c>
      <c r="D177" s="8">
        <v>-1.1138791611676966</v>
      </c>
      <c r="E177" s="8">
        <v>-0.21467289815382276</v>
      </c>
      <c r="F177" s="8">
        <v>-1.0740139034927081</v>
      </c>
      <c r="G177" s="8">
        <v>-0.36760200166758655</v>
      </c>
      <c r="I177" s="9">
        <v>37073</v>
      </c>
      <c r="J177" s="8">
        <v>-0.89080043654451702</v>
      </c>
      <c r="K177" s="8">
        <v>-0.77875872708181815</v>
      </c>
      <c r="L177" s="8">
        <v>4.0592151588582551E-2</v>
      </c>
      <c r="M177" s="8">
        <v>-0.52244423323896927</v>
      </c>
      <c r="N177" s="8">
        <v>-0.52515137497752862</v>
      </c>
    </row>
    <row r="178" spans="2:14" x14ac:dyDescent="0.3">
      <c r="B178" s="11">
        <v>2001.4166666666399</v>
      </c>
      <c r="C178" s="8">
        <v>-1.3531429978419998</v>
      </c>
      <c r="D178" s="8">
        <v>-1.0014979090527834</v>
      </c>
      <c r="E178" s="8">
        <v>-0.8725063752332487</v>
      </c>
      <c r="F178" s="8">
        <v>-0.86746243183111871</v>
      </c>
      <c r="G178" s="8">
        <v>-0.85614171697894836</v>
      </c>
      <c r="I178" s="9">
        <v>37043</v>
      </c>
      <c r="J178" s="8">
        <v>-0.50971936704357335</v>
      </c>
      <c r="K178" s="8">
        <v>-0.56499519855008817</v>
      </c>
      <c r="L178" s="8">
        <v>-0.4089971993984397</v>
      </c>
      <c r="M178" s="8">
        <v>-0.12717574930586237</v>
      </c>
      <c r="N178" s="8">
        <v>-1.112983555327167</v>
      </c>
    </row>
    <row r="179" spans="2:14" x14ac:dyDescent="0.3">
      <c r="B179" s="11">
        <v>2001.3333333333101</v>
      </c>
      <c r="C179" s="8">
        <v>-1.5872628362997467</v>
      </c>
      <c r="D179" s="8">
        <v>-1.1347686654173765</v>
      </c>
      <c r="E179" s="8">
        <v>-0.83771635328846228</v>
      </c>
      <c r="F179" s="8">
        <v>-1.0958870830985372</v>
      </c>
      <c r="G179" s="8">
        <v>-1.0758948512556585</v>
      </c>
      <c r="I179" s="9">
        <v>37012</v>
      </c>
      <c r="J179" s="8">
        <v>-1.0204145681263044</v>
      </c>
      <c r="K179" s="8">
        <v>-0.85139934255247895</v>
      </c>
      <c r="L179" s="8">
        <v>-0.48603680685657391</v>
      </c>
      <c r="M179" s="8">
        <v>-0.69612280951260719</v>
      </c>
      <c r="N179" s="8">
        <v>-1.4085401548191714</v>
      </c>
    </row>
    <row r="180" spans="2:14" x14ac:dyDescent="0.3">
      <c r="B180" s="11">
        <v>2001.24999999997</v>
      </c>
      <c r="C180" s="8">
        <v>-0.84191258873448083</v>
      </c>
      <c r="D180" s="8">
        <v>-0.75916376154007414</v>
      </c>
      <c r="E180" s="8">
        <v>-0.76122395652643737</v>
      </c>
      <c r="F180" s="8">
        <v>-0.40941389634105502</v>
      </c>
      <c r="G180" s="8">
        <v>-0.94391268740510681</v>
      </c>
      <c r="I180" s="9">
        <v>36982</v>
      </c>
      <c r="J180" s="8">
        <v>-1.328927246591936</v>
      </c>
      <c r="K180" s="8">
        <v>-1.0498290739007778</v>
      </c>
      <c r="L180" s="8">
        <v>-0.77349802871528384</v>
      </c>
      <c r="M180" s="8">
        <v>-1.0794134605992565</v>
      </c>
      <c r="N180" s="8">
        <v>-1.5729327513095643</v>
      </c>
    </row>
    <row r="181" spans="2:14" x14ac:dyDescent="0.3">
      <c r="B181" s="11">
        <v>2001.1666666666399</v>
      </c>
      <c r="C181" s="8">
        <v>-0.52878469165541897</v>
      </c>
      <c r="D181" s="8">
        <v>-0.54069222968909192</v>
      </c>
      <c r="E181" s="8">
        <v>-0.48652542832368328</v>
      </c>
      <c r="F181" s="8">
        <v>-0.23594957443114917</v>
      </c>
      <c r="G181" s="8">
        <v>-0.67926135687154887</v>
      </c>
      <c r="I181" s="9">
        <v>36951</v>
      </c>
      <c r="J181" s="8">
        <v>-1.5124825886224311</v>
      </c>
      <c r="K181" s="8">
        <v>-1.1264980598179331</v>
      </c>
      <c r="L181" s="8">
        <v>-0.84478841173624386</v>
      </c>
      <c r="M181" s="8">
        <v>-1.3968260310303877</v>
      </c>
      <c r="N181" s="8">
        <v>-1.3140580769805046</v>
      </c>
    </row>
    <row r="182" spans="2:14" x14ac:dyDescent="0.3">
      <c r="B182" s="11">
        <v>2001.0833333333101</v>
      </c>
      <c r="C182" s="8">
        <v>-0.87051373778001007</v>
      </c>
      <c r="D182" s="8">
        <v>-0.80540794389009973</v>
      </c>
      <c r="E182" s="8">
        <v>-0.20194260119196092</v>
      </c>
      <c r="F182" s="8">
        <v>-0.68862738923786637</v>
      </c>
      <c r="G182" s="8">
        <v>-0.51002581988227536</v>
      </c>
      <c r="I182" s="9">
        <v>36923</v>
      </c>
      <c r="J182" s="8">
        <v>-1.639768322630893</v>
      </c>
      <c r="K182" s="8">
        <v>-1.2262976889439932</v>
      </c>
      <c r="L182" s="8">
        <v>-0.84478841173624386</v>
      </c>
      <c r="M182" s="8">
        <v>-1.6363826879595433</v>
      </c>
      <c r="N182" s="8">
        <v>-0.53313694635212805</v>
      </c>
    </row>
    <row r="183" spans="2:14" x14ac:dyDescent="0.3">
      <c r="B183" s="11">
        <v>2001</v>
      </c>
      <c r="C183" s="8">
        <v>-0.68873599235059291</v>
      </c>
      <c r="D183" s="8">
        <v>-0.65065924895783678</v>
      </c>
      <c r="E183" s="8">
        <v>-3.7227631070732653E-2</v>
      </c>
      <c r="F183" s="8">
        <v>-0.29369084024439174</v>
      </c>
      <c r="G183" s="8">
        <v>1.4924624794577174E-2</v>
      </c>
      <c r="I183" s="9">
        <v>36892</v>
      </c>
      <c r="J183" s="8">
        <v>-0.75536531102941584</v>
      </c>
      <c r="K183" s="8">
        <v>-0.68220778379970548</v>
      </c>
      <c r="L183" s="8">
        <v>-0.81489244466293809</v>
      </c>
      <c r="M183" s="8">
        <v>-0.40266590477439146</v>
      </c>
      <c r="N183" s="8">
        <v>0.78915338380879896</v>
      </c>
    </row>
    <row r="184" spans="2:14" x14ac:dyDescent="0.3">
      <c r="B184" s="11">
        <v>2000.9166666666399</v>
      </c>
      <c r="C184" s="8">
        <v>-0.21629405565289822</v>
      </c>
      <c r="D184" s="8">
        <v>-0.46456935896007401</v>
      </c>
      <c r="E184" s="8">
        <v>-0.31682555225254</v>
      </c>
      <c r="F184" s="8">
        <v>-1.0770456202842142E-2</v>
      </c>
      <c r="G184" s="8">
        <v>0.45962536925117042</v>
      </c>
      <c r="I184" s="9">
        <v>36861</v>
      </c>
      <c r="J184" s="8">
        <v>0.76701863566325412</v>
      </c>
      <c r="K184" s="8">
        <v>0.45119373343661562</v>
      </c>
      <c r="L184" s="8">
        <v>-0.6171191240241457</v>
      </c>
      <c r="M184" s="8">
        <v>0.89094004264304949</v>
      </c>
      <c r="N184" s="8">
        <v>1.4714136976186138</v>
      </c>
    </row>
    <row r="185" spans="2:14" x14ac:dyDescent="0.3">
      <c r="B185" s="11">
        <v>2000.8333333333101</v>
      </c>
      <c r="C185" s="8">
        <v>0.29290116439488456</v>
      </c>
      <c r="D185" s="8">
        <v>-9.5344826914533692E-2</v>
      </c>
      <c r="E185" s="8">
        <v>-0.80574695988185729</v>
      </c>
      <c r="F185" s="8">
        <v>0.48881527110178447</v>
      </c>
      <c r="G185" s="8">
        <v>0.73620907889815257</v>
      </c>
      <c r="I185" s="9">
        <v>36831</v>
      </c>
      <c r="J185" s="8">
        <v>1.3134159328703097</v>
      </c>
      <c r="K185" s="8">
        <v>0.83622797966124518</v>
      </c>
      <c r="L185" s="8">
        <v>-0.44234270113405005</v>
      </c>
      <c r="M185" s="8">
        <v>1.2682417773064698</v>
      </c>
      <c r="N185" s="8">
        <v>1.4208370868601294</v>
      </c>
    </row>
    <row r="186" spans="2:14" x14ac:dyDescent="0.3">
      <c r="B186" s="11">
        <v>2000.74999999997</v>
      </c>
      <c r="C186" s="8">
        <v>0.90977515156015021</v>
      </c>
      <c r="D186" s="8">
        <v>0.27307850689142438</v>
      </c>
      <c r="E186" s="8">
        <v>-0.65716700081309842</v>
      </c>
      <c r="F186" s="8">
        <v>0.96981253620614793</v>
      </c>
      <c r="G186" s="8">
        <v>1.1227684607034993</v>
      </c>
      <c r="I186" s="9">
        <v>36800</v>
      </c>
      <c r="J186" s="8">
        <v>1.1830256687640806</v>
      </c>
      <c r="K186" s="8">
        <v>0.80036248794406739</v>
      </c>
      <c r="L186" s="8">
        <v>0.35334996097085897</v>
      </c>
      <c r="M186" s="8">
        <v>1.1843969473812652</v>
      </c>
      <c r="N186" s="8">
        <v>1.6035385639239186</v>
      </c>
    </row>
    <row r="187" spans="2:14" x14ac:dyDescent="0.3">
      <c r="B187" s="11">
        <v>2000.6666666666399</v>
      </c>
      <c r="C187" s="8">
        <v>0.52812942969214072</v>
      </c>
      <c r="D187" s="8">
        <v>0.16622655331699696</v>
      </c>
      <c r="E187" s="8">
        <v>-0.28322562914799249</v>
      </c>
      <c r="F187" s="8">
        <v>0.77233070161493789</v>
      </c>
      <c r="G187" s="8">
        <v>1.5882126551728992</v>
      </c>
      <c r="I187" s="9">
        <v>36770</v>
      </c>
      <c r="J187" s="8">
        <v>0.5380595409529112</v>
      </c>
      <c r="K187" s="8">
        <v>0.19428765689726607</v>
      </c>
      <c r="L187" s="8">
        <v>0.29355802682424725</v>
      </c>
      <c r="M187" s="8">
        <v>0.73522821563909824</v>
      </c>
      <c r="N187" s="8">
        <v>1.6720918034502938</v>
      </c>
    </row>
    <row r="188" spans="2:14" x14ac:dyDescent="0.3">
      <c r="B188" s="11">
        <v>2000.5833333333101</v>
      </c>
      <c r="C188" s="8">
        <v>0.62027042769547047</v>
      </c>
      <c r="D188" s="8">
        <v>0.27075009141758866</v>
      </c>
      <c r="E188" s="8">
        <v>-0.46266722745075894</v>
      </c>
      <c r="F188" s="8">
        <v>0.90762848949451835</v>
      </c>
      <c r="G188" s="8">
        <v>2.1855435767198466</v>
      </c>
      <c r="I188" s="9">
        <v>36739</v>
      </c>
      <c r="J188" s="8">
        <v>0.53417887833070199</v>
      </c>
      <c r="K188" s="8">
        <v>0.24925542137685375</v>
      </c>
      <c r="L188" s="8">
        <v>-8.5890786029249794E-2</v>
      </c>
      <c r="M188" s="8">
        <v>0.73522821563909824</v>
      </c>
      <c r="N188" s="8">
        <v>1.7141168817564538</v>
      </c>
    </row>
    <row r="189" spans="2:14" x14ac:dyDescent="0.3">
      <c r="B189" s="11">
        <v>2000.49999999997</v>
      </c>
      <c r="C189" s="8">
        <v>0.82025875435686169</v>
      </c>
      <c r="D189" s="8">
        <v>0.41580303534942792</v>
      </c>
      <c r="E189" s="8">
        <v>1.7893791495425084</v>
      </c>
      <c r="F189" s="8">
        <v>0.95262658270483502</v>
      </c>
      <c r="G189" s="8">
        <v>1.5667784937574951</v>
      </c>
      <c r="I189" s="9">
        <v>36708</v>
      </c>
      <c r="J189" s="8">
        <v>0.9265138694360523</v>
      </c>
      <c r="K189" s="8">
        <v>0.57620316471170629</v>
      </c>
      <c r="L189" s="8">
        <v>1.9389860607435023</v>
      </c>
      <c r="M189" s="8">
        <v>1.0107183711076273</v>
      </c>
      <c r="N189" s="8">
        <v>0.74177534508601117</v>
      </c>
    </row>
    <row r="190" spans="2:14" x14ac:dyDescent="0.3">
      <c r="B190" s="11">
        <v>2000.4166666666399</v>
      </c>
      <c r="C190" s="8">
        <v>0.48529987835225169</v>
      </c>
      <c r="D190" s="8">
        <v>0.13600258021849765</v>
      </c>
      <c r="E190" s="8">
        <v>1.0024793412150375</v>
      </c>
      <c r="F190" s="8">
        <v>0.6653819279571872</v>
      </c>
      <c r="G190" s="8">
        <v>0.49632775781084121</v>
      </c>
      <c r="I190" s="9">
        <v>36678</v>
      </c>
      <c r="J190" s="8">
        <v>0.6928979795790583</v>
      </c>
      <c r="K190" s="8">
        <v>0.31747782409974629</v>
      </c>
      <c r="L190" s="8">
        <v>0.96506744108619358</v>
      </c>
      <c r="M190" s="8">
        <v>0.8490176276804472</v>
      </c>
      <c r="N190" s="8">
        <v>-0.26277102055621682</v>
      </c>
    </row>
    <row r="191" spans="2:14" x14ac:dyDescent="0.3">
      <c r="B191" s="11">
        <v>2000.3333333333101</v>
      </c>
      <c r="C191" s="8">
        <v>4.7156721446420712E-2</v>
      </c>
      <c r="D191" s="8">
        <v>-0.12652370571478086</v>
      </c>
      <c r="E191" s="8">
        <v>-0.43629577278320086</v>
      </c>
      <c r="F191" s="8">
        <v>0.42164565555786554</v>
      </c>
      <c r="G191" s="8">
        <v>-0.22665167770820641</v>
      </c>
      <c r="I191" s="9">
        <v>36647</v>
      </c>
      <c r="J191" s="8">
        <v>-0.10186172544938624</v>
      </c>
      <c r="K191" s="8">
        <v>-0.24220577309548819</v>
      </c>
      <c r="L191" s="8">
        <v>-0.1824777565737763</v>
      </c>
      <c r="M191" s="8">
        <v>0.23215923608787123</v>
      </c>
      <c r="N191" s="8">
        <v>-0.88774895759796335</v>
      </c>
    </row>
    <row r="192" spans="2:14" x14ac:dyDescent="0.3">
      <c r="B192" s="11">
        <v>2000.24999999997</v>
      </c>
      <c r="C192" s="8">
        <v>0.4960194412032547</v>
      </c>
      <c r="D192" s="8">
        <v>0.40544505313421886</v>
      </c>
      <c r="E192" s="8">
        <v>-0.78513892852494593</v>
      </c>
      <c r="F192" s="8">
        <v>0.90001871944159373</v>
      </c>
      <c r="G192" s="8">
        <v>-0.67762818290365023</v>
      </c>
      <c r="I192" s="9">
        <v>36617</v>
      </c>
      <c r="J192" s="8">
        <v>-0.60363140250103609</v>
      </c>
      <c r="K192" s="8">
        <v>-0.62581059754878099</v>
      </c>
      <c r="L192" s="8">
        <v>-0.77924725315245802</v>
      </c>
      <c r="M192" s="8">
        <v>-0.22299841207752466</v>
      </c>
      <c r="N192" s="8">
        <v>-1.4045560925932707</v>
      </c>
    </row>
    <row r="193" spans="2:14" x14ac:dyDescent="0.3">
      <c r="B193" s="11">
        <v>2000.1666666666399</v>
      </c>
      <c r="C193" s="8">
        <v>1.1803098838088208</v>
      </c>
      <c r="D193" s="8">
        <v>1.4115175581262656</v>
      </c>
      <c r="E193" s="8">
        <v>-0.48652542832368328</v>
      </c>
      <c r="F193" s="8">
        <v>1.5938253861772109</v>
      </c>
      <c r="G193" s="8">
        <v>-0.50928710154256884</v>
      </c>
      <c r="I193" s="9">
        <v>36586</v>
      </c>
      <c r="J193" s="8">
        <v>-0.46936047577259765</v>
      </c>
      <c r="K193" s="8">
        <v>-0.50404985211763753</v>
      </c>
      <c r="L193" s="8">
        <v>-0.84478841173624386</v>
      </c>
      <c r="M193" s="8">
        <v>-9.1242250766489008E-2</v>
      </c>
      <c r="N193" s="8">
        <v>-1.2076802255248251</v>
      </c>
    </row>
    <row r="194" spans="2:14" x14ac:dyDescent="0.3">
      <c r="B194" s="11">
        <v>2000.0833333333101</v>
      </c>
      <c r="C194" s="8">
        <v>0.95610674787018135</v>
      </c>
      <c r="D194" s="8">
        <v>1.1333766009298802</v>
      </c>
      <c r="E194" s="8">
        <v>-0.20194260119196092</v>
      </c>
      <c r="F194" s="8">
        <v>1.3150539827054817</v>
      </c>
      <c r="G194" s="8">
        <v>-0.20678339159447687</v>
      </c>
      <c r="I194" s="9">
        <v>36557</v>
      </c>
      <c r="J194" s="8">
        <v>-0.42395672309275001</v>
      </c>
      <c r="K194" s="8">
        <v>-0.53575702595456287</v>
      </c>
      <c r="L194" s="8">
        <v>-0.84478841173624386</v>
      </c>
      <c r="M194" s="8">
        <v>-6.7286585073573435E-2</v>
      </c>
      <c r="N194" s="8">
        <v>-0.33967581988086798</v>
      </c>
    </row>
    <row r="195" spans="2:14" x14ac:dyDescent="0.3">
      <c r="B195" s="11">
        <v>2000</v>
      </c>
      <c r="C195" s="8">
        <v>1.7418147202696292</v>
      </c>
      <c r="D195" s="8">
        <v>1.2759692573316894</v>
      </c>
      <c r="E195" s="8">
        <v>-0.18006017477068625</v>
      </c>
      <c r="F195" s="8">
        <v>1.5156921726542785</v>
      </c>
      <c r="G195" s="8">
        <v>-0.61453642208733472</v>
      </c>
      <c r="I195" s="9">
        <v>36526</v>
      </c>
      <c r="J195" s="8">
        <v>1.4073279683277724</v>
      </c>
      <c r="K195" s="8">
        <v>1.0175046497535025</v>
      </c>
      <c r="L195" s="8">
        <v>-0.83328996286189549</v>
      </c>
      <c r="M195" s="8">
        <v>1.3101641922690719</v>
      </c>
      <c r="N195" s="8">
        <v>0.31630132480845197</v>
      </c>
    </row>
    <row r="196" spans="2:14" x14ac:dyDescent="0.3">
      <c r="B196" s="11">
        <v>1999.9166666660001</v>
      </c>
      <c r="C196" s="8">
        <v>1.1624007850892495</v>
      </c>
      <c r="D196" s="8"/>
      <c r="E196" s="8">
        <v>2.8920306817855601</v>
      </c>
      <c r="F196" s="8">
        <v>1.1970592751159035</v>
      </c>
      <c r="G196" s="8">
        <v>0.63201658082831791</v>
      </c>
      <c r="I196" s="9">
        <v>36495</v>
      </c>
      <c r="J196" s="8">
        <v>2.2653424740982269</v>
      </c>
      <c r="K196" s="8"/>
      <c r="L196" s="8">
        <v>1.3594642374763435</v>
      </c>
      <c r="M196" s="8">
        <v>1.8311999210899856</v>
      </c>
      <c r="N196" s="8">
        <v>1.6303755286565786</v>
      </c>
    </row>
    <row r="197" spans="2:14" x14ac:dyDescent="0.3">
      <c r="B197" s="11">
        <v>1999.83333333264</v>
      </c>
      <c r="C197" s="8">
        <v>1.3961527085105938</v>
      </c>
      <c r="D197" s="8"/>
      <c r="E197" s="8">
        <v>0.62214673306506529</v>
      </c>
      <c r="F197" s="8">
        <v>1.5193080602239784</v>
      </c>
      <c r="G197" s="8">
        <v>0.45597398086887586</v>
      </c>
      <c r="I197" s="9">
        <v>36465</v>
      </c>
      <c r="J197" s="8">
        <v>2.4031059971866537</v>
      </c>
      <c r="K197" s="8"/>
      <c r="L197" s="8">
        <v>1.3893602045496494</v>
      </c>
      <c r="M197" s="8">
        <v>1.9090558345919613</v>
      </c>
      <c r="N197" s="8">
        <v>1.1783420031317717</v>
      </c>
    </row>
    <row r="198" spans="2:14" x14ac:dyDescent="0.3">
      <c r="B198" s="11">
        <v>1999.7499999992799</v>
      </c>
      <c r="C198" s="8">
        <v>1.5280435995449086</v>
      </c>
      <c r="D198" s="8"/>
      <c r="E198" s="8">
        <v>0.93088917747223998</v>
      </c>
      <c r="F198" s="8">
        <v>1.3944618526880612</v>
      </c>
      <c r="G198" s="8">
        <v>0.4622177418277037</v>
      </c>
      <c r="I198" s="9">
        <v>36434</v>
      </c>
      <c r="J198" s="8">
        <v>1.6487051834291848</v>
      </c>
      <c r="K198" s="8"/>
      <c r="L198" s="8">
        <v>2.5989970261311006</v>
      </c>
      <c r="M198" s="8">
        <v>1.4718649356962521</v>
      </c>
      <c r="N198" s="8">
        <v>1.0257652487099334</v>
      </c>
    </row>
    <row r="199" spans="2:14" x14ac:dyDescent="0.3">
      <c r="B199" s="11">
        <v>1999.66666666592</v>
      </c>
      <c r="C199" s="8">
        <v>1.0331397315409985</v>
      </c>
      <c r="D199" s="8"/>
      <c r="E199" s="8">
        <v>0.48051687449452996</v>
      </c>
      <c r="F199" s="8">
        <v>1.1339599763361232</v>
      </c>
      <c r="G199" s="8">
        <v>0.75389745550682363</v>
      </c>
      <c r="I199" s="9">
        <v>36404</v>
      </c>
      <c r="J199" s="8">
        <v>0.93466326094269159</v>
      </c>
      <c r="K199" s="8"/>
      <c r="L199" s="8">
        <v>0.95126930243697538</v>
      </c>
      <c r="M199" s="8">
        <v>1.0167072875308563</v>
      </c>
      <c r="N199" s="8">
        <v>0.98934934466004543</v>
      </c>
    </row>
    <row r="200" spans="2:14" x14ac:dyDescent="0.3">
      <c r="B200" s="11">
        <v>1999.58333333256</v>
      </c>
      <c r="C200" s="8">
        <v>1.2106792446327796</v>
      </c>
      <c r="D200" s="8"/>
      <c r="E200" s="8">
        <v>2.0874171731507767</v>
      </c>
      <c r="F200" s="8">
        <v>1.326088560525724</v>
      </c>
      <c r="G200" s="8">
        <v>1.1325040021549106</v>
      </c>
      <c r="I200" s="9">
        <v>36373</v>
      </c>
      <c r="J200" s="8">
        <v>0.98860447139139951</v>
      </c>
      <c r="K200" s="8"/>
      <c r="L200" s="8">
        <v>2.226447282602213</v>
      </c>
      <c r="M200" s="8">
        <v>1.0526407860702296</v>
      </c>
      <c r="N200" s="8">
        <v>0.92556528942427529</v>
      </c>
    </row>
    <row r="201" spans="2:14" x14ac:dyDescent="0.3">
      <c r="B201" s="11">
        <v>1999.4999999992001</v>
      </c>
      <c r="C201" s="8">
        <v>1.5165598212577067</v>
      </c>
      <c r="D201" s="8"/>
      <c r="E201" s="8">
        <v>-0.11028254315570986</v>
      </c>
      <c r="F201" s="8">
        <v>1.4276204466573843</v>
      </c>
      <c r="G201" s="8">
        <v>1.7499856132563214</v>
      </c>
      <c r="I201" s="9">
        <v>36342</v>
      </c>
      <c r="J201" s="8">
        <v>1.4748514979542124</v>
      </c>
      <c r="K201" s="8"/>
      <c r="L201" s="8">
        <v>0.1394788119079787</v>
      </c>
      <c r="M201" s="8">
        <v>1.3700533565013608</v>
      </c>
      <c r="N201" s="8">
        <v>0.86176724716933473</v>
      </c>
    </row>
    <row r="202" spans="2:14" x14ac:dyDescent="0.3">
      <c r="B202" s="11">
        <v>1999.41666666584</v>
      </c>
      <c r="C202" s="8">
        <v>1.2903231061662561</v>
      </c>
      <c r="D202" s="8"/>
      <c r="E202" s="8">
        <v>7.2047098659528033E-2</v>
      </c>
      <c r="F202" s="8">
        <v>1.2296191156093244</v>
      </c>
      <c r="G202" s="8">
        <v>1.8401911420145536</v>
      </c>
      <c r="I202" s="9">
        <v>36312</v>
      </c>
      <c r="J202" s="8">
        <v>1.2195038974128469</v>
      </c>
      <c r="K202" s="8"/>
      <c r="L202" s="8">
        <v>0.28320942283733364</v>
      </c>
      <c r="M202" s="8">
        <v>1.2083526130741808</v>
      </c>
      <c r="N202" s="8">
        <v>0.58203140609174275</v>
      </c>
    </row>
    <row r="203" spans="2:14" x14ac:dyDescent="0.3">
      <c r="B203" s="11">
        <v>1999.3333333324799</v>
      </c>
      <c r="C203" s="8">
        <v>1.7119583917996146</v>
      </c>
      <c r="D203" s="8"/>
      <c r="E203" s="8">
        <v>1.1222500416785146</v>
      </c>
      <c r="F203" s="8">
        <v>1.5867191774940714</v>
      </c>
      <c r="G203" s="8">
        <v>0.99825919317455059</v>
      </c>
      <c r="I203" s="9">
        <v>36281</v>
      </c>
      <c r="J203" s="8">
        <v>0.8337660327652523</v>
      </c>
      <c r="K203" s="8"/>
      <c r="L203" s="8">
        <v>0.9961132530469341</v>
      </c>
      <c r="M203" s="8">
        <v>0.94484029045210949</v>
      </c>
      <c r="N203" s="8">
        <v>-0.13658272063949925</v>
      </c>
    </row>
    <row r="204" spans="2:14" x14ac:dyDescent="0.3">
      <c r="B204" s="11">
        <v>1999.2499999991201</v>
      </c>
      <c r="C204" s="8">
        <v>2.5011278499007386</v>
      </c>
      <c r="D204" s="8"/>
      <c r="E204" s="8">
        <v>0.35799673300375984</v>
      </c>
      <c r="F204" s="8">
        <v>2.3101769210536771</v>
      </c>
      <c r="G204" s="8">
        <v>1.5641596708694878E-2</v>
      </c>
      <c r="I204" s="9">
        <v>36251</v>
      </c>
      <c r="J204" s="8">
        <v>0.48334219797976141</v>
      </c>
      <c r="K204" s="8"/>
      <c r="L204" s="8">
        <v>-0.50443432505553143</v>
      </c>
      <c r="M204" s="8">
        <v>0.69929471709972491</v>
      </c>
      <c r="N204" s="8">
        <v>-0.96618868064546337</v>
      </c>
    </row>
    <row r="205" spans="2:14" x14ac:dyDescent="0.3">
      <c r="B205" s="11">
        <v>1999.16666666576</v>
      </c>
      <c r="C205" s="8">
        <v>2.5161758447650588</v>
      </c>
      <c r="D205" s="8"/>
      <c r="E205" s="8">
        <v>-0.14091751306626757</v>
      </c>
      <c r="F205" s="8">
        <v>2.559073645213731</v>
      </c>
      <c r="G205" s="8">
        <v>-5.896243621547187E-2</v>
      </c>
      <c r="I205" s="9">
        <v>36220</v>
      </c>
      <c r="J205" s="8">
        <v>0.34596674115355569</v>
      </c>
      <c r="K205" s="8"/>
      <c r="L205" s="8">
        <v>-0.82869058331215606</v>
      </c>
      <c r="M205" s="8">
        <v>0.59748313790483365</v>
      </c>
      <c r="N205" s="8">
        <v>-0.92584595443314344</v>
      </c>
    </row>
    <row r="206" spans="2:14" x14ac:dyDescent="0.3">
      <c r="B206" s="11">
        <v>1999.0833333323999</v>
      </c>
      <c r="C206" s="8">
        <v>1.6685645306549033</v>
      </c>
      <c r="D206" s="8"/>
      <c r="E206" s="8">
        <v>1.2736555285703499</v>
      </c>
      <c r="F206" s="8">
        <v>1.8656839780486918</v>
      </c>
      <c r="G206" s="8">
        <v>7.7443591630109554E-2</v>
      </c>
      <c r="I206" s="9">
        <v>36192</v>
      </c>
      <c r="J206" s="8">
        <v>5.0260249341214473E-2</v>
      </c>
      <c r="K206" s="8"/>
      <c r="L206" s="8">
        <v>-0.82524104864985159</v>
      </c>
      <c r="M206" s="8">
        <v>0.36391539739890688</v>
      </c>
      <c r="N206" s="8">
        <v>-0.15834607437451029</v>
      </c>
    </row>
    <row r="207" spans="2:14" x14ac:dyDescent="0.3">
      <c r="B207" s="11">
        <v>1998.99999999904</v>
      </c>
      <c r="C207" s="8">
        <v>1.3218218373962622</v>
      </c>
      <c r="D207" s="8"/>
      <c r="E207" s="8">
        <v>-0.26933051458315721</v>
      </c>
      <c r="F207" s="8">
        <v>1.2689581254408233</v>
      </c>
      <c r="G207" s="8">
        <v>1.1119869362023895</v>
      </c>
      <c r="I207" s="9">
        <v>36161</v>
      </c>
      <c r="J207" s="8">
        <v>1.0336201578090263</v>
      </c>
      <c r="K207" s="8"/>
      <c r="L207" s="8">
        <v>-0.84478841173624386</v>
      </c>
      <c r="M207" s="8">
        <v>1.0765964517631452</v>
      </c>
      <c r="N207" s="8">
        <v>1.6132681965847864</v>
      </c>
    </row>
    <row r="208" spans="2:14" x14ac:dyDescent="0.3">
      <c r="B208" s="11">
        <v>1998.9166666656799</v>
      </c>
      <c r="C208" s="8">
        <v>0.44716489645767166</v>
      </c>
      <c r="D208" s="8">
        <v>1.1044670158695484</v>
      </c>
      <c r="E208" s="8"/>
      <c r="F208" s="8">
        <v>0.61237736696160616</v>
      </c>
      <c r="G208" s="8">
        <v>1.3830009443030906</v>
      </c>
      <c r="I208" s="9">
        <v>36130</v>
      </c>
      <c r="J208" s="8">
        <v>1.4880457508697238</v>
      </c>
      <c r="K208" s="8">
        <v>2.5402286785284636</v>
      </c>
      <c r="L208" s="8"/>
      <c r="M208" s="8">
        <v>1.3760422729245898</v>
      </c>
      <c r="N208" s="8">
        <v>2.3228577521219389</v>
      </c>
    </row>
    <row r="209" spans="2:14" x14ac:dyDescent="0.3">
      <c r="B209" s="11">
        <v>1998.8333333323201</v>
      </c>
      <c r="C209" s="8">
        <v>6.1485509307935601E-2</v>
      </c>
      <c r="D209" s="8">
        <v>0.61033588187229126</v>
      </c>
      <c r="E209" s="8"/>
      <c r="F209" s="8">
        <v>0.24804592784893545</v>
      </c>
      <c r="G209" s="8">
        <v>1.1971274144129849</v>
      </c>
      <c r="I209" s="9">
        <v>36100</v>
      </c>
      <c r="J209" s="8">
        <v>1.0848449044221877</v>
      </c>
      <c r="K209" s="8">
        <v>1.6893328822817963</v>
      </c>
      <c r="L209" s="8"/>
      <c r="M209" s="8">
        <v>1.1185188667257473</v>
      </c>
      <c r="N209" s="8">
        <v>1.8196823105620075</v>
      </c>
    </row>
    <row r="210" spans="2:14" x14ac:dyDescent="0.3">
      <c r="B210" s="11">
        <v>1998.74999999896</v>
      </c>
      <c r="C210" s="8">
        <v>0.43216277549192428</v>
      </c>
      <c r="D210" s="8">
        <v>0.7955270189751128</v>
      </c>
      <c r="E210" s="8">
        <v>-0.42054419083817079</v>
      </c>
      <c r="F210" s="8">
        <v>0.60709124504451351</v>
      </c>
      <c r="G210" s="8">
        <v>0.94868990310290713</v>
      </c>
      <c r="I210" s="9">
        <v>36069</v>
      </c>
      <c r="J210" s="8">
        <v>0.82328824368528752</v>
      </c>
      <c r="K210" s="8">
        <v>1.3539385557526811</v>
      </c>
      <c r="L210" s="8">
        <v>0.68795482321439738</v>
      </c>
      <c r="M210" s="8">
        <v>0.93885137402888064</v>
      </c>
      <c r="N210" s="8">
        <v>1.4512747899873184</v>
      </c>
    </row>
    <row r="211" spans="2:14" x14ac:dyDescent="0.3">
      <c r="B211" s="11">
        <v>1998.6666666655999</v>
      </c>
      <c r="C211" s="8">
        <v>0.48316275897957123</v>
      </c>
      <c r="D211" s="8">
        <v>0.77636915718350685</v>
      </c>
      <c r="E211" s="8">
        <v>1.0065912563741697</v>
      </c>
      <c r="F211" s="8">
        <v>0.74155374206419877</v>
      </c>
      <c r="G211" s="8">
        <v>0.41533333859368732</v>
      </c>
      <c r="I211" s="9">
        <v>36039</v>
      </c>
      <c r="J211" s="8">
        <v>0.50274551109080745</v>
      </c>
      <c r="K211" s="8">
        <v>0.76072852064791086</v>
      </c>
      <c r="L211" s="8">
        <v>1.4043081880863022</v>
      </c>
      <c r="M211" s="8">
        <v>0.71127254994618272</v>
      </c>
      <c r="N211" s="8">
        <v>0.71229326593591369</v>
      </c>
    </row>
    <row r="212" spans="2:14" x14ac:dyDescent="0.3">
      <c r="B212" s="11">
        <v>1998.58333333224</v>
      </c>
      <c r="C212" s="8">
        <v>0.49170147097556116</v>
      </c>
      <c r="D212" s="8">
        <v>0.76576909787016001</v>
      </c>
      <c r="E212" s="8">
        <v>1.8046380476738286</v>
      </c>
      <c r="F212" s="8">
        <v>0.81288281303462273</v>
      </c>
      <c r="G212" s="8">
        <v>3.8823507447787613E-2</v>
      </c>
      <c r="I212" s="9">
        <v>36008</v>
      </c>
      <c r="J212" s="8">
        <v>0.4352219814643673</v>
      </c>
      <c r="K212" s="8">
        <v>0.68964727438234474</v>
      </c>
      <c r="L212" s="8">
        <v>1.9700318727042436</v>
      </c>
      <c r="M212" s="8">
        <v>0.66336121856035157</v>
      </c>
      <c r="N212" s="8">
        <v>0.10658040373253139</v>
      </c>
    </row>
    <row r="213" spans="2:14" x14ac:dyDescent="0.3">
      <c r="B213" s="11">
        <v>1998.49999999888</v>
      </c>
      <c r="C213" s="8">
        <v>0.3575363893038585</v>
      </c>
      <c r="D213" s="8">
        <v>0.82540049316814956</v>
      </c>
      <c r="E213" s="8">
        <v>-0.12970400455070755</v>
      </c>
      <c r="F213" s="8">
        <v>0.62013087793805066</v>
      </c>
      <c r="G213" s="8">
        <v>-8.327369481744179E-2</v>
      </c>
      <c r="I213" s="9">
        <v>35977</v>
      </c>
      <c r="J213" s="8">
        <v>0.5621196492106082</v>
      </c>
      <c r="K213" s="8">
        <v>0.93901639976373663</v>
      </c>
      <c r="L213" s="8">
        <v>0.12108129370902132</v>
      </c>
      <c r="M213" s="8">
        <v>0.75918388133201375</v>
      </c>
      <c r="N213" s="8">
        <v>-0.33892993091788187</v>
      </c>
    </row>
    <row r="214" spans="2:14" x14ac:dyDescent="0.3">
      <c r="B214" s="11">
        <v>1998.4166666655201</v>
      </c>
      <c r="C214" s="8">
        <v>-8.5987791791363732E-2</v>
      </c>
      <c r="D214" s="8">
        <v>0.31690385078439126</v>
      </c>
      <c r="E214" s="8">
        <v>-0.51163046328085893</v>
      </c>
      <c r="F214" s="8">
        <v>0.23280008409054873</v>
      </c>
      <c r="G214" s="8">
        <v>-0.96769013226291645</v>
      </c>
      <c r="I214" s="9">
        <v>35947</v>
      </c>
      <c r="J214" s="8">
        <v>0.31919016906031217</v>
      </c>
      <c r="K214" s="8">
        <v>0.45782105255826805</v>
      </c>
      <c r="L214" s="8">
        <v>-0.14453287528842662</v>
      </c>
      <c r="M214" s="8">
        <v>0.57352747221191813</v>
      </c>
      <c r="N214" s="8">
        <v>-1.1831070314396357</v>
      </c>
    </row>
    <row r="215" spans="2:14" x14ac:dyDescent="0.3">
      <c r="B215" s="11">
        <v>1998.33333333216</v>
      </c>
      <c r="C215" s="8">
        <v>-0.23525882528707423</v>
      </c>
      <c r="D215" s="8">
        <v>5.8650976517287179E-2</v>
      </c>
      <c r="E215" s="8">
        <v>0.50491384590148403</v>
      </c>
      <c r="F215" s="8">
        <v>0.19646337820885093</v>
      </c>
      <c r="G215" s="8">
        <v>-0.88004622383407438</v>
      </c>
      <c r="I215" s="9">
        <v>35916</v>
      </c>
      <c r="J215" s="8">
        <v>-0.26058082669774263</v>
      </c>
      <c r="K215" s="8">
        <v>-0.13032103262994446</v>
      </c>
      <c r="L215" s="8">
        <v>0.52927622874838931</v>
      </c>
      <c r="M215" s="8">
        <v>9.441415835360667E-2</v>
      </c>
      <c r="N215" s="8">
        <v>-1.2884376396314905</v>
      </c>
    </row>
    <row r="216" spans="2:14" x14ac:dyDescent="0.3">
      <c r="B216" s="11">
        <v>1998.2499999987999</v>
      </c>
      <c r="C216" s="8">
        <v>-0.57990984771938647</v>
      </c>
      <c r="D216" s="8">
        <v>-0.62460736462551447</v>
      </c>
      <c r="E216" s="8">
        <v>0.1379789906174817</v>
      </c>
      <c r="F216" s="8">
        <v>-0.15302149604794898</v>
      </c>
      <c r="G216" s="8">
        <v>-0.41698438258538706</v>
      </c>
      <c r="I216" s="9">
        <v>35886</v>
      </c>
      <c r="J216" s="8">
        <v>-1.1868949946190792</v>
      </c>
      <c r="K216" s="8">
        <v>-1.0008388913740531</v>
      </c>
      <c r="L216" s="8">
        <v>-0.55732718987753405</v>
      </c>
      <c r="M216" s="8">
        <v>-0.9117238007488474</v>
      </c>
      <c r="N216" s="8">
        <v>-1.2397461563377954</v>
      </c>
    </row>
    <row r="217" spans="2:14" x14ac:dyDescent="0.3">
      <c r="B217" s="11">
        <v>1998.1666666654401</v>
      </c>
      <c r="C217" s="8">
        <v>-1.0088317171299357</v>
      </c>
      <c r="D217" s="8">
        <v>-1.2482154429766619</v>
      </c>
      <c r="E217" s="8">
        <v>-0.28903519103373143</v>
      </c>
      <c r="F217" s="8">
        <v>-1.1004762760029889</v>
      </c>
      <c r="G217" s="8">
        <v>-0.59518518914641561</v>
      </c>
      <c r="I217" s="9">
        <v>35855</v>
      </c>
      <c r="J217" s="8">
        <v>-1.8054726165992259</v>
      </c>
      <c r="K217" s="8">
        <v>-1.352086804821631</v>
      </c>
      <c r="L217" s="8">
        <v>-0.83558965263676521</v>
      </c>
      <c r="M217" s="8">
        <v>-2.0136844226229638</v>
      </c>
      <c r="N217" s="8">
        <v>-1.2614392726567762</v>
      </c>
    </row>
    <row r="218" spans="2:14" x14ac:dyDescent="0.3">
      <c r="B218" s="11">
        <v>1998.08333333208</v>
      </c>
      <c r="C218" s="8">
        <v>-0.9952813036686603</v>
      </c>
      <c r="D218" s="8">
        <v>-1.1144313743497389</v>
      </c>
      <c r="E218" s="8">
        <v>-0.20194260119196092</v>
      </c>
      <c r="F218" s="8">
        <v>-0.93335183161262647</v>
      </c>
      <c r="G218" s="8">
        <v>-1.2650689675610765</v>
      </c>
      <c r="I218" s="9">
        <v>35827</v>
      </c>
      <c r="J218" s="8">
        <v>-1.7228145027461699</v>
      </c>
      <c r="K218" s="8">
        <v>-1.3363631653369263</v>
      </c>
      <c r="L218" s="8">
        <v>-0.84478841173624386</v>
      </c>
      <c r="M218" s="8">
        <v>-1.8280280135028679</v>
      </c>
      <c r="N218" s="8">
        <v>-1.0148356938166967</v>
      </c>
    </row>
    <row r="219" spans="2:14" x14ac:dyDescent="0.3">
      <c r="B219" s="11">
        <v>1997.9999999987201</v>
      </c>
      <c r="C219" s="8">
        <v>-1.8283428489945261</v>
      </c>
      <c r="D219" s="8">
        <v>-1.3917042042439687</v>
      </c>
      <c r="E219" s="8">
        <v>-0.26933051458315721</v>
      </c>
      <c r="F219" s="8">
        <v>-1.8942988901162923</v>
      </c>
      <c r="G219" s="8">
        <v>-1.9445437145884439</v>
      </c>
      <c r="I219" s="9">
        <v>35796</v>
      </c>
      <c r="J219" s="8">
        <v>-1.7693824542126804</v>
      </c>
      <c r="K219" s="8">
        <v>-1.3359733230356527</v>
      </c>
      <c r="L219" s="8">
        <v>-0.84478841173624386</v>
      </c>
      <c r="M219" s="8">
        <v>-1.9178617598513015</v>
      </c>
      <c r="N219" s="8">
        <v>-0.6828020984453278</v>
      </c>
    </row>
    <row r="220" spans="2:14" x14ac:dyDescent="0.3">
      <c r="B220" s="11">
        <v>1997.91666666536</v>
      </c>
      <c r="C220" s="8">
        <v>-1.7671025750372926</v>
      </c>
      <c r="D220" s="8">
        <v>-1.3616216929398612</v>
      </c>
      <c r="E220" s="8">
        <v>-0.68643202947158821</v>
      </c>
      <c r="F220" s="8">
        <v>-1.9494525727144592</v>
      </c>
      <c r="G220" s="8">
        <v>-1.6173298131438505</v>
      </c>
      <c r="I220" s="9">
        <v>35765</v>
      </c>
      <c r="J220" s="8">
        <v>-0.91835314116220235</v>
      </c>
      <c r="K220" s="8">
        <v>-0.74315313023215612</v>
      </c>
      <c r="L220" s="8">
        <v>-0.84478841173624386</v>
      </c>
      <c r="M220" s="8">
        <v>-0.61826689601063156</v>
      </c>
      <c r="N220" s="8">
        <v>-0.44374540914103161</v>
      </c>
    </row>
    <row r="221" spans="2:14" x14ac:dyDescent="0.3">
      <c r="B221" s="11">
        <v>1997.8333333319999</v>
      </c>
      <c r="C221" s="8">
        <v>-1.6354316627133423</v>
      </c>
      <c r="D221" s="8">
        <v>-1.2084177499134023</v>
      </c>
      <c r="E221" s="8">
        <v>2.0778274344748593</v>
      </c>
      <c r="F221" s="8">
        <v>-1.9092473876965919</v>
      </c>
      <c r="G221" s="8">
        <v>-1.6923669546274289</v>
      </c>
      <c r="I221" s="9">
        <v>35735</v>
      </c>
      <c r="J221" s="8">
        <v>-0.5912132821099666</v>
      </c>
      <c r="K221" s="8">
        <v>-0.50937769690171109</v>
      </c>
      <c r="L221" s="8">
        <v>3.2567083017438287</v>
      </c>
      <c r="M221" s="8">
        <v>-0.22299841207752466</v>
      </c>
      <c r="N221" s="8">
        <v>-0.68067608094779242</v>
      </c>
    </row>
    <row r="222" spans="2:14" x14ac:dyDescent="0.3">
      <c r="B222" s="11">
        <v>1997.7499999986401</v>
      </c>
      <c r="C222" s="8">
        <v>-1.7668120045072002</v>
      </c>
      <c r="D222" s="8">
        <v>-1.1577681575405929</v>
      </c>
      <c r="E222" s="8">
        <v>-0.14163826705329072</v>
      </c>
      <c r="F222" s="8">
        <v>-1.4542273120447744</v>
      </c>
      <c r="G222" s="8">
        <v>-1.8284010110983042</v>
      </c>
      <c r="I222" s="9">
        <v>35704</v>
      </c>
      <c r="J222" s="8">
        <v>-0.83297856347359989</v>
      </c>
      <c r="K222" s="8">
        <v>-0.71573422170924128</v>
      </c>
      <c r="L222" s="8">
        <v>1.0823516196045471</v>
      </c>
      <c r="M222" s="8">
        <v>-0.45656615258345151</v>
      </c>
      <c r="N222" s="8">
        <v>-0.97780291487000282</v>
      </c>
    </row>
    <row r="223" spans="2:14" x14ac:dyDescent="0.3">
      <c r="B223" s="11">
        <v>1997.66666666528</v>
      </c>
      <c r="C223" s="8">
        <v>-1.8985883710708142</v>
      </c>
      <c r="D223" s="8">
        <v>-1.2584193338482561</v>
      </c>
      <c r="E223" s="8">
        <v>7.9952624332367953E-2</v>
      </c>
      <c r="F223" s="8">
        <v>-1.6436606231180879</v>
      </c>
      <c r="G223" s="8">
        <v>-1.8151284354591921</v>
      </c>
      <c r="I223" s="9">
        <v>35674</v>
      </c>
      <c r="J223" s="8">
        <v>-1.367733872814028</v>
      </c>
      <c r="K223" s="8">
        <v>-1.1283173238905435</v>
      </c>
      <c r="L223" s="8">
        <v>0.60631583620652363</v>
      </c>
      <c r="M223" s="8">
        <v>-1.1452915412547742</v>
      </c>
      <c r="N223" s="8">
        <v>-1.1129533033031667</v>
      </c>
    </row>
    <row r="224" spans="2:14" x14ac:dyDescent="0.3">
      <c r="B224" s="11">
        <v>1997.5833333319199</v>
      </c>
      <c r="C224" s="8">
        <v>-1.816993638124301</v>
      </c>
      <c r="D224" s="8">
        <v>-1.2481943311555272</v>
      </c>
      <c r="E224" s="8">
        <v>-0.63258831630237788</v>
      </c>
      <c r="F224" s="8">
        <v>-1.50838626023282</v>
      </c>
      <c r="G224" s="8">
        <v>-1.6475592803955983</v>
      </c>
      <c r="I224" s="9">
        <v>35643</v>
      </c>
      <c r="J224" s="8">
        <v>-1.3417334332452262</v>
      </c>
      <c r="K224" s="8">
        <v>-1.1020679422714497</v>
      </c>
      <c r="L224" s="8">
        <v>-0.23997000094551829</v>
      </c>
      <c r="M224" s="8">
        <v>-1.0973802098689431</v>
      </c>
      <c r="N224" s="8">
        <v>-1.1562399733505315</v>
      </c>
    </row>
    <row r="225" spans="2:14" x14ac:dyDescent="0.3">
      <c r="B225" s="11">
        <v>1997.49999999856</v>
      </c>
      <c r="C225" s="8">
        <v>-1.4007100414832718</v>
      </c>
      <c r="D225" s="8">
        <v>-1.0240963373191803</v>
      </c>
      <c r="E225" s="8">
        <v>-0.90777630168780543</v>
      </c>
      <c r="F225" s="8">
        <v>-0.98693169510140744</v>
      </c>
      <c r="G225" s="8">
        <v>-1.4346387862655061</v>
      </c>
      <c r="I225" s="9">
        <v>35612</v>
      </c>
      <c r="J225" s="8">
        <v>-0.822500774393635</v>
      </c>
      <c r="K225" s="8">
        <v>-0.69923089762198909</v>
      </c>
      <c r="L225" s="8">
        <v>-0.61596927913671085</v>
      </c>
      <c r="M225" s="8">
        <v>-0.45656615258345151</v>
      </c>
      <c r="N225" s="8">
        <v>-1.2240094418857748</v>
      </c>
    </row>
    <row r="226" spans="2:14" x14ac:dyDescent="0.3">
      <c r="B226" s="11">
        <v>1997.4166666652</v>
      </c>
      <c r="C226" s="8">
        <v>-1.6106080537530374</v>
      </c>
      <c r="D226" s="8">
        <v>-1.0505757537526046</v>
      </c>
      <c r="E226" s="8">
        <v>1.7022648052618454</v>
      </c>
      <c r="F226" s="8">
        <v>-1.1401770725296516</v>
      </c>
      <c r="G226" s="8">
        <v>-0.94329125105214351</v>
      </c>
      <c r="I226" s="9">
        <v>35582</v>
      </c>
      <c r="J226" s="8">
        <v>-0.67814012484745279</v>
      </c>
      <c r="K226" s="8">
        <v>-0.60306979664115012</v>
      </c>
      <c r="L226" s="8">
        <v>1.4778982608821321</v>
      </c>
      <c r="M226" s="8">
        <v>-0.30085432557950026</v>
      </c>
      <c r="N226" s="8">
        <v>-1.1677689886767773</v>
      </c>
    </row>
    <row r="227" spans="2:14" x14ac:dyDescent="0.3">
      <c r="B227" s="11">
        <v>1997.3333333318401</v>
      </c>
      <c r="C227" s="8">
        <v>-1.5693097697592313</v>
      </c>
      <c r="D227" s="8">
        <v>-1.1575660130557031</v>
      </c>
      <c r="E227" s="8">
        <v>-0.98216694097027979</v>
      </c>
      <c r="F227" s="8">
        <v>-1.0371438803118378</v>
      </c>
      <c r="G227" s="8">
        <v>-0.69211587320637769</v>
      </c>
      <c r="I227" s="9">
        <v>35551</v>
      </c>
      <c r="J227" s="8">
        <v>-1.0103248453085605</v>
      </c>
      <c r="K227" s="8">
        <v>-0.86517377053081534</v>
      </c>
      <c r="L227" s="8">
        <v>-0.59527207116288372</v>
      </c>
      <c r="M227" s="8">
        <v>-0.66018931097323386</v>
      </c>
      <c r="N227" s="8">
        <v>-1.173190940751631</v>
      </c>
    </row>
    <row r="228" spans="2:14" x14ac:dyDescent="0.3">
      <c r="B228" s="11">
        <v>1997.24999999848</v>
      </c>
      <c r="C228" s="8">
        <v>-0.88271629430240528</v>
      </c>
      <c r="D228" s="8">
        <v>-0.94083274305071318</v>
      </c>
      <c r="E228" s="8">
        <v>-0.40249937654881013</v>
      </c>
      <c r="F228" s="8">
        <v>-0.48266886785337104</v>
      </c>
      <c r="G228" s="8">
        <v>-0.43243563034079807</v>
      </c>
      <c r="I228" s="9">
        <v>35521</v>
      </c>
      <c r="J228" s="8">
        <v>-1.3510470235385283</v>
      </c>
      <c r="K228" s="8">
        <v>-1.1159723176835441</v>
      </c>
      <c r="L228" s="8">
        <v>-0.68725966215767087</v>
      </c>
      <c r="M228" s="8">
        <v>-1.1273247919850875</v>
      </c>
      <c r="N228" s="8">
        <v>-1.2495162684775332</v>
      </c>
    </row>
    <row r="229" spans="2:14" x14ac:dyDescent="0.3">
      <c r="B229" s="11">
        <v>1997.1666666651099</v>
      </c>
      <c r="C229" s="8">
        <v>-0.27381931786034447</v>
      </c>
      <c r="D229" s="8">
        <v>-0.48404146549152727</v>
      </c>
      <c r="E229" s="8">
        <v>-0.48652542832368328</v>
      </c>
      <c r="F229" s="8">
        <v>0.14175626606140221</v>
      </c>
      <c r="G229" s="8">
        <v>-0.27820763315372077</v>
      </c>
      <c r="I229" s="9">
        <v>35490</v>
      </c>
      <c r="J229" s="8">
        <v>-1.3568680174718422</v>
      </c>
      <c r="K229" s="8">
        <v>-1.1084353665255864</v>
      </c>
      <c r="L229" s="8">
        <v>-0.84478841173624386</v>
      </c>
      <c r="M229" s="8">
        <v>-1.1273247919850875</v>
      </c>
      <c r="N229" s="8">
        <v>-1.0630598692529354</v>
      </c>
    </row>
    <row r="230" spans="2:14" x14ac:dyDescent="0.3">
      <c r="B230" s="11">
        <v>1997.0833333317501</v>
      </c>
      <c r="C230" s="8">
        <v>0.28037960364146391</v>
      </c>
      <c r="D230" s="8">
        <v>0.30299014552711873</v>
      </c>
      <c r="E230" s="8">
        <v>7.8704471675077405</v>
      </c>
      <c r="F230" s="8">
        <v>0.76442398736227157</v>
      </c>
      <c r="G230" s="8">
        <v>0.21906573014955236</v>
      </c>
      <c r="I230" s="9">
        <v>35462</v>
      </c>
      <c r="J230" s="8">
        <v>-0.87372552100679657</v>
      </c>
      <c r="K230" s="8">
        <v>-0.83151738518752172</v>
      </c>
      <c r="L230" s="8">
        <v>-0.73785283720480388</v>
      </c>
      <c r="M230" s="8">
        <v>-0.49848856754605375</v>
      </c>
      <c r="N230" s="8">
        <v>-6.7994672672776008E-2</v>
      </c>
    </row>
    <row r="231" spans="2:14" x14ac:dyDescent="0.3">
      <c r="B231" s="11">
        <v>1996.99999999839</v>
      </c>
      <c r="C231" s="8">
        <v>-0.49116924682449198</v>
      </c>
      <c r="D231" s="8">
        <v>-0.40835772809803017</v>
      </c>
      <c r="E231" s="8">
        <v>-0.26933051458315721</v>
      </c>
      <c r="F231" s="8">
        <v>-8.4915877217622102E-2</v>
      </c>
      <c r="G231" s="8">
        <v>0.70739834575885951</v>
      </c>
      <c r="I231" s="9">
        <v>35431</v>
      </c>
      <c r="J231" s="8">
        <v>-0.57957129424333897</v>
      </c>
      <c r="K231" s="8">
        <v>-0.46844425526797556</v>
      </c>
      <c r="L231" s="8">
        <v>-0.84478841173624386</v>
      </c>
      <c r="M231" s="8">
        <v>-0.20503166280783797</v>
      </c>
      <c r="N231" s="8">
        <v>1.3093406557354452</v>
      </c>
    </row>
    <row r="232" spans="2:14" x14ac:dyDescent="0.3">
      <c r="B232" s="11">
        <v>1996.9166666650301</v>
      </c>
      <c r="C232" s="8">
        <v>-0.13059429865260933</v>
      </c>
      <c r="D232" s="8">
        <v>0.26617058495317458</v>
      </c>
      <c r="E232" s="8">
        <v>-0.68643202947158821</v>
      </c>
      <c r="F232" s="8">
        <v>8.1547739821520582E-2</v>
      </c>
      <c r="G232" s="8">
        <v>0.70632336053536138</v>
      </c>
      <c r="I232" s="9">
        <v>35400</v>
      </c>
      <c r="J232" s="8">
        <v>0.86015453859627489</v>
      </c>
      <c r="K232" s="8">
        <v>1.4241101699819418</v>
      </c>
      <c r="L232" s="8">
        <v>-0.84478841173624386</v>
      </c>
      <c r="M232" s="8">
        <v>0.96280703972179615</v>
      </c>
      <c r="N232" s="8">
        <v>1.698893764897875</v>
      </c>
    </row>
    <row r="233" spans="2:14" x14ac:dyDescent="0.3">
      <c r="B233" s="11">
        <v>1996.83333333167</v>
      </c>
      <c r="C233" s="8">
        <v>0.26972030930128527</v>
      </c>
      <c r="D233" s="8">
        <v>0.90464719651940884</v>
      </c>
      <c r="E233" s="8">
        <v>-5.1015955825794039E-2</v>
      </c>
      <c r="F233" s="8">
        <v>0.45992294991144256</v>
      </c>
      <c r="G233" s="8">
        <v>1.1238275758753378</v>
      </c>
      <c r="I233" s="9">
        <v>35370</v>
      </c>
      <c r="J233" s="8">
        <v>1.2905200233992755</v>
      </c>
      <c r="K233" s="8">
        <v>2.0451289559109007</v>
      </c>
      <c r="L233" s="8">
        <v>0.52582669408608484</v>
      </c>
      <c r="M233" s="8">
        <v>1.2502750280367831</v>
      </c>
      <c r="N233" s="8">
        <v>1.7562539584088988</v>
      </c>
    </row>
    <row r="234" spans="2:14" x14ac:dyDescent="0.3">
      <c r="B234" s="11">
        <v>1996.7499999983099</v>
      </c>
      <c r="C234" s="8">
        <v>0.73562953871110992</v>
      </c>
      <c r="D234" s="8">
        <v>1.1590334485093974</v>
      </c>
      <c r="E234" s="8">
        <v>-0.11155220530390116</v>
      </c>
      <c r="F234" s="8">
        <v>0.83710962480554996</v>
      </c>
      <c r="G234" s="8">
        <v>1.3139508030772526</v>
      </c>
      <c r="I234" s="9">
        <v>35339</v>
      </c>
      <c r="J234" s="8">
        <v>1.0518592721334095</v>
      </c>
      <c r="K234" s="8">
        <v>1.7391027494110685</v>
      </c>
      <c r="L234" s="8">
        <v>1.1248958804396363</v>
      </c>
      <c r="M234" s="8">
        <v>1.0945632010328319</v>
      </c>
      <c r="N234" s="8">
        <v>1.7707627491487152</v>
      </c>
    </row>
    <row r="235" spans="2:14" x14ac:dyDescent="0.3">
      <c r="B235" s="11">
        <v>1996.6666666649501</v>
      </c>
      <c r="C235" s="8">
        <v>1.3493888442447839</v>
      </c>
      <c r="D235" s="8">
        <v>1.9570419866430186</v>
      </c>
      <c r="E235" s="8">
        <v>-0.15103942659447889</v>
      </c>
      <c r="F235" s="8">
        <v>1.3493986931912976</v>
      </c>
      <c r="G235" s="8">
        <v>1.1215799945573814</v>
      </c>
      <c r="I235" s="9">
        <v>35309</v>
      </c>
      <c r="J235" s="8">
        <v>1.1830256687640806</v>
      </c>
      <c r="K235" s="8">
        <v>1.8568351243957173</v>
      </c>
      <c r="L235" s="8">
        <v>0.40739267068029644</v>
      </c>
      <c r="M235" s="8">
        <v>1.1843969473812652</v>
      </c>
      <c r="N235" s="8">
        <v>1.2902338075897537</v>
      </c>
    </row>
    <row r="236" spans="2:14" x14ac:dyDescent="0.3">
      <c r="B236" s="11">
        <v>1996.58333333159</v>
      </c>
      <c r="C236" s="8">
        <v>1.911001914765933</v>
      </c>
      <c r="D236" s="8">
        <v>2.9366078331602501</v>
      </c>
      <c r="E236" s="8">
        <v>0.14093305832066352</v>
      </c>
      <c r="F236" s="8">
        <v>1.7840259967485528</v>
      </c>
      <c r="G236" s="8">
        <v>1.1402985991856813</v>
      </c>
      <c r="I236" s="9">
        <v>35278</v>
      </c>
      <c r="J236" s="8">
        <v>1.5276285096162576</v>
      </c>
      <c r="K236" s="8">
        <v>2.6209260348921135</v>
      </c>
      <c r="L236" s="8">
        <v>0.46143538038973375</v>
      </c>
      <c r="M236" s="8">
        <v>1.3999979386175054</v>
      </c>
      <c r="N236" s="8">
        <v>0.93140214688781486</v>
      </c>
    </row>
    <row r="237" spans="2:14" x14ac:dyDescent="0.3">
      <c r="B237" s="11">
        <v>1996.4999999982299</v>
      </c>
      <c r="C237" s="8">
        <v>1.5377494503282916</v>
      </c>
      <c r="D237" s="8">
        <v>2.6521582097722769</v>
      </c>
      <c r="E237" s="8">
        <v>0.25386985800049816</v>
      </c>
      <c r="F237" s="8">
        <v>1.4355370110565935</v>
      </c>
      <c r="G237" s="8">
        <v>1.3680456643114207</v>
      </c>
      <c r="I237" s="9">
        <v>35247</v>
      </c>
      <c r="J237" s="8">
        <v>1.4915383472297121</v>
      </c>
      <c r="K237" s="8">
        <v>2.5571218449169892</v>
      </c>
      <c r="L237" s="8">
        <v>0.48443227813843054</v>
      </c>
      <c r="M237" s="8">
        <v>1.3760422729245898</v>
      </c>
      <c r="N237" s="8">
        <v>0.6116148454456688</v>
      </c>
    </row>
    <row r="238" spans="2:14" x14ac:dyDescent="0.3">
      <c r="B238" s="11">
        <v>1996.41666666487</v>
      </c>
      <c r="C238" s="8">
        <v>0.63598219218037044</v>
      </c>
      <c r="D238" s="8">
        <v>1.2949432200753661</v>
      </c>
      <c r="E238" s="8">
        <v>-0.23077486223965119</v>
      </c>
      <c r="F238" s="8">
        <v>0.76882541236007906</v>
      </c>
      <c r="G238" s="8">
        <v>1.3132070640351712</v>
      </c>
      <c r="I238" s="9">
        <v>35217</v>
      </c>
      <c r="J238" s="8">
        <v>0.791466810183172</v>
      </c>
      <c r="K238" s="8">
        <v>1.2165841182705908</v>
      </c>
      <c r="L238" s="8">
        <v>6.1289359562409634E-2</v>
      </c>
      <c r="M238" s="8">
        <v>0.91489570833596501</v>
      </c>
      <c r="N238" s="8">
        <v>0.25074964552378476</v>
      </c>
    </row>
    <row r="239" spans="2:14" x14ac:dyDescent="0.3">
      <c r="B239" s="11">
        <v>1996.3333333315099</v>
      </c>
      <c r="C239" s="8">
        <v>0.24464045339209198</v>
      </c>
      <c r="D239" s="8">
        <v>0.54513777234648331</v>
      </c>
      <c r="E239" s="8">
        <v>1.5084652971646375</v>
      </c>
      <c r="F239" s="8">
        <v>0.57829419632239742</v>
      </c>
      <c r="G239" s="8">
        <v>1.1236900625366977</v>
      </c>
      <c r="I239" s="9">
        <v>35186</v>
      </c>
      <c r="J239" s="8">
        <v>9.1252255457969327E-3</v>
      </c>
      <c r="K239" s="8">
        <v>0.1636200625304039</v>
      </c>
      <c r="L239" s="8">
        <v>1.2881738544553833</v>
      </c>
      <c r="M239" s="8">
        <v>0.32798189885953349</v>
      </c>
      <c r="N239" s="8">
        <v>-5.966330031523389E-2</v>
      </c>
    </row>
    <row r="240" spans="2:14" x14ac:dyDescent="0.3">
      <c r="B240" s="11">
        <v>1996.2499999981501</v>
      </c>
      <c r="C240" s="8">
        <v>1.2097263614001099</v>
      </c>
      <c r="D240" s="8">
        <v>1.7381601355717948</v>
      </c>
      <c r="E240" s="8">
        <v>-0.75644096212673562</v>
      </c>
      <c r="F240" s="8">
        <v>1.4585878772230034</v>
      </c>
      <c r="G240" s="8">
        <v>0.75063786562590595</v>
      </c>
      <c r="I240" s="9">
        <v>35156</v>
      </c>
      <c r="J240" s="8">
        <v>-0.21672933906677863</v>
      </c>
      <c r="K240" s="8">
        <v>-0.14058687989681781</v>
      </c>
      <c r="L240" s="8">
        <v>-0.77234818382784909</v>
      </c>
      <c r="M240" s="8">
        <v>0.14232548973943782</v>
      </c>
      <c r="N240" s="8">
        <v>-0.50143683126195793</v>
      </c>
    </row>
    <row r="241" spans="2:14" x14ac:dyDescent="0.3">
      <c r="B241" s="11">
        <v>1996.16666666479</v>
      </c>
      <c r="C241" s="8">
        <v>1.121178263452357</v>
      </c>
      <c r="D241" s="8">
        <v>1.7791361862284476</v>
      </c>
      <c r="E241" s="8">
        <v>0.69841599541602783</v>
      </c>
      <c r="F241" s="8">
        <v>1.5266776812007572</v>
      </c>
      <c r="G241" s="8">
        <v>0.48318577211330466</v>
      </c>
      <c r="I241" s="9">
        <v>35125</v>
      </c>
      <c r="J241" s="8">
        <v>-0.50545063815914326</v>
      </c>
      <c r="K241" s="8">
        <v>-0.38683726686802034</v>
      </c>
      <c r="L241" s="8">
        <v>-0.78959585713937164</v>
      </c>
      <c r="M241" s="8">
        <v>-0.13915358215232015</v>
      </c>
      <c r="N241" s="8">
        <v>-0.58654420864265389</v>
      </c>
    </row>
    <row r="242" spans="2:14" x14ac:dyDescent="0.3">
      <c r="B242" s="11">
        <v>1996.0833333314299</v>
      </c>
      <c r="C242" s="8">
        <v>0.30836485206508635</v>
      </c>
      <c r="D242" s="8">
        <v>0.4201052826906892</v>
      </c>
      <c r="E242" s="8">
        <v>-0.20194260119196092</v>
      </c>
      <c r="F242" s="8">
        <v>0.78736690383490526</v>
      </c>
      <c r="G242" s="8">
        <v>0.85574752515643437</v>
      </c>
      <c r="I242" s="9">
        <v>35096</v>
      </c>
      <c r="J242" s="8">
        <v>-0.85509834042019239</v>
      </c>
      <c r="K242" s="8">
        <v>-0.78980425895123885</v>
      </c>
      <c r="L242" s="8">
        <v>-0.84478841173624386</v>
      </c>
      <c r="M242" s="8">
        <v>-0.48052181827636709</v>
      </c>
      <c r="N242" s="8">
        <v>0.33819247587780615</v>
      </c>
    </row>
    <row r="243" spans="2:14" x14ac:dyDescent="0.3">
      <c r="B243" s="11">
        <v>1995.9999999980701</v>
      </c>
      <c r="C243" s="8">
        <v>1.6572927880777473E-3</v>
      </c>
      <c r="D243" s="8">
        <v>0.15416476926586131</v>
      </c>
      <c r="E243" s="8">
        <v>-0.26933051458315721</v>
      </c>
      <c r="F243" s="8">
        <v>0.32630753480480296</v>
      </c>
      <c r="G243" s="8">
        <v>1.2137654794057848</v>
      </c>
      <c r="I243" s="9">
        <v>35065</v>
      </c>
      <c r="J243" s="8">
        <v>-0.14105641793369919</v>
      </c>
      <c r="K243" s="8">
        <v>2.7824994253408307E-2</v>
      </c>
      <c r="L243" s="8">
        <v>-0.84478841173624386</v>
      </c>
      <c r="M243" s="8">
        <v>0.18424790470204008</v>
      </c>
      <c r="N243" s="8">
        <v>1.689724387089629</v>
      </c>
    </row>
    <row r="244" spans="2:14" x14ac:dyDescent="0.3">
      <c r="B244" s="11">
        <v>1995.91666666471</v>
      </c>
      <c r="C244" s="8">
        <v>-0.14951966165683978</v>
      </c>
      <c r="D244" s="8">
        <v>0.23786624626814157</v>
      </c>
      <c r="E244" s="8">
        <v>-0.66029823815306965</v>
      </c>
      <c r="F244" s="8">
        <v>0.35850232789460873</v>
      </c>
      <c r="G244" s="8">
        <v>0.91849996013870228</v>
      </c>
      <c r="I244" s="9">
        <v>35034</v>
      </c>
      <c r="J244" s="8">
        <v>0.83958702669856611</v>
      </c>
      <c r="K244" s="8">
        <v>1.3864254141921537</v>
      </c>
      <c r="L244" s="8">
        <v>-0.82869058331215606</v>
      </c>
      <c r="M244" s="8">
        <v>1.1784080309580363</v>
      </c>
      <c r="N244" s="8">
        <v>1.89454167796601</v>
      </c>
    </row>
    <row r="245" spans="2:14" x14ac:dyDescent="0.3">
      <c r="B245" s="11">
        <v>1995.8333333313501</v>
      </c>
      <c r="C245" s="8">
        <v>7.9951614213006228E-2</v>
      </c>
      <c r="D245" s="8">
        <v>-0.72320179873842472</v>
      </c>
      <c r="E245" s="8">
        <v>-0.40149080450265962</v>
      </c>
      <c r="F245" s="8">
        <v>0.74884616181486141</v>
      </c>
      <c r="G245" s="8">
        <v>0.97515936982553708</v>
      </c>
      <c r="I245" s="9">
        <v>35004</v>
      </c>
      <c r="J245" s="8">
        <v>1.1030840187465709</v>
      </c>
      <c r="K245" s="8">
        <v>7.7205019081406701E-2</v>
      </c>
      <c r="L245" s="8">
        <v>7.6237343099062507E-2</v>
      </c>
      <c r="M245" s="8">
        <v>1.4299425207336498</v>
      </c>
      <c r="N245" s="8">
        <v>1.6276072994881636</v>
      </c>
    </row>
    <row r="246" spans="2:14" x14ac:dyDescent="0.3">
      <c r="B246" s="11">
        <v>1995.74999999799</v>
      </c>
      <c r="C246" s="8">
        <v>0.35797056173375325</v>
      </c>
      <c r="D246" s="8">
        <v>0.71016923390228481</v>
      </c>
      <c r="E246" s="8">
        <v>0.61376582389759482</v>
      </c>
      <c r="F246" s="8">
        <v>0.85480334632562971</v>
      </c>
      <c r="G246" s="8">
        <v>0.6662287634217825</v>
      </c>
      <c r="I246" s="9">
        <v>34973</v>
      </c>
      <c r="J246" s="8">
        <v>0.767406701925475</v>
      </c>
      <c r="K246" s="8">
        <v>1.2634951418571891</v>
      </c>
      <c r="L246" s="8">
        <v>2.1505575200315135</v>
      </c>
      <c r="M246" s="8">
        <v>1.1065410338792896</v>
      </c>
      <c r="N246" s="8">
        <v>1.2042104776958493</v>
      </c>
    </row>
    <row r="247" spans="2:14" x14ac:dyDescent="0.3">
      <c r="B247" s="11">
        <v>1995.6666666646299</v>
      </c>
      <c r="C247" s="8">
        <v>0.98323166844243226</v>
      </c>
      <c r="D247" s="8">
        <v>1.438021850112388</v>
      </c>
      <c r="E247" s="8">
        <v>-1.0135877786103349</v>
      </c>
      <c r="F247" s="8">
        <v>1.410952612292776</v>
      </c>
      <c r="G247" s="8">
        <v>0.73451458980805884</v>
      </c>
      <c r="I247" s="9">
        <v>34943</v>
      </c>
      <c r="J247" s="8">
        <v>0.89546856845837863</v>
      </c>
      <c r="K247" s="8">
        <v>1.3749900400214592</v>
      </c>
      <c r="L247" s="8">
        <v>-0.33540712660261002</v>
      </c>
      <c r="M247" s="8">
        <v>1.2323082787670963</v>
      </c>
      <c r="N247" s="8">
        <v>0.97348782686572455</v>
      </c>
    </row>
    <row r="248" spans="2:14" x14ac:dyDescent="0.3">
      <c r="B248" s="11">
        <v>1995.5833333312701</v>
      </c>
      <c r="C248" s="8">
        <v>0.76547771999089753</v>
      </c>
      <c r="D248" s="8">
        <v>1.2030918790206464</v>
      </c>
      <c r="E248" s="8">
        <v>1.876917913827129</v>
      </c>
      <c r="F248" s="8">
        <v>1.2471338301424777</v>
      </c>
      <c r="G248" s="8">
        <v>0.81101224797064053</v>
      </c>
      <c r="I248" s="9">
        <v>34912</v>
      </c>
      <c r="J248" s="8">
        <v>0.64594196185032693</v>
      </c>
      <c r="K248" s="8">
        <v>1.0787098910534689</v>
      </c>
      <c r="L248" s="8">
        <v>2.0355730312880294</v>
      </c>
      <c r="M248" s="8">
        <v>0.99275162183794063</v>
      </c>
      <c r="N248" s="8">
        <v>0.68482140780101297</v>
      </c>
    </row>
    <row r="249" spans="2:14" x14ac:dyDescent="0.3">
      <c r="B249" s="11">
        <v>1995.49999999791</v>
      </c>
      <c r="C249" s="8">
        <v>-8.2025218392924065E-2</v>
      </c>
      <c r="D249" s="8">
        <v>0.27100622629961474</v>
      </c>
      <c r="E249" s="8">
        <v>3.4996815936394992</v>
      </c>
      <c r="F249" s="8">
        <v>0.38263394596177602</v>
      </c>
      <c r="G249" s="8">
        <v>0.72479429265541384</v>
      </c>
      <c r="I249" s="9">
        <v>34881</v>
      </c>
      <c r="J249" s="8">
        <v>0.2159645433095474</v>
      </c>
      <c r="K249" s="8">
        <v>0.44794504759266834</v>
      </c>
      <c r="L249" s="8">
        <v>3.5591175071391916</v>
      </c>
      <c r="M249" s="8">
        <v>0.57951638863514698</v>
      </c>
      <c r="N249" s="8">
        <v>0.19031595807789087</v>
      </c>
    </row>
    <row r="250" spans="2:14" x14ac:dyDescent="0.3">
      <c r="B250" s="11">
        <v>1995.4166666645499</v>
      </c>
      <c r="C250" s="8">
        <v>-0.54515358274791448</v>
      </c>
      <c r="D250" s="8">
        <v>-9.3474031517867415E-2</v>
      </c>
      <c r="E250" s="8">
        <v>-0.29981199322184737</v>
      </c>
      <c r="F250" s="8">
        <v>-6.8126415990591063E-2</v>
      </c>
      <c r="G250" s="8">
        <v>0.73430956980045237</v>
      </c>
      <c r="I250" s="9">
        <v>34851</v>
      </c>
      <c r="J250" s="8">
        <v>1.8826882101319938E-2</v>
      </c>
      <c r="K250" s="8">
        <v>0.13944983985143625</v>
      </c>
      <c r="L250" s="8">
        <v>1.0696184515276791E-2</v>
      </c>
      <c r="M250" s="8">
        <v>0.38188214666859355</v>
      </c>
      <c r="N250" s="8">
        <v>-0.11316681626722955</v>
      </c>
    </row>
    <row r="251" spans="2:14" x14ac:dyDescent="0.3">
      <c r="B251" s="11">
        <v>1995.33333333119</v>
      </c>
      <c r="C251" s="8">
        <v>-0.71308659628848858</v>
      </c>
      <c r="D251" s="8">
        <v>-0.43235227497610573</v>
      </c>
      <c r="E251" s="8">
        <v>0.57029674348378034</v>
      </c>
      <c r="F251" s="8">
        <v>-0.24411064269139501</v>
      </c>
      <c r="G251" s="8">
        <v>0.76265325107445092</v>
      </c>
      <c r="I251" s="9">
        <v>34820</v>
      </c>
      <c r="J251" s="8">
        <v>-0.52912268015461938</v>
      </c>
      <c r="K251" s="8">
        <v>-0.42699102389920851</v>
      </c>
      <c r="L251" s="8">
        <v>0.57871955890808746</v>
      </c>
      <c r="M251" s="8">
        <v>-0.17508708069169351</v>
      </c>
      <c r="N251" s="8">
        <v>-0.28106607297095659</v>
      </c>
    </row>
    <row r="252" spans="2:14" x14ac:dyDescent="0.3">
      <c r="B252" s="11">
        <v>1995.2499999978299</v>
      </c>
      <c r="C252" s="8">
        <v>-0.89345411155712229</v>
      </c>
      <c r="D252" s="8">
        <v>-0.94797101344405854</v>
      </c>
      <c r="E252" s="8">
        <v>1.6733201929217265</v>
      </c>
      <c r="F252" s="8">
        <v>-0.55592383936568712</v>
      </c>
      <c r="G252" s="8">
        <v>0.3614561021534809</v>
      </c>
      <c r="I252" s="9">
        <v>34790</v>
      </c>
      <c r="J252" s="8">
        <v>-1.3568680174718422</v>
      </c>
      <c r="K252" s="8">
        <v>-1.1185712663587017</v>
      </c>
      <c r="L252" s="8">
        <v>-0.18822698101095051</v>
      </c>
      <c r="M252" s="8">
        <v>-1.1752361233709188</v>
      </c>
      <c r="N252" s="8">
        <v>-0.74752371900440007</v>
      </c>
    </row>
    <row r="253" spans="2:14" x14ac:dyDescent="0.3">
      <c r="B253" s="11">
        <v>1995.1666666644701</v>
      </c>
      <c r="C253" s="8">
        <v>-0.95160756839787408</v>
      </c>
      <c r="D253" s="8">
        <v>-1.1907495598697799</v>
      </c>
      <c r="E253" s="8">
        <v>-0.48652542832368328</v>
      </c>
      <c r="F253" s="8">
        <v>-0.76473775112072107</v>
      </c>
      <c r="G253" s="8">
        <v>3.0734217745470482E-2</v>
      </c>
      <c r="I253" s="9">
        <v>34759</v>
      </c>
      <c r="J253" s="8">
        <v>-1.770546652999343</v>
      </c>
      <c r="K253" s="8">
        <v>-1.3337642166617685</v>
      </c>
      <c r="L253" s="8">
        <v>-0.84478841173624386</v>
      </c>
      <c r="M253" s="8">
        <v>-1.7741277656938079</v>
      </c>
      <c r="N253" s="8">
        <v>-0.86970958653048158</v>
      </c>
    </row>
    <row r="254" spans="2:14" x14ac:dyDescent="0.3">
      <c r="B254" s="11">
        <v>1995.08333333111</v>
      </c>
      <c r="C254" s="8">
        <v>-1.1188828175396595</v>
      </c>
      <c r="D254" s="8">
        <v>-1.2056425403649809</v>
      </c>
      <c r="E254" s="8">
        <v>-0.20194260119196092</v>
      </c>
      <c r="F254" s="8">
        <v>-0.94099947043683774</v>
      </c>
      <c r="G254" s="8">
        <v>-0.25802871609820638</v>
      </c>
      <c r="I254" s="9">
        <v>34731</v>
      </c>
      <c r="J254" s="8">
        <v>-1.805084550337005</v>
      </c>
      <c r="K254" s="8">
        <v>-1.368850023776399</v>
      </c>
      <c r="L254" s="8">
        <v>-0.84478841173624386</v>
      </c>
      <c r="M254" s="8">
        <v>-1.8340169299260969</v>
      </c>
      <c r="N254" s="8">
        <v>-0.3723690622508562</v>
      </c>
    </row>
    <row r="255" spans="2:14" x14ac:dyDescent="0.3">
      <c r="B255" s="11">
        <v>1994.9999999977499</v>
      </c>
      <c r="C255" s="8">
        <v>-0.68524695490200838</v>
      </c>
      <c r="D255" s="8">
        <v>-0.53488478367163128</v>
      </c>
      <c r="E255" s="8">
        <v>-0.26933051458315721</v>
      </c>
      <c r="F255" s="8">
        <v>-0.35062946652441979</v>
      </c>
      <c r="G255" s="8">
        <v>0.41236517694054819</v>
      </c>
      <c r="I255" s="9">
        <v>34700</v>
      </c>
      <c r="J255" s="8">
        <v>-0.7522607809316485</v>
      </c>
      <c r="K255" s="8">
        <v>-0.5800691008660035</v>
      </c>
      <c r="L255" s="8">
        <v>-0.84478841173624386</v>
      </c>
      <c r="M255" s="8">
        <v>-0.45656615258345151</v>
      </c>
      <c r="N255" s="8">
        <v>1.0877113078350544</v>
      </c>
    </row>
    <row r="256" spans="2:14" x14ac:dyDescent="0.3">
      <c r="B256" s="11">
        <v>1994.91666666439</v>
      </c>
      <c r="C256" s="8">
        <v>6.3658483881378861E-2</v>
      </c>
      <c r="D256" s="8">
        <v>0.54247949121982431</v>
      </c>
      <c r="E256" s="8">
        <v>-0.64349794373402203</v>
      </c>
      <c r="F256" s="8">
        <v>0.17386593584588328</v>
      </c>
      <c r="G256" s="8">
        <v>0.19588608821013379</v>
      </c>
      <c r="I256" s="9">
        <v>34669</v>
      </c>
      <c r="J256" s="8">
        <v>1.0712625852444555</v>
      </c>
      <c r="K256" s="8">
        <v>1.79199135495053</v>
      </c>
      <c r="L256" s="8">
        <v>-0.81834197932524266</v>
      </c>
      <c r="M256" s="8">
        <v>1.0346740368005429</v>
      </c>
      <c r="N256" s="8">
        <v>1.2282198674496216</v>
      </c>
    </row>
    <row r="257" spans="2:14" x14ac:dyDescent="0.3">
      <c r="B257" s="11">
        <v>1994.83333333103</v>
      </c>
      <c r="C257" s="8">
        <v>-0.11138866427144904</v>
      </c>
      <c r="D257" s="8">
        <v>0.38868871941708438</v>
      </c>
      <c r="E257" s="8">
        <v>0.90091317280548766</v>
      </c>
      <c r="F257" s="8">
        <v>-0.12755424762550904</v>
      </c>
      <c r="G257" s="8">
        <v>-7.4918089296707832E-2</v>
      </c>
      <c r="I257" s="9">
        <v>34639</v>
      </c>
      <c r="J257" s="8">
        <v>0.91409574904498281</v>
      </c>
      <c r="K257" s="8">
        <v>1.4213812738730263</v>
      </c>
      <c r="L257" s="8">
        <v>1.7469619645418843</v>
      </c>
      <c r="M257" s="8">
        <v>0.88495112621982053</v>
      </c>
      <c r="N257" s="8">
        <v>0.71894659580818654</v>
      </c>
    </row>
    <row r="258" spans="2:14" x14ac:dyDescent="0.3">
      <c r="B258" s="11">
        <v>1994.7499999976701</v>
      </c>
      <c r="C258" s="8">
        <v>-0.28193728193047185</v>
      </c>
      <c r="D258" s="8">
        <v>5.2448254957491128E-2</v>
      </c>
      <c r="E258" s="8">
        <v>0.24460171486454635</v>
      </c>
      <c r="F258" s="8">
        <v>-0.33952285627975171</v>
      </c>
      <c r="G258" s="8">
        <v>0.13577770307424247</v>
      </c>
      <c r="I258" s="9">
        <v>34608</v>
      </c>
      <c r="J258" s="8">
        <v>0.28542840424709209</v>
      </c>
      <c r="K258" s="8">
        <v>0.56658705461362235</v>
      </c>
      <c r="L258" s="8">
        <v>1.6285279411360958</v>
      </c>
      <c r="M258" s="8">
        <v>0.29803731674338901</v>
      </c>
      <c r="N258" s="8">
        <v>0.74023328572885372</v>
      </c>
    </row>
    <row r="259" spans="2:14" x14ac:dyDescent="0.3">
      <c r="B259" s="11">
        <v>1994.66666666431</v>
      </c>
      <c r="C259" s="8">
        <v>-0.45866662979139028</v>
      </c>
      <c r="D259" s="8">
        <v>-0.21016102681538323</v>
      </c>
      <c r="E259" s="8">
        <v>0.34031938693777319</v>
      </c>
      <c r="F259" s="8">
        <v>-0.44335920063925977</v>
      </c>
      <c r="G259" s="8">
        <v>0.15081708927818269</v>
      </c>
      <c r="I259" s="9">
        <v>34578</v>
      </c>
      <c r="J259" s="8">
        <v>-0.23690878470226648</v>
      </c>
      <c r="K259" s="8">
        <v>-0.15514099247770155</v>
      </c>
      <c r="L259" s="8">
        <v>0.83053558925631721</v>
      </c>
      <c r="M259" s="8">
        <v>-0.21102057923106687</v>
      </c>
      <c r="N259" s="8">
        <v>0.49583253919867631</v>
      </c>
    </row>
    <row r="260" spans="2:14" x14ac:dyDescent="0.3">
      <c r="B260" s="11">
        <v>1994.5833333309499</v>
      </c>
      <c r="C260" s="8">
        <v>-0.23483918248871086</v>
      </c>
      <c r="D260" s="8">
        <v>1.6448500908905636E-2</v>
      </c>
      <c r="E260" s="8">
        <v>-0.67950682591066081</v>
      </c>
      <c r="F260" s="8">
        <v>-0.18984226283260594</v>
      </c>
      <c r="G260" s="8">
        <v>0.3785027922583335</v>
      </c>
      <c r="I260" s="9">
        <v>34547</v>
      </c>
      <c r="J260" s="8">
        <v>-0.12398150239597869</v>
      </c>
      <c r="K260" s="8">
        <v>2.3016939204366357E-2</v>
      </c>
      <c r="L260" s="8">
        <v>-0.2825142617806074</v>
      </c>
      <c r="M260" s="8">
        <v>-9.7231167189717901E-2</v>
      </c>
      <c r="N260" s="8">
        <v>0.36094372244282386</v>
      </c>
    </row>
    <row r="261" spans="2:14" x14ac:dyDescent="0.3">
      <c r="B261" s="11">
        <v>1994.4999999975901</v>
      </c>
      <c r="C261" s="8">
        <v>0.23039861488034966</v>
      </c>
      <c r="D261" s="8">
        <v>0.68793888214517607</v>
      </c>
      <c r="E261" s="8">
        <v>-0.49021488169535354</v>
      </c>
      <c r="F261" s="8">
        <v>0.22430265797759297</v>
      </c>
      <c r="G261" s="8">
        <v>0.48509356337792786</v>
      </c>
      <c r="I261" s="9">
        <v>34516</v>
      </c>
      <c r="J261" s="8">
        <v>0.46199855355761082</v>
      </c>
      <c r="K261" s="8">
        <v>0.81725565433259317</v>
      </c>
      <c r="L261" s="8">
        <v>-0.22042263785912605</v>
      </c>
      <c r="M261" s="8">
        <v>0.45973806017056917</v>
      </c>
      <c r="N261" s="8">
        <v>3.3323443183023042E-2</v>
      </c>
    </row>
    <row r="262" spans="2:14" x14ac:dyDescent="0.3">
      <c r="B262" s="11">
        <v>1994.41666666423</v>
      </c>
      <c r="C262" s="8">
        <v>0.55114923597005161</v>
      </c>
      <c r="D262" s="8">
        <v>1.1910924906764271</v>
      </c>
      <c r="E262" s="8">
        <v>-1.3416450607713555</v>
      </c>
      <c r="F262" s="8">
        <v>0.45849495915140359</v>
      </c>
      <c r="G262" s="8">
        <v>0.23761402059155923</v>
      </c>
      <c r="I262" s="9">
        <v>34486</v>
      </c>
      <c r="J262" s="8">
        <v>0.73597333468558046</v>
      </c>
      <c r="K262" s="8">
        <v>1.1360167093406985</v>
      </c>
      <c r="L262" s="8">
        <v>-0.75280082074145671</v>
      </c>
      <c r="M262" s="8">
        <v>0.71726146636941157</v>
      </c>
      <c r="N262" s="8">
        <v>-0.42540808290873994</v>
      </c>
    </row>
    <row r="263" spans="2:14" x14ac:dyDescent="0.3">
      <c r="B263" s="11">
        <v>1994.3333333308699</v>
      </c>
      <c r="C263" s="8">
        <v>0.84192516714386001</v>
      </c>
      <c r="D263" s="8">
        <v>1.3368079294849762</v>
      </c>
      <c r="E263" s="8">
        <v>0.24338225557229848</v>
      </c>
      <c r="F263" s="8">
        <v>0.61745633151353041</v>
      </c>
      <c r="G263" s="8">
        <v>0.32475071470687361</v>
      </c>
      <c r="I263" s="9">
        <v>34455</v>
      </c>
      <c r="J263" s="8">
        <v>0.34480254236689289</v>
      </c>
      <c r="K263" s="8">
        <v>0.64195656619319885</v>
      </c>
      <c r="L263" s="8">
        <v>0.33150290810959693</v>
      </c>
      <c r="M263" s="8">
        <v>0.35193756455244907</v>
      </c>
      <c r="N263" s="8">
        <v>-0.54960610165136536</v>
      </c>
    </row>
    <row r="264" spans="2:14" x14ac:dyDescent="0.3">
      <c r="B264" s="11">
        <v>1994.24999999751</v>
      </c>
      <c r="C264" s="8">
        <v>1.0837359722780973</v>
      </c>
      <c r="D264" s="8">
        <v>1.5686262137298428</v>
      </c>
      <c r="E264" s="8">
        <v>-0.63686610213419326</v>
      </c>
      <c r="F264" s="8">
        <v>0.83592061936831719</v>
      </c>
      <c r="G264" s="8">
        <v>7.245453649277464E-2</v>
      </c>
      <c r="I264" s="9">
        <v>34425</v>
      </c>
      <c r="J264" s="8">
        <v>-0.28502900121766056</v>
      </c>
      <c r="K264" s="8">
        <v>-0.2023119109318158</v>
      </c>
      <c r="L264" s="8">
        <v>-0.74360206164197806</v>
      </c>
      <c r="M264" s="8">
        <v>-0.26492082704012693</v>
      </c>
      <c r="N264" s="8">
        <v>-0.9302647991916666</v>
      </c>
    </row>
    <row r="265" spans="2:14" x14ac:dyDescent="0.3">
      <c r="B265" s="11">
        <v>1994.1666666641499</v>
      </c>
      <c r="C265" s="8">
        <v>0.6525760677242527</v>
      </c>
      <c r="D265" s="8">
        <v>0.87272395906741318</v>
      </c>
      <c r="E265" s="8">
        <v>0.35280808015861209</v>
      </c>
      <c r="F265" s="8">
        <v>0.56982288528629377</v>
      </c>
      <c r="G265" s="8">
        <v>-1.8154655446182538E-2</v>
      </c>
      <c r="I265" s="9">
        <v>34394</v>
      </c>
      <c r="J265" s="8">
        <v>-0.79145547341596145</v>
      </c>
      <c r="K265" s="8">
        <v>-0.67584035954556887</v>
      </c>
      <c r="L265" s="8">
        <v>-0.80569368556345933</v>
      </c>
      <c r="M265" s="8">
        <v>-0.82189005440041396</v>
      </c>
      <c r="N265" s="8">
        <v>-0.90030653358079471</v>
      </c>
    </row>
    <row r="266" spans="2:14" x14ac:dyDescent="0.3">
      <c r="B266" s="11">
        <v>1994.0833333307901</v>
      </c>
      <c r="C266" s="8">
        <v>0.40864532558306688</v>
      </c>
      <c r="D266" s="8">
        <v>0.52372116728400386</v>
      </c>
      <c r="E266" s="8">
        <v>-0.20194260119196092</v>
      </c>
      <c r="F266" s="8">
        <v>0.35145149085486393</v>
      </c>
      <c r="G266" s="8">
        <v>-0.49644759247378056</v>
      </c>
      <c r="I266" s="9">
        <v>34366</v>
      </c>
      <c r="J266" s="8">
        <v>-0.78835094331819411</v>
      </c>
      <c r="K266" s="8">
        <v>-0.75289918776399789</v>
      </c>
      <c r="L266" s="8">
        <v>-0.84478841173624386</v>
      </c>
      <c r="M266" s="8">
        <v>-0.82189005440041396</v>
      </c>
      <c r="N266" s="8">
        <v>-0.52447437500694261</v>
      </c>
    </row>
    <row r="267" spans="2:14" x14ac:dyDescent="0.3">
      <c r="B267" s="11">
        <v>1993.99999999743</v>
      </c>
      <c r="C267" s="8">
        <v>0.53504389274044306</v>
      </c>
      <c r="D267" s="8">
        <v>0.86840189671218493</v>
      </c>
      <c r="E267" s="8">
        <v>-0.26933051458315721</v>
      </c>
      <c r="F267" s="8">
        <v>0.49079689961377293</v>
      </c>
      <c r="G267" s="8">
        <v>0.29386360380205445</v>
      </c>
      <c r="I267" s="9">
        <v>34335</v>
      </c>
      <c r="J267" s="8">
        <v>0.3335486207624862</v>
      </c>
      <c r="K267" s="8">
        <v>0.6579401005454194</v>
      </c>
      <c r="L267" s="8">
        <v>-0.84478841173624386</v>
      </c>
      <c r="M267" s="8">
        <v>0.33995973170599131</v>
      </c>
      <c r="N267" s="8">
        <v>0.99869275278564418</v>
      </c>
    </row>
    <row r="268" spans="2:14" x14ac:dyDescent="0.3">
      <c r="B268" s="11">
        <v>1993.9166666640699</v>
      </c>
      <c r="C268" s="8">
        <v>8.7225917056458296E-2</v>
      </c>
      <c r="D268" s="8">
        <v>0.57439507311639604</v>
      </c>
      <c r="E268" s="8">
        <v>-0.43816101194566187</v>
      </c>
      <c r="F268" s="8">
        <v>8.1547739821520582E-2</v>
      </c>
      <c r="G268" s="8">
        <v>0.41939296355121486</v>
      </c>
      <c r="I268" s="9">
        <v>34304</v>
      </c>
      <c r="J268" s="8">
        <v>1.0968749585510362</v>
      </c>
      <c r="K268" s="8">
        <v>1.8344841657893602</v>
      </c>
      <c r="L268" s="8">
        <v>-0.6918590417074103</v>
      </c>
      <c r="M268" s="8">
        <v>0.96280703972179615</v>
      </c>
      <c r="N268" s="8">
        <v>1.4343154208641451</v>
      </c>
    </row>
    <row r="269" spans="2:14" x14ac:dyDescent="0.3">
      <c r="B269" s="11">
        <v>1993.83333333071</v>
      </c>
      <c r="C269" s="8">
        <v>-0.33101744388707638</v>
      </c>
      <c r="D269" s="8">
        <v>0.10512653970959859</v>
      </c>
      <c r="E269" s="8">
        <v>0.1936889896698179</v>
      </c>
      <c r="F269" s="8">
        <v>-0.58020061294086522</v>
      </c>
      <c r="G269" s="8">
        <v>0.61660632613099298</v>
      </c>
      <c r="I269" s="9">
        <v>34274</v>
      </c>
      <c r="J269" s="8">
        <v>0.69716670846348849</v>
      </c>
      <c r="K269" s="8">
        <v>1.078579943619711</v>
      </c>
      <c r="L269" s="8">
        <v>0.83973434835579608</v>
      </c>
      <c r="M269" s="8">
        <v>0.60347205432806261</v>
      </c>
      <c r="N269" s="8">
        <v>1.3173415584613832</v>
      </c>
    </row>
    <row r="270" spans="2:14" x14ac:dyDescent="0.3">
      <c r="B270" s="11">
        <v>1993.74999999735</v>
      </c>
      <c r="C270" s="8">
        <v>-0.10315465572154583</v>
      </c>
      <c r="D270" s="8">
        <v>0.21985253171670116</v>
      </c>
      <c r="E270" s="8">
        <v>-0.90354745243647649</v>
      </c>
      <c r="F270" s="8">
        <v>-0.25105424867935305</v>
      </c>
      <c r="G270" s="8">
        <v>0.61361619822649682</v>
      </c>
      <c r="I270" s="9">
        <v>34243</v>
      </c>
      <c r="J270" s="8">
        <v>0.4200873972377514</v>
      </c>
      <c r="K270" s="8">
        <v>0.7439653016931429</v>
      </c>
      <c r="L270" s="8">
        <v>4.9469600781025923E-3</v>
      </c>
      <c r="M270" s="8">
        <v>0.35792648097567797</v>
      </c>
      <c r="N270" s="8">
        <v>1.1581910951622458</v>
      </c>
    </row>
    <row r="271" spans="2:14" x14ac:dyDescent="0.3">
      <c r="B271" s="11">
        <v>1993.6666666639901</v>
      </c>
      <c r="C271" s="8">
        <v>-0.13154645383841207</v>
      </c>
      <c r="D271" s="8">
        <v>0.1277339595883229</v>
      </c>
      <c r="E271" s="8">
        <v>0.91980233550570123</v>
      </c>
      <c r="F271" s="8">
        <v>-0.1971435242333463</v>
      </c>
      <c r="G271" s="8">
        <v>0.69498384594745433</v>
      </c>
      <c r="I271" s="9">
        <v>34213</v>
      </c>
      <c r="J271" s="8">
        <v>1.9991080887982699E-2</v>
      </c>
      <c r="K271" s="8">
        <v>0.15855211261384616</v>
      </c>
      <c r="L271" s="8">
        <v>1.3295682704030376</v>
      </c>
      <c r="M271" s="8">
        <v>-1.9375253687742292E-2</v>
      </c>
      <c r="N271" s="8">
        <v>0.94113876110257078</v>
      </c>
    </row>
    <row r="272" spans="2:14" x14ac:dyDescent="0.3">
      <c r="B272" s="11">
        <v>1993.58333333063</v>
      </c>
      <c r="C272" s="8">
        <v>-0.53281664688661834</v>
      </c>
      <c r="D272" s="8">
        <v>-0.27656068378978371</v>
      </c>
      <c r="E272" s="8">
        <v>-0.96482208704211059</v>
      </c>
      <c r="F272" s="8">
        <v>-0.56882496867218846</v>
      </c>
      <c r="G272" s="8">
        <v>0.62876734565221082</v>
      </c>
      <c r="I272" s="9">
        <v>34182</v>
      </c>
      <c r="J272" s="8">
        <v>-0.35332866336854252</v>
      </c>
      <c r="K272" s="8">
        <v>-0.23765761291396201</v>
      </c>
      <c r="L272" s="8">
        <v>-0.54122936145344624</v>
      </c>
      <c r="M272" s="8">
        <v>-0.38469915550470479</v>
      </c>
      <c r="N272" s="8">
        <v>0.54835027092375566</v>
      </c>
    </row>
    <row r="273" spans="2:14" x14ac:dyDescent="0.3">
      <c r="B273" s="11">
        <v>1993.4999999972699</v>
      </c>
      <c r="C273" s="8">
        <v>-6.8227320393473498E-2</v>
      </c>
      <c r="D273" s="8">
        <v>0.30401461742039282</v>
      </c>
      <c r="E273" s="8">
        <v>-0.69899559169157943</v>
      </c>
      <c r="F273" s="8">
        <v>-0.14777586878523721</v>
      </c>
      <c r="G273" s="8">
        <v>0.46830265507451757</v>
      </c>
      <c r="I273" s="9">
        <v>34151</v>
      </c>
      <c r="J273" s="8">
        <v>0.22683039865173316</v>
      </c>
      <c r="K273" s="8">
        <v>0.4771832201881937</v>
      </c>
      <c r="L273" s="8">
        <v>-0.41819595849791841</v>
      </c>
      <c r="M273" s="8">
        <v>0.17825898827881118</v>
      </c>
      <c r="N273" s="8">
        <v>2.2326201206049674E-2</v>
      </c>
    </row>
    <row r="274" spans="2:14" x14ac:dyDescent="0.3">
      <c r="B274" s="11">
        <v>1993.4166666639101</v>
      </c>
      <c r="C274" s="8">
        <v>0.24563194612170069</v>
      </c>
      <c r="D274" s="8">
        <v>0.80500227895940424</v>
      </c>
      <c r="E274" s="8">
        <v>-0.38140132983717034</v>
      </c>
      <c r="F274" s="8">
        <v>5.4124974667371983E-2</v>
      </c>
      <c r="G274" s="8">
        <v>0.59421053880780594</v>
      </c>
      <c r="I274" s="9">
        <v>34121</v>
      </c>
      <c r="J274" s="8">
        <v>0.53611920964180659</v>
      </c>
      <c r="K274" s="8">
        <v>0.83648787452876094</v>
      </c>
      <c r="L274" s="8">
        <v>-4.9095749631334902E-2</v>
      </c>
      <c r="M274" s="8">
        <v>0.45973806017056917</v>
      </c>
      <c r="N274" s="8">
        <v>-0.20123826961942101</v>
      </c>
    </row>
    <row r="275" spans="2:14" x14ac:dyDescent="0.3">
      <c r="B275" s="11">
        <v>1993.33333333055</v>
      </c>
      <c r="C275" s="8">
        <v>0.38895548827546716</v>
      </c>
      <c r="D275" s="8">
        <v>0.78106881347142942</v>
      </c>
      <c r="E275" s="8">
        <v>1.2606184993526766</v>
      </c>
      <c r="F275" s="8">
        <v>0.11813910782658499</v>
      </c>
      <c r="G275" s="8">
        <v>0.53209588313165113</v>
      </c>
      <c r="I275" s="9">
        <v>34090</v>
      </c>
      <c r="J275" s="8">
        <v>9.0231074349969256E-2</v>
      </c>
      <c r="K275" s="8">
        <v>0.30617239736280977</v>
      </c>
      <c r="L275" s="8">
        <v>1.1007491378035046</v>
      </c>
      <c r="M275" s="8">
        <v>4.650282696777553E-2</v>
      </c>
      <c r="N275" s="8">
        <v>-0.42245342987785567</v>
      </c>
    </row>
    <row r="276" spans="2:14" x14ac:dyDescent="0.3">
      <c r="B276" s="11">
        <v>1993.2499999971899</v>
      </c>
      <c r="C276" s="8">
        <v>0.23544840915545601</v>
      </c>
      <c r="D276" s="8">
        <v>0.31800124081573838</v>
      </c>
      <c r="E276" s="8">
        <v>-0.63686610213419326</v>
      </c>
      <c r="F276" s="8">
        <v>2.645318415722546E-3</v>
      </c>
      <c r="G276" s="8">
        <v>0.61612167765088499</v>
      </c>
      <c r="I276" s="9">
        <v>34060</v>
      </c>
      <c r="J276" s="8">
        <v>-0.74488752194945096</v>
      </c>
      <c r="K276" s="8">
        <v>-0.65764771881946416</v>
      </c>
      <c r="L276" s="8">
        <v>-0.74360206164197806</v>
      </c>
      <c r="M276" s="8">
        <v>-0.80991222155395615</v>
      </c>
      <c r="N276" s="8">
        <v>-0.58649392580409643</v>
      </c>
    </row>
    <row r="277" spans="2:14" x14ac:dyDescent="0.3">
      <c r="B277" s="11">
        <v>1993.16666666383</v>
      </c>
      <c r="C277" s="8">
        <v>-0.33867335309001428</v>
      </c>
      <c r="D277" s="8">
        <v>-0.54639806205431429</v>
      </c>
      <c r="E277" s="8">
        <v>-0.48652542832368328</v>
      </c>
      <c r="F277" s="8">
        <v>-0.59686848867958719</v>
      </c>
      <c r="G277" s="8">
        <v>0.57535707071046049</v>
      </c>
      <c r="I277" s="9">
        <v>34029</v>
      </c>
      <c r="J277" s="8">
        <v>-1.396450776218376</v>
      </c>
      <c r="K277" s="8">
        <v>-1.1283173238905435</v>
      </c>
      <c r="L277" s="8">
        <v>-0.84478841173624386</v>
      </c>
      <c r="M277" s="8">
        <v>-1.65434943722923</v>
      </c>
      <c r="N277" s="8">
        <v>-0.52885909220153127</v>
      </c>
    </row>
    <row r="278" spans="2:14" x14ac:dyDescent="0.3">
      <c r="B278" s="11">
        <v>1993.0833333304699</v>
      </c>
      <c r="C278" s="8">
        <v>-0.35162058992534351</v>
      </c>
      <c r="D278" s="8">
        <v>-0.48616886283675342</v>
      </c>
      <c r="E278" s="8">
        <v>-0.20194260119196092</v>
      </c>
      <c r="F278" s="8">
        <v>-0.52037933510521883</v>
      </c>
      <c r="G278" s="8">
        <v>-0.25762315055534313</v>
      </c>
      <c r="I278" s="9">
        <v>34001</v>
      </c>
      <c r="J278" s="8">
        <v>-1.294389349254274</v>
      </c>
      <c r="K278" s="8">
        <v>-1.1125936844058388</v>
      </c>
      <c r="L278" s="8">
        <v>-0.84478841173624386</v>
      </c>
      <c r="M278" s="8">
        <v>-1.5046265266485077</v>
      </c>
      <c r="N278" s="8">
        <v>-0.37211032152244539</v>
      </c>
    </row>
    <row r="279" spans="2:14" x14ac:dyDescent="0.3">
      <c r="B279" s="11">
        <v>1992.9999999971101</v>
      </c>
      <c r="C279" s="8">
        <v>-0.74456059152794596</v>
      </c>
      <c r="D279" s="8">
        <v>-0.65227950228881426</v>
      </c>
      <c r="E279" s="8">
        <v>1.2750463641725909</v>
      </c>
      <c r="F279" s="8">
        <v>-0.793485448702416</v>
      </c>
      <c r="G279" s="8">
        <v>-0.64931155103020011</v>
      </c>
      <c r="I279" s="9">
        <v>33970</v>
      </c>
      <c r="J279" s="8">
        <v>-0.80503779259369368</v>
      </c>
      <c r="K279" s="8">
        <v>-0.68363720557104224</v>
      </c>
      <c r="L279" s="8">
        <v>-0.64586524621001673</v>
      </c>
      <c r="M279" s="8">
        <v>-0.87579030220947396</v>
      </c>
      <c r="N279" s="8">
        <v>0.29017819708817338</v>
      </c>
    </row>
    <row r="280" spans="2:14" x14ac:dyDescent="0.3">
      <c r="B280" s="11">
        <v>1992.91666666375</v>
      </c>
      <c r="C280" s="8">
        <v>-0.95402613049705176</v>
      </c>
      <c r="D280" s="8">
        <v>-0.70008097705312444</v>
      </c>
      <c r="E280" s="8">
        <v>-0.58189686419751396</v>
      </c>
      <c r="F280" s="8">
        <v>-1.2416797365276784</v>
      </c>
      <c r="G280" s="8">
        <v>-0.74115522928515265</v>
      </c>
      <c r="I280" s="9">
        <v>33939</v>
      </c>
      <c r="J280" s="8">
        <v>-3.4726262085167048E-2</v>
      </c>
      <c r="K280" s="8">
        <v>0.13763057577882579</v>
      </c>
      <c r="L280" s="8">
        <v>-0.78039709803989299</v>
      </c>
      <c r="M280" s="8">
        <v>-6.7286585073573435E-2</v>
      </c>
      <c r="N280" s="8">
        <v>0.36417464017526718</v>
      </c>
    </row>
    <row r="281" spans="2:14" x14ac:dyDescent="0.3">
      <c r="B281" s="11">
        <v>1992.8333333303899</v>
      </c>
      <c r="C281" s="8">
        <v>-1.1435260597101842</v>
      </c>
      <c r="D281" s="8">
        <v>-0.79285619314723854</v>
      </c>
      <c r="E281" s="8">
        <v>-0.86759546258953935</v>
      </c>
      <c r="F281" s="8">
        <v>-1.7647857817448824</v>
      </c>
      <c r="G281" s="8">
        <v>-0.68712635830776236</v>
      </c>
      <c r="I281" s="9">
        <v>33909</v>
      </c>
      <c r="J281" s="8">
        <v>-0.10535432180937453</v>
      </c>
      <c r="K281" s="8">
        <v>-7.0009179937063513E-3</v>
      </c>
      <c r="L281" s="8">
        <v>-0.52168199836705398</v>
      </c>
      <c r="M281" s="8">
        <v>-0.13316466572909127</v>
      </c>
      <c r="N281" s="8">
        <v>0.18918606082509543</v>
      </c>
    </row>
    <row r="282" spans="2:14" x14ac:dyDescent="0.3">
      <c r="B282" s="11">
        <v>1992.74999999703</v>
      </c>
      <c r="C282" s="8">
        <v>-0.8038588967709388</v>
      </c>
      <c r="D282" s="8">
        <v>-0.44240614557248142</v>
      </c>
      <c r="E282" s="8">
        <v>-1.4239550070205096</v>
      </c>
      <c r="F282" s="8">
        <v>-0.97649683100262175</v>
      </c>
      <c r="G282" s="8">
        <v>-0.76351729261776258</v>
      </c>
      <c r="I282" s="9">
        <v>33878</v>
      </c>
      <c r="J282" s="8">
        <v>-0.10768271938270005</v>
      </c>
      <c r="K282" s="8">
        <v>4.2249159400534156E-2</v>
      </c>
      <c r="L282" s="8">
        <v>-0.73095376788019484</v>
      </c>
      <c r="M282" s="8">
        <v>-0.13316466572909127</v>
      </c>
      <c r="N282" s="8">
        <v>-4.636589003256953E-2</v>
      </c>
    </row>
    <row r="283" spans="2:14" x14ac:dyDescent="0.3">
      <c r="B283" s="11">
        <v>1992.66666666367</v>
      </c>
      <c r="C283" s="8">
        <v>-0.70573624909122279</v>
      </c>
      <c r="D283" s="8">
        <v>-0.43341807044169278</v>
      </c>
      <c r="E283" s="8">
        <v>-1.4702310237951999</v>
      </c>
      <c r="F283" s="8">
        <v>-0.76651727592202112</v>
      </c>
      <c r="G283" s="8">
        <v>-0.77728788776740776</v>
      </c>
      <c r="I283" s="9">
        <v>33848</v>
      </c>
      <c r="J283" s="8">
        <v>-0.43094191581272656</v>
      </c>
      <c r="K283" s="8">
        <v>-0.36240714932153689</v>
      </c>
      <c r="L283" s="8">
        <v>-0.72865407810532512</v>
      </c>
      <c r="M283" s="8">
        <v>-0.46255506900668036</v>
      </c>
      <c r="N283" s="8">
        <v>-0.26366060475601483</v>
      </c>
    </row>
    <row r="284" spans="2:14" x14ac:dyDescent="0.3">
      <c r="B284" s="11">
        <v>1992.5833333303101</v>
      </c>
      <c r="C284" s="8">
        <v>-0.8136515837218713</v>
      </c>
      <c r="D284" s="8">
        <v>-0.53334540298235389</v>
      </c>
      <c r="E284" s="8">
        <v>-1.1372793115482311</v>
      </c>
      <c r="F284" s="8">
        <v>-0.86885294412852454</v>
      </c>
      <c r="G284" s="8">
        <v>-0.55551176056752449</v>
      </c>
      <c r="I284" s="9">
        <v>33817</v>
      </c>
      <c r="J284" s="8">
        <v>-0.56948157142559508</v>
      </c>
      <c r="K284" s="8">
        <v>-0.46610520146033357</v>
      </c>
      <c r="L284" s="8">
        <v>-0.69760826614458449</v>
      </c>
      <c r="M284" s="8">
        <v>-0.61227797958740271</v>
      </c>
      <c r="N284" s="8">
        <v>-0.33847791439029451</v>
      </c>
    </row>
    <row r="285" spans="2:14" x14ac:dyDescent="0.3">
      <c r="B285" s="11">
        <v>1992.49999999695</v>
      </c>
      <c r="C285" s="8">
        <v>-1.4830046474085663</v>
      </c>
      <c r="D285" s="8">
        <v>-1.0909933433239571</v>
      </c>
      <c r="E285" s="8">
        <v>-1.0158081806974804</v>
      </c>
      <c r="F285" s="8">
        <v>-1.6677562334333946</v>
      </c>
      <c r="G285" s="8">
        <v>-0.38232838597156987</v>
      </c>
      <c r="I285" s="9">
        <v>33786</v>
      </c>
      <c r="J285" s="8">
        <v>-0.88730784018452868</v>
      </c>
      <c r="K285" s="8">
        <v>-0.75848692741558721</v>
      </c>
      <c r="L285" s="8">
        <v>-0.7183054741184115</v>
      </c>
      <c r="M285" s="8">
        <v>-0.97161296498113625</v>
      </c>
      <c r="N285" s="8">
        <v>-0.53479645246293872</v>
      </c>
    </row>
    <row r="286" spans="2:14" x14ac:dyDescent="0.3">
      <c r="B286" s="11">
        <v>1992.4166666635899</v>
      </c>
      <c r="C286" s="8">
        <v>-1.5696746692879184</v>
      </c>
      <c r="D286" s="8">
        <v>-1.0174105208155242</v>
      </c>
      <c r="E286" s="8">
        <v>0.15363643527485099</v>
      </c>
      <c r="F286" s="8">
        <v>-1.7702419320745382</v>
      </c>
      <c r="G286" s="8">
        <v>-0.48438519858232093</v>
      </c>
      <c r="I286" s="9">
        <v>33756</v>
      </c>
      <c r="J286" s="8">
        <v>-0.65136355275420921</v>
      </c>
      <c r="K286" s="8">
        <v>-0.5773402047570878</v>
      </c>
      <c r="L286" s="8">
        <v>0.34300135698394529</v>
      </c>
      <c r="M286" s="8">
        <v>-0.70211172593583615</v>
      </c>
      <c r="N286" s="8">
        <v>-0.87928360296946495</v>
      </c>
    </row>
    <row r="287" spans="2:14" x14ac:dyDescent="0.3">
      <c r="B287" s="11">
        <v>1992.3333333302301</v>
      </c>
      <c r="C287" s="8">
        <v>-1.5451421801854603</v>
      </c>
      <c r="D287" s="8">
        <v>-1.1205740904727581</v>
      </c>
      <c r="E287" s="8">
        <v>-0.37091287520090455</v>
      </c>
      <c r="F287" s="8">
        <v>-1.7812244489433642</v>
      </c>
      <c r="G287" s="8">
        <v>-0.33161731398269512</v>
      </c>
      <c r="I287" s="9">
        <v>33725</v>
      </c>
      <c r="J287" s="8">
        <v>-0.99674252613082825</v>
      </c>
      <c r="K287" s="8">
        <v>-0.84282281192445818</v>
      </c>
      <c r="L287" s="8">
        <v>-0.13303442641407823</v>
      </c>
      <c r="M287" s="8">
        <v>-1.1153469591386298</v>
      </c>
      <c r="N287" s="8">
        <v>-0.95211824673116874</v>
      </c>
    </row>
    <row r="288" spans="2:14" x14ac:dyDescent="0.3">
      <c r="B288" s="11">
        <v>1992.24999999687</v>
      </c>
      <c r="C288" s="8">
        <v>-1.4983511502395122</v>
      </c>
      <c r="D288" s="8">
        <v>-1.4462222868995636</v>
      </c>
      <c r="E288" s="8">
        <v>-0.9238457661162951</v>
      </c>
      <c r="F288" s="8">
        <v>-1.9752389124168099</v>
      </c>
      <c r="G288" s="8">
        <v>-6.2357681174483502E-2</v>
      </c>
      <c r="I288" s="9">
        <v>33695</v>
      </c>
      <c r="J288" s="8">
        <v>-1.6847840090485198</v>
      </c>
      <c r="K288" s="8">
        <v>-1.2999778838847169</v>
      </c>
      <c r="L288" s="8">
        <v>-0.81259275488806837</v>
      </c>
      <c r="M288" s="8">
        <v>-2.1035181689713971</v>
      </c>
      <c r="N288" s="8">
        <v>-1.0155090788295094</v>
      </c>
    </row>
    <row r="289" spans="2:14" x14ac:dyDescent="0.3">
      <c r="B289" s="11">
        <v>1992.1666666635101</v>
      </c>
      <c r="C289" s="8">
        <v>-0.7856575370748955</v>
      </c>
      <c r="D289" s="8">
        <v>-1.0460659534659276</v>
      </c>
      <c r="E289" s="8">
        <v>-0.48652542832368328</v>
      </c>
      <c r="F289" s="8">
        <v>-1.1676239809794426</v>
      </c>
      <c r="G289" s="8">
        <v>-9.4935572075141944E-2</v>
      </c>
      <c r="I289" s="9">
        <v>33664</v>
      </c>
      <c r="J289" s="8">
        <v>-1.6692613585596829</v>
      </c>
      <c r="K289" s="8">
        <v>-1.2876328776777173</v>
      </c>
      <c r="L289" s="8">
        <v>-0.84478841173624386</v>
      </c>
      <c r="M289" s="8">
        <v>-2.061595754008795</v>
      </c>
      <c r="N289" s="8">
        <v>-0.94835962802134888</v>
      </c>
    </row>
    <row r="290" spans="2:14" x14ac:dyDescent="0.3">
      <c r="B290" s="11">
        <v>1992.08333333015</v>
      </c>
      <c r="C290" s="8">
        <v>-0.80754692882685952</v>
      </c>
      <c r="D290" s="8">
        <v>-0.93200904231925541</v>
      </c>
      <c r="E290" s="8">
        <v>-0.20194260119196092</v>
      </c>
      <c r="F290" s="8">
        <v>-1.0710093304484289</v>
      </c>
      <c r="G290" s="8">
        <v>-0.62593819649644189</v>
      </c>
      <c r="I290" s="9">
        <v>33635</v>
      </c>
      <c r="J290" s="8">
        <v>-1.5978571663110337</v>
      </c>
      <c r="K290" s="8">
        <v>-1.2713894484579811</v>
      </c>
      <c r="L290" s="8">
        <v>-0.84478841173624386</v>
      </c>
      <c r="M290" s="8">
        <v>-1.9358285091209881</v>
      </c>
      <c r="N290" s="8">
        <v>-0.60708615945648658</v>
      </c>
    </row>
    <row r="291" spans="2:14" x14ac:dyDescent="0.3">
      <c r="B291" s="11">
        <v>1991.9999999967899</v>
      </c>
      <c r="C291" s="8">
        <v>-0.98835708324779237</v>
      </c>
      <c r="D291" s="8">
        <v>-0.82991818566688524</v>
      </c>
      <c r="E291" s="8"/>
      <c r="F291" s="8">
        <v>-1.1034846362270134</v>
      </c>
      <c r="G291" s="8">
        <v>-0.5820177902704613</v>
      </c>
      <c r="I291" s="9">
        <v>33604</v>
      </c>
      <c r="J291" s="8">
        <v>-1.0219668331751881</v>
      </c>
      <c r="K291" s="8">
        <v>-0.84035381068305826</v>
      </c>
      <c r="L291" s="8"/>
      <c r="M291" s="8">
        <v>-1.1692472069476898</v>
      </c>
      <c r="N291" s="8">
        <v>0.34072936858757319</v>
      </c>
    </row>
    <row r="292" spans="2:14" x14ac:dyDescent="0.3">
      <c r="B292" s="11">
        <v>1991.9166666634301</v>
      </c>
      <c r="C292" s="8">
        <v>-0.47482165593710307</v>
      </c>
      <c r="D292" s="8">
        <v>-0.16268894670901513</v>
      </c>
      <c r="E292" s="8"/>
      <c r="F292" s="8">
        <v>-1.0031910634647414</v>
      </c>
      <c r="G292" s="8">
        <v>-0.44385887366334348</v>
      </c>
      <c r="I292" s="9">
        <v>33573</v>
      </c>
      <c r="J292" s="8">
        <v>0.48605866181530788</v>
      </c>
      <c r="K292" s="8">
        <v>0.85312114604977096</v>
      </c>
      <c r="L292" s="8"/>
      <c r="M292" s="8">
        <v>0.11836982404652224</v>
      </c>
      <c r="N292" s="8">
        <v>0.63831142834563037</v>
      </c>
    </row>
    <row r="293" spans="2:14" x14ac:dyDescent="0.3">
      <c r="B293" s="11">
        <v>1991.83333333007</v>
      </c>
      <c r="C293" s="8">
        <v>-0.62254616387776596</v>
      </c>
      <c r="D293" s="8">
        <v>-0.23970570915378822</v>
      </c>
      <c r="E293" s="8">
        <v>-6.9839413171610423E-2</v>
      </c>
      <c r="F293" s="8">
        <v>-1.4758625698414636</v>
      </c>
      <c r="G293" s="8">
        <v>-0.45242383620074317</v>
      </c>
      <c r="I293" s="9">
        <v>33543</v>
      </c>
      <c r="J293" s="8">
        <v>0.40922154189556564</v>
      </c>
      <c r="K293" s="8">
        <v>0.66170857612439826</v>
      </c>
      <c r="L293" s="8">
        <v>0.50167995144995314</v>
      </c>
      <c r="M293" s="8">
        <v>4.650282696777553E-2</v>
      </c>
      <c r="N293" s="8">
        <v>0.3922805630835256</v>
      </c>
    </row>
    <row r="294" spans="2:14" x14ac:dyDescent="0.3">
      <c r="B294" s="11">
        <v>1991.7499999967099</v>
      </c>
      <c r="C294" s="8">
        <v>-0.36076650904852853</v>
      </c>
      <c r="D294" s="8">
        <v>-3.352273259430831E-2</v>
      </c>
      <c r="E294" s="8">
        <v>-1.1474884936477421</v>
      </c>
      <c r="F294" s="8">
        <v>-0.94995624872250217</v>
      </c>
      <c r="G294" s="8">
        <v>-0.38176146007488782</v>
      </c>
      <c r="I294" s="9">
        <v>33512</v>
      </c>
      <c r="J294" s="8">
        <v>0.22605426612729132</v>
      </c>
      <c r="K294" s="8">
        <v>0.47549390354934112</v>
      </c>
      <c r="L294" s="8">
        <v>-0.34000650615234934</v>
      </c>
      <c r="M294" s="8">
        <v>-0.11519791645940458</v>
      </c>
      <c r="N294" s="8">
        <v>0.28754992697836557</v>
      </c>
    </row>
    <row r="295" spans="2:14" x14ac:dyDescent="0.3">
      <c r="B295" s="11">
        <v>1991.66666666335</v>
      </c>
      <c r="C295" s="8">
        <v>-1.0412567921003955</v>
      </c>
      <c r="D295" s="8">
        <v>-0.69502773472857216</v>
      </c>
      <c r="E295" s="8">
        <v>0.57398186619903446</v>
      </c>
      <c r="F295" s="8">
        <v>-1.489775825364392</v>
      </c>
      <c r="G295" s="8">
        <v>-9.7876385485406725E-3</v>
      </c>
      <c r="I295" s="9">
        <v>33482</v>
      </c>
      <c r="J295" s="8">
        <v>-0.69443890786073137</v>
      </c>
      <c r="K295" s="8">
        <v>-0.60527890301503429</v>
      </c>
      <c r="L295" s="8">
        <v>1.0317584445574142</v>
      </c>
      <c r="M295" s="8">
        <v>-1.0255132127901962</v>
      </c>
      <c r="N295" s="8">
        <v>0.36440539174452169</v>
      </c>
    </row>
    <row r="296" spans="2:14" x14ac:dyDescent="0.3">
      <c r="B296" s="11">
        <v>1991.58333332999</v>
      </c>
      <c r="C296" s="8">
        <v>-0.49651482381276163</v>
      </c>
      <c r="D296" s="8">
        <v>-0.24062835107000424</v>
      </c>
      <c r="E296" s="8">
        <v>-1.061195241913178</v>
      </c>
      <c r="F296" s="8">
        <v>-0.91622578235847241</v>
      </c>
      <c r="G296" s="8">
        <v>6.9817266823545263E-2</v>
      </c>
      <c r="I296" s="9">
        <v>33451</v>
      </c>
      <c r="J296" s="8">
        <v>-0.32538789248863625</v>
      </c>
      <c r="K296" s="8">
        <v>-0.20569054420952096</v>
      </c>
      <c r="L296" s="8">
        <v>-0.62861757289849407</v>
      </c>
      <c r="M296" s="8">
        <v>-0.64821147812677604</v>
      </c>
      <c r="N296" s="8">
        <v>0.12978957734617413</v>
      </c>
    </row>
    <row r="297" spans="2:14" x14ac:dyDescent="0.3">
      <c r="B297" s="11">
        <v>1991.4999999966301</v>
      </c>
      <c r="C297" s="8">
        <v>-0.57579285394469104</v>
      </c>
      <c r="D297" s="8">
        <v>-0.27135831580490327</v>
      </c>
      <c r="E297" s="8">
        <v>-0.95026074848936304</v>
      </c>
      <c r="F297" s="8">
        <v>-1.0423476458958716</v>
      </c>
      <c r="G297" s="8">
        <v>8.1670871830441097E-2</v>
      </c>
      <c r="I297" s="9">
        <v>33420</v>
      </c>
      <c r="J297" s="8">
        <v>-0.17287785143581463</v>
      </c>
      <c r="K297" s="8">
        <v>-3.247061501025289E-2</v>
      </c>
      <c r="L297" s="8">
        <v>-0.65621385019693024</v>
      </c>
      <c r="M297" s="8">
        <v>-0.49848856754605375</v>
      </c>
      <c r="N297" s="8">
        <v>-0.23089912761432485</v>
      </c>
    </row>
    <row r="298" spans="2:14" x14ac:dyDescent="0.3">
      <c r="B298" s="11">
        <v>1991.41666666327</v>
      </c>
      <c r="C298" s="8">
        <v>-0.60685027817360082</v>
      </c>
      <c r="D298" s="8">
        <v>-0.14941942445213452</v>
      </c>
      <c r="E298" s="8"/>
      <c r="F298" s="8">
        <v>-1.2248126506774721</v>
      </c>
      <c r="G298" s="8">
        <v>0.15317890499100831</v>
      </c>
      <c r="I298" s="9">
        <v>33390</v>
      </c>
      <c r="J298" s="8">
        <v>-2.1532009169655763E-2</v>
      </c>
      <c r="K298" s="8">
        <v>9.6047396976300825E-2</v>
      </c>
      <c r="L298" s="8"/>
      <c r="M298" s="8">
        <v>-0.35475457338856031</v>
      </c>
      <c r="N298" s="8">
        <v>-0.47848713200859516</v>
      </c>
    </row>
    <row r="299" spans="2:14" x14ac:dyDescent="0.3">
      <c r="B299" s="11">
        <v>1991.3333333299099</v>
      </c>
      <c r="C299" s="8">
        <v>-0.30154707097513173</v>
      </c>
      <c r="D299" s="8">
        <v>1.0260380115178807E-2</v>
      </c>
      <c r="E299" s="8"/>
      <c r="F299" s="8">
        <v>-0.98819121132292154</v>
      </c>
      <c r="G299" s="8">
        <v>0.5710615185593676</v>
      </c>
      <c r="I299" s="9">
        <v>33359</v>
      </c>
      <c r="J299" s="8">
        <v>-0.29783518787095092</v>
      </c>
      <c r="K299" s="8">
        <v>-0.15955920522546982</v>
      </c>
      <c r="L299" s="8"/>
      <c r="M299" s="8">
        <v>-0.63024472885708938</v>
      </c>
      <c r="N299" s="8">
        <v>-0.39855808334228332</v>
      </c>
    </row>
    <row r="300" spans="2:14" x14ac:dyDescent="0.3">
      <c r="B300" s="11">
        <v>1991.2499999965501</v>
      </c>
      <c r="C300" s="8">
        <v>-6.7358037427562772E-2</v>
      </c>
      <c r="D300" s="8">
        <v>-6.1397830590566721E-2</v>
      </c>
      <c r="E300" s="8"/>
      <c r="F300" s="8">
        <v>-0.70243378239031906</v>
      </c>
      <c r="G300" s="8">
        <v>0.98546728817561624</v>
      </c>
      <c r="I300" s="9">
        <v>33329</v>
      </c>
      <c r="J300" s="8">
        <v>-0.9090395508689002</v>
      </c>
      <c r="K300" s="8">
        <v>-0.79578184090410176</v>
      </c>
      <c r="L300" s="8"/>
      <c r="M300" s="8">
        <v>-1.2710587861425811</v>
      </c>
      <c r="N300" s="8">
        <v>-0.35294980753812516</v>
      </c>
    </row>
    <row r="301" spans="2:14" x14ac:dyDescent="0.3">
      <c r="B301" s="11">
        <v>1991.16666666319</v>
      </c>
      <c r="C301" s="8">
        <v>2.2474607796774449E-2</v>
      </c>
      <c r="D301" s="8">
        <v>-7.7704689196764973E-2</v>
      </c>
      <c r="E301" s="8"/>
      <c r="F301" s="8">
        <v>-0.49614693121490677</v>
      </c>
      <c r="G301" s="8">
        <v>0.88048636704462646</v>
      </c>
      <c r="I301" s="9">
        <v>33298</v>
      </c>
      <c r="J301" s="8">
        <v>-1.1760291392768933</v>
      </c>
      <c r="K301" s="8">
        <v>-0.97887777506896956</v>
      </c>
      <c r="L301" s="8"/>
      <c r="M301" s="8">
        <v>-1.5824824401504833</v>
      </c>
      <c r="N301" s="8">
        <v>-0.33789488472559043</v>
      </c>
    </row>
    <row r="302" spans="2:14" x14ac:dyDescent="0.3">
      <c r="B302" s="11">
        <v>1991.0833333298301</v>
      </c>
      <c r="C302" s="8">
        <v>-0.44140659528446557</v>
      </c>
      <c r="D302" s="8">
        <v>-0.5959871067191046</v>
      </c>
      <c r="E302" s="8"/>
      <c r="F302" s="8">
        <v>-0.91805655396420394</v>
      </c>
      <c r="G302" s="8">
        <v>1.7636993515507313</v>
      </c>
      <c r="I302" s="9">
        <v>33270</v>
      </c>
      <c r="J302" s="8">
        <v>-1.3541515536362958</v>
      </c>
      <c r="K302" s="8">
        <v>-1.1517078619669638</v>
      </c>
      <c r="L302" s="8"/>
      <c r="M302" s="8">
        <v>-1.8160501806564102</v>
      </c>
      <c r="N302" s="8">
        <v>0.91744315695061163</v>
      </c>
    </row>
    <row r="303" spans="2:14" x14ac:dyDescent="0.3">
      <c r="B303" s="11">
        <v>1990.99999999647</v>
      </c>
      <c r="C303" s="8">
        <v>0.10109486007273782</v>
      </c>
      <c r="D303" s="8">
        <v>0.3318034526439323</v>
      </c>
      <c r="E303" s="8"/>
      <c r="F303" s="8">
        <v>-0.29369084024439174</v>
      </c>
      <c r="G303" s="8">
        <v>1.0084936323377913</v>
      </c>
      <c r="I303" s="9">
        <v>33239</v>
      </c>
      <c r="J303" s="8">
        <v>-5.257731014732938E-2</v>
      </c>
      <c r="K303" s="8">
        <v>0.18454159936542427</v>
      </c>
      <c r="L303" s="8"/>
      <c r="M303" s="8">
        <v>-0.40266590477439146</v>
      </c>
      <c r="N303" s="8">
        <v>1.5355238753634217</v>
      </c>
    </row>
    <row r="304" spans="2:14" x14ac:dyDescent="0.3">
      <c r="B304" s="11">
        <v>1990.9166666631099</v>
      </c>
      <c r="C304" s="8">
        <v>0.15221489944834404</v>
      </c>
      <c r="D304" s="8">
        <v>0.6727770503388556</v>
      </c>
      <c r="E304" s="8"/>
      <c r="F304" s="8">
        <v>-1.846363920487237E-2</v>
      </c>
      <c r="G304" s="8">
        <v>0.48828325706286002</v>
      </c>
      <c r="I304" s="9">
        <v>33208</v>
      </c>
      <c r="J304" s="8">
        <v>1.1675030182752437</v>
      </c>
      <c r="K304" s="8">
        <v>1.9654711790173138</v>
      </c>
      <c r="L304" s="8"/>
      <c r="M304" s="8">
        <v>0.88495112621982053</v>
      </c>
      <c r="N304" s="8">
        <v>1.4978391184886799</v>
      </c>
    </row>
    <row r="305" spans="2:14" x14ac:dyDescent="0.3">
      <c r="B305" s="11">
        <v>1990.8333333297501</v>
      </c>
      <c r="C305" s="8">
        <v>2.6124882893970559E-2</v>
      </c>
      <c r="D305" s="8">
        <v>0.57529370196909169</v>
      </c>
      <c r="E305" s="8"/>
      <c r="F305" s="8">
        <v>-0.25275430611699051</v>
      </c>
      <c r="G305" s="8">
        <v>0.53621436693659996</v>
      </c>
      <c r="I305" s="9">
        <v>33178</v>
      </c>
      <c r="J305" s="8">
        <v>1.0499189408223049</v>
      </c>
      <c r="K305" s="8">
        <v>1.6469700188767242</v>
      </c>
      <c r="L305" s="8"/>
      <c r="M305" s="8">
        <v>0.8070952127178449</v>
      </c>
      <c r="N305" s="8">
        <v>1.2477762006135436</v>
      </c>
    </row>
    <row r="306" spans="2:14" x14ac:dyDescent="0.3">
      <c r="B306" s="11">
        <v>1990.74999999639</v>
      </c>
      <c r="C306" s="8">
        <v>-0.2422650565181165</v>
      </c>
      <c r="D306" s="8">
        <v>9.7089395426613809E-2</v>
      </c>
      <c r="E306" s="8"/>
      <c r="F306" s="8">
        <v>-0.62262240060102725</v>
      </c>
      <c r="G306" s="8">
        <v>0.65392517015783225</v>
      </c>
      <c r="I306" s="9">
        <v>33147</v>
      </c>
      <c r="J306" s="8">
        <v>0.31530950643810296</v>
      </c>
      <c r="K306" s="8">
        <v>0.61388792050149454</v>
      </c>
      <c r="L306" s="8"/>
      <c r="M306" s="8">
        <v>0.10639199120006446</v>
      </c>
      <c r="N306" s="8">
        <v>1.1934487183547113</v>
      </c>
    </row>
    <row r="307" spans="2:14" x14ac:dyDescent="0.3">
      <c r="B307" s="11">
        <v>1990.6666666630299</v>
      </c>
      <c r="C307" s="8">
        <v>-0.44334831339480069</v>
      </c>
      <c r="D307" s="8">
        <v>-0.19700355841358191</v>
      </c>
      <c r="E307" s="8"/>
      <c r="F307" s="8">
        <v>-0.83576543491118427</v>
      </c>
      <c r="G307" s="8">
        <v>0.88110718549324818</v>
      </c>
      <c r="I307" s="9">
        <v>33117</v>
      </c>
      <c r="J307" s="8">
        <v>-0.22487873057341795</v>
      </c>
      <c r="K307" s="8">
        <v>-0.14292593370445983</v>
      </c>
      <c r="L307" s="8"/>
      <c r="M307" s="8">
        <v>-0.51645531681574042</v>
      </c>
      <c r="N307" s="8">
        <v>1.0934484715460668</v>
      </c>
    </row>
    <row r="308" spans="2:14" x14ac:dyDescent="0.3">
      <c r="B308" s="11">
        <v>1990.58333332967</v>
      </c>
      <c r="C308" s="8">
        <v>-0.50256512765840444</v>
      </c>
      <c r="D308" s="8">
        <v>-0.24866200269434519</v>
      </c>
      <c r="E308" s="8"/>
      <c r="F308" s="8">
        <v>-0.92412125539679701</v>
      </c>
      <c r="G308" s="8">
        <v>0.83830359955889133</v>
      </c>
      <c r="I308" s="9">
        <v>33086</v>
      </c>
      <c r="J308" s="8">
        <v>-0.33004468763528733</v>
      </c>
      <c r="K308" s="8">
        <v>-0.21283765306620492</v>
      </c>
      <c r="L308" s="8"/>
      <c r="M308" s="8">
        <v>-0.654200394550005</v>
      </c>
      <c r="N308" s="8">
        <v>0.70525809344096502</v>
      </c>
    </row>
    <row r="309" spans="2:14" x14ac:dyDescent="0.3">
      <c r="B309" s="11">
        <v>1990.49999999631</v>
      </c>
      <c r="C309" s="8">
        <v>-0.40331912895155886</v>
      </c>
      <c r="D309" s="8">
        <v>-8.9151996818208276E-2</v>
      </c>
      <c r="E309" s="8"/>
      <c r="F309" s="8">
        <v>-0.73360163432671455</v>
      </c>
      <c r="G309" s="8">
        <v>0.48663686731973821</v>
      </c>
      <c r="I309" s="9">
        <v>33055</v>
      </c>
      <c r="J309" s="8">
        <v>-3.705465965849257E-2</v>
      </c>
      <c r="K309" s="8">
        <v>0.12892409771704713</v>
      </c>
      <c r="L309" s="8"/>
      <c r="M309" s="8">
        <v>-0.26492082704012693</v>
      </c>
      <c r="N309" s="8">
        <v>3.4334233462227803E-2</v>
      </c>
    </row>
    <row r="310" spans="2:14" x14ac:dyDescent="0.3">
      <c r="B310" s="11">
        <v>1990.4166666629501</v>
      </c>
      <c r="C310" s="8">
        <v>-0.26455226605224458</v>
      </c>
      <c r="D310" s="8">
        <v>0.21020560138580402</v>
      </c>
      <c r="E310" s="8"/>
      <c r="F310" s="8">
        <v>-0.68878732240794194</v>
      </c>
      <c r="G310" s="8">
        <v>0.28568720584574542</v>
      </c>
      <c r="I310" s="9">
        <v>33025</v>
      </c>
      <c r="J310" s="8">
        <v>0.2023822241318152</v>
      </c>
      <c r="K310" s="8">
        <v>0.37504453725449177</v>
      </c>
      <c r="L310" s="8"/>
      <c r="M310" s="8">
        <v>-1.3386337264513399E-2</v>
      </c>
      <c r="N310" s="8">
        <v>-0.39518749349704341</v>
      </c>
    </row>
    <row r="311" spans="2:14" x14ac:dyDescent="0.3">
      <c r="B311" s="11">
        <v>1990.33333332959</v>
      </c>
      <c r="C311" s="8">
        <v>0.377216944768207</v>
      </c>
      <c r="D311" s="8">
        <v>0.75267966358219252</v>
      </c>
      <c r="E311" s="8"/>
      <c r="F311" s="8">
        <v>-0.19515797370247881</v>
      </c>
      <c r="G311" s="8">
        <v>0.30952611640777788</v>
      </c>
      <c r="I311" s="9">
        <v>32994</v>
      </c>
      <c r="J311" s="8">
        <v>8.3633947892213609E-2</v>
      </c>
      <c r="K311" s="8">
        <v>0.28901933610676822</v>
      </c>
      <c r="L311" s="8"/>
      <c r="M311" s="8">
        <v>-0.14514249857554906</v>
      </c>
      <c r="N311" s="8">
        <v>-0.55894245785930252</v>
      </c>
    </row>
    <row r="312" spans="2:14" x14ac:dyDescent="0.3">
      <c r="B312" s="11">
        <v>1990.2499999962299</v>
      </c>
      <c r="C312" s="8">
        <v>0.24260695399193399</v>
      </c>
      <c r="D312" s="8">
        <v>0.31621667321740204</v>
      </c>
      <c r="E312" s="8"/>
      <c r="F312" s="8">
        <v>-0.61086506799992413</v>
      </c>
      <c r="G312" s="8">
        <v>-1.1141067171041352E-2</v>
      </c>
      <c r="I312" s="9">
        <v>32964</v>
      </c>
      <c r="J312" s="8">
        <v>-0.74100685932724186</v>
      </c>
      <c r="K312" s="8">
        <v>-0.65829745598825362</v>
      </c>
      <c r="L312" s="8"/>
      <c r="M312" s="8">
        <v>-1.2111696219102921</v>
      </c>
      <c r="N312" s="8">
        <v>-0.98312385854488515</v>
      </c>
    </row>
    <row r="313" spans="2:14" x14ac:dyDescent="0.3">
      <c r="B313" s="11">
        <v>1990.1666666628701</v>
      </c>
      <c r="C313" s="8">
        <v>0.3588254375663365</v>
      </c>
      <c r="D313" s="8">
        <v>0.39058112420612556</v>
      </c>
      <c r="E313" s="8"/>
      <c r="F313" s="8">
        <v>-0.61365541492370057</v>
      </c>
      <c r="G313" s="8">
        <v>-0.13181213450943052</v>
      </c>
      <c r="I313" s="9">
        <v>32933</v>
      </c>
      <c r="J313" s="8">
        <v>-0.97074208656202654</v>
      </c>
      <c r="K313" s="8">
        <v>-0.82956817368115332</v>
      </c>
      <c r="L313" s="8"/>
      <c r="M313" s="8">
        <v>-1.6663272700756879</v>
      </c>
      <c r="N313" s="8">
        <v>-0.97143870828111112</v>
      </c>
    </row>
    <row r="314" spans="2:14" x14ac:dyDescent="0.3">
      <c r="B314" s="11">
        <v>1990.08333332951</v>
      </c>
      <c r="C314" s="8">
        <v>0.35209180272699647</v>
      </c>
      <c r="D314" s="8">
        <v>0.4201052826906892</v>
      </c>
      <c r="E314" s="8"/>
      <c r="F314" s="8">
        <v>-0.32918836449993749</v>
      </c>
      <c r="G314" s="8">
        <v>0.37064178966851341</v>
      </c>
      <c r="I314" s="9">
        <v>32905</v>
      </c>
      <c r="J314" s="8">
        <v>-0.82599337075362333</v>
      </c>
      <c r="K314" s="8">
        <v>-0.78980425895123885</v>
      </c>
      <c r="L314" s="8"/>
      <c r="M314" s="8">
        <v>-1.3549036160677854</v>
      </c>
      <c r="N314" s="8">
        <v>2.8707083035308324E-2</v>
      </c>
    </row>
    <row r="315" spans="2:14" x14ac:dyDescent="0.3">
      <c r="B315" s="11">
        <v>1989.9999999961501</v>
      </c>
      <c r="C315" s="8">
        <v>-6.3326029691809768E-2</v>
      </c>
      <c r="D315" s="8">
        <v>7.2710215444905038E-2</v>
      </c>
      <c r="E315" s="8"/>
      <c r="F315" s="8">
        <v>-0.39491506474221943</v>
      </c>
      <c r="G315" s="8">
        <v>0.77609164829451793</v>
      </c>
      <c r="I315" s="9">
        <v>32874</v>
      </c>
      <c r="J315" s="8">
        <v>-0.19887829100461629</v>
      </c>
      <c r="K315" s="8">
        <v>-4.4035936614705146E-2</v>
      </c>
      <c r="L315" s="8"/>
      <c r="M315" s="8">
        <v>-0.49848856754605375</v>
      </c>
      <c r="N315" s="8">
        <v>1.3609431650637365</v>
      </c>
    </row>
    <row r="316" spans="2:14" x14ac:dyDescent="0.3">
      <c r="B316" s="11">
        <v>1989.91666666279</v>
      </c>
      <c r="C316" s="8">
        <v>0.33611229467813064</v>
      </c>
      <c r="D316" s="8">
        <v>1.0036450094501035</v>
      </c>
      <c r="E316" s="8"/>
      <c r="F316" s="8">
        <v>-1.0770456202842142E-2</v>
      </c>
      <c r="G316" s="8">
        <v>1.0619382882327872</v>
      </c>
      <c r="I316" s="9">
        <v>32843</v>
      </c>
      <c r="J316" s="8">
        <v>1.3673571433190177</v>
      </c>
      <c r="K316" s="8">
        <v>2.4059929794565624</v>
      </c>
      <c r="L316" s="8"/>
      <c r="M316" s="8">
        <v>0.89094004264304949</v>
      </c>
      <c r="N316" s="8">
        <v>2.0268060728052806</v>
      </c>
    </row>
    <row r="317" spans="2:14" x14ac:dyDescent="0.3">
      <c r="B317" s="11">
        <v>1989.8333333294299</v>
      </c>
      <c r="C317" s="8">
        <v>0.87281543758391122</v>
      </c>
      <c r="D317" s="8">
        <v>1.9073265036882592</v>
      </c>
      <c r="E317" s="8"/>
      <c r="F317" s="8">
        <v>0.39250753380064485</v>
      </c>
      <c r="G317" s="8">
        <v>0.71039812039321337</v>
      </c>
      <c r="I317" s="9">
        <v>32813</v>
      </c>
      <c r="J317" s="8">
        <v>1.886201735908388</v>
      </c>
      <c r="K317" s="8">
        <v>3.2572786180045035</v>
      </c>
      <c r="L317" s="8"/>
      <c r="M317" s="8">
        <v>1.2083526130741808</v>
      </c>
      <c r="N317" s="8">
        <v>1.3985021595516647</v>
      </c>
    </row>
    <row r="318" spans="2:14" x14ac:dyDescent="0.3">
      <c r="B318" s="11">
        <v>1989.7499999960701</v>
      </c>
      <c r="C318" s="8">
        <v>1.062796592436378</v>
      </c>
      <c r="D318" s="8">
        <v>1.6326710432669573</v>
      </c>
      <c r="E318" s="8"/>
      <c r="F318" s="8">
        <v>0.48323519440395551</v>
      </c>
      <c r="G318" s="8">
        <v>0.76344957510173395</v>
      </c>
      <c r="I318" s="9">
        <v>32782</v>
      </c>
      <c r="J318" s="8">
        <v>1.2982813486436939</v>
      </c>
      <c r="K318" s="8">
        <v>2.2409597385840416</v>
      </c>
      <c r="L318" s="8"/>
      <c r="M318" s="8">
        <v>0.85500654410367605</v>
      </c>
      <c r="N318" s="8">
        <v>1.2892479911932531</v>
      </c>
    </row>
    <row r="319" spans="2:14" x14ac:dyDescent="0.3">
      <c r="B319" s="11">
        <v>1989.66666666271</v>
      </c>
      <c r="C319" s="8">
        <v>0.39273527831583249</v>
      </c>
      <c r="D319" s="8">
        <v>0.73857642879535423</v>
      </c>
      <c r="E319" s="8"/>
      <c r="F319" s="8">
        <v>0.11832031116173032</v>
      </c>
      <c r="G319" s="8">
        <v>1.0500906462558999</v>
      </c>
      <c r="I319" s="9">
        <v>32752</v>
      </c>
      <c r="J319" s="8">
        <v>0.43172938510437903</v>
      </c>
      <c r="K319" s="8">
        <v>0.72564271353328036</v>
      </c>
      <c r="L319" s="8"/>
      <c r="M319" s="8">
        <v>0.22617031966464232</v>
      </c>
      <c r="N319" s="8">
        <v>1.2317321604230698</v>
      </c>
    </row>
    <row r="320" spans="2:14" x14ac:dyDescent="0.3">
      <c r="B320" s="11">
        <v>1989.5833333293499</v>
      </c>
      <c r="C320" s="8">
        <v>-0.22324276678456217</v>
      </c>
      <c r="D320" s="8">
        <v>4.5077513970193328E-2</v>
      </c>
      <c r="E320" s="8"/>
      <c r="F320" s="8">
        <v>-0.38722908879072182</v>
      </c>
      <c r="G320" s="8">
        <v>0.91814656284168095</v>
      </c>
      <c r="I320" s="9">
        <v>32721</v>
      </c>
      <c r="J320" s="8">
        <v>-0.11505597836489753</v>
      </c>
      <c r="K320" s="8">
        <v>4.8486636220912899E-2</v>
      </c>
      <c r="L320" s="8"/>
      <c r="M320" s="8">
        <v>-0.24695407777044023</v>
      </c>
      <c r="N320" s="8">
        <v>0.76504720047350505</v>
      </c>
    </row>
    <row r="321" spans="2:14" x14ac:dyDescent="0.3">
      <c r="B321" s="11">
        <v>1989.49999999599</v>
      </c>
      <c r="C321" s="8">
        <v>-0.34024302381121341</v>
      </c>
      <c r="D321" s="8">
        <v>1.2176428724552622E-3</v>
      </c>
      <c r="E321" s="8"/>
      <c r="F321" s="8">
        <v>-0.55152065314490406</v>
      </c>
      <c r="G321" s="8">
        <v>0.47632640162889239</v>
      </c>
      <c r="I321" s="9">
        <v>32690</v>
      </c>
      <c r="J321" s="8">
        <v>1.2617821905785215E-2</v>
      </c>
      <c r="K321" s="8">
        <v>0.20897171691190769</v>
      </c>
      <c r="L321" s="8"/>
      <c r="M321" s="8">
        <v>-0.12717574930586237</v>
      </c>
      <c r="N321" s="8">
        <v>2.7581371493796702E-2</v>
      </c>
    </row>
    <row r="322" spans="2:14" x14ac:dyDescent="0.3">
      <c r="B322" s="11">
        <v>1989.41666666263</v>
      </c>
      <c r="C322" s="8">
        <v>-0.36006349647085523</v>
      </c>
      <c r="D322" s="8">
        <v>0.12628751198440336</v>
      </c>
      <c r="E322" s="8"/>
      <c r="F322" s="8">
        <v>-0.67938336928040632</v>
      </c>
      <c r="G322" s="8">
        <v>0.47105188066116832</v>
      </c>
      <c r="I322" s="9">
        <v>32660</v>
      </c>
      <c r="J322" s="8">
        <v>0.13990355591424705</v>
      </c>
      <c r="K322" s="8">
        <v>0.30994087294178863</v>
      </c>
      <c r="L322" s="8"/>
      <c r="M322" s="8">
        <v>-7.3974208412845065E-3</v>
      </c>
      <c r="N322" s="8">
        <v>-0.27866037553284029</v>
      </c>
    </row>
    <row r="323" spans="2:14" x14ac:dyDescent="0.3">
      <c r="B323" s="11">
        <v>1989.3333333292701</v>
      </c>
      <c r="C323" s="8">
        <v>-0.26978395324960419</v>
      </c>
      <c r="D323" s="8">
        <v>5.2198896997006063E-2</v>
      </c>
      <c r="E323" s="8"/>
      <c r="F323" s="8">
        <v>-0.65531306219829122</v>
      </c>
      <c r="G323" s="8">
        <v>0.61749222410051419</v>
      </c>
      <c r="I323" s="9">
        <v>32629</v>
      </c>
      <c r="J323" s="8">
        <v>-0.27998413980878861</v>
      </c>
      <c r="K323" s="8">
        <v>-0.13421945564268117</v>
      </c>
      <c r="L323" s="8"/>
      <c r="M323" s="8">
        <v>-0.42662157046730703</v>
      </c>
      <c r="N323" s="8">
        <v>-0.37008484566456179</v>
      </c>
    </row>
    <row r="324" spans="2:14" x14ac:dyDescent="0.3">
      <c r="B324" s="11">
        <v>1989.24999999591</v>
      </c>
      <c r="C324" s="8">
        <v>0.66209768140954395</v>
      </c>
      <c r="D324" s="8">
        <v>0.93831693799744886</v>
      </c>
      <c r="E324" s="8"/>
      <c r="F324" s="8">
        <v>0.19493961863555209</v>
      </c>
      <c r="G324" s="8">
        <v>0.4877747225559651</v>
      </c>
      <c r="I324" s="9">
        <v>32599</v>
      </c>
      <c r="J324" s="8">
        <v>-0.51360002966578255</v>
      </c>
      <c r="K324" s="8">
        <v>-0.43179907894825043</v>
      </c>
      <c r="L324" s="8"/>
      <c r="M324" s="8">
        <v>-0.68414497666614937</v>
      </c>
      <c r="N324" s="8">
        <v>-0.66765009933267871</v>
      </c>
    </row>
    <row r="325" spans="2:14" x14ac:dyDescent="0.3">
      <c r="B325" s="11">
        <v>1989.1666666625499</v>
      </c>
      <c r="C325" s="8">
        <v>1.2718685217801193</v>
      </c>
      <c r="D325" s="8">
        <v>2.0770621475839857</v>
      </c>
      <c r="E325" s="8"/>
      <c r="F325" s="8">
        <v>0.93913526265678848</v>
      </c>
      <c r="G325" s="8">
        <v>0.5359087027458681</v>
      </c>
      <c r="I325" s="9">
        <v>32568</v>
      </c>
      <c r="J325" s="8">
        <v>-0.41347893401278518</v>
      </c>
      <c r="K325" s="8">
        <v>-0.29184569279100236</v>
      </c>
      <c r="L325" s="8"/>
      <c r="M325" s="8">
        <v>-0.55837773177834271</v>
      </c>
      <c r="N325" s="8">
        <v>-0.55354772883879344</v>
      </c>
    </row>
    <row r="326" spans="2:14" x14ac:dyDescent="0.3">
      <c r="B326" s="11">
        <v>1989.0833333291901</v>
      </c>
      <c r="C326" s="8">
        <v>1.6155091638517858</v>
      </c>
      <c r="D326" s="8">
        <v>2.8145808129228174</v>
      </c>
      <c r="E326" s="8"/>
      <c r="F326" s="8">
        <v>1.2232823168149467</v>
      </c>
      <c r="G326" s="8">
        <v>0.70266812839797244</v>
      </c>
      <c r="I326" s="9">
        <v>32540</v>
      </c>
      <c r="J326" s="8">
        <v>1.4946219479110736E-2</v>
      </c>
      <c r="K326" s="8">
        <v>6.3040748801796637E-2</v>
      </c>
      <c r="L326" s="8"/>
      <c r="M326" s="8">
        <v>-0.13915358215232015</v>
      </c>
      <c r="N326" s="8">
        <v>0.240531628404555</v>
      </c>
    </row>
    <row r="327" spans="2:14" x14ac:dyDescent="0.3">
      <c r="B327" s="11">
        <v>1988.99999999583</v>
      </c>
      <c r="C327" s="8">
        <v>2.069784240436578</v>
      </c>
      <c r="D327" s="8">
        <v>3.6197393484692233</v>
      </c>
      <c r="E327" s="8"/>
      <c r="F327" s="8">
        <v>1.2816111535030519</v>
      </c>
      <c r="G327" s="8">
        <v>1.8061338625616525</v>
      </c>
      <c r="I327" s="9">
        <v>32509</v>
      </c>
      <c r="J327" s="8">
        <v>1.6991537975179043</v>
      </c>
      <c r="K327" s="8">
        <v>3.0852282157090563</v>
      </c>
      <c r="L327" s="8"/>
      <c r="M327" s="8">
        <v>1.0885742846096029</v>
      </c>
      <c r="N327" s="8">
        <v>2.1347123828511942</v>
      </c>
    </row>
    <row r="328" spans="2:14" x14ac:dyDescent="0.3">
      <c r="B328" s="11">
        <v>1988.9166666624701</v>
      </c>
      <c r="C328" s="8">
        <v>1.3437986040731942</v>
      </c>
      <c r="D328" s="8">
        <v>2.7534387471924195</v>
      </c>
      <c r="E328" s="8"/>
      <c r="F328" s="8">
        <v>1.1355138110996617</v>
      </c>
      <c r="G328">
        <v>3.0619221067317017</v>
      </c>
      <c r="I328" s="9">
        <v>32478</v>
      </c>
      <c r="J328" s="8">
        <v>2.4624801353064543</v>
      </c>
      <c r="K328" s="8">
        <v>4.735690571868024</v>
      </c>
      <c r="L328" s="8"/>
      <c r="M328" s="8">
        <v>1.7832885897041546</v>
      </c>
      <c r="N328" s="8">
        <v>3.0780623484538099</v>
      </c>
    </row>
    <row r="329" spans="2:14" x14ac:dyDescent="0.3">
      <c r="B329" s="11">
        <v>1988.83333332911</v>
      </c>
      <c r="C329" s="8">
        <v>1.3105014134189896</v>
      </c>
      <c r="D329" s="8">
        <v>2.6858863473657877</v>
      </c>
      <c r="E329" s="8"/>
      <c r="F329" s="8">
        <v>1.1629694322097617</v>
      </c>
      <c r="G329">
        <v>2.1882274470246661</v>
      </c>
      <c r="I329" s="9">
        <v>32448</v>
      </c>
      <c r="J329" s="8">
        <v>2.3185075520224929</v>
      </c>
      <c r="K329" s="8">
        <v>4.1984878807129045</v>
      </c>
      <c r="L329" s="8"/>
      <c r="M329" s="8">
        <v>1.6874659269324923</v>
      </c>
      <c r="N329" s="8">
        <v>2.4217416423091724</v>
      </c>
    </row>
    <row r="330" spans="2:14" x14ac:dyDescent="0.3">
      <c r="B330" s="11">
        <v>1988.7499999957499</v>
      </c>
      <c r="C330" s="8">
        <v>2.2797549875530443</v>
      </c>
      <c r="D330" s="8">
        <v>3.4332788025187684</v>
      </c>
      <c r="E330" s="8"/>
      <c r="F330" s="8">
        <v>1.6156333716890579</v>
      </c>
      <c r="G330">
        <v>1.3163398466180742</v>
      </c>
      <c r="I330" s="9">
        <v>32417</v>
      </c>
      <c r="J330" s="8">
        <v>2.2148938600095072</v>
      </c>
      <c r="K330" s="8">
        <v>4.1488479610173901</v>
      </c>
      <c r="L330" s="8"/>
      <c r="M330" s="8">
        <v>1.6215878462769744</v>
      </c>
      <c r="N330" s="8">
        <v>1.7667784017538406</v>
      </c>
    </row>
    <row r="331" spans="2:14" x14ac:dyDescent="0.3">
      <c r="B331" s="11">
        <v>1988.6666666623901</v>
      </c>
      <c r="C331" s="8">
        <v>1.9843577658453535</v>
      </c>
      <c r="D331" s="8">
        <v>3.0285358229811998</v>
      </c>
      <c r="E331" s="8"/>
      <c r="F331" s="8">
        <v>1.4648122915065696</v>
      </c>
      <c r="G331">
        <v>0.35970651460227454</v>
      </c>
      <c r="I331" s="9">
        <v>32387</v>
      </c>
      <c r="J331" s="8">
        <v>1.6816908157179631</v>
      </c>
      <c r="K331" s="8">
        <v>2.8515827298123693</v>
      </c>
      <c r="L331" s="8"/>
      <c r="M331" s="8">
        <v>1.2742306937296985</v>
      </c>
      <c r="N331" s="8">
        <v>1.048154043673595</v>
      </c>
    </row>
    <row r="332" spans="2:14" x14ac:dyDescent="0.3">
      <c r="B332" s="11">
        <v>1988.58333332903</v>
      </c>
      <c r="C332" s="8">
        <v>1.1784109574560182</v>
      </c>
      <c r="D332" s="8">
        <v>1.8332222991553153</v>
      </c>
      <c r="E332" s="8"/>
      <c r="F332" s="8">
        <v>0.92341943557116757</v>
      </c>
      <c r="G332">
        <v>-0.57412685757191628</v>
      </c>
      <c r="I332" s="9">
        <v>32356</v>
      </c>
      <c r="J332" s="8">
        <v>0.96376823060926065</v>
      </c>
      <c r="K332" s="8">
        <v>1.6393031202850086</v>
      </c>
      <c r="L332" s="8"/>
      <c r="M332" s="8">
        <v>0.74720604848555605</v>
      </c>
      <c r="N332" s="8">
        <v>0.34665704877115755</v>
      </c>
    </row>
    <row r="333" spans="2:14" x14ac:dyDescent="0.3">
      <c r="B333" s="11">
        <v>1988.4999999956699</v>
      </c>
      <c r="C333" s="8">
        <v>0.35852195344667642</v>
      </c>
      <c r="D333" s="8">
        <v>0.87865403084300486</v>
      </c>
      <c r="E333" s="8"/>
      <c r="F333" s="8">
        <v>0.1847198359815472</v>
      </c>
      <c r="G333">
        <v>-1.1087305563822476</v>
      </c>
      <c r="I333" s="9">
        <v>32325</v>
      </c>
      <c r="J333" s="8">
        <v>0.56289578173505006</v>
      </c>
      <c r="K333" s="8">
        <v>0.98618731821785088</v>
      </c>
      <c r="L333" s="8"/>
      <c r="M333" s="8">
        <v>0.42979347805442469</v>
      </c>
      <c r="N333" s="8">
        <v>-5.4938031629568271E-2</v>
      </c>
    </row>
    <row r="334" spans="2:14" x14ac:dyDescent="0.3">
      <c r="B334" s="11">
        <v>1988.41666666231</v>
      </c>
      <c r="C334" s="8">
        <v>-1.0304218217691787</v>
      </c>
      <c r="D334" s="8">
        <v>-0.53885965969815552</v>
      </c>
      <c r="E334" s="8"/>
      <c r="F334" s="8">
        <v>-1.3094482288252927</v>
      </c>
      <c r="G334">
        <v>-1.4065715400158485</v>
      </c>
      <c r="I334" s="9">
        <v>32295</v>
      </c>
      <c r="J334" s="8">
        <v>-0.29861132039539279</v>
      </c>
      <c r="K334" s="8">
        <v>-0.20608038651079463</v>
      </c>
      <c r="L334" s="8"/>
      <c r="M334" s="8">
        <v>-0.40865482119762037</v>
      </c>
      <c r="N334" s="8">
        <v>-0.27867661412561551</v>
      </c>
    </row>
    <row r="335" spans="2:14" x14ac:dyDescent="0.3">
      <c r="B335" s="11">
        <v>1988.3333333289499</v>
      </c>
      <c r="C335" s="8">
        <v>-0.78006534453579668</v>
      </c>
      <c r="D335" s="8">
        <v>-0.47343051458856217</v>
      </c>
      <c r="E335" s="8"/>
      <c r="F335" s="8">
        <v>-1.1154681506941038</v>
      </c>
      <c r="G335">
        <v>-1.5183969054199196</v>
      </c>
      <c r="I335" s="9">
        <v>32264</v>
      </c>
      <c r="J335" s="8">
        <v>-0.56676510759004861</v>
      </c>
      <c r="K335" s="8">
        <v>-0.4518109837469656</v>
      </c>
      <c r="L335" s="8"/>
      <c r="M335" s="8">
        <v>-0.708100642359065</v>
      </c>
      <c r="N335" s="8">
        <v>-0.36267999216101754</v>
      </c>
    </row>
    <row r="336" spans="2:14" x14ac:dyDescent="0.3">
      <c r="B336" s="11">
        <v>1988.2499999955901</v>
      </c>
      <c r="C336" s="8">
        <v>-0.17330450100743694</v>
      </c>
      <c r="D336" s="8">
        <v>-0.17668089744309404</v>
      </c>
      <c r="E336" s="8"/>
      <c r="F336" s="8">
        <v>-0.9771399255615042</v>
      </c>
      <c r="G336">
        <v>-1.6334416715229334</v>
      </c>
      <c r="I336" s="9">
        <v>32234</v>
      </c>
      <c r="J336" s="8">
        <v>-0.96647335767759646</v>
      </c>
      <c r="K336" s="8">
        <v>-0.83775486200790039</v>
      </c>
      <c r="L336" s="8"/>
      <c r="M336" s="8">
        <v>-1.4507262788394477</v>
      </c>
      <c r="N336" s="8">
        <v>-0.44910178870981776</v>
      </c>
    </row>
    <row r="337" spans="2:14" x14ac:dyDescent="0.3">
      <c r="B337" s="11">
        <v>1988.16666666223</v>
      </c>
      <c r="C337" s="8">
        <v>2.0567136172372397E-2</v>
      </c>
      <c r="D337" s="8">
        <v>-9.2376829564479568E-2</v>
      </c>
      <c r="E337" s="8"/>
      <c r="F337" s="8">
        <v>-1.0836893497588755</v>
      </c>
      <c r="G337">
        <v>-1.4551065600180317</v>
      </c>
      <c r="I337" s="9">
        <v>32203</v>
      </c>
      <c r="J337" s="8">
        <v>-1.1771933380635562</v>
      </c>
      <c r="K337" s="8">
        <v>-0.98355588268425354</v>
      </c>
      <c r="L337" s="8"/>
      <c r="M337" s="8">
        <v>-2.0017065897765058</v>
      </c>
      <c r="N337" s="8">
        <v>-0.3151361921334041</v>
      </c>
    </row>
    <row r="338" spans="2:14" x14ac:dyDescent="0.3">
      <c r="B338" s="11">
        <v>1988.0833333288699</v>
      </c>
      <c r="C338" s="8">
        <v>-3.4454441124288866E-2</v>
      </c>
      <c r="D338" s="8">
        <v>-4.4341974658922097E-2</v>
      </c>
      <c r="E338" s="8"/>
      <c r="F338" s="8">
        <v>-0.6809797504136551</v>
      </c>
      <c r="G338">
        <v>-0.84586455507545666</v>
      </c>
      <c r="I338" s="9">
        <v>32174</v>
      </c>
      <c r="J338" s="8">
        <v>-1.0832813026060935</v>
      </c>
      <c r="K338" s="8">
        <v>-0.95522734212503346</v>
      </c>
      <c r="L338" s="8"/>
      <c r="M338" s="8">
        <v>-1.6303937715363146</v>
      </c>
      <c r="N338" s="8">
        <v>0.14252729299189676</v>
      </c>
    </row>
    <row r="339" spans="2:14" x14ac:dyDescent="0.3">
      <c r="B339" s="11">
        <v>1987.9999999955101</v>
      </c>
      <c r="C339" s="8">
        <v>-0.13136225993920878</v>
      </c>
      <c r="D339" s="8">
        <v>6.1221146370701446E-2</v>
      </c>
      <c r="E339" s="8"/>
      <c r="F339" s="8">
        <v>-0.30634386830662019</v>
      </c>
      <c r="G339">
        <v>0.93513035710321724</v>
      </c>
      <c r="I339" s="9">
        <v>32143</v>
      </c>
      <c r="J339" s="8">
        <v>-0.25941662791107983</v>
      </c>
      <c r="K339" s="8">
        <v>-5.4171836447820608E-2</v>
      </c>
      <c r="L339" s="8"/>
      <c r="M339" s="8">
        <v>-0.41464373762084922</v>
      </c>
      <c r="N339" s="8">
        <v>1.4804132757139006</v>
      </c>
    </row>
    <row r="340" spans="2:14" x14ac:dyDescent="0.3">
      <c r="B340" s="11">
        <v>1987.91666666215</v>
      </c>
      <c r="C340" s="8">
        <v>0.48715811639113982</v>
      </c>
      <c r="D340" s="8">
        <v>1.2214908161569782</v>
      </c>
      <c r="E340" s="8"/>
      <c r="F340" s="8">
        <v>0.32772959588648781</v>
      </c>
      <c r="G340">
        <v>1.3552116835851518</v>
      </c>
      <c r="I340" s="9">
        <v>32112</v>
      </c>
      <c r="J340" s="8">
        <v>1.5315091722384668</v>
      </c>
      <c r="K340" s="8">
        <v>2.6960356516041744</v>
      </c>
      <c r="L340" s="8"/>
      <c r="M340" s="8">
        <v>1.1544523652651209</v>
      </c>
      <c r="N340" s="8">
        <v>1.7959789825333161</v>
      </c>
    </row>
    <row r="341" spans="2:14" x14ac:dyDescent="0.3">
      <c r="B341" s="11">
        <v>1987.8333333287901</v>
      </c>
      <c r="C341" s="8">
        <v>0.49563542250161746</v>
      </c>
      <c r="D341" s="8">
        <v>1.2976355699123459</v>
      </c>
      <c r="E341" s="8"/>
      <c r="F341" s="8">
        <v>0.28656902276939128</v>
      </c>
      <c r="G341">
        <v>1.1492088510100178</v>
      </c>
      <c r="I341" s="9">
        <v>32082</v>
      </c>
      <c r="J341" s="8">
        <v>1.5136581241763045</v>
      </c>
      <c r="K341" s="8">
        <v>2.5202167737297483</v>
      </c>
      <c r="L341" s="8"/>
      <c r="M341" s="8">
        <v>1.1424745324186629</v>
      </c>
      <c r="N341" s="8">
        <v>1.641229353425083</v>
      </c>
    </row>
    <row r="342" spans="2:14" x14ac:dyDescent="0.3">
      <c r="B342" s="11">
        <v>1987.74999999543</v>
      </c>
      <c r="C342" s="8">
        <v>0.23380164843014756</v>
      </c>
      <c r="D342" s="8">
        <v>0.61929262651871364</v>
      </c>
      <c r="E342" s="8"/>
      <c r="F342" s="8">
        <v>-2.1035868918316648E-2</v>
      </c>
      <c r="G342">
        <v>0.6480072448769002</v>
      </c>
      <c r="I342" s="9">
        <v>32051</v>
      </c>
      <c r="J342" s="8">
        <v>0.67388273273023325</v>
      </c>
      <c r="K342" s="8">
        <v>1.1672040934425925</v>
      </c>
      <c r="L342" s="8"/>
      <c r="M342" s="8">
        <v>0.51363830797962917</v>
      </c>
      <c r="N342" s="8">
        <v>1.2647259738938217</v>
      </c>
    </row>
    <row r="343" spans="2:14" x14ac:dyDescent="0.3">
      <c r="B343" s="11">
        <v>1987.6666666620599</v>
      </c>
      <c r="C343" s="8">
        <v>7.4015469419048588E-2</v>
      </c>
      <c r="D343" s="8">
        <v>0.34973124560169405</v>
      </c>
      <c r="E343" s="8"/>
      <c r="F343" s="8">
        <v>-5.8647206255019971E-2</v>
      </c>
      <c r="G343">
        <v>7.5680730069386914E-2</v>
      </c>
      <c r="I343" s="9">
        <v>32021</v>
      </c>
      <c r="J343" s="8">
        <v>0.18142664597188551</v>
      </c>
      <c r="K343" s="8">
        <v>0.36464874255386054</v>
      </c>
      <c r="L343" s="8"/>
      <c r="M343" s="8">
        <v>8.8425241930377776E-2</v>
      </c>
      <c r="N343" s="8">
        <v>0.8347934589466417</v>
      </c>
    </row>
    <row r="344" spans="2:14" x14ac:dyDescent="0.3">
      <c r="B344" s="11">
        <v>1987.5833333287001</v>
      </c>
      <c r="C344" s="8">
        <v>0.11708682453284491</v>
      </c>
      <c r="D344" s="8">
        <v>0.42631080014346312</v>
      </c>
      <c r="E344" s="8"/>
      <c r="F344" s="8">
        <v>7.5445631255099278E-3</v>
      </c>
      <c r="G344">
        <v>-0.85876390264939106</v>
      </c>
      <c r="I344" s="9">
        <v>31990</v>
      </c>
      <c r="J344" s="8">
        <v>0.1468887486342236</v>
      </c>
      <c r="K344" s="8">
        <v>0.38764943832900717</v>
      </c>
      <c r="L344" s="8"/>
      <c r="M344" s="8">
        <v>5.2491743391004424E-2</v>
      </c>
      <c r="N344" s="8">
        <v>0.13283728422914595</v>
      </c>
    </row>
    <row r="345" spans="2:14" x14ac:dyDescent="0.3">
      <c r="B345" s="11">
        <v>1987.49999999534</v>
      </c>
      <c r="C345" s="8">
        <v>-0.96755460071480559</v>
      </c>
      <c r="D345" s="8">
        <v>-0.64853419834499404</v>
      </c>
      <c r="E345" s="8">
        <v>-0.6395173661693988</v>
      </c>
      <c r="F345" s="8">
        <v>-1.2165120626784729</v>
      </c>
      <c r="G345">
        <v>-1.3034794245163834</v>
      </c>
      <c r="I345" s="9">
        <v>31959</v>
      </c>
      <c r="J345" s="8">
        <v>-0.48139052990144621</v>
      </c>
      <c r="K345" s="8">
        <v>-0.3665654672017894</v>
      </c>
      <c r="L345" s="8">
        <v>-0.36185355901361127</v>
      </c>
      <c r="M345" s="8">
        <v>-0.63024472885708938</v>
      </c>
      <c r="N345" s="8">
        <v>-0.20123366619087427</v>
      </c>
    </row>
    <row r="346" spans="2:14" x14ac:dyDescent="0.3">
      <c r="B346" s="11">
        <v>1987.4166666619799</v>
      </c>
      <c r="C346" s="8">
        <v>-0.69464942166400079</v>
      </c>
      <c r="D346" s="8">
        <v>-0.21859741032594382</v>
      </c>
      <c r="E346" s="8">
        <v>-0.19468727104441225</v>
      </c>
      <c r="F346" s="8">
        <v>-0.95209800997893923</v>
      </c>
      <c r="G346">
        <v>-1.7706347535881133</v>
      </c>
      <c r="I346" s="9">
        <v>31929</v>
      </c>
      <c r="J346" s="8">
        <v>-7.896581597835195E-2</v>
      </c>
      <c r="K346" s="8">
        <v>4.2379106834292045E-2</v>
      </c>
      <c r="L346" s="8">
        <v>8.7735791973410915E-2</v>
      </c>
      <c r="M346" s="8">
        <v>-0.18107599711492239</v>
      </c>
      <c r="N346" s="8">
        <v>-0.55216143260116413</v>
      </c>
    </row>
    <row r="347" spans="2:14" x14ac:dyDescent="0.3">
      <c r="B347" s="11">
        <v>1987.33333332862</v>
      </c>
      <c r="C347" s="8">
        <v>-0.48729225941354282</v>
      </c>
      <c r="D347" s="8">
        <v>-0.17512937143423193</v>
      </c>
      <c r="E347" s="8">
        <v>1.2545363693450216</v>
      </c>
      <c r="F347" s="8">
        <v>-0.85112373815395614</v>
      </c>
      <c r="G347">
        <v>-1.7377510912469611</v>
      </c>
      <c r="I347" s="9">
        <v>31898</v>
      </c>
      <c r="J347" s="8">
        <v>-0.40222501240837849</v>
      </c>
      <c r="K347" s="8">
        <v>-0.27157389312477143</v>
      </c>
      <c r="L347" s="8">
        <v>1.0961497582537654</v>
      </c>
      <c r="M347" s="8">
        <v>-0.5463998989318849</v>
      </c>
      <c r="N347" s="8">
        <v>-0.52745917735835002</v>
      </c>
    </row>
    <row r="348" spans="2:14" x14ac:dyDescent="0.3">
      <c r="B348" s="11">
        <v>1987.2499999952599</v>
      </c>
      <c r="C348" s="8">
        <v>-0.34797299501749979</v>
      </c>
      <c r="D348" s="8">
        <v>-0.39225666332212344</v>
      </c>
      <c r="E348" s="8">
        <v>0.92239007216855995</v>
      </c>
      <c r="F348" s="8">
        <v>-1.1785910972203733</v>
      </c>
      <c r="G348">
        <v>-1.9530627833165453</v>
      </c>
      <c r="I348" s="9">
        <v>31868</v>
      </c>
      <c r="J348" s="8">
        <v>-1.0611615256595011</v>
      </c>
      <c r="K348" s="8">
        <v>-0.91624311199766628</v>
      </c>
      <c r="L348" s="8">
        <v>-0.36875262833822037</v>
      </c>
      <c r="M348" s="8">
        <v>-1.5824824401504833</v>
      </c>
      <c r="N348" s="8">
        <v>-0.68920163533295975</v>
      </c>
    </row>
    <row r="349" spans="2:14" x14ac:dyDescent="0.3">
      <c r="B349" s="11">
        <v>1987.1666666619001</v>
      </c>
      <c r="C349" s="8">
        <v>-3.594171070053612E-3</v>
      </c>
      <c r="D349" s="8">
        <v>-0.12824206157444856</v>
      </c>
      <c r="E349" s="8">
        <v>-0.48652542832368328</v>
      </c>
      <c r="F349" s="8">
        <v>-1.1592305178573858</v>
      </c>
      <c r="G349">
        <v>-1.864627158237127</v>
      </c>
      <c r="I349" s="9">
        <v>31837</v>
      </c>
      <c r="J349" s="8">
        <v>-1.1919398560279511</v>
      </c>
      <c r="K349" s="8">
        <v>-0.99499125685494794</v>
      </c>
      <c r="L349" s="8">
        <v>-0.84478841173624386</v>
      </c>
      <c r="M349" s="8">
        <v>-2.0556068375855658</v>
      </c>
      <c r="N349" s="8">
        <v>-0.62276866443677881</v>
      </c>
    </row>
    <row r="350" spans="2:14" x14ac:dyDescent="0.3">
      <c r="B350" s="11">
        <v>1987.08333332854</v>
      </c>
      <c r="C350" s="8">
        <v>-0.13473491464226939</v>
      </c>
      <c r="D350" s="8">
        <v>-0.23296666597844218</v>
      </c>
      <c r="E350" s="8">
        <v>-0.20194260119196092</v>
      </c>
      <c r="F350" s="8">
        <v>-0.9257041927884152</v>
      </c>
      <c r="G350">
        <v>-0.70148458737646335</v>
      </c>
      <c r="I350" s="9">
        <v>31809</v>
      </c>
      <c r="J350" s="8">
        <v>-1.1500286997080917</v>
      </c>
      <c r="K350" s="8">
        <v>-1.0224101653778628</v>
      </c>
      <c r="L350" s="8">
        <v>-0.84478841173624386</v>
      </c>
      <c r="M350" s="8">
        <v>-1.8220390970796392</v>
      </c>
      <c r="N350" s="8">
        <v>0.25098573588213685</v>
      </c>
    </row>
    <row r="351" spans="2:14" x14ac:dyDescent="0.3">
      <c r="B351" s="11">
        <v>1986.9999999951799</v>
      </c>
      <c r="C351" s="8">
        <v>-0.76026126004657646</v>
      </c>
      <c r="D351" s="8">
        <v>-0.64594578472226605</v>
      </c>
      <c r="E351" s="8">
        <v>-1.9373563108238481E-2</v>
      </c>
      <c r="F351" s="8">
        <v>-1.0718520660714421</v>
      </c>
      <c r="G351">
        <v>9.3847881455007595E-2</v>
      </c>
      <c r="I351" s="9">
        <v>31778</v>
      </c>
      <c r="J351" s="8">
        <v>-0.81900817803364678</v>
      </c>
      <c r="K351" s="8">
        <v>-0.67804946591945303</v>
      </c>
      <c r="L351" s="8">
        <v>-0.81259275488806837</v>
      </c>
      <c r="M351" s="8">
        <v>-1.1393026248315452</v>
      </c>
      <c r="N351" s="8">
        <v>0.84844064963685972</v>
      </c>
    </row>
    <row r="352" spans="2:14" x14ac:dyDescent="0.3">
      <c r="B352" s="11">
        <v>1986.91666666182</v>
      </c>
      <c r="C352" s="8">
        <v>-6.2034493052378195E-2</v>
      </c>
      <c r="D352" s="8">
        <v>0.20702427721824354</v>
      </c>
      <c r="E352" s="8">
        <v>0.22451726791677287</v>
      </c>
      <c r="F352" s="8">
        <v>-0.54160008334292775</v>
      </c>
      <c r="G352">
        <v>0.47307795984364426</v>
      </c>
      <c r="I352" s="9">
        <v>31747</v>
      </c>
      <c r="J352" s="8">
        <v>0.93466326094269159</v>
      </c>
      <c r="K352" s="8">
        <v>1.3453620251246603</v>
      </c>
      <c r="L352" s="8">
        <v>-0.2836641066680422</v>
      </c>
      <c r="M352" s="8">
        <v>0.47770480944025584</v>
      </c>
      <c r="N352" s="8">
        <v>1.1333188391439073</v>
      </c>
    </row>
    <row r="353" spans="2:14" x14ac:dyDescent="0.3">
      <c r="B353" s="11">
        <v>1986.83333332846</v>
      </c>
      <c r="C353" s="8">
        <v>0.31568912363943985</v>
      </c>
      <c r="D353" s="8">
        <v>0.74244275028036555</v>
      </c>
      <c r="E353" s="8">
        <v>-0.90972415283969987</v>
      </c>
      <c r="F353" s="8">
        <v>-0.16607734254596487</v>
      </c>
      <c r="G353">
        <v>0.16973125660770205</v>
      </c>
      <c r="I353" s="9">
        <v>31717</v>
      </c>
      <c r="J353" s="8">
        <v>1.3359237760791232</v>
      </c>
      <c r="K353" s="8">
        <v>1.8490382783702439</v>
      </c>
      <c r="L353" s="8">
        <v>-0.57572470807649145</v>
      </c>
      <c r="M353" s="8">
        <v>0.86099546052690501</v>
      </c>
      <c r="N353" s="8">
        <v>0.90544435203050255</v>
      </c>
    </row>
    <row r="354" spans="2:14" x14ac:dyDescent="0.3">
      <c r="B354" s="11">
        <v>1986.7499999951001</v>
      </c>
      <c r="C354" s="8">
        <v>-3.9782139803108088E-2</v>
      </c>
      <c r="D354" s="8">
        <v>0.14798520118124542</v>
      </c>
      <c r="E354" s="8">
        <v>-0.24978546199028495</v>
      </c>
      <c r="F354" s="8">
        <v>-0.72878472972150565</v>
      </c>
      <c r="G354">
        <v>-0.35071286970611626</v>
      </c>
      <c r="I354" s="9">
        <v>31686</v>
      </c>
      <c r="J354" s="8">
        <v>0.46781954749092458</v>
      </c>
      <c r="K354" s="8">
        <v>0.66781610551101911</v>
      </c>
      <c r="L354" s="8">
        <v>0.92942224957571362</v>
      </c>
      <c r="M354" s="8">
        <v>3.4524994121317744E-2</v>
      </c>
      <c r="N354" s="8">
        <v>0.51448596319743922</v>
      </c>
    </row>
    <row r="355" spans="2:14" x14ac:dyDescent="0.3">
      <c r="B355" s="11">
        <v>1986.66666666174</v>
      </c>
      <c r="C355" s="8">
        <v>-0.64891023665226133</v>
      </c>
      <c r="D355" s="8">
        <v>-0.48534807870837671</v>
      </c>
      <c r="E355" s="8">
        <v>-1.3660843187530378</v>
      </c>
      <c r="F355" s="8">
        <v>-1.2127831894077392</v>
      </c>
      <c r="G355">
        <v>-0.10355698007111895</v>
      </c>
      <c r="I355" s="9">
        <v>31656</v>
      </c>
      <c r="J355" s="8">
        <v>-0.38631429565732073</v>
      </c>
      <c r="K355" s="8">
        <v>-0.41061764724571431</v>
      </c>
      <c r="L355" s="8">
        <v>-0.63896617688540769</v>
      </c>
      <c r="M355" s="8">
        <v>-0.80991222155395615</v>
      </c>
      <c r="N355" s="8">
        <v>0.70014982895511757</v>
      </c>
    </row>
    <row r="356" spans="2:14" x14ac:dyDescent="0.3">
      <c r="B356" s="11">
        <v>1986.5833333283799</v>
      </c>
      <c r="C356" s="8">
        <v>-0.56811008598620139</v>
      </c>
      <c r="D356" s="8">
        <v>-0.41663835483965561</v>
      </c>
      <c r="E356" s="8">
        <v>-0.71881692855543833</v>
      </c>
      <c r="F356" s="8">
        <v>-1.1215080813549128</v>
      </c>
      <c r="G356">
        <v>-0.20439613189256636</v>
      </c>
      <c r="I356" s="9">
        <v>31625</v>
      </c>
      <c r="J356" s="8">
        <v>-0.38049330172400697</v>
      </c>
      <c r="K356" s="8">
        <v>-0.36227720188777901</v>
      </c>
      <c r="L356" s="8">
        <v>-0.31815945329108741</v>
      </c>
      <c r="M356" s="8">
        <v>-0.80392330513072729</v>
      </c>
      <c r="N356" s="8">
        <v>0.62439931063024778</v>
      </c>
    </row>
    <row r="357" spans="2:14" x14ac:dyDescent="0.3">
      <c r="B357" s="11">
        <v>1986.4999999950201</v>
      </c>
      <c r="C357" s="8">
        <v>0.39843730123080129</v>
      </c>
      <c r="D357" s="8">
        <v>0.68207072372370436</v>
      </c>
      <c r="E357" s="8">
        <v>-0.76090149988813482</v>
      </c>
      <c r="F357" s="8">
        <v>-0.17944212638207382</v>
      </c>
      <c r="G357">
        <v>-0.98228404468886088</v>
      </c>
      <c r="I357" s="9">
        <v>31594</v>
      </c>
      <c r="J357" s="8">
        <v>0.5943291489749446</v>
      </c>
      <c r="K357" s="8">
        <v>0.81205775698227756</v>
      </c>
      <c r="L357" s="8">
        <v>-0.47683804775709526</v>
      </c>
      <c r="M357" s="8">
        <v>0.1543033225858956</v>
      </c>
      <c r="N357" s="8">
        <v>4.0048772881698169E-2</v>
      </c>
    </row>
    <row r="358" spans="2:14" x14ac:dyDescent="0.3">
      <c r="B358" s="11">
        <v>1986.41666666166</v>
      </c>
      <c r="C358" s="8">
        <v>0.63835514200443533</v>
      </c>
      <c r="D358" s="8">
        <v>1.0229213095207261</v>
      </c>
      <c r="E358" s="8">
        <v>-0.53830390025125285</v>
      </c>
      <c r="F358" s="8">
        <v>-0.12455013475580477</v>
      </c>
      <c r="G358">
        <v>-1.4294277282518528</v>
      </c>
      <c r="I358" s="9">
        <v>31564</v>
      </c>
      <c r="J358" s="8">
        <v>0.79301907523205573</v>
      </c>
      <c r="K358" s="8">
        <v>1.0055494858477765</v>
      </c>
      <c r="L358" s="8">
        <v>-0.16408023837481886</v>
      </c>
      <c r="M358" s="8">
        <v>0.34594864812922016</v>
      </c>
      <c r="N358" s="8">
        <v>-0.29584621615552731</v>
      </c>
    </row>
    <row r="359" spans="2:14" x14ac:dyDescent="0.3">
      <c r="B359" s="11">
        <v>1986.3333333282999</v>
      </c>
      <c r="C359" s="8">
        <v>1.0304323658192736</v>
      </c>
      <c r="D359" s="8">
        <v>1.2772337285810473</v>
      </c>
      <c r="E359" s="8">
        <v>-0.96240001844539957</v>
      </c>
      <c r="F359" s="8">
        <v>7.8976972635452017E-2</v>
      </c>
      <c r="G359">
        <v>-1.2665138856806111</v>
      </c>
      <c r="I359" s="9">
        <v>31533</v>
      </c>
      <c r="J359" s="8">
        <v>0.45074463195320413</v>
      </c>
      <c r="K359" s="8">
        <v>0.60596112704226324</v>
      </c>
      <c r="L359" s="8">
        <v>-0.58032408762623078</v>
      </c>
      <c r="M359" s="8">
        <v>2.2547161274859957E-2</v>
      </c>
      <c r="N359" s="8">
        <v>-0.1734650993555838</v>
      </c>
    </row>
    <row r="360" spans="2:14" x14ac:dyDescent="0.3">
      <c r="B360" s="11">
        <v>1986.24999999494</v>
      </c>
      <c r="C360" s="8">
        <v>1.1560372751265249</v>
      </c>
      <c r="D360" s="8">
        <v>1.4390666060906248</v>
      </c>
      <c r="E360" s="8">
        <v>-0.71817700692912212</v>
      </c>
      <c r="F360" s="8">
        <v>0.21325336151363108</v>
      </c>
      <c r="G360">
        <v>-1.3881385278387841</v>
      </c>
      <c r="I360" s="9">
        <v>31503</v>
      </c>
      <c r="J360" s="8">
        <v>-0.24583430873334763</v>
      </c>
      <c r="K360" s="8">
        <v>-0.24948282938593005</v>
      </c>
      <c r="L360" s="8">
        <v>-0.76314942472837033</v>
      </c>
      <c r="M360" s="8">
        <v>-0.67216714381969167</v>
      </c>
      <c r="N360" s="8">
        <v>-0.26482970842004516</v>
      </c>
    </row>
    <row r="361" spans="2:14" x14ac:dyDescent="0.3">
      <c r="B361" s="11">
        <v>1986.1666666615799</v>
      </c>
      <c r="C361" s="8">
        <v>0.98384030649540932</v>
      </c>
      <c r="D361" s="8">
        <v>1.2175192577087059</v>
      </c>
      <c r="E361" s="8">
        <v>-0.48652542832368328</v>
      </c>
      <c r="F361" s="8">
        <v>0.29283860225842279</v>
      </c>
      <c r="G361">
        <v>-1.0602149027488115</v>
      </c>
      <c r="I361" s="9">
        <v>31472</v>
      </c>
      <c r="J361" s="8">
        <v>-0.58927295079886199</v>
      </c>
      <c r="K361" s="8">
        <v>-0.56590483058639351</v>
      </c>
      <c r="L361" s="8">
        <v>-0.84478841173624386</v>
      </c>
      <c r="M361" s="8">
        <v>-1.0195242963669675</v>
      </c>
      <c r="N361" s="8">
        <v>-1.8493001666305801E-2</v>
      </c>
    </row>
    <row r="362" spans="2:14" x14ac:dyDescent="0.3">
      <c r="B362" s="11">
        <v>1986.0833333282201</v>
      </c>
      <c r="C362" s="8">
        <v>0.37541284308001521</v>
      </c>
      <c r="D362" s="8">
        <v>0.30408467951930163</v>
      </c>
      <c r="E362" s="8">
        <v>-0.20194260119196092</v>
      </c>
      <c r="F362" s="8">
        <v>-0.20682614331255747</v>
      </c>
      <c r="G362">
        <v>-5.5026741832281623E-2</v>
      </c>
      <c r="I362" s="9">
        <v>31444</v>
      </c>
      <c r="J362" s="8">
        <v>-0.8104707202647865</v>
      </c>
      <c r="K362" s="8">
        <v>-0.83112754288624802</v>
      </c>
      <c r="L362" s="8">
        <v>-0.84478841173624386</v>
      </c>
      <c r="M362" s="8">
        <v>-1.2590809532961231</v>
      </c>
      <c r="N362" s="8">
        <v>0.73660581489528743</v>
      </c>
    </row>
    <row r="363" spans="2:14" x14ac:dyDescent="0.3">
      <c r="B363" s="11">
        <v>1985.99999999486</v>
      </c>
      <c r="C363" s="8">
        <v>-0.12787322249062419</v>
      </c>
      <c r="D363" s="8">
        <v>-0.11597564973528479</v>
      </c>
      <c r="E363" s="8">
        <v>-0.26933051458315721</v>
      </c>
      <c r="F363" s="8">
        <v>-0.58471048567564632</v>
      </c>
      <c r="G363">
        <v>0.84271599745718961</v>
      </c>
      <c r="I363" s="9">
        <v>31413</v>
      </c>
      <c r="J363" s="8">
        <v>-0.25631209781331249</v>
      </c>
      <c r="K363" s="8">
        <v>-0.2104985992585629</v>
      </c>
      <c r="L363" s="8">
        <v>-0.84478841173624386</v>
      </c>
      <c r="M363" s="8">
        <v>-0.67815606024292052</v>
      </c>
      <c r="N363" s="8">
        <v>1.4109914735924094</v>
      </c>
    </row>
    <row r="364" spans="2:14" x14ac:dyDescent="0.3">
      <c r="B364" s="11">
        <v>1985.9166666614999</v>
      </c>
      <c r="C364" s="8">
        <v>-5.2584040396868002E-3</v>
      </c>
      <c r="D364" s="8">
        <v>-0.54606633413939321</v>
      </c>
      <c r="E364" s="8">
        <v>2.5074906095273577</v>
      </c>
      <c r="F364" s="8">
        <v>-0.23387276326171871</v>
      </c>
      <c r="G364">
        <v>1.0381140421520831</v>
      </c>
      <c r="I364" s="9">
        <v>31382</v>
      </c>
      <c r="J364" s="8">
        <v>0.99636579663581792</v>
      </c>
      <c r="K364" s="8">
        <v>0.34268762624877702</v>
      </c>
      <c r="L364" s="8">
        <v>1.1225961906647666</v>
      </c>
      <c r="M364" s="8">
        <v>0.71726146636941157</v>
      </c>
      <c r="N364" s="8">
        <v>1.5577747705355729</v>
      </c>
    </row>
    <row r="365" spans="2:14" x14ac:dyDescent="0.3">
      <c r="B365" s="11">
        <v>1985.83333332814</v>
      </c>
      <c r="C365" s="8">
        <v>3.2411216478675453E-2</v>
      </c>
      <c r="D365" s="8">
        <v>-0.5221929753673108</v>
      </c>
      <c r="E365" s="8">
        <v>-0.97157265554738192</v>
      </c>
      <c r="F365" s="8">
        <v>-0.32016972222778822</v>
      </c>
      <c r="G365">
        <v>0.84516139568336135</v>
      </c>
      <c r="I365" s="9">
        <v>31352</v>
      </c>
      <c r="J365" s="8">
        <v>1.0561280010178395</v>
      </c>
      <c r="K365" s="8">
        <v>0.32020672020866198</v>
      </c>
      <c r="L365" s="8">
        <v>-0.65506400530949538</v>
      </c>
      <c r="M365" s="8">
        <v>0.76517279775524272</v>
      </c>
      <c r="N365" s="8">
        <v>1.4128284603162886</v>
      </c>
    </row>
    <row r="366" spans="2:14" x14ac:dyDescent="0.3">
      <c r="B366" s="11">
        <v>1985.74999999478</v>
      </c>
      <c r="C366" s="8">
        <v>0.31881356002805183</v>
      </c>
      <c r="D366" s="8">
        <v>-0.33509571175247499</v>
      </c>
      <c r="E366" s="8">
        <v>-0.15627472952596649</v>
      </c>
      <c r="F366" s="8">
        <v>-2.1035868918316648E-2</v>
      </c>
      <c r="G366">
        <v>1.0487603564202799</v>
      </c>
      <c r="I366" s="9">
        <v>31321</v>
      </c>
      <c r="J366" s="8">
        <v>0.73791366599668506</v>
      </c>
      <c r="K366" s="8">
        <v>0.15595316393868836</v>
      </c>
      <c r="L366" s="8">
        <v>1.0616544116307203</v>
      </c>
      <c r="M366" s="8">
        <v>0.51363830797962917</v>
      </c>
      <c r="N366" s="8">
        <v>1.5657722973840071</v>
      </c>
    </row>
    <row r="367" spans="2:14" x14ac:dyDescent="0.3">
      <c r="B367" s="11">
        <v>1985.6666666614201</v>
      </c>
      <c r="C367" s="8">
        <v>0.16740778551438526</v>
      </c>
      <c r="D367" s="8">
        <v>-0.27678820723301545</v>
      </c>
      <c r="E367" s="8">
        <v>-8.294350406691138E-2</v>
      </c>
      <c r="F367" s="8">
        <v>-1.2481766928911201E-2</v>
      </c>
      <c r="G367">
        <v>-0.18733765175959738</v>
      </c>
      <c r="I367" s="9">
        <v>31291</v>
      </c>
      <c r="J367" s="8">
        <v>0.25477116953163942</v>
      </c>
      <c r="K367" s="8">
        <v>-0.21699597094645742</v>
      </c>
      <c r="L367" s="8">
        <v>0.46603475993947319</v>
      </c>
      <c r="M367" s="8">
        <v>0.12435874046975114</v>
      </c>
      <c r="N367" s="8">
        <v>0.63721366585404948</v>
      </c>
    </row>
    <row r="368" spans="2:14" x14ac:dyDescent="0.3">
      <c r="B368" s="11">
        <v>1985.58333332806</v>
      </c>
      <c r="C368" s="8">
        <v>-0.64222630809532555</v>
      </c>
      <c r="D368" s="8">
        <v>-0.68496231909264282</v>
      </c>
      <c r="E368" s="8">
        <v>0.81300900676363397</v>
      </c>
      <c r="F368" s="8">
        <v>-0.6872570642470579</v>
      </c>
      <c r="G368">
        <v>-0.81034346301073246</v>
      </c>
      <c r="I368" s="9">
        <v>31260</v>
      </c>
      <c r="J368" s="8">
        <v>-0.43753904227048224</v>
      </c>
      <c r="K368" s="8">
        <v>-0.6009906377010239</v>
      </c>
      <c r="L368" s="8">
        <v>1.0708531707301987</v>
      </c>
      <c r="M368" s="8">
        <v>-0.47453290185313818</v>
      </c>
      <c r="N368" s="8">
        <v>0.16921078930028188</v>
      </c>
    </row>
    <row r="369" spans="2:14" x14ac:dyDescent="0.3">
      <c r="B369" s="11">
        <v>1985.4999999946999</v>
      </c>
      <c r="C369" s="8">
        <v>-1.5662848174766788</v>
      </c>
      <c r="D369" s="8">
        <v>-1.2401912711898739</v>
      </c>
      <c r="E369" s="8">
        <v>0.48692739474047148</v>
      </c>
      <c r="F369" s="8">
        <v>-1.7469218774254862</v>
      </c>
      <c r="G369">
        <v>-1.3420538902275991</v>
      </c>
      <c r="I369" s="9">
        <v>31229</v>
      </c>
      <c r="J369" s="8">
        <v>-0.95289103849986423</v>
      </c>
      <c r="K369" s="8">
        <v>-0.8906434675473619</v>
      </c>
      <c r="L369" s="8">
        <v>0.70520249652591993</v>
      </c>
      <c r="M369" s="8">
        <v>-1.0315021292134252</v>
      </c>
      <c r="N369" s="8">
        <v>-0.23021086124804271</v>
      </c>
    </row>
    <row r="370" spans="2:14" x14ac:dyDescent="0.3">
      <c r="B370" s="11">
        <v>1985.4166666613401</v>
      </c>
      <c r="C370" s="8">
        <v>-1.1550016875325839</v>
      </c>
      <c r="D370" s="8">
        <v>-1.0475607325765064</v>
      </c>
      <c r="E370" s="8">
        <v>-0.51790656609742214</v>
      </c>
      <c r="F370" s="8">
        <v>-1.3094482288252927</v>
      </c>
      <c r="G370">
        <v>-1.4633374451819194</v>
      </c>
      <c r="I370" s="9">
        <v>31199</v>
      </c>
      <c r="J370" s="8">
        <v>-0.38010523546178604</v>
      </c>
      <c r="K370" s="8">
        <v>-0.60073074283350814</v>
      </c>
      <c r="L370" s="8">
        <v>-0.14913225483816597</v>
      </c>
      <c r="M370" s="8">
        <v>-0.40865482119762037</v>
      </c>
      <c r="N370" s="8">
        <v>-0.32131924510613208</v>
      </c>
    </row>
    <row r="371" spans="2:14" x14ac:dyDescent="0.3">
      <c r="B371" s="11">
        <v>1985.33333332798</v>
      </c>
      <c r="C371" s="8">
        <v>-0.92092786662291892</v>
      </c>
      <c r="D371" s="8">
        <v>-0.92206511056544238</v>
      </c>
      <c r="E371" s="8">
        <v>-0.66741671307410899</v>
      </c>
      <c r="F371" s="8">
        <v>-1.0665154817051874</v>
      </c>
      <c r="G371">
        <v>-1.3491392139608127</v>
      </c>
      <c r="I371" s="9">
        <v>31168</v>
      </c>
      <c r="J371" s="8">
        <v>-0.64593062508311638</v>
      </c>
      <c r="K371" s="8">
        <v>-0.72288133056592518</v>
      </c>
      <c r="L371" s="8">
        <v>-0.35725417946387195</v>
      </c>
      <c r="M371" s="8">
        <v>-0.67815606024292052</v>
      </c>
      <c r="N371" s="8">
        <v>-0.23553336679867215</v>
      </c>
    </row>
    <row r="372" spans="2:14" x14ac:dyDescent="0.3">
      <c r="B372" s="11">
        <v>1985.2499999946201</v>
      </c>
      <c r="C372" s="8">
        <v>-0.68943558371749969</v>
      </c>
      <c r="D372" s="8">
        <v>-0.77486795640543393</v>
      </c>
      <c r="E372" s="8">
        <v>-1.0577696093079425</v>
      </c>
      <c r="F372" s="8">
        <v>-0.85810059685399065</v>
      </c>
      <c r="G372">
        <v>-1.5571079991052781</v>
      </c>
      <c r="I372" s="9">
        <v>31138</v>
      </c>
      <c r="J372" s="8">
        <v>-1.24626913273888</v>
      </c>
      <c r="K372" s="8">
        <v>-1.0555467609861249</v>
      </c>
      <c r="L372" s="8">
        <v>-0.84478841173624386</v>
      </c>
      <c r="M372" s="8">
        <v>-1.3728703653374721</v>
      </c>
      <c r="N372" s="8">
        <v>-0.3917598223521796</v>
      </c>
    </row>
    <row r="373" spans="2:14" x14ac:dyDescent="0.3">
      <c r="B373" s="11">
        <v>1985.16666666126</v>
      </c>
      <c r="C373" s="8">
        <v>-0.71126614372321539</v>
      </c>
      <c r="D373" s="8">
        <v>-0.81660998049305789</v>
      </c>
      <c r="E373" s="8">
        <v>-0.48652542832368328</v>
      </c>
      <c r="F373" s="8">
        <v>-0.85706584546334474</v>
      </c>
      <c r="G373">
        <v>-1.3337569262231779</v>
      </c>
      <c r="I373" s="9">
        <v>31107</v>
      </c>
      <c r="J373" s="8">
        <v>-1.6238576058798353</v>
      </c>
      <c r="K373" s="8">
        <v>-1.2144724724720251</v>
      </c>
      <c r="L373" s="8">
        <v>-0.84478841173624386</v>
      </c>
      <c r="M373" s="8">
        <v>-1.8400058463493258</v>
      </c>
      <c r="N373" s="8">
        <v>-0.22397816975366591</v>
      </c>
    </row>
    <row r="374" spans="2:14" x14ac:dyDescent="0.3">
      <c r="B374" s="11">
        <v>1985.0833333278999</v>
      </c>
      <c r="C374" s="8">
        <v>-0.31255784733403713</v>
      </c>
      <c r="D374" s="8">
        <v>-0.44019843516507157</v>
      </c>
      <c r="E374" s="8">
        <v>-0.20194260119196092</v>
      </c>
      <c r="F374" s="8">
        <v>-0.39036947509362752</v>
      </c>
      <c r="G374">
        <v>-0.46724267766580546</v>
      </c>
      <c r="I374" s="9">
        <v>31079</v>
      </c>
      <c r="J374" s="8">
        <v>-1.2683889096854724</v>
      </c>
      <c r="K374" s="8">
        <v>-1.0962203077523447</v>
      </c>
      <c r="L374" s="8">
        <v>-0.84478841173624386</v>
      </c>
      <c r="M374" s="8">
        <v>-1.4028149474536167</v>
      </c>
      <c r="N374" s="8">
        <v>0.42694860103404042</v>
      </c>
    </row>
    <row r="375" spans="2:14" x14ac:dyDescent="0.3">
      <c r="B375" s="11">
        <v>1984.9999999945401</v>
      </c>
      <c r="C375" s="8">
        <v>0.4953560917627936</v>
      </c>
      <c r="D375" s="8">
        <v>-1.6698309273576795E-2</v>
      </c>
      <c r="E375" s="8">
        <v>-0.26933051458315721</v>
      </c>
      <c r="F375" s="8">
        <v>0.28834845061811754</v>
      </c>
      <c r="G375">
        <v>0.85677373195239614</v>
      </c>
      <c r="I375" s="9">
        <v>31048</v>
      </c>
      <c r="J375" s="8">
        <v>0.29823459090038246</v>
      </c>
      <c r="K375" s="8">
        <v>-0.1229140289057447</v>
      </c>
      <c r="L375" s="8">
        <v>-0.84478841173624386</v>
      </c>
      <c r="M375" s="8">
        <v>0.14831440616266672</v>
      </c>
      <c r="N375" s="8">
        <v>1.4215516643045532</v>
      </c>
    </row>
    <row r="376" spans="2:14" x14ac:dyDescent="0.3">
      <c r="B376" s="11">
        <v>1984.91666666118</v>
      </c>
      <c r="C376" s="8">
        <v>0.97850338985946284</v>
      </c>
      <c r="D376" s="8">
        <v>7.0577844522808589E-2</v>
      </c>
      <c r="E376" s="8">
        <v>-0.68643202947158821</v>
      </c>
      <c r="F376" s="8">
        <v>0.85855922302657339</v>
      </c>
      <c r="G376">
        <v>1.2030625419549488</v>
      </c>
      <c r="I376" s="9">
        <v>31017</v>
      </c>
      <c r="J376" s="8">
        <v>2.0654883490544531</v>
      </c>
      <c r="K376" s="8">
        <v>1.1636955127311293</v>
      </c>
      <c r="L376" s="8">
        <v>-0.84478841173624386</v>
      </c>
      <c r="M376" s="8">
        <v>1.5676875984679144</v>
      </c>
      <c r="N376" s="8">
        <v>1.6816843248235851</v>
      </c>
    </row>
    <row r="377" spans="2:14" x14ac:dyDescent="0.3">
      <c r="B377" s="11">
        <v>1984.8333333278199</v>
      </c>
      <c r="C377" s="8">
        <v>1.1541288654994553</v>
      </c>
      <c r="D377" s="8">
        <v>0.16489172997395118</v>
      </c>
      <c r="E377" s="8">
        <v>-0.37639286137490441</v>
      </c>
      <c r="F377" s="8">
        <v>1.0955540160989641</v>
      </c>
      <c r="G377">
        <v>0.91472601796037378</v>
      </c>
      <c r="I377" s="9">
        <v>30987</v>
      </c>
      <c r="J377" s="8">
        <v>2.1640571796585668</v>
      </c>
      <c r="K377" s="8">
        <v>1.1508307167890981</v>
      </c>
      <c r="L377" s="8">
        <v>0.10843299994723815</v>
      </c>
      <c r="M377" s="8">
        <v>1.64554351196989</v>
      </c>
      <c r="N377" s="8">
        <v>1.4650855063085844</v>
      </c>
    </row>
    <row r="378" spans="2:14" x14ac:dyDescent="0.3">
      <c r="B378" s="11">
        <v>1984.74999999446</v>
      </c>
      <c r="C378" s="8">
        <v>1.4579731754399694</v>
      </c>
      <c r="D378" s="8">
        <v>0.26240878375732085</v>
      </c>
      <c r="E378" s="8">
        <v>-0.29288171260427526</v>
      </c>
      <c r="F378" s="8">
        <v>1.0140468400063471</v>
      </c>
      <c r="G378">
        <v>0.88987748409577894</v>
      </c>
      <c r="I378" s="9">
        <v>30956</v>
      </c>
      <c r="J378" s="8">
        <v>1.5959281717671396</v>
      </c>
      <c r="K378" s="8">
        <v>0.78905706120713093</v>
      </c>
      <c r="L378" s="8">
        <v>0.86848047054166699</v>
      </c>
      <c r="M378" s="8">
        <v>1.2143415294974096</v>
      </c>
      <c r="N378" s="8">
        <v>1.4464192513286829</v>
      </c>
    </row>
    <row r="379" spans="2:14" x14ac:dyDescent="0.3">
      <c r="B379" s="11">
        <v>1984.6666666611</v>
      </c>
      <c r="C379" s="8">
        <v>1.2891038571356248</v>
      </c>
      <c r="D379" s="8">
        <v>0.36302868707159963</v>
      </c>
      <c r="E379" s="8">
        <v>3.8454168015570928E-3</v>
      </c>
      <c r="F379" s="8">
        <v>0.93390973925631859</v>
      </c>
      <c r="G379">
        <v>0.82592910773511075</v>
      </c>
      <c r="I379" s="9">
        <v>30926</v>
      </c>
      <c r="J379" s="8">
        <v>1.1356815847731283</v>
      </c>
      <c r="K379" s="8">
        <v>0.37699374876086011</v>
      </c>
      <c r="L379" s="8">
        <v>0.54077467762273779</v>
      </c>
      <c r="M379" s="8">
        <v>0.86099546052690501</v>
      </c>
      <c r="N379" s="8">
        <v>1.3983811374824677</v>
      </c>
    </row>
    <row r="380" spans="2:14" x14ac:dyDescent="0.3">
      <c r="B380" s="11">
        <v>1984.5833333277401</v>
      </c>
      <c r="C380" s="8">
        <v>1.554538179860145</v>
      </c>
      <c r="D380" s="8">
        <v>0.5847928367327343</v>
      </c>
      <c r="E380" s="8">
        <v>-1.5039284431195617E-2</v>
      </c>
      <c r="F380" s="8">
        <v>1.1918655188742051</v>
      </c>
      <c r="G380">
        <v>0.71643155685273585</v>
      </c>
      <c r="I380" s="9">
        <v>30895</v>
      </c>
      <c r="J380" s="8">
        <v>1.2532656622260672</v>
      </c>
      <c r="K380" s="8">
        <v>0.52864240395631834</v>
      </c>
      <c r="L380" s="8">
        <v>0.32000445923524851</v>
      </c>
      <c r="M380" s="8">
        <v>0.95082920687533834</v>
      </c>
      <c r="N380" s="8">
        <v>1.3161264171201772</v>
      </c>
    </row>
    <row r="381" spans="2:14" x14ac:dyDescent="0.3">
      <c r="B381" s="11">
        <v>1984.49999999438</v>
      </c>
      <c r="C381" s="8">
        <v>1.2292678736262894</v>
      </c>
      <c r="D381" s="8">
        <v>0.3585884907400792</v>
      </c>
      <c r="E381" s="8">
        <v>0.56461324032046223</v>
      </c>
      <c r="F381" s="8">
        <v>0.86554437431353437</v>
      </c>
      <c r="G381">
        <v>0.67550627268909591</v>
      </c>
      <c r="I381" s="9">
        <v>30864</v>
      </c>
      <c r="J381" s="8">
        <v>1.248608867079416</v>
      </c>
      <c r="K381" s="8">
        <v>0.52552366554612895</v>
      </c>
      <c r="L381" s="8">
        <v>0.77879256932174945</v>
      </c>
      <c r="M381" s="8">
        <v>0.94484029045210949</v>
      </c>
      <c r="N381" s="8">
        <v>1.2853832838034911</v>
      </c>
    </row>
    <row r="382" spans="2:14" x14ac:dyDescent="0.3">
      <c r="B382" s="11">
        <v>1984.4166666610199</v>
      </c>
      <c r="C382" s="8">
        <v>0.59979470736338125</v>
      </c>
      <c r="D382" s="8">
        <v>-0.11575168798570432</v>
      </c>
      <c r="E382" s="8">
        <v>-0.1130979344290893</v>
      </c>
      <c r="F382" s="8">
        <v>0.19518427158040627</v>
      </c>
      <c r="G382">
        <v>0.14117472885024515</v>
      </c>
      <c r="I382" s="9">
        <v>30834</v>
      </c>
      <c r="J382" s="8">
        <v>0.76779476818769588</v>
      </c>
      <c r="K382" s="8">
        <v>0.12216683116163682</v>
      </c>
      <c r="L382" s="8">
        <v>0.1475277261200226</v>
      </c>
      <c r="M382" s="8">
        <v>0.5495718065190025</v>
      </c>
      <c r="N382" s="8">
        <v>0.88399264661536625</v>
      </c>
    </row>
    <row r="383" spans="2:14" x14ac:dyDescent="0.3">
      <c r="B383" s="11">
        <v>1984.3333333276601</v>
      </c>
      <c r="C383" s="8">
        <v>-4.8823134289412526E-2</v>
      </c>
      <c r="D383" s="8">
        <v>-0.43923449313107227</v>
      </c>
      <c r="E383" s="8">
        <v>-2.7272529768370142E-2</v>
      </c>
      <c r="F383" s="8">
        <v>-0.46929292004040962</v>
      </c>
      <c r="G383">
        <v>-0.50694072802557644</v>
      </c>
      <c r="I383" s="9">
        <v>30803</v>
      </c>
      <c r="J383" s="8">
        <v>-0.15580293589809416</v>
      </c>
      <c r="K383" s="8">
        <v>-0.43114934177946102</v>
      </c>
      <c r="L383" s="8">
        <v>0.12683051814619553</v>
      </c>
      <c r="M383" s="8">
        <v>-0.31283215842595807</v>
      </c>
      <c r="N383" s="8">
        <v>0.39712736754564204</v>
      </c>
    </row>
    <row r="384" spans="2:14" x14ac:dyDescent="0.3">
      <c r="B384" s="11">
        <v>1984.2499999943</v>
      </c>
      <c r="C384" s="8">
        <v>-0.23200456866655644</v>
      </c>
      <c r="D384" s="8">
        <v>-0.44686443183121533</v>
      </c>
      <c r="E384" s="8">
        <v>-0.75165796772703397</v>
      </c>
      <c r="F384" s="8">
        <v>-0.62002193943896355</v>
      </c>
      <c r="G384">
        <v>-0.91337677083026858</v>
      </c>
      <c r="I384" s="9">
        <v>30773</v>
      </c>
      <c r="J384" s="8">
        <v>-0.99829479117971187</v>
      </c>
      <c r="K384" s="8">
        <v>-0.93612506936262352</v>
      </c>
      <c r="L384" s="8">
        <v>-0.77119833894041412</v>
      </c>
      <c r="M384" s="8">
        <v>-1.2171585383335208</v>
      </c>
      <c r="N384" s="8">
        <v>9.1812017780709076E-2</v>
      </c>
    </row>
    <row r="385" spans="2:14" x14ac:dyDescent="0.3">
      <c r="B385" s="11">
        <v>1984.1666666609401</v>
      </c>
      <c r="C385" s="8">
        <v>0.56991896400016373</v>
      </c>
      <c r="D385" s="8">
        <v>0.40117767002725274</v>
      </c>
      <c r="E385" s="8">
        <v>-0.48652542832368328</v>
      </c>
      <c r="F385" s="8">
        <v>0.25926474977019598</v>
      </c>
      <c r="G385">
        <v>-0.83106217495358314</v>
      </c>
      <c r="I385" s="9">
        <v>30742</v>
      </c>
      <c r="J385" s="8">
        <v>-0.84190408750468104</v>
      </c>
      <c r="K385" s="8">
        <v>-0.82618954040344816</v>
      </c>
      <c r="L385" s="8">
        <v>-0.84478841173624386</v>
      </c>
      <c r="M385" s="8">
        <v>-1.0434799620598829</v>
      </c>
      <c r="N385" s="8">
        <v>0.15364686258783203</v>
      </c>
    </row>
    <row r="386" spans="2:14" x14ac:dyDescent="0.3">
      <c r="B386" s="11">
        <v>1984.08333332758</v>
      </c>
      <c r="C386" s="8">
        <v>0.76720632101072972</v>
      </c>
      <c r="D386" s="8">
        <v>0.59632525543213644</v>
      </c>
      <c r="E386" s="8">
        <v>-0.20194260119196092</v>
      </c>
      <c r="F386" s="8">
        <v>0.49675662851487773</v>
      </c>
      <c r="G386">
        <v>-0.62610283989678828</v>
      </c>
      <c r="I386" s="9">
        <v>30713</v>
      </c>
      <c r="J386" s="8">
        <v>-0.54969019205232816</v>
      </c>
      <c r="K386" s="8">
        <v>-0.72703964844617774</v>
      </c>
      <c r="L386" s="8">
        <v>-0.84478841173624386</v>
      </c>
      <c r="M386" s="8">
        <v>-0.708100642359065</v>
      </c>
      <c r="N386" s="8">
        <v>0.30761261483418023</v>
      </c>
    </row>
    <row r="387" spans="2:14" x14ac:dyDescent="0.3">
      <c r="B387" s="11">
        <v>1983.9999999942199</v>
      </c>
      <c r="C387" s="8">
        <v>9.9350341348445545E-2</v>
      </c>
      <c r="D387" s="8">
        <v>-0.29611836098850275</v>
      </c>
      <c r="E387" s="8">
        <v>-0.26933051458315721</v>
      </c>
      <c r="F387" s="8">
        <v>-8.4915877217622102E-2</v>
      </c>
      <c r="G387">
        <v>0.59742251535137281</v>
      </c>
      <c r="I387" s="9">
        <v>30682</v>
      </c>
      <c r="J387" s="8">
        <v>-5.4129575196213059E-2</v>
      </c>
      <c r="K387" s="8">
        <v>-0.36942431074446302</v>
      </c>
      <c r="L387" s="8">
        <v>-0.84478841173624386</v>
      </c>
      <c r="M387" s="8">
        <v>-0.20503166280783797</v>
      </c>
      <c r="N387" s="8">
        <v>1.2267266510944104</v>
      </c>
    </row>
    <row r="388" spans="2:14" x14ac:dyDescent="0.3">
      <c r="B388" s="11">
        <v>1983.9166666608601</v>
      </c>
      <c r="C388" s="8">
        <v>-0.81333569608824419</v>
      </c>
      <c r="D388" s="8">
        <v>-1.0003021694502332</v>
      </c>
      <c r="E388" s="8">
        <v>-0.60989735489592667</v>
      </c>
      <c r="F388" s="8">
        <v>-0.92625923344443906</v>
      </c>
      <c r="G388">
        <v>1.2396361677160193</v>
      </c>
      <c r="I388" s="9">
        <v>30651</v>
      </c>
      <c r="J388" s="8">
        <v>0.11817184522987551</v>
      </c>
      <c r="K388" s="8">
        <v>-0.26208773046044542</v>
      </c>
      <c r="L388" s="8">
        <v>-0.79764477135141554</v>
      </c>
      <c r="M388" s="8">
        <v>0.17825898827881118</v>
      </c>
      <c r="N388" s="8">
        <v>1.7091584859839895</v>
      </c>
    </row>
    <row r="389" spans="2:14" x14ac:dyDescent="0.3">
      <c r="B389" s="11">
        <v>1983.8333333275</v>
      </c>
      <c r="C389" s="8">
        <v>-0.71409089670503101</v>
      </c>
      <c r="D389" s="8">
        <v>-0.9333473868082256</v>
      </c>
      <c r="E389" s="8">
        <v>-0.89986424661093878</v>
      </c>
      <c r="F389" s="8">
        <v>-0.96543156214542358</v>
      </c>
      <c r="G389">
        <v>0.16931847626759197</v>
      </c>
      <c r="I389" s="9">
        <v>30621</v>
      </c>
      <c r="J389" s="8">
        <v>0.31880210279809124</v>
      </c>
      <c r="K389" s="8">
        <v>-0.17684221391526925</v>
      </c>
      <c r="L389" s="8">
        <v>-0.56307641431470823</v>
      </c>
      <c r="M389" s="8">
        <v>0.36391539739890688</v>
      </c>
      <c r="N389" s="8">
        <v>0.90513427083532327</v>
      </c>
    </row>
    <row r="390" spans="2:14" x14ac:dyDescent="0.3">
      <c r="B390" s="11">
        <v>1983.7499999941399</v>
      </c>
      <c r="C390" s="8">
        <v>-0.63795686322836198</v>
      </c>
      <c r="D390" s="8">
        <v>-0.7900919511493022</v>
      </c>
      <c r="E390" s="8">
        <v>-1.4914453617556265</v>
      </c>
      <c r="F390" s="8">
        <v>-0.65800984364118675</v>
      </c>
      <c r="G390">
        <v>-0.12828838886388333</v>
      </c>
      <c r="I390" s="9">
        <v>30590</v>
      </c>
      <c r="J390" s="8">
        <v>1.7274617052436256E-2</v>
      </c>
      <c r="K390" s="8">
        <v>-0.32615181530308546</v>
      </c>
      <c r="L390" s="8">
        <v>-0.82639089353728656</v>
      </c>
      <c r="M390" s="8">
        <v>8.2436325507148883E-2</v>
      </c>
      <c r="N390" s="8">
        <v>0.68157155850046969</v>
      </c>
    </row>
    <row r="391" spans="2:14" x14ac:dyDescent="0.3">
      <c r="B391" s="11">
        <v>1983.66666666078</v>
      </c>
      <c r="C391" s="8">
        <v>-0.50808055365135685</v>
      </c>
      <c r="D391" s="8">
        <v>-0.62630095828937593</v>
      </c>
      <c r="E391" s="8">
        <v>0.28156996358065639</v>
      </c>
      <c r="F391" s="8">
        <v>-0.43566496075157496</v>
      </c>
      <c r="G391">
        <v>-0.3603597476630449</v>
      </c>
      <c r="I391" s="9">
        <v>30560</v>
      </c>
      <c r="J391" s="8">
        <v>-0.27571541092435847</v>
      </c>
      <c r="K391" s="8">
        <v>-0.54147471303991002</v>
      </c>
      <c r="L391" s="8">
        <v>0.77994241420918453</v>
      </c>
      <c r="M391" s="8">
        <v>-0.20503166280783797</v>
      </c>
      <c r="N391" s="8">
        <v>0.5072392143676987</v>
      </c>
    </row>
    <row r="392" spans="2:14" x14ac:dyDescent="0.3">
      <c r="B392" s="11">
        <v>1983.58333332742</v>
      </c>
      <c r="C392" s="8">
        <v>-0.7571820811625386</v>
      </c>
      <c r="D392" s="8">
        <v>-0.74616413783080371</v>
      </c>
      <c r="E392" s="8">
        <v>-0.98257503662362289</v>
      </c>
      <c r="F392" s="8">
        <v>-0.66357064513208408</v>
      </c>
      <c r="G392">
        <v>-1.0805672651041627</v>
      </c>
      <c r="I392" s="9">
        <v>30529</v>
      </c>
      <c r="J392" s="8">
        <v>-0.52601815005685204</v>
      </c>
      <c r="K392" s="8">
        <v>-0.65543861244557999</v>
      </c>
      <c r="L392" s="8">
        <v>-0.55732718987753405</v>
      </c>
      <c r="M392" s="8">
        <v>-0.45656615258345151</v>
      </c>
      <c r="N392" s="8">
        <v>-3.3781726032842144E-2</v>
      </c>
    </row>
    <row r="393" spans="2:14" x14ac:dyDescent="0.3">
      <c r="B393" s="11">
        <v>1983.4999999940601</v>
      </c>
      <c r="C393" s="8">
        <v>-0.76255725900868276</v>
      </c>
      <c r="D393" s="8">
        <v>-0.83631526783208709</v>
      </c>
      <c r="E393" s="8">
        <v>-0.63830352483221142</v>
      </c>
      <c r="F393" s="8">
        <v>-0.70985194112908712</v>
      </c>
      <c r="G393">
        <v>-1.3915013210463607</v>
      </c>
      <c r="I393" s="9">
        <v>30498</v>
      </c>
      <c r="J393" s="8">
        <v>-0.31995496481754337</v>
      </c>
      <c r="K393" s="8">
        <v>-0.53289818241188924</v>
      </c>
      <c r="L393" s="8">
        <v>-0.36070371412617641</v>
      </c>
      <c r="M393" s="8">
        <v>-0.24695407777044023</v>
      </c>
      <c r="N393" s="8">
        <v>-0.26735584359563974</v>
      </c>
    </row>
    <row r="394" spans="2:14" x14ac:dyDescent="0.3">
      <c r="B394" s="11">
        <v>1983.4166666607</v>
      </c>
      <c r="C394" s="8">
        <v>3.028674958781449E-2</v>
      </c>
      <c r="D394" s="8">
        <v>-0.43735394676951517</v>
      </c>
      <c r="E394" s="8">
        <v>-0.61204810834587164</v>
      </c>
      <c r="F394" s="8">
        <v>7.1052090296938875E-3</v>
      </c>
      <c r="G394">
        <v>-1.5871321974294608</v>
      </c>
      <c r="I394" s="9">
        <v>30468</v>
      </c>
      <c r="J394" s="8">
        <v>0.39525115645561254</v>
      </c>
      <c r="K394" s="8">
        <v>-0.12733224165351298</v>
      </c>
      <c r="L394" s="8">
        <v>-0.21812294808425634</v>
      </c>
      <c r="M394" s="8">
        <v>0.42979347805442469</v>
      </c>
      <c r="N394" s="8">
        <v>-0.41431404404349886</v>
      </c>
    </row>
    <row r="395" spans="2:14" x14ac:dyDescent="0.3">
      <c r="B395" s="11">
        <v>1983.3333333273399</v>
      </c>
      <c r="C395" s="8">
        <v>0.32128623746890844</v>
      </c>
      <c r="D395" s="8">
        <v>-0.22825149281787976</v>
      </c>
      <c r="E395" s="8">
        <v>-0.95783842093965799</v>
      </c>
      <c r="F395" s="8">
        <v>0.23562551339998392</v>
      </c>
      <c r="G395">
        <v>-1.5118378163065536</v>
      </c>
      <c r="I395" s="9">
        <v>30437</v>
      </c>
      <c r="J395" s="8">
        <v>5.2200580652319077E-2</v>
      </c>
      <c r="K395" s="8">
        <v>-0.30367090926297041</v>
      </c>
      <c r="L395" s="8">
        <v>-0.57687455296392631</v>
      </c>
      <c r="M395" s="8">
        <v>0.11836982404652224</v>
      </c>
      <c r="N395" s="8">
        <v>-0.35775279482643207</v>
      </c>
    </row>
    <row r="396" spans="2:14" x14ac:dyDescent="0.3">
      <c r="B396" s="11">
        <v>1983.2499999939801</v>
      </c>
      <c r="C396" s="8">
        <v>-0.3322241963772482</v>
      </c>
      <c r="D396" s="8">
        <v>-0.47934356212093665</v>
      </c>
      <c r="E396" s="8">
        <v>-0.23031157815954895</v>
      </c>
      <c r="F396" s="8">
        <v>-0.35447266770681801</v>
      </c>
      <c r="G396">
        <v>-1.5723079102216817</v>
      </c>
      <c r="I396" s="9">
        <v>30407</v>
      </c>
      <c r="J396" s="8">
        <v>-1.0526240678906407</v>
      </c>
      <c r="K396" s="8">
        <v>-0.94795028583459162</v>
      </c>
      <c r="L396" s="8">
        <v>-0.64586524621001673</v>
      </c>
      <c r="M396" s="8">
        <v>-1.0434799620598829</v>
      </c>
      <c r="N396" s="8">
        <v>-0.40317801781259227</v>
      </c>
    </row>
    <row r="397" spans="2:14" x14ac:dyDescent="0.3">
      <c r="B397" s="11">
        <v>1983.16666666062</v>
      </c>
      <c r="C397" s="8">
        <v>-0.89374759579101182</v>
      </c>
      <c r="D397" s="8">
        <v>-0.9633313841702037</v>
      </c>
      <c r="E397" s="8">
        <v>-0.48652542832368328</v>
      </c>
      <c r="F397" s="8">
        <v>-0.8906396979515715</v>
      </c>
      <c r="G397">
        <v>-1.6850738872282869</v>
      </c>
      <c r="I397" s="9">
        <v>30376</v>
      </c>
      <c r="J397" s="8">
        <v>-1.7352326231372392</v>
      </c>
      <c r="K397" s="8">
        <v>-1.2612535486248657</v>
      </c>
      <c r="L397" s="8">
        <v>-0.84478841173624386</v>
      </c>
      <c r="M397" s="8">
        <v>-1.8639615120422415</v>
      </c>
      <c r="N397" s="8">
        <v>-0.48788798465945626</v>
      </c>
    </row>
    <row r="398" spans="2:14" x14ac:dyDescent="0.3">
      <c r="B398" s="11">
        <v>1983.0833333272601</v>
      </c>
      <c r="C398" s="8">
        <v>-1.14453596192798</v>
      </c>
      <c r="D398" s="8">
        <v>-1.0753929952952155</v>
      </c>
      <c r="E398" s="8">
        <v>-0.20194260119196092</v>
      </c>
      <c r="F398" s="8">
        <v>-1.1627809963389639</v>
      </c>
      <c r="G398">
        <v>-1.4011029400730124</v>
      </c>
      <c r="I398" s="9">
        <v>30348</v>
      </c>
      <c r="J398" s="8">
        <v>-1.8221594658747255</v>
      </c>
      <c r="K398" s="8">
        <v>-1.3224587899248321</v>
      </c>
      <c r="L398" s="8">
        <v>-0.84478841173624386</v>
      </c>
      <c r="M398" s="8">
        <v>-2.0076955061997346</v>
      </c>
      <c r="N398" s="8">
        <v>-0.27456859385076549</v>
      </c>
    </row>
    <row r="399" spans="2:14" x14ac:dyDescent="0.3">
      <c r="B399" s="11">
        <v>1982.9999999939</v>
      </c>
      <c r="C399" s="8">
        <v>-1.0376397372090493</v>
      </c>
      <c r="D399" s="8">
        <v>-0.94112648247488162</v>
      </c>
      <c r="E399" s="8">
        <v>-0.26933051458315721</v>
      </c>
      <c r="F399" s="8">
        <v>-0.97695435560472865</v>
      </c>
      <c r="G399">
        <v>-8.2332261695253192E-2</v>
      </c>
      <c r="I399" s="9">
        <v>30317</v>
      </c>
      <c r="J399" s="8">
        <v>-1.065818320806152</v>
      </c>
      <c r="K399" s="8">
        <v>-0.93846412317026562</v>
      </c>
      <c r="L399" s="8">
        <v>-0.84478841173624386</v>
      </c>
      <c r="M399" s="8">
        <v>-1.0494688784831119</v>
      </c>
      <c r="N399" s="8">
        <v>0.71609386844007938</v>
      </c>
    </row>
    <row r="400" spans="2:14" x14ac:dyDescent="0.3">
      <c r="B400" s="11">
        <v>1982.9166666605399</v>
      </c>
      <c r="C400" s="8">
        <v>-0.78262661649647403</v>
      </c>
      <c r="D400" s="8">
        <v>-0.98000112653131288</v>
      </c>
      <c r="E400" s="8"/>
      <c r="F400" s="8">
        <v>-0.89548650143631814</v>
      </c>
      <c r="G400">
        <v>0.30228675424307333</v>
      </c>
      <c r="I400" s="9">
        <v>30286</v>
      </c>
      <c r="J400" s="8">
        <v>0.15154554378087465</v>
      </c>
      <c r="K400" s="8">
        <v>-0.2350586642388042</v>
      </c>
      <c r="L400" s="8"/>
      <c r="M400" s="8">
        <v>0.20221465397172675</v>
      </c>
      <c r="N400" s="8">
        <v>1.0050202357157398</v>
      </c>
    </row>
    <row r="401" spans="2:14" x14ac:dyDescent="0.3">
      <c r="B401" s="11">
        <v>1982.8333333271801</v>
      </c>
      <c r="C401" s="8">
        <v>-0.16717987483570501</v>
      </c>
      <c r="D401" s="8">
        <v>-0.63581133167921855</v>
      </c>
      <c r="E401" s="8"/>
      <c r="F401" s="8">
        <v>-0.2046004374664207</v>
      </c>
      <c r="G401">
        <v>0.13523902617944039</v>
      </c>
      <c r="I401" s="9">
        <v>30256</v>
      </c>
      <c r="J401" s="8">
        <v>0.85899033980961215</v>
      </c>
      <c r="K401" s="8">
        <v>0.1828522827265717</v>
      </c>
      <c r="L401" s="8"/>
      <c r="M401" s="8">
        <v>0.83703979483398938</v>
      </c>
      <c r="N401" s="8">
        <v>0.87953373808813151</v>
      </c>
    </row>
    <row r="402" spans="2:14" x14ac:dyDescent="0.3">
      <c r="B402" s="11">
        <v>1982.74999999382</v>
      </c>
      <c r="C402" s="8">
        <v>-0.38807336550118871</v>
      </c>
      <c r="D402" s="8">
        <v>-0.67321555865734095</v>
      </c>
      <c r="E402" s="8"/>
      <c r="F402" s="8">
        <v>-0.40145088160003073</v>
      </c>
      <c r="G402">
        <v>0.29787514924798431</v>
      </c>
      <c r="I402" s="9">
        <v>30225</v>
      </c>
      <c r="J402" s="8">
        <v>0.20548675422958254</v>
      </c>
      <c r="K402" s="8">
        <v>-0.2023119109318158</v>
      </c>
      <c r="L402" s="8"/>
      <c r="M402" s="8">
        <v>0.25611490178078677</v>
      </c>
      <c r="N402" s="8">
        <v>1.0017062315914855</v>
      </c>
    </row>
    <row r="403" spans="2:14" x14ac:dyDescent="0.3">
      <c r="B403" s="11">
        <v>1982.6666666604599</v>
      </c>
      <c r="C403" s="8">
        <v>-0.73143148949840542</v>
      </c>
      <c r="D403" s="8">
        <v>-0.73394024766155896</v>
      </c>
      <c r="E403" s="8"/>
      <c r="F403" s="8">
        <v>-0.65879791749443406</v>
      </c>
      <c r="G403">
        <v>0.18270293277365515</v>
      </c>
      <c r="I403" s="9">
        <v>30195</v>
      </c>
      <c r="J403" s="8">
        <v>-0.45112136144821441</v>
      </c>
      <c r="K403" s="8">
        <v>-0.64140428959972784</v>
      </c>
      <c r="L403" s="8"/>
      <c r="M403" s="8">
        <v>-0.37871023908147589</v>
      </c>
      <c r="N403" s="8">
        <v>0.91518869413735793</v>
      </c>
    </row>
    <row r="404" spans="2:14" x14ac:dyDescent="0.3">
      <c r="B404" s="11">
        <v>1982.5833333271</v>
      </c>
      <c r="C404" s="8">
        <v>-0.22122599883601457</v>
      </c>
      <c r="D404" s="8">
        <v>-0.46396386622668223</v>
      </c>
      <c r="E404" s="8"/>
      <c r="F404" s="8">
        <v>-0.12667847852600886</v>
      </c>
      <c r="G404">
        <v>3.4713309036970313E-2</v>
      </c>
      <c r="I404" s="9">
        <v>30164</v>
      </c>
      <c r="J404" s="8">
        <v>-0.11350371331601385</v>
      </c>
      <c r="K404" s="8">
        <v>-0.40438017042533553</v>
      </c>
      <c r="L404" s="8"/>
      <c r="M404" s="8">
        <v>-4.9319835803886755E-2</v>
      </c>
      <c r="N404" s="8">
        <v>0.80401867235250568</v>
      </c>
    </row>
    <row r="405" spans="2:14" x14ac:dyDescent="0.3">
      <c r="B405" s="11">
        <v>1982.4999999937399</v>
      </c>
      <c r="C405" s="8">
        <v>0.81828762607122596</v>
      </c>
      <c r="D405" s="8">
        <v>9.877577662942158E-2</v>
      </c>
      <c r="E405" s="8"/>
      <c r="F405" s="8">
        <v>0.78637873032144279</v>
      </c>
      <c r="G405">
        <v>-0.48171899509536259</v>
      </c>
      <c r="I405" s="9">
        <v>30133</v>
      </c>
      <c r="J405" s="8">
        <v>0.92496160438716857</v>
      </c>
      <c r="K405" s="8">
        <v>0.29538676036090489</v>
      </c>
      <c r="L405" s="8"/>
      <c r="M405" s="8">
        <v>0.88495112621982053</v>
      </c>
      <c r="N405" s="8">
        <v>0.41607397020943776</v>
      </c>
    </row>
    <row r="406" spans="2:14" x14ac:dyDescent="0.3">
      <c r="B406" s="11">
        <v>1982.4166666603801</v>
      </c>
      <c r="C406" s="8">
        <v>1.7435565225626446</v>
      </c>
      <c r="D406" s="8">
        <v>0.56966312604729263</v>
      </c>
      <c r="E406" s="8"/>
      <c r="F406" s="8">
        <v>1.4835258500527861</v>
      </c>
      <c r="G406">
        <v>-0.45647328935461967</v>
      </c>
      <c r="I406" s="9">
        <v>30103</v>
      </c>
      <c r="J406" s="8">
        <v>1.51598652174963</v>
      </c>
      <c r="K406" s="8">
        <v>0.65391173009892478</v>
      </c>
      <c r="L406" s="8"/>
      <c r="M406" s="8">
        <v>1.3700533565013608</v>
      </c>
      <c r="N406" s="8">
        <v>0.43503858128356299</v>
      </c>
    </row>
    <row r="407" spans="2:14" x14ac:dyDescent="0.3">
      <c r="B407" s="11">
        <v>1982.33333332702</v>
      </c>
      <c r="C407" s="8">
        <v>1.4999741061096807</v>
      </c>
      <c r="D407" s="8">
        <v>0.51008147361962253</v>
      </c>
      <c r="E407" s="8"/>
      <c r="F407" s="8">
        <v>1.2048883593805251</v>
      </c>
      <c r="G407">
        <v>-1.0553724407038374</v>
      </c>
      <c r="I407" s="9">
        <v>30072</v>
      </c>
      <c r="J407" s="8">
        <v>0.71462969026342982</v>
      </c>
      <c r="K407" s="8">
        <v>0.14243863082786773</v>
      </c>
      <c r="L407" s="8"/>
      <c r="M407" s="8">
        <v>0.71127254994618272</v>
      </c>
      <c r="N407" s="8">
        <v>-1.4855337096052261E-2</v>
      </c>
    </row>
    <row r="408" spans="2:14" x14ac:dyDescent="0.3">
      <c r="B408" s="11">
        <v>1982.2499999936599</v>
      </c>
      <c r="C408" s="8">
        <v>1.0257517591026255</v>
      </c>
      <c r="D408" s="8">
        <v>0.5881847752038597</v>
      </c>
      <c r="E408" s="8">
        <v>0.15232797381658683</v>
      </c>
      <c r="F408" s="8">
        <v>0.86339123368543569</v>
      </c>
      <c r="G408">
        <v>-1.6842119469369692</v>
      </c>
      <c r="I408" s="9">
        <v>30042</v>
      </c>
      <c r="J408" s="8">
        <v>-0.3164623684575551</v>
      </c>
      <c r="K408" s="8">
        <v>-0.55927751146474103</v>
      </c>
      <c r="L408" s="8">
        <v>-0.55387765521522947</v>
      </c>
      <c r="M408" s="8">
        <v>-0.24695407777044023</v>
      </c>
      <c r="N408" s="8">
        <v>-0.48724049385203638</v>
      </c>
    </row>
    <row r="409" spans="2:14" x14ac:dyDescent="0.3">
      <c r="B409" s="11">
        <v>1982.1666666603001</v>
      </c>
      <c r="C409" s="8">
        <v>0.64876112447544865</v>
      </c>
      <c r="D409" s="8">
        <v>0.46475694495401598</v>
      </c>
      <c r="E409" s="8">
        <v>-0.48652542832368328</v>
      </c>
      <c r="F409" s="8">
        <v>0.6957248321171442</v>
      </c>
      <c r="G409">
        <v>-1.4049153007098789</v>
      </c>
      <c r="I409" s="9">
        <v>30011</v>
      </c>
      <c r="J409" s="8">
        <v>-0.79378387098928693</v>
      </c>
      <c r="K409" s="8">
        <v>-0.80591774073721723</v>
      </c>
      <c r="L409" s="8">
        <v>-0.84478841173624386</v>
      </c>
      <c r="M409" s="8">
        <v>-0.73205630805198052</v>
      </c>
      <c r="N409" s="8">
        <v>-0.27743244473673195</v>
      </c>
    </row>
    <row r="410" spans="2:14" x14ac:dyDescent="0.3">
      <c r="B410" s="11">
        <v>1982.08333332694</v>
      </c>
      <c r="C410" s="8">
        <v>0.79985577750495596</v>
      </c>
      <c r="D410" s="8">
        <v>0.54634153645578387</v>
      </c>
      <c r="E410" s="8">
        <v>-0.20194260119196092</v>
      </c>
      <c r="F410" s="8">
        <v>0.81795745913175033</v>
      </c>
      <c r="G410">
        <v>-0.56839321150847066</v>
      </c>
      <c r="I410" s="9">
        <v>29983</v>
      </c>
      <c r="J410" s="8">
        <v>-0.52795848136795664</v>
      </c>
      <c r="K410" s="8">
        <v>-0.74484244687100876</v>
      </c>
      <c r="L410" s="8">
        <v>-0.84478841173624386</v>
      </c>
      <c r="M410" s="8">
        <v>-0.45656615258345151</v>
      </c>
      <c r="N410" s="8">
        <v>0.35096417207943764</v>
      </c>
    </row>
    <row r="411" spans="2:14" x14ac:dyDescent="0.3">
      <c r="B411" s="11">
        <v>1981.9999999935801</v>
      </c>
      <c r="C411" s="8">
        <v>0.65716020344090276</v>
      </c>
      <c r="D411" s="8">
        <v>7.1384553628650774E-2</v>
      </c>
      <c r="E411" s="8">
        <v>7.6400215928017721</v>
      </c>
      <c r="F411" s="8">
        <v>0.62998020829828605</v>
      </c>
      <c r="G411">
        <v>0.50944545930597873</v>
      </c>
      <c r="I411" s="9">
        <v>29952</v>
      </c>
      <c r="J411" s="8">
        <v>0.44220717418434385</v>
      </c>
      <c r="K411" s="8">
        <v>-4.5205463518526161E-2</v>
      </c>
      <c r="L411" s="8">
        <v>0.17397415853102388</v>
      </c>
      <c r="M411" s="8">
        <v>0.47171589301702693</v>
      </c>
      <c r="N411" s="8">
        <v>1.1606381579272425</v>
      </c>
    </row>
    <row r="412" spans="2:14" x14ac:dyDescent="0.3">
      <c r="B412" s="11">
        <v>1981.91666666022</v>
      </c>
      <c r="C412" s="8">
        <v>0.64677391380417792</v>
      </c>
      <c r="D412" s="8">
        <v>-0.14707275984830726</v>
      </c>
      <c r="E412" s="8">
        <v>0.67999191661095348</v>
      </c>
      <c r="F412" s="8">
        <v>0.17386593584588328</v>
      </c>
      <c r="I412" s="9">
        <v>29921</v>
      </c>
      <c r="J412" s="8">
        <v>1.7049747914512181</v>
      </c>
      <c r="K412" s="8">
        <v>0.87391273545103343</v>
      </c>
      <c r="L412" s="8">
        <v>-3.1019541339413169E-3</v>
      </c>
      <c r="M412" s="8">
        <v>1.0346740368005429</v>
      </c>
      <c r="N412" s="8"/>
    </row>
    <row r="413" spans="2:14" x14ac:dyDescent="0.3">
      <c r="B413" s="11">
        <v>1981.8333333268599</v>
      </c>
      <c r="C413" s="8">
        <v>0.519994965142349</v>
      </c>
      <c r="D413" s="8">
        <v>-0.23282626279242388</v>
      </c>
      <c r="E413" s="8">
        <v>-0.73583126116882536</v>
      </c>
      <c r="F413" s="8">
        <v>-6.976960524482527E-2</v>
      </c>
      <c r="I413" s="9">
        <v>29891</v>
      </c>
      <c r="J413" s="8">
        <v>1.5377182324340015</v>
      </c>
      <c r="K413" s="8">
        <v>0.67002521188490327</v>
      </c>
      <c r="L413" s="8">
        <v>-0.35265479991413262</v>
      </c>
      <c r="M413" s="8">
        <v>0.92088462475919397</v>
      </c>
      <c r="N413" s="8"/>
    </row>
    <row r="414" spans="2:14" x14ac:dyDescent="0.3">
      <c r="B414" s="11">
        <v>1981.7499999935001</v>
      </c>
      <c r="C414" s="8">
        <v>0.75108624991072881</v>
      </c>
      <c r="D414" s="8">
        <v>-0.11544658378489608</v>
      </c>
      <c r="E414" s="8">
        <v>1.1130318215766515</v>
      </c>
      <c r="F414" s="8">
        <v>5.8585877922042111E-2</v>
      </c>
      <c r="I414" s="9">
        <v>29860</v>
      </c>
      <c r="J414" s="8">
        <v>1.0635012600000371</v>
      </c>
      <c r="K414" s="8">
        <v>0.38868901779907028</v>
      </c>
      <c r="L414" s="8">
        <v>2.8565622809165045</v>
      </c>
      <c r="M414" s="8">
        <v>0.56753855578868928</v>
      </c>
      <c r="N414" s="8"/>
    </row>
    <row r="415" spans="2:14" x14ac:dyDescent="0.3">
      <c r="B415" s="11">
        <v>1981.66666666014</v>
      </c>
      <c r="C415" s="8">
        <v>1.4032500212521475</v>
      </c>
      <c r="D415" s="8">
        <v>0.43189543657890012</v>
      </c>
      <c r="E415" s="8">
        <v>0.65943557290029586</v>
      </c>
      <c r="F415" s="8">
        <v>0.71847102240114435</v>
      </c>
      <c r="I415" s="9">
        <v>29830</v>
      </c>
      <c r="J415" s="8">
        <v>1.2253248913461607</v>
      </c>
      <c r="K415" s="8">
        <v>0.44092788616974227</v>
      </c>
      <c r="L415" s="8">
        <v>1.1053485173532438</v>
      </c>
      <c r="M415" s="8">
        <v>0.69330580067649594</v>
      </c>
      <c r="N415" s="8"/>
    </row>
    <row r="416" spans="2:14" x14ac:dyDescent="0.3">
      <c r="B416" s="11">
        <v>1981.5833333267799</v>
      </c>
      <c r="C416" s="8">
        <v>1.7743658862518332</v>
      </c>
      <c r="D416" s="8">
        <v>0.73217382744109794</v>
      </c>
      <c r="E416" s="8">
        <v>0.56446771262246009</v>
      </c>
      <c r="F416" s="8">
        <v>1.0339560581077125</v>
      </c>
      <c r="I416" s="9">
        <v>29799</v>
      </c>
      <c r="J416" s="8">
        <v>1.4224625525543884</v>
      </c>
      <c r="K416" s="8">
        <v>0.65975936461802986</v>
      </c>
      <c r="L416" s="8">
        <v>0.84548357279297026</v>
      </c>
      <c r="M416" s="8">
        <v>0.83105087841076053</v>
      </c>
      <c r="N416" s="8"/>
    </row>
    <row r="417" spans="2:14" x14ac:dyDescent="0.3">
      <c r="B417" s="11">
        <v>1981.49999999342</v>
      </c>
      <c r="C417" s="8">
        <v>2.7884303475642045</v>
      </c>
      <c r="D417" s="8">
        <v>1.4575478591211839</v>
      </c>
      <c r="E417" s="8">
        <v>0.66293438863263865</v>
      </c>
      <c r="F417" s="8">
        <v>1.6492842498352405</v>
      </c>
      <c r="I417" s="9">
        <v>29768</v>
      </c>
      <c r="J417" s="8">
        <v>2.4764505207464076</v>
      </c>
      <c r="K417" s="8">
        <v>1.4989598918264868</v>
      </c>
      <c r="L417" s="8">
        <v>0.87193000520397168</v>
      </c>
      <c r="M417" s="8">
        <v>1.53774301635177</v>
      </c>
      <c r="N417" s="8"/>
    </row>
    <row r="418" spans="2:14" x14ac:dyDescent="0.3">
      <c r="B418" s="11">
        <v>1981.4166666600599</v>
      </c>
      <c r="C418" s="8">
        <v>3.190462677786194</v>
      </c>
      <c r="D418" s="8">
        <v>1.5217398129885327</v>
      </c>
      <c r="E418" s="8">
        <v>0.19443110358251256</v>
      </c>
      <c r="F418" s="8">
        <v>1.7280286313687121</v>
      </c>
      <c r="I418" s="9">
        <v>29738</v>
      </c>
      <c r="J418" s="8">
        <v>2.4624801353064543</v>
      </c>
      <c r="K418" s="8">
        <v>1.3925329435787746</v>
      </c>
      <c r="L418" s="8">
        <v>0.37289732405725123</v>
      </c>
      <c r="M418" s="8">
        <v>1.5257651835053121</v>
      </c>
      <c r="N418" s="8"/>
    </row>
    <row r="419" spans="2:14" x14ac:dyDescent="0.3">
      <c r="B419" s="11">
        <v>1981.3333333267001</v>
      </c>
      <c r="C419" s="8">
        <v>1.9412052414708134</v>
      </c>
      <c r="D419" s="8">
        <v>0.80924289404332361</v>
      </c>
      <c r="E419" s="8">
        <v>0.16735563047660504</v>
      </c>
      <c r="F419" s="8">
        <v>0.83284807506476177</v>
      </c>
      <c r="I419" s="9">
        <v>29707</v>
      </c>
      <c r="J419" s="8">
        <v>0.96260403182259791</v>
      </c>
      <c r="K419" s="8">
        <v>0.32319551118509343</v>
      </c>
      <c r="L419" s="8">
        <v>0.27401066373785493</v>
      </c>
      <c r="M419" s="8">
        <v>0.48369372586348475</v>
      </c>
      <c r="N419" s="8"/>
    </row>
    <row r="420" spans="2:14" x14ac:dyDescent="0.3">
      <c r="B420" s="11">
        <v>1981.24999999334</v>
      </c>
      <c r="C420" s="8">
        <v>4.64628254724372E-2</v>
      </c>
      <c r="D420" s="8">
        <v>-0.18703138951344478</v>
      </c>
      <c r="E420" s="8">
        <v>1.1615397921536448</v>
      </c>
      <c r="F420" s="8">
        <v>-0.47351199641433156</v>
      </c>
      <c r="I420" s="9">
        <v>29677</v>
      </c>
      <c r="J420" s="8">
        <v>-0.84733701517577398</v>
      </c>
      <c r="K420" s="8">
        <v>-0.84152333758687925</v>
      </c>
      <c r="L420" s="8">
        <v>-0.31126038396647837</v>
      </c>
      <c r="M420" s="8">
        <v>-1.1213358755618585</v>
      </c>
      <c r="N420" s="8"/>
    </row>
    <row r="421" spans="2:14" x14ac:dyDescent="0.3">
      <c r="B421" s="11">
        <v>1981.1666666599799</v>
      </c>
      <c r="C421" s="8">
        <v>0.54003524188453156</v>
      </c>
      <c r="D421" s="8">
        <v>0.35593857056013278</v>
      </c>
      <c r="E421" s="8">
        <v>1.2415141479633955</v>
      </c>
      <c r="F421" s="8">
        <v>0.15854319230551561</v>
      </c>
      <c r="I421" s="9">
        <v>29646</v>
      </c>
      <c r="J421" s="8">
        <v>-0.86014320182906434</v>
      </c>
      <c r="K421" s="8">
        <v>-0.84061370555057402</v>
      </c>
      <c r="L421" s="8">
        <v>-0.76429926961580508</v>
      </c>
      <c r="M421" s="8">
        <v>-1.1153469591386298</v>
      </c>
      <c r="N421" s="8"/>
    </row>
    <row r="422" spans="2:14" x14ac:dyDescent="0.3">
      <c r="B422" s="11">
        <v>1981.08333332662</v>
      </c>
      <c r="C422" s="8">
        <v>-0.38427004641956969</v>
      </c>
      <c r="D422" s="8">
        <v>-0.50842438734447248</v>
      </c>
      <c r="E422" s="8">
        <v>-0.20194260119196092</v>
      </c>
      <c r="F422" s="8">
        <v>-0.62744627864417635</v>
      </c>
      <c r="I422" s="9">
        <v>29618</v>
      </c>
      <c r="J422" s="8">
        <v>-1.3161210599386455</v>
      </c>
      <c r="K422" s="8">
        <v>-1.1205204778650701</v>
      </c>
      <c r="L422" s="8">
        <v>-0.84478841173624386</v>
      </c>
      <c r="M422" s="8">
        <v>-1.5884713565737123</v>
      </c>
      <c r="N422" s="8"/>
    </row>
    <row r="423" spans="2:14" x14ac:dyDescent="0.3">
      <c r="B423" s="11">
        <v>1980.99999999326</v>
      </c>
      <c r="C423" s="8">
        <v>-5.6784084475713703E-2</v>
      </c>
      <c r="D423" s="8">
        <v>-0.37595266147848155</v>
      </c>
      <c r="E423" s="8">
        <v>1.4089518738912974</v>
      </c>
      <c r="F423" s="8">
        <v>-0.38858855071110521</v>
      </c>
      <c r="I423" s="9">
        <v>29587</v>
      </c>
      <c r="J423" s="8">
        <v>-0.19305729707130248</v>
      </c>
      <c r="K423" s="8">
        <v>-0.43985581984123967</v>
      </c>
      <c r="L423" s="8">
        <v>-0.62861757289849407</v>
      </c>
      <c r="M423" s="8">
        <v>-0.49249965112282484</v>
      </c>
      <c r="N423" s="8"/>
    </row>
    <row r="424" spans="2:14" x14ac:dyDescent="0.3">
      <c r="B424" s="11">
        <v>1980.9166666599001</v>
      </c>
      <c r="C424" s="8">
        <v>-0.37662401770760534</v>
      </c>
      <c r="D424" s="8">
        <v>-0.76156971281716168</v>
      </c>
      <c r="E424" s="8"/>
      <c r="F424" s="8">
        <v>-0.54929326634495801</v>
      </c>
      <c r="I424" s="9">
        <v>29556</v>
      </c>
      <c r="J424" s="8">
        <v>0.59277688392606087</v>
      </c>
      <c r="K424" s="8">
        <v>5.5763692511354768E-2</v>
      </c>
      <c r="L424" s="8"/>
      <c r="M424" s="8">
        <v>0.47171589301702693</v>
      </c>
      <c r="N424" s="8"/>
    </row>
    <row r="425" spans="2:14" x14ac:dyDescent="0.3">
      <c r="B425" s="11">
        <v>1980.83333332654</v>
      </c>
      <c r="C425" s="8">
        <v>-0.30862238049156515</v>
      </c>
      <c r="D425" s="8">
        <v>-0.71481747348551194</v>
      </c>
      <c r="E425" s="8"/>
      <c r="F425" s="8">
        <v>-0.58983138667097912</v>
      </c>
      <c r="I425" s="9">
        <v>29526</v>
      </c>
      <c r="J425" s="8">
        <v>0.71928648541008089</v>
      </c>
      <c r="K425" s="8">
        <v>8.734091891452217E-2</v>
      </c>
      <c r="L425" s="8"/>
      <c r="M425" s="8">
        <v>0.59748313790483365</v>
      </c>
      <c r="N425" s="8"/>
    </row>
    <row r="426" spans="2:14" x14ac:dyDescent="0.3">
      <c r="B426" s="11">
        <v>1980.7499999931799</v>
      </c>
      <c r="C426" s="8">
        <v>-0.235051924624961</v>
      </c>
      <c r="D426" s="8">
        <v>-0.60159350911347376</v>
      </c>
      <c r="E426" s="8"/>
      <c r="F426" s="8">
        <v>-0.47222576768034963</v>
      </c>
      <c r="I426" s="9">
        <v>29495</v>
      </c>
      <c r="J426" s="8">
        <v>0.32074243410919584</v>
      </c>
      <c r="K426" s="8">
        <v>-0.12642260961720775</v>
      </c>
      <c r="L426" s="8"/>
      <c r="M426" s="8">
        <v>0.20820357039495566</v>
      </c>
      <c r="N426" s="8"/>
    </row>
    <row r="427" spans="2:14" x14ac:dyDescent="0.3">
      <c r="B427" s="11">
        <v>1980.6666666598201</v>
      </c>
      <c r="C427" s="8">
        <v>-0.67559375553664325</v>
      </c>
      <c r="D427" s="8">
        <v>-0.70818520313037348</v>
      </c>
      <c r="E427" s="8"/>
      <c r="F427" s="8">
        <v>-0.84345967479886907</v>
      </c>
      <c r="I427" s="9">
        <v>29465</v>
      </c>
      <c r="J427" s="8">
        <v>-0.40726987381725044</v>
      </c>
      <c r="K427" s="8">
        <v>-0.61749396178827598</v>
      </c>
      <c r="L427" s="8"/>
      <c r="M427" s="8">
        <v>-0.52244423323896927</v>
      </c>
      <c r="N427" s="8"/>
    </row>
    <row r="428" spans="2:14" x14ac:dyDescent="0.3">
      <c r="B428" s="11">
        <v>1980.58333332646</v>
      </c>
      <c r="C428" s="8">
        <v>-0.54037952669367184</v>
      </c>
      <c r="D428" s="8">
        <v>-0.63705254213293683</v>
      </c>
      <c r="E428" s="8"/>
      <c r="F428" s="8">
        <v>-0.6872570642470579</v>
      </c>
      <c r="I428" s="9">
        <v>29434</v>
      </c>
      <c r="J428" s="8">
        <v>-0.35914965730185633</v>
      </c>
      <c r="K428" s="8">
        <v>-0.5583678794284358</v>
      </c>
      <c r="L428" s="8"/>
      <c r="M428" s="8">
        <v>-0.47453290185313818</v>
      </c>
      <c r="N428" s="8"/>
    </row>
    <row r="429" spans="2:14" x14ac:dyDescent="0.3">
      <c r="B429" s="11">
        <v>1980.4999999930999</v>
      </c>
      <c r="C429" s="8">
        <v>-0.99170092221384409</v>
      </c>
      <c r="D429" s="8">
        <v>-0.95719933131440327</v>
      </c>
      <c r="E429" s="8"/>
      <c r="F429" s="8">
        <v>-1.2165120626784729</v>
      </c>
      <c r="I429" s="9">
        <v>29403</v>
      </c>
      <c r="J429" s="8">
        <v>-0.50040577675027131</v>
      </c>
      <c r="K429" s="8">
        <v>-0.63997486782839108</v>
      </c>
      <c r="L429" s="8"/>
      <c r="M429" s="8">
        <v>-0.63024472885708938</v>
      </c>
      <c r="N429" s="8"/>
    </row>
    <row r="430" spans="2:14" x14ac:dyDescent="0.3">
      <c r="B430" s="11">
        <v>1980.41666665974</v>
      </c>
      <c r="C430" s="8">
        <v>-0.89990958144561128</v>
      </c>
      <c r="D430" s="8">
        <v>-0.92377736318002912</v>
      </c>
      <c r="E430" s="8"/>
      <c r="F430" s="8">
        <v>-1.1777928850397941</v>
      </c>
      <c r="I430" s="9">
        <v>29373</v>
      </c>
      <c r="J430" s="8">
        <v>-0.21323674270679033</v>
      </c>
      <c r="K430" s="8">
        <v>-0.504699589286427</v>
      </c>
      <c r="L430" s="8"/>
      <c r="M430" s="8">
        <v>-0.32480999127241583</v>
      </c>
      <c r="N430" s="8"/>
    </row>
    <row r="431" spans="2:14" x14ac:dyDescent="0.3">
      <c r="B431" s="11">
        <v>1980.3333333263799</v>
      </c>
      <c r="C431" s="8">
        <v>-1.1846998442566476</v>
      </c>
      <c r="D431" s="8">
        <v>-1.0586341270780595</v>
      </c>
      <c r="E431" s="8"/>
      <c r="F431" s="8">
        <v>-1.5070895026054334</v>
      </c>
      <c r="I431" s="9">
        <v>29342</v>
      </c>
      <c r="J431" s="8">
        <v>-0.79417193725150792</v>
      </c>
      <c r="K431" s="8">
        <v>-0.8053979510021857</v>
      </c>
      <c r="L431" s="8"/>
      <c r="M431" s="8">
        <v>-0.94765729928822073</v>
      </c>
      <c r="N431" s="8"/>
    </row>
    <row r="432" spans="2:14" x14ac:dyDescent="0.3">
      <c r="B432" s="11">
        <v>1980.2499999930201</v>
      </c>
      <c r="C432" s="8">
        <v>-1.1346970725464305</v>
      </c>
      <c r="D432" s="8">
        <v>-1.0789582751619455</v>
      </c>
      <c r="E432" s="8"/>
      <c r="F432" s="8">
        <v>-1.3800422688792422</v>
      </c>
      <c r="I432" s="9">
        <v>29312</v>
      </c>
      <c r="J432" s="8">
        <v>-1.4876463478402924</v>
      </c>
      <c r="K432" s="8">
        <v>-1.1662619745478477</v>
      </c>
      <c r="L432" s="8"/>
      <c r="M432" s="8">
        <v>-1.714238601461519</v>
      </c>
      <c r="N432" s="8"/>
    </row>
    <row r="433" spans="2:14" x14ac:dyDescent="0.3">
      <c r="B433" s="11">
        <v>1980.16666665966</v>
      </c>
      <c r="C433" s="8">
        <v>-0.61080597150470728</v>
      </c>
      <c r="D433" s="8">
        <v>-0.72898469774142904</v>
      </c>
      <c r="E433" s="8"/>
      <c r="F433" s="8">
        <v>-0.80670506673100462</v>
      </c>
      <c r="I433" s="9">
        <v>29281</v>
      </c>
      <c r="J433" s="8">
        <v>-1.5625431364489299</v>
      </c>
      <c r="K433" s="8">
        <v>-1.1865337742140785</v>
      </c>
      <c r="L433" s="8"/>
      <c r="M433" s="8">
        <v>-1.8040723478099525</v>
      </c>
      <c r="N433" s="8"/>
    </row>
    <row r="434" spans="2:14" x14ac:dyDescent="0.3">
      <c r="B434" s="11">
        <v>1980.0833333262999</v>
      </c>
      <c r="C434" s="8">
        <v>0.11829837318798377</v>
      </c>
      <c r="D434" s="8">
        <v>-2.2086450151203099E-2</v>
      </c>
      <c r="E434" s="8"/>
      <c r="F434" s="8">
        <v>-6.1521005652543689E-2</v>
      </c>
      <c r="I434" s="9">
        <v>29252</v>
      </c>
      <c r="J434" s="8">
        <v>-0.9816079419042123</v>
      </c>
      <c r="K434" s="8">
        <v>-0.94730054866580216</v>
      </c>
      <c r="L434" s="8"/>
      <c r="M434" s="8">
        <v>-1.1452915412547742</v>
      </c>
      <c r="N434" s="8"/>
    </row>
    <row r="435" spans="2:14" x14ac:dyDescent="0.3">
      <c r="B435" s="11">
        <v>1979.99999999294</v>
      </c>
      <c r="C435" s="8">
        <v>0.29866160559883875</v>
      </c>
      <c r="D435" s="8">
        <v>-0.15206311028887301</v>
      </c>
      <c r="E435" s="8"/>
      <c r="F435" s="8">
        <v>0.13651211387137599</v>
      </c>
      <c r="I435" s="9">
        <v>29221</v>
      </c>
      <c r="J435" s="8">
        <v>0.12321670663874747</v>
      </c>
      <c r="K435" s="8">
        <v>-0.24233572052924607</v>
      </c>
      <c r="L435" s="8"/>
      <c r="M435" s="8">
        <v>4.5804120051732792E-3</v>
      </c>
      <c r="N435" s="8"/>
    </row>
    <row r="436" spans="2:14" x14ac:dyDescent="0.3">
      <c r="B436" s="11">
        <v>1979.91666665958</v>
      </c>
      <c r="C436" s="8">
        <v>0.91887064228009518</v>
      </c>
      <c r="D436" s="8">
        <v>3.280619255347144E-2</v>
      </c>
      <c r="E436" s="8"/>
      <c r="F436" s="8">
        <v>0.68930919698190851</v>
      </c>
      <c r="I436" s="9">
        <v>29190</v>
      </c>
      <c r="J436" s="8">
        <v>2.0006812832635594</v>
      </c>
      <c r="K436" s="8">
        <v>1.1134058558668256</v>
      </c>
      <c r="L436" s="8"/>
      <c r="M436" s="8">
        <v>1.4359314371568788</v>
      </c>
      <c r="N436" s="8"/>
    </row>
    <row r="437" spans="2:14" x14ac:dyDescent="0.3">
      <c r="B437" s="11">
        <v>1979.8333333262201</v>
      </c>
      <c r="C437" s="8">
        <v>0.40801964816479303</v>
      </c>
      <c r="D437" s="8">
        <v>-0.29796602052659232</v>
      </c>
      <c r="E437" s="8"/>
      <c r="F437" s="8">
        <v>0.28656902276939128</v>
      </c>
      <c r="I437" s="9">
        <v>29160</v>
      </c>
      <c r="J437" s="8">
        <v>1.4271193477010393</v>
      </c>
      <c r="K437" s="8">
        <v>0.59127706702762162</v>
      </c>
      <c r="L437" s="8"/>
      <c r="M437" s="8">
        <v>1.1424745324186629</v>
      </c>
      <c r="N437" s="8"/>
    </row>
    <row r="438" spans="2:14" x14ac:dyDescent="0.3">
      <c r="B438" s="11">
        <v>1979.74999999286</v>
      </c>
      <c r="C438" s="8">
        <v>0.34508996906740408</v>
      </c>
      <c r="D438" s="8">
        <v>-0.3220958191982799</v>
      </c>
      <c r="E438" s="8"/>
      <c r="F438" s="8">
        <v>0.14705448552244074</v>
      </c>
      <c r="I438" s="9">
        <v>29129</v>
      </c>
      <c r="J438" s="8">
        <v>0.75770504536995198</v>
      </c>
      <c r="K438" s="8">
        <v>0.16972759191702474</v>
      </c>
      <c r="L438" s="8"/>
      <c r="M438" s="8">
        <v>0.62742772002097813</v>
      </c>
      <c r="N438" s="8"/>
    </row>
    <row r="439" spans="2:14" x14ac:dyDescent="0.3">
      <c r="B439" s="11">
        <v>1979.6666666594999</v>
      </c>
      <c r="C439" s="8">
        <v>0.33788582283126972</v>
      </c>
      <c r="D439" s="8">
        <v>-0.18356614387557207</v>
      </c>
      <c r="E439" s="8"/>
      <c r="F439" s="8">
        <v>0.17987423026320867</v>
      </c>
      <c r="I439" s="9">
        <v>29099</v>
      </c>
      <c r="J439" s="8">
        <v>0.38865402999785686</v>
      </c>
      <c r="K439" s="8">
        <v>-0.13045098006370234</v>
      </c>
      <c r="L439" s="8"/>
      <c r="M439" s="8">
        <v>0.2740816510504735</v>
      </c>
      <c r="N439" s="8"/>
    </row>
    <row r="440" spans="2:14" x14ac:dyDescent="0.3">
      <c r="B440" s="11">
        <v>1979.5833333261401</v>
      </c>
      <c r="C440" s="8">
        <v>-0.20509185524763379</v>
      </c>
      <c r="D440" s="8">
        <v>-0.45841334328622846</v>
      </c>
      <c r="E440" s="8"/>
      <c r="F440" s="8">
        <v>-0.33196077752244935</v>
      </c>
      <c r="I440" s="9">
        <v>29068</v>
      </c>
      <c r="J440" s="8">
        <v>-0.1010855929249444</v>
      </c>
      <c r="K440" s="8">
        <v>-0.39944216794253573</v>
      </c>
      <c r="L440" s="8"/>
      <c r="M440" s="8">
        <v>-0.20503166280783797</v>
      </c>
      <c r="N440" s="8"/>
    </row>
    <row r="441" spans="2:14" x14ac:dyDescent="0.3">
      <c r="B441" s="11">
        <v>1979.49999999278</v>
      </c>
      <c r="C441" s="8">
        <v>0.43391761037224563</v>
      </c>
      <c r="D441" s="8">
        <v>-0.1487138047961456</v>
      </c>
      <c r="E441" s="8"/>
      <c r="F441" s="8">
        <v>0.27180204437284788</v>
      </c>
      <c r="I441" s="9">
        <v>29037</v>
      </c>
      <c r="J441" s="8">
        <v>0.62226991985485081</v>
      </c>
      <c r="K441" s="8">
        <v>7.6165439611343574E-2</v>
      </c>
      <c r="L441" s="8"/>
      <c r="M441" s="8">
        <v>0.49567155870994251</v>
      </c>
      <c r="N441" s="8"/>
    </row>
    <row r="442" spans="2:14" x14ac:dyDescent="0.3">
      <c r="B442" s="11">
        <v>1979.4166666594199</v>
      </c>
      <c r="C442" s="8">
        <v>0.39868720977388428</v>
      </c>
      <c r="D442" s="8">
        <v>-0.23082499620678665</v>
      </c>
      <c r="E442" s="8"/>
      <c r="F442" s="8">
        <v>0.13876055281519256</v>
      </c>
      <c r="I442" s="9">
        <v>29007</v>
      </c>
      <c r="J442" s="8">
        <v>0.63624030529480402</v>
      </c>
      <c r="K442" s="8">
        <v>3.2892944169966035E-2</v>
      </c>
      <c r="L442" s="8"/>
      <c r="M442" s="8">
        <v>0.51363830797962917</v>
      </c>
      <c r="N442" s="8"/>
    </row>
    <row r="443" spans="2:14" x14ac:dyDescent="0.3">
      <c r="B443" s="11">
        <v>1979.33333332606</v>
      </c>
      <c r="C443" s="8">
        <v>7.4086321257194068E-2</v>
      </c>
      <c r="D443" s="8">
        <v>-0.37213286612014868</v>
      </c>
      <c r="E443" s="8"/>
      <c r="F443" s="8">
        <v>-0.27348224408474475</v>
      </c>
      <c r="I443" s="9">
        <v>28976</v>
      </c>
      <c r="J443" s="8">
        <v>-8.6727141222770351E-2</v>
      </c>
      <c r="K443" s="8">
        <v>-0.39060574244699914</v>
      </c>
      <c r="L443" s="8"/>
      <c r="M443" s="8">
        <v>-0.19305382996138018</v>
      </c>
      <c r="N443" s="8"/>
    </row>
    <row r="444" spans="2:14" x14ac:dyDescent="0.3">
      <c r="B444" s="11">
        <v>1979.2499999926999</v>
      </c>
      <c r="C444" s="8">
        <v>-0.4868487648451727</v>
      </c>
      <c r="D444" s="8">
        <v>-0.62960415390085622</v>
      </c>
      <c r="E444" s="8"/>
      <c r="F444" s="8">
        <v>-0.78484562534167468</v>
      </c>
      <c r="I444" s="9">
        <v>28946</v>
      </c>
      <c r="J444" s="8">
        <v>-1.1364463805303595</v>
      </c>
      <c r="K444" s="8">
        <v>-1.0026581554466636</v>
      </c>
      <c r="L444" s="8"/>
      <c r="M444" s="8">
        <v>-1.3249590339516411</v>
      </c>
      <c r="N444" s="8"/>
    </row>
    <row r="445" spans="2:14" x14ac:dyDescent="0.3">
      <c r="B445" s="11">
        <v>1979.1666666593401</v>
      </c>
      <c r="C445" s="8">
        <v>-0.49762932179018543</v>
      </c>
      <c r="D445" s="8">
        <v>-0.62994775025935568</v>
      </c>
      <c r="E445" s="8"/>
      <c r="F445" s="8">
        <v>-0.68919658302221076</v>
      </c>
      <c r="I445" s="9">
        <v>28915</v>
      </c>
      <c r="J445" s="8">
        <v>-1.493467341773606</v>
      </c>
      <c r="K445" s="8">
        <v>-1.1549565478109112</v>
      </c>
      <c r="L445" s="8"/>
      <c r="M445" s="8">
        <v>-1.7202275178847479</v>
      </c>
      <c r="N445" s="8"/>
    </row>
    <row r="446" spans="2:14" x14ac:dyDescent="0.3">
      <c r="B446" s="11">
        <v>1979.08333332598</v>
      </c>
      <c r="C446" s="8">
        <v>-0.94863922296262282</v>
      </c>
      <c r="D446" s="8">
        <v>-0.93748171228016997</v>
      </c>
      <c r="E446" s="8"/>
      <c r="F446" s="8">
        <v>-1.0939522469210627</v>
      </c>
      <c r="I446" s="9">
        <v>28887</v>
      </c>
      <c r="J446" s="8">
        <v>-1.6917692017684962</v>
      </c>
      <c r="K446" s="8">
        <v>-1.2733386599643495</v>
      </c>
      <c r="L446" s="8"/>
      <c r="M446" s="8">
        <v>-1.9537952583906748</v>
      </c>
      <c r="N446" s="8"/>
    </row>
    <row r="447" spans="2:14" x14ac:dyDescent="0.3">
      <c r="B447" s="11">
        <v>1978.9999999926199</v>
      </c>
      <c r="C447" s="8">
        <v>-0.58755390634164051</v>
      </c>
      <c r="D447" s="8">
        <v>-0.69057639920282621</v>
      </c>
      <c r="E447" s="8"/>
      <c r="F447" s="8">
        <v>-0.73022030839127372</v>
      </c>
      <c r="I447" s="9">
        <v>28856</v>
      </c>
      <c r="J447" s="8">
        <v>-0.66533393819416242</v>
      </c>
      <c r="K447" s="8">
        <v>-0.7174235383480938</v>
      </c>
      <c r="L447" s="8"/>
      <c r="M447" s="8">
        <v>-0.81590113797718511</v>
      </c>
      <c r="N447" s="8"/>
    </row>
    <row r="448" spans="2:14" x14ac:dyDescent="0.3">
      <c r="B448" s="11">
        <v>1978.91666665926</v>
      </c>
      <c r="C448" s="8">
        <v>-0.21950779654040906</v>
      </c>
      <c r="D448" s="8">
        <v>-0.6725574477111268</v>
      </c>
      <c r="E448" s="8"/>
      <c r="F448" s="8">
        <v>-0.3415773252901419</v>
      </c>
      <c r="I448" s="9">
        <v>28825</v>
      </c>
      <c r="J448" s="8">
        <v>0.76352603930326579</v>
      </c>
      <c r="K448" s="8">
        <v>0.17427575209855092</v>
      </c>
      <c r="L448" s="8"/>
      <c r="M448" s="8">
        <v>0.63341663644420709</v>
      </c>
      <c r="N448" s="8"/>
    </row>
    <row r="449" spans="2:14" x14ac:dyDescent="0.3">
      <c r="B449" s="11">
        <v>1978.8333333259</v>
      </c>
      <c r="C449" s="8">
        <v>-0.11963947710137422</v>
      </c>
      <c r="D449" s="8">
        <v>-0.6085085289325538</v>
      </c>
      <c r="E449" s="8"/>
      <c r="F449" s="8">
        <v>-0.33943126968801618</v>
      </c>
      <c r="I449" s="9">
        <v>28795</v>
      </c>
      <c r="J449" s="8">
        <v>0.90594635753834352</v>
      </c>
      <c r="K449" s="8">
        <v>0.21585893090107588</v>
      </c>
      <c r="L449" s="8"/>
      <c r="M449" s="8">
        <v>0.7531949649087849</v>
      </c>
      <c r="N449" s="8"/>
    </row>
    <row r="450" spans="2:14" x14ac:dyDescent="0.3">
      <c r="B450" s="11">
        <v>1978.7499999925401</v>
      </c>
      <c r="C450" s="8">
        <v>-0.27730026857058615</v>
      </c>
      <c r="D450" s="8">
        <v>-0.62305559587747505</v>
      </c>
      <c r="E450" s="8"/>
      <c r="F450" s="8">
        <v>-0.50761321072050902</v>
      </c>
      <c r="I450" s="9">
        <v>28764</v>
      </c>
      <c r="J450" s="8">
        <v>0.28892100060708037</v>
      </c>
      <c r="K450" s="8">
        <v>-0.14916341052483859</v>
      </c>
      <c r="L450" s="8"/>
      <c r="M450" s="8">
        <v>0.18424790470204008</v>
      </c>
      <c r="N450" s="8"/>
    </row>
    <row r="451" spans="2:14" x14ac:dyDescent="0.3">
      <c r="B451" s="11">
        <v>1978.66666665918</v>
      </c>
      <c r="C451" s="8">
        <v>-0.4695376930405829</v>
      </c>
      <c r="D451" s="8">
        <v>-0.60740459409529957</v>
      </c>
      <c r="E451" s="8"/>
      <c r="F451" s="8">
        <v>-0.62802095794369484</v>
      </c>
      <c r="I451" s="9">
        <v>28734</v>
      </c>
      <c r="J451" s="8">
        <v>-0.24544624247112673</v>
      </c>
      <c r="K451" s="8">
        <v>-0.52393180948259488</v>
      </c>
      <c r="L451" s="8"/>
      <c r="M451" s="8">
        <v>-0.35475457338856031</v>
      </c>
      <c r="N451" s="8"/>
    </row>
    <row r="452" spans="2:14" x14ac:dyDescent="0.3">
      <c r="B452" s="11">
        <v>1978.5833333258199</v>
      </c>
      <c r="C452" s="8">
        <v>-0.16475649627668185</v>
      </c>
      <c r="D452" s="8">
        <v>-0.43548091955856438</v>
      </c>
      <c r="E452" s="8"/>
      <c r="F452" s="8">
        <v>-0.2924834123308262</v>
      </c>
      <c r="I452" s="9">
        <v>28703</v>
      </c>
      <c r="J452" s="8">
        <v>-7.0040291947270794E-2</v>
      </c>
      <c r="K452" s="8">
        <v>-0.37904042084254691</v>
      </c>
      <c r="L452" s="8"/>
      <c r="M452" s="8">
        <v>-0.17508708069169351</v>
      </c>
      <c r="N452" s="8"/>
    </row>
    <row r="453" spans="2:14" x14ac:dyDescent="0.3">
      <c r="B453" s="11">
        <v>1978.4999999924601</v>
      </c>
      <c r="C453" s="8">
        <v>0.39153835223107603</v>
      </c>
      <c r="D453" s="8">
        <v>-0.17614744541652561</v>
      </c>
      <c r="E453" s="8"/>
      <c r="F453" s="8">
        <v>0.23221922237680212</v>
      </c>
      <c r="I453" s="9">
        <v>28672</v>
      </c>
      <c r="J453" s="8">
        <v>0.58889622130385166</v>
      </c>
      <c r="K453" s="8">
        <v>5.1865269498618055E-2</v>
      </c>
      <c r="L453" s="8"/>
      <c r="M453" s="8">
        <v>0.46572697659379803</v>
      </c>
      <c r="N453" s="8"/>
    </row>
    <row r="454" spans="2:14" x14ac:dyDescent="0.3">
      <c r="B454" s="11">
        <v>1978.4166666591</v>
      </c>
      <c r="C454" s="8">
        <v>0.52267383808127332</v>
      </c>
      <c r="D454" s="8">
        <v>-0.16214951386232701</v>
      </c>
      <c r="E454" s="8"/>
      <c r="F454" s="8">
        <v>0.27041589660069121</v>
      </c>
      <c r="I454" s="9">
        <v>28642</v>
      </c>
      <c r="J454" s="8">
        <v>0.71734615409897629</v>
      </c>
      <c r="K454" s="8">
        <v>8.6171392010701148E-2</v>
      </c>
      <c r="L454" s="8"/>
      <c r="M454" s="8">
        <v>0.59748313790483365</v>
      </c>
      <c r="N454" s="8"/>
    </row>
    <row r="455" spans="2:14" x14ac:dyDescent="0.3">
      <c r="B455" s="11">
        <v>1978.3333333257401</v>
      </c>
      <c r="C455" s="8">
        <v>1.0497664374782902</v>
      </c>
      <c r="D455" s="8">
        <v>0.21694199408151721</v>
      </c>
      <c r="E455" s="8"/>
      <c r="F455" s="8">
        <v>0.60766579771574714</v>
      </c>
      <c r="I455" s="9">
        <v>28611</v>
      </c>
      <c r="J455" s="8">
        <v>0.46161048729538989</v>
      </c>
      <c r="K455" s="8">
        <v>-3.4679721384137031E-2</v>
      </c>
      <c r="L455" s="8"/>
      <c r="M455" s="8">
        <v>0.34594864812922016</v>
      </c>
      <c r="N455" s="8"/>
    </row>
    <row r="456" spans="2:14" x14ac:dyDescent="0.3">
      <c r="B456" s="11">
        <v>1978.24999999238</v>
      </c>
      <c r="C456" s="8">
        <v>0.70075382352652504</v>
      </c>
      <c r="D456" s="8">
        <v>0.32264111657141281</v>
      </c>
      <c r="E456" s="8"/>
      <c r="F456" s="8">
        <v>0.28650833302594708</v>
      </c>
      <c r="I456" s="9">
        <v>28581</v>
      </c>
      <c r="J456" s="8">
        <v>-0.4926444515058529</v>
      </c>
      <c r="K456" s="8">
        <v>-0.65595840218061163</v>
      </c>
      <c r="L456" s="8"/>
      <c r="M456" s="8">
        <v>-0.62425581243386052</v>
      </c>
      <c r="N456" s="8"/>
    </row>
    <row r="457" spans="2:14" x14ac:dyDescent="0.3">
      <c r="B457" s="11">
        <v>1978.1666666590099</v>
      </c>
      <c r="C457" s="8">
        <v>-0.90455660166262342</v>
      </c>
      <c r="D457" s="8">
        <v>-0.9669994192621324</v>
      </c>
      <c r="E457" s="8"/>
      <c r="F457" s="8">
        <v>-1.1088697391250457</v>
      </c>
      <c r="I457" s="9">
        <v>28550</v>
      </c>
      <c r="J457" s="8">
        <v>-1.741829749594995</v>
      </c>
      <c r="K457" s="8">
        <v>-1.2624230755286867</v>
      </c>
      <c r="L457" s="8"/>
      <c r="M457" s="8">
        <v>-2.0196733390461925</v>
      </c>
      <c r="N457" s="8"/>
    </row>
    <row r="458" spans="2:14" x14ac:dyDescent="0.3">
      <c r="B458" s="11">
        <v>1978.0833333256501</v>
      </c>
      <c r="C458" s="8">
        <v>-0.97779052340389627</v>
      </c>
      <c r="D458" s="8">
        <v>-0.95718332413946217</v>
      </c>
      <c r="E458" s="8"/>
      <c r="F458" s="8">
        <v>-1.1321904410421191</v>
      </c>
      <c r="I458" s="9">
        <v>28522</v>
      </c>
      <c r="J458" s="8">
        <v>-1.7111725148795423</v>
      </c>
      <c r="K458" s="8">
        <v>-1.2803558213872754</v>
      </c>
      <c r="L458" s="8"/>
      <c r="M458" s="8">
        <v>-1.9837398405068192</v>
      </c>
      <c r="N458" s="8"/>
    </row>
    <row r="459" spans="2:14" x14ac:dyDescent="0.3">
      <c r="B459" s="11">
        <v>1977.99999999229</v>
      </c>
      <c r="C459" s="8">
        <v>-0.72885992300931535</v>
      </c>
      <c r="D459" s="8">
        <v>-0.77586064271518373</v>
      </c>
      <c r="E459" s="8"/>
      <c r="F459" s="8">
        <v>-0.86940361707578673</v>
      </c>
      <c r="I459" s="9">
        <v>28491</v>
      </c>
      <c r="J459" s="8">
        <v>-0.79106740715374047</v>
      </c>
      <c r="K459" s="8">
        <v>-0.79266310249391236</v>
      </c>
      <c r="L459" s="8"/>
      <c r="M459" s="8">
        <v>-0.94765729928822073</v>
      </c>
      <c r="N459" s="8"/>
    </row>
    <row r="460" spans="2:14" x14ac:dyDescent="0.3">
      <c r="B460" s="11">
        <v>1977.9166666589299</v>
      </c>
      <c r="C460" s="8">
        <v>5.0446438010500985E-2</v>
      </c>
      <c r="D460" s="8">
        <v>-0.50868508684157376</v>
      </c>
      <c r="E460" s="8"/>
      <c r="F460" s="8">
        <v>-8.770228622314441E-2</v>
      </c>
      <c r="I460" s="9">
        <v>28460</v>
      </c>
      <c r="J460" s="8">
        <v>1.0569041335422815</v>
      </c>
      <c r="K460" s="8">
        <v>0.39245749337804908</v>
      </c>
      <c r="L460" s="8"/>
      <c r="M460" s="8">
        <v>0.83105087841076053</v>
      </c>
      <c r="N460" s="8"/>
    </row>
    <row r="461" spans="2:14" x14ac:dyDescent="0.3">
      <c r="B461" s="11">
        <v>1977.83333332557</v>
      </c>
      <c r="C461" s="8">
        <v>0.19782036892622304</v>
      </c>
      <c r="D461" s="8">
        <v>-0.42502079551303973</v>
      </c>
      <c r="E461" s="8">
        <v>-0.22132342704984631</v>
      </c>
      <c r="F461" s="8">
        <v>5.5430453246656221E-2</v>
      </c>
      <c r="I461" s="9">
        <v>28430</v>
      </c>
      <c r="J461" s="8">
        <v>1.2195038974128469</v>
      </c>
      <c r="K461" s="8">
        <v>0.43767920032579499</v>
      </c>
      <c r="L461" s="8">
        <v>0.30735616547346534</v>
      </c>
      <c r="M461" s="8">
        <v>0.99874053826116949</v>
      </c>
      <c r="N461" s="8"/>
    </row>
    <row r="462" spans="2:14" x14ac:dyDescent="0.3">
      <c r="B462" s="11">
        <v>1977.74999999221</v>
      </c>
      <c r="C462" s="8">
        <v>-9.9548089774968082E-2</v>
      </c>
      <c r="D462" s="8">
        <v>-0.53585820336773271</v>
      </c>
      <c r="E462" s="8"/>
      <c r="F462" s="8">
        <v>-0.32182913475967195</v>
      </c>
      <c r="I462" s="9">
        <v>28399</v>
      </c>
      <c r="J462" s="8">
        <v>0.42280386107329787</v>
      </c>
      <c r="K462" s="8">
        <v>-5.6770785122978416E-2</v>
      </c>
      <c r="L462" s="8"/>
      <c r="M462" s="8">
        <v>0.31001514958984683</v>
      </c>
      <c r="N462" s="8"/>
    </row>
    <row r="463" spans="2:14" x14ac:dyDescent="0.3">
      <c r="B463" s="11">
        <v>1977.6666666588501</v>
      </c>
      <c r="C463" s="8">
        <v>-0.87621428640810728</v>
      </c>
      <c r="D463" s="8">
        <v>-0.80308694330506802</v>
      </c>
      <c r="E463" s="8">
        <v>-1.1043823419804251</v>
      </c>
      <c r="F463" s="8">
        <v>-1.0665926315417282</v>
      </c>
      <c r="I463" s="9">
        <v>28369</v>
      </c>
      <c r="J463" s="8">
        <v>-0.56482477627894401</v>
      </c>
      <c r="K463" s="8">
        <v>-0.70559832187612581</v>
      </c>
      <c r="L463" s="8">
        <v>-0.41359657894817908</v>
      </c>
      <c r="M463" s="8">
        <v>-0.69612280951260719</v>
      </c>
      <c r="N463" s="8"/>
    </row>
    <row r="464" spans="2:14" x14ac:dyDescent="0.3">
      <c r="B464" s="11">
        <v>1977.58333332549</v>
      </c>
      <c r="C464" s="8">
        <v>-0.47836391227583325</v>
      </c>
      <c r="D464" s="8">
        <v>-0.6027269397380256</v>
      </c>
      <c r="E464" s="8">
        <v>-7.7174607966489006E-2</v>
      </c>
      <c r="F464" s="8">
        <v>-0.62409327994046082</v>
      </c>
      <c r="I464" s="9">
        <v>28338</v>
      </c>
      <c r="J464" s="8">
        <v>-0.31141750704868315</v>
      </c>
      <c r="K464" s="8">
        <v>-0.52783023249533156</v>
      </c>
      <c r="L464" s="8">
        <v>0.26366205975094148</v>
      </c>
      <c r="M464" s="8">
        <v>-0.42662157046730703</v>
      </c>
      <c r="N464" s="8"/>
    </row>
    <row r="465" spans="2:14" x14ac:dyDescent="0.3">
      <c r="B465" s="11">
        <v>1977.4999999921299</v>
      </c>
      <c r="C465" s="8">
        <v>-0.79803756815012716</v>
      </c>
      <c r="D465" s="8">
        <v>-0.85465326289918608</v>
      </c>
      <c r="E465" s="8">
        <v>-0.88835484029280753</v>
      </c>
      <c r="F465" s="8">
        <v>-1.0027648238998257</v>
      </c>
      <c r="I465" s="9">
        <v>28307</v>
      </c>
      <c r="J465" s="8">
        <v>-0.34789573569744964</v>
      </c>
      <c r="K465" s="8">
        <v>-0.54914161163162556</v>
      </c>
      <c r="L465" s="8">
        <v>-0.59757176093775344</v>
      </c>
      <c r="M465" s="8">
        <v>-0.46854398542990927</v>
      </c>
      <c r="N465" s="8"/>
    </row>
    <row r="466" spans="2:14" x14ac:dyDescent="0.3">
      <c r="B466" s="11">
        <v>1977.4166666587701</v>
      </c>
      <c r="C466" s="8">
        <v>-0.81685633760334109</v>
      </c>
      <c r="D466" s="8">
        <v>-0.8822370714204536</v>
      </c>
      <c r="E466" s="8">
        <v>-0.32962348160052313</v>
      </c>
      <c r="F466" s="8">
        <v>-1.0837533537644379</v>
      </c>
      <c r="I466" s="9">
        <v>28277</v>
      </c>
      <c r="J466" s="8">
        <v>-0.1589074659958615</v>
      </c>
      <c r="K466" s="8">
        <v>-0.47247262571447018</v>
      </c>
      <c r="L466" s="8">
        <v>-1.1150868345985226E-2</v>
      </c>
      <c r="M466" s="8">
        <v>-0.26492082704012693</v>
      </c>
      <c r="N466" s="8"/>
    </row>
    <row r="467" spans="2:14" x14ac:dyDescent="0.3">
      <c r="B467" s="11">
        <v>1977.33333332541</v>
      </c>
      <c r="C467" s="8">
        <v>-1.4408762937386199</v>
      </c>
      <c r="D467" s="8">
        <v>-1.1825140538674568</v>
      </c>
      <c r="E467" s="8">
        <v>-0.19757216998272351</v>
      </c>
      <c r="F467" s="8">
        <v>-1.732271779954448</v>
      </c>
      <c r="I467" s="9">
        <v>28246</v>
      </c>
      <c r="J467" s="8">
        <v>-0.93814452053546926</v>
      </c>
      <c r="K467" s="8">
        <v>-0.88024767284673067</v>
      </c>
      <c r="L467" s="8">
        <v>-1.9521092465065429E-3</v>
      </c>
      <c r="M467" s="8">
        <v>-1.0854023770224852</v>
      </c>
      <c r="N467" s="8"/>
    </row>
    <row r="468" spans="2:14" x14ac:dyDescent="0.3">
      <c r="B468" s="11">
        <v>1977.2499999920501</v>
      </c>
      <c r="C468" s="8">
        <v>-1.4203230115219021</v>
      </c>
      <c r="D468" s="8">
        <v>-1.2627687377905883</v>
      </c>
      <c r="E468" s="8">
        <v>-0.43598033734672198</v>
      </c>
      <c r="F468" s="8">
        <v>-1.6364346691723484</v>
      </c>
      <c r="I468" s="9">
        <v>28216</v>
      </c>
      <c r="J468" s="8">
        <v>-1.6424847864664394</v>
      </c>
      <c r="K468" s="8">
        <v>-1.2331849029331612</v>
      </c>
      <c r="L468" s="8">
        <v>-0.69530857636971477</v>
      </c>
      <c r="M468" s="8">
        <v>-1.8819282613119281</v>
      </c>
      <c r="N468" s="8"/>
    </row>
    <row r="469" spans="2:14" x14ac:dyDescent="0.3">
      <c r="B469" s="11">
        <v>1977.16666665869</v>
      </c>
      <c r="C469" s="8">
        <v>-1.3776095645143327</v>
      </c>
      <c r="D469" s="8">
        <v>-1.3191307880872825</v>
      </c>
      <c r="E469" s="8">
        <v>3.4632793174753536</v>
      </c>
      <c r="F469" s="8">
        <v>-1.6208709895705042</v>
      </c>
      <c r="I469" s="9">
        <v>28185</v>
      </c>
      <c r="J469" s="8">
        <v>-2.0305510486873595</v>
      </c>
      <c r="K469" s="8">
        <v>-1.3746976582955039</v>
      </c>
      <c r="L469" s="8">
        <v>-0.66081322974666956</v>
      </c>
      <c r="M469" s="8">
        <v>-2.384997240863155</v>
      </c>
      <c r="N469" s="8"/>
    </row>
    <row r="470" spans="2:14" x14ac:dyDescent="0.3">
      <c r="B470" s="11">
        <v>1977.0833333253299</v>
      </c>
      <c r="C470" s="8">
        <v>-1.3602555851934033</v>
      </c>
      <c r="D470" s="8">
        <v>-1.215128501630566</v>
      </c>
      <c r="E470" s="8">
        <v>-0.20194260119196092</v>
      </c>
      <c r="F470" s="8">
        <v>-1.5375152987253153</v>
      </c>
      <c r="I470" s="9">
        <v>28157</v>
      </c>
      <c r="J470" s="8">
        <v>-1.965743982896466</v>
      </c>
      <c r="K470" s="8">
        <v>-1.372228657054104</v>
      </c>
      <c r="L470" s="8">
        <v>-0.84478841173624386</v>
      </c>
      <c r="M470" s="8">
        <v>-2.3011524109379504</v>
      </c>
      <c r="N470" s="8"/>
    </row>
    <row r="471" spans="2:14" x14ac:dyDescent="0.3">
      <c r="B471" s="11">
        <v>1976.9999999919701</v>
      </c>
      <c r="C471" s="8">
        <v>-1.6076612303715525</v>
      </c>
      <c r="D471" s="8">
        <v>-1.2211357172192538</v>
      </c>
      <c r="E471" s="8">
        <v>-0.26933051458315721</v>
      </c>
      <c r="F471" s="8">
        <v>-1.7994011796495788</v>
      </c>
      <c r="I471" s="9">
        <v>28126</v>
      </c>
      <c r="J471" s="8">
        <v>-1.5730209255288947</v>
      </c>
      <c r="K471" s="8">
        <v>-1.1854941947440154</v>
      </c>
      <c r="L471" s="8">
        <v>-0.84478841173624386</v>
      </c>
      <c r="M471" s="8">
        <v>-1.8280280135028679</v>
      </c>
      <c r="N471" s="8"/>
    </row>
    <row r="472" spans="2:14" x14ac:dyDescent="0.3">
      <c r="B472" s="11">
        <v>1976.91666665861</v>
      </c>
      <c r="C472" s="8">
        <v>-1.0075884786222324</v>
      </c>
      <c r="D472" s="8">
        <v>-1.0941944929502392</v>
      </c>
      <c r="E472" s="8">
        <v>-0.68643202947158821</v>
      </c>
      <c r="F472" s="8">
        <v>-1.4263161285764039</v>
      </c>
      <c r="I472" s="9">
        <v>28095</v>
      </c>
      <c r="J472" s="8">
        <v>-9.2936201418305081E-2</v>
      </c>
      <c r="K472" s="8">
        <v>-0.3870971617355361</v>
      </c>
      <c r="L472" s="8">
        <v>-0.84478841173624386</v>
      </c>
      <c r="M472" s="8">
        <v>-0.21102057923106687</v>
      </c>
      <c r="N472" s="8"/>
    </row>
    <row r="473" spans="2:14" x14ac:dyDescent="0.3">
      <c r="B473" s="11">
        <v>1976.8333333252499</v>
      </c>
      <c r="C473" s="8">
        <v>-0.30744369294443297</v>
      </c>
      <c r="D473" s="8">
        <v>-0.71385005134094504</v>
      </c>
      <c r="E473" s="8">
        <v>-0.77706359630728006</v>
      </c>
      <c r="F473" s="8">
        <v>-0.58983138667097912</v>
      </c>
      <c r="I473" s="9">
        <v>28065</v>
      </c>
      <c r="J473" s="8">
        <v>0.72045068419674363</v>
      </c>
      <c r="K473" s="8">
        <v>8.8510445818343178E-2</v>
      </c>
      <c r="L473" s="8">
        <v>-0.40554766473613518</v>
      </c>
      <c r="M473" s="8">
        <v>0.59748313790483365</v>
      </c>
      <c r="N473" s="8"/>
    </row>
    <row r="474" spans="2:14" x14ac:dyDescent="0.3">
      <c r="B474" s="11">
        <v>1976.74999999189</v>
      </c>
      <c r="C474" s="8">
        <v>-0.64826133736144131</v>
      </c>
      <c r="D474" s="8">
        <v>-0.78849762470397644</v>
      </c>
      <c r="E474" s="8">
        <v>0.18524272816980519</v>
      </c>
      <c r="F474" s="8">
        <v>-0.93226252720242242</v>
      </c>
      <c r="I474" s="9">
        <v>28034</v>
      </c>
      <c r="J474" s="8">
        <v>9.5132918080178524E-3</v>
      </c>
      <c r="K474" s="8">
        <v>-0.32446249866423288</v>
      </c>
      <c r="L474" s="8">
        <v>1.544589264353353</v>
      </c>
      <c r="M474" s="8">
        <v>-0.10322008361294679</v>
      </c>
      <c r="N474" s="8"/>
    </row>
    <row r="475" spans="2:14" x14ac:dyDescent="0.3">
      <c r="B475" s="11">
        <v>1976.6666666585299</v>
      </c>
      <c r="C475" s="8">
        <v>-1.44743924622932</v>
      </c>
      <c r="D475" s="8">
        <v>-1.0581178733910468</v>
      </c>
      <c r="E475" s="8">
        <v>0.59133965037272829</v>
      </c>
      <c r="F475" s="8">
        <v>-1.6975203023318814</v>
      </c>
      <c r="I475" s="9">
        <v>28004</v>
      </c>
      <c r="J475" s="8">
        <v>-1.0134293754063277</v>
      </c>
      <c r="K475" s="8">
        <v>-0.9423625461830023</v>
      </c>
      <c r="L475" s="8">
        <v>1.0467064280940672</v>
      </c>
      <c r="M475" s="8">
        <v>-1.1872139562173765</v>
      </c>
      <c r="N475" s="8"/>
    </row>
    <row r="476" spans="2:14" x14ac:dyDescent="0.3">
      <c r="B476" s="11">
        <v>1976.5833333251701</v>
      </c>
      <c r="C476" s="8">
        <v>-0.87667558211398378</v>
      </c>
      <c r="D476" s="8">
        <v>-0.80371429673971884</v>
      </c>
      <c r="E476" s="8">
        <v>-0.44618234569649745</v>
      </c>
      <c r="F476" s="8">
        <v>-1.0504488240099912</v>
      </c>
      <c r="I476" s="9">
        <v>27973</v>
      </c>
      <c r="J476" s="8">
        <v>-0.61798985420321007</v>
      </c>
      <c r="K476" s="8">
        <v>-0.70663790134618887</v>
      </c>
      <c r="L476" s="8">
        <v>-7.0942802492596921E-2</v>
      </c>
      <c r="M476" s="8">
        <v>-0.7500230573216673</v>
      </c>
      <c r="N476" s="8"/>
    </row>
    <row r="477" spans="2:14" x14ac:dyDescent="0.3">
      <c r="B477" s="11">
        <v>1976.49999999181</v>
      </c>
      <c r="C477" s="8">
        <v>-0.23823713502956093</v>
      </c>
      <c r="D477" s="8">
        <v>-0.54716176161407115</v>
      </c>
      <c r="E477" s="8">
        <v>-1.1092739636609072</v>
      </c>
      <c r="F477" s="8">
        <v>-0.40110592955993013</v>
      </c>
      <c r="I477" s="9">
        <v>27942</v>
      </c>
      <c r="J477" s="8">
        <v>9.2947538185515696E-2</v>
      </c>
      <c r="K477" s="8">
        <v>-0.27677179047508704</v>
      </c>
      <c r="L477" s="8">
        <v>-0.80684353045089419</v>
      </c>
      <c r="M477" s="8">
        <v>-1.3386337264513399E-2</v>
      </c>
      <c r="N477" s="8"/>
    </row>
    <row r="478" spans="2:14" x14ac:dyDescent="0.3">
      <c r="B478" s="11">
        <v>1976.4166666584499</v>
      </c>
      <c r="C478" s="8">
        <v>9.1390207557484671E-2</v>
      </c>
      <c r="D478" s="8">
        <v>-0.40418871383243471</v>
      </c>
      <c r="E478" s="8">
        <v>-0.41905794673655022</v>
      </c>
      <c r="F478" s="8">
        <v>-0.16216594726594724</v>
      </c>
      <c r="I478" s="9">
        <v>27912</v>
      </c>
      <c r="J478" s="8">
        <v>0.4352219814643673</v>
      </c>
      <c r="K478" s="8">
        <v>-0.10160264976945065</v>
      </c>
      <c r="L478" s="8">
        <v>-7.6692026929771118E-2</v>
      </c>
      <c r="M478" s="8">
        <v>0.32199298243630459</v>
      </c>
      <c r="N478" s="8"/>
    </row>
    <row r="479" spans="2:14" x14ac:dyDescent="0.3">
      <c r="B479" s="11">
        <v>1976.3333333250901</v>
      </c>
      <c r="C479" s="8">
        <v>0.71970621415650404</v>
      </c>
      <c r="D479" s="8">
        <v>1.1765865336577735E-2</v>
      </c>
      <c r="E479" s="8">
        <v>-0.40284405774109583</v>
      </c>
      <c r="F479" s="8">
        <v>0.31394978378224986</v>
      </c>
      <c r="I479" s="9">
        <v>27881</v>
      </c>
      <c r="J479" s="8">
        <v>0.27611481395379001</v>
      </c>
      <c r="K479" s="8">
        <v>-0.15864957318916459</v>
      </c>
      <c r="L479" s="8">
        <v>-0.15718116905020987</v>
      </c>
      <c r="M479" s="8">
        <v>0.16628115543235339</v>
      </c>
      <c r="N479" s="8"/>
    </row>
    <row r="480" spans="2:14" x14ac:dyDescent="0.3">
      <c r="B480" s="11">
        <v>1976.24999999173</v>
      </c>
      <c r="C480" s="8">
        <v>0.75086363738187101</v>
      </c>
      <c r="D480" s="8">
        <v>0.33870222495643987</v>
      </c>
      <c r="E480" s="8">
        <v>-0.29727349975537271</v>
      </c>
      <c r="F480" s="8">
        <v>0.3322926902211446</v>
      </c>
      <c r="I480" s="9">
        <v>27851</v>
      </c>
      <c r="J480" s="8">
        <v>-0.46547981315038844</v>
      </c>
      <c r="K480" s="8">
        <v>-0.65011076766150655</v>
      </c>
      <c r="L480" s="8">
        <v>-0.66196307463410442</v>
      </c>
      <c r="M480" s="8">
        <v>-0.59431123031771604</v>
      </c>
      <c r="N480" s="8"/>
    </row>
    <row r="481" spans="2:14" x14ac:dyDescent="0.3">
      <c r="B481" s="11">
        <v>1976.1666666583701</v>
      </c>
      <c r="C481" s="8">
        <v>0.82552016167003883</v>
      </c>
      <c r="D481" s="8">
        <v>0.64938137791442452</v>
      </c>
      <c r="E481" s="8">
        <v>-0.48652542832368328</v>
      </c>
      <c r="F481" s="8">
        <v>0.56142942216423708</v>
      </c>
      <c r="I481" s="9">
        <v>27820</v>
      </c>
      <c r="J481" s="8">
        <v>-0.68590145009187109</v>
      </c>
      <c r="K481" s="8">
        <v>-0.74705155324489281</v>
      </c>
      <c r="L481" s="8">
        <v>-0.84478841173624386</v>
      </c>
      <c r="M481" s="8">
        <v>-0.82787897082364281</v>
      </c>
      <c r="N481" s="8"/>
    </row>
    <row r="482" spans="2:14" x14ac:dyDescent="0.3">
      <c r="B482" s="11">
        <v>1976.08333332501</v>
      </c>
      <c r="C482" s="8">
        <v>0.93278570751716272</v>
      </c>
      <c r="D482" s="8">
        <v>0.77473429615794942</v>
      </c>
      <c r="E482" s="8">
        <v>-0.20194260119196092</v>
      </c>
      <c r="F482" s="8">
        <v>0.68029996029594775</v>
      </c>
      <c r="I482" s="9">
        <v>27791</v>
      </c>
      <c r="J482" s="8">
        <v>-0.43947937358158684</v>
      </c>
      <c r="K482" s="8">
        <v>-0.66349535333856924</v>
      </c>
      <c r="L482" s="8">
        <v>-0.84478841173624386</v>
      </c>
      <c r="M482" s="8">
        <v>-0.56436664820157156</v>
      </c>
      <c r="N482" s="8"/>
    </row>
    <row r="483" spans="2:14" x14ac:dyDescent="0.3">
      <c r="B483" s="11">
        <v>1975.9999999916499</v>
      </c>
      <c r="C483" s="8">
        <v>1.5773938305050816</v>
      </c>
      <c r="D483" s="8">
        <v>0.74673560113151605</v>
      </c>
      <c r="E483" s="8">
        <v>-0.26933051458315721</v>
      </c>
      <c r="F483" s="8">
        <v>1.1550808728807673</v>
      </c>
      <c r="I483" s="9">
        <v>27760</v>
      </c>
      <c r="J483" s="8">
        <v>1.2610269874704856</v>
      </c>
      <c r="K483" s="8">
        <v>0.5506035202614018</v>
      </c>
      <c r="L483" s="8">
        <v>-0.84478841173624386</v>
      </c>
      <c r="M483" s="8">
        <v>0.96879595614502512</v>
      </c>
      <c r="N483" s="8"/>
    </row>
    <row r="484" spans="2:14" x14ac:dyDescent="0.3">
      <c r="B484" s="11">
        <v>1975.9166666582901</v>
      </c>
      <c r="C484" s="8">
        <v>2.0015442390504115</v>
      </c>
      <c r="D484" s="8">
        <v>0.77955272799894559</v>
      </c>
      <c r="E484" s="8">
        <v>0.1461158939612173</v>
      </c>
      <c r="F484" s="8">
        <v>1.2355251901260544</v>
      </c>
      <c r="I484" s="9">
        <v>27729</v>
      </c>
      <c r="J484" s="8">
        <v>3.1772981903173894</v>
      </c>
      <c r="K484" s="8">
        <v>2.1076336715484461</v>
      </c>
      <c r="L484" s="8">
        <v>-0.33195759194030544</v>
      </c>
      <c r="M484" s="8">
        <v>1.8611445032061302</v>
      </c>
      <c r="N484" s="8"/>
    </row>
    <row r="485" spans="2:14" x14ac:dyDescent="0.3">
      <c r="B485" s="11">
        <v>1975.83333332493</v>
      </c>
      <c r="C485" s="8">
        <v>2.1835159899948819</v>
      </c>
      <c r="D485" s="8">
        <v>0.85960832112235175</v>
      </c>
      <c r="E485" s="8">
        <v>0.49038253164435103</v>
      </c>
      <c r="F485" s="8">
        <v>1.4518926441131805</v>
      </c>
      <c r="I485" s="9">
        <v>27699</v>
      </c>
      <c r="J485" s="8">
        <v>3.1807907866773779</v>
      </c>
      <c r="K485" s="8">
        <v>1.9906809811663446</v>
      </c>
      <c r="L485" s="8">
        <v>1.2203330060967279</v>
      </c>
      <c r="M485" s="8">
        <v>1.867133419629359</v>
      </c>
      <c r="N485" s="8"/>
    </row>
    <row r="486" spans="2:14" x14ac:dyDescent="0.3">
      <c r="B486" s="11">
        <v>1975.7499999915699</v>
      </c>
      <c r="C486" s="8">
        <v>2.1798015884621749</v>
      </c>
      <c r="D486" s="8">
        <v>0.6712921967354939</v>
      </c>
      <c r="E486" s="8">
        <v>0.77639318470510521</v>
      </c>
      <c r="F486" s="8">
        <v>1.3856149919280214</v>
      </c>
      <c r="I486" s="9">
        <v>27668</v>
      </c>
      <c r="J486" s="8">
        <v>2.1396090051386487</v>
      </c>
      <c r="K486" s="8">
        <v>1.222301805355938</v>
      </c>
      <c r="L486" s="8">
        <v>2.3805264975184812</v>
      </c>
      <c r="M486" s="8">
        <v>1.4658760192730231</v>
      </c>
      <c r="N486" s="8"/>
    </row>
    <row r="487" spans="2:14" x14ac:dyDescent="0.3">
      <c r="B487" s="11">
        <v>1975.66666665821</v>
      </c>
      <c r="C487" s="8">
        <v>1.5781753117164288</v>
      </c>
      <c r="D487" s="8">
        <v>0.5406545104959174</v>
      </c>
      <c r="E487" s="8">
        <v>0.32162638859687259</v>
      </c>
      <c r="F487" s="8">
        <v>1.1185714965607538</v>
      </c>
      <c r="I487" s="9">
        <v>27638</v>
      </c>
      <c r="J487" s="8">
        <v>1.3627003481723665</v>
      </c>
      <c r="K487" s="8">
        <v>0.5418970421996232</v>
      </c>
      <c r="L487" s="8">
        <v>0.81443776083222974</v>
      </c>
      <c r="M487" s="8">
        <v>1.0047294546843983</v>
      </c>
      <c r="N487" s="8"/>
    </row>
    <row r="488" spans="2:14" x14ac:dyDescent="0.3">
      <c r="B488" s="11">
        <v>1975.5833333248499</v>
      </c>
      <c r="C488" s="8">
        <v>0.93791137959171711</v>
      </c>
      <c r="D488" s="8">
        <v>0.19757082843950124</v>
      </c>
      <c r="E488" s="8">
        <v>0.75214175105559167</v>
      </c>
      <c r="F488" s="8">
        <v>0.71024166353640239</v>
      </c>
      <c r="I488" s="9">
        <v>27607</v>
      </c>
      <c r="J488" s="8">
        <v>0.77866062352988163</v>
      </c>
      <c r="K488" s="8">
        <v>0.1841517570641506</v>
      </c>
      <c r="L488" s="8">
        <v>1.0156606161333266</v>
      </c>
      <c r="M488" s="8">
        <v>0.58550530505837595</v>
      </c>
      <c r="N488" s="8"/>
    </row>
    <row r="489" spans="2:14" x14ac:dyDescent="0.3">
      <c r="B489" s="11">
        <v>1975.4999999914901</v>
      </c>
      <c r="C489" s="8">
        <v>0.39400226258812077</v>
      </c>
      <c r="D489" s="8">
        <v>-0.17233314244256903</v>
      </c>
      <c r="E489" s="8"/>
      <c r="F489" s="8">
        <v>0.13722044958629229</v>
      </c>
      <c r="I489" s="9">
        <v>27576</v>
      </c>
      <c r="J489" s="8">
        <v>0.59083655261495627</v>
      </c>
      <c r="K489" s="8">
        <v>5.5243902776323205E-2</v>
      </c>
      <c r="L489" s="8"/>
      <c r="M489" s="8">
        <v>0.39385997951505131</v>
      </c>
      <c r="N489" s="8"/>
    </row>
    <row r="490" spans="2:14" x14ac:dyDescent="0.3">
      <c r="B490" s="11">
        <v>1975.41666665813</v>
      </c>
      <c r="C490" s="8">
        <v>-0.21768650702696354</v>
      </c>
      <c r="D490" s="8">
        <v>-0.57185739145878611</v>
      </c>
      <c r="E490" s="8">
        <v>-0.97135499459412067</v>
      </c>
      <c r="F490" s="8">
        <v>-0.45368849421955143</v>
      </c>
      <c r="I490" s="9">
        <v>27546</v>
      </c>
      <c r="J490" s="8">
        <v>0.2330394588472679</v>
      </c>
      <c r="K490" s="8">
        <v>-0.23168003096109904</v>
      </c>
      <c r="L490" s="8">
        <v>-0.48143742730683459</v>
      </c>
      <c r="M490" s="8">
        <v>0.13633657331620894</v>
      </c>
      <c r="N490" s="8"/>
    </row>
    <row r="491" spans="2:14" x14ac:dyDescent="0.3">
      <c r="B491" s="11">
        <v>1975.3333333247699</v>
      </c>
      <c r="C491" s="8">
        <v>-0.43688557258824912</v>
      </c>
      <c r="D491" s="8">
        <v>-0.65279832525237724</v>
      </c>
      <c r="E491" s="8"/>
      <c r="F491" s="8">
        <v>-0.68468466359164093</v>
      </c>
      <c r="I491" s="9">
        <v>27515</v>
      </c>
      <c r="J491" s="8">
        <v>-0.3738961752662513</v>
      </c>
      <c r="K491" s="8">
        <v>-0.56018714350104626</v>
      </c>
      <c r="L491" s="8"/>
      <c r="M491" s="8">
        <v>-0.4445883197369937</v>
      </c>
      <c r="N491" s="8"/>
    </row>
    <row r="492" spans="2:14" x14ac:dyDescent="0.3">
      <c r="B492" s="11">
        <v>1975.24999999141</v>
      </c>
      <c r="C492" s="8">
        <v>-0.49758658209988971</v>
      </c>
      <c r="D492" s="8">
        <v>-0.64031155949087415</v>
      </c>
      <c r="E492" s="8"/>
      <c r="F492" s="8">
        <v>-0.72990439670743756</v>
      </c>
      <c r="I492" s="9">
        <v>27485</v>
      </c>
      <c r="J492" s="8">
        <v>-1.1422673744636733</v>
      </c>
      <c r="K492" s="8">
        <v>-1.0065565784594002</v>
      </c>
      <c r="L492" s="8"/>
      <c r="M492" s="8">
        <v>-1.2890255354122677</v>
      </c>
      <c r="N492" s="8"/>
    </row>
    <row r="493" spans="2:14" x14ac:dyDescent="0.3">
      <c r="B493" s="11">
        <v>1975.16666665805</v>
      </c>
      <c r="C493" s="8">
        <v>0.4936200990240816</v>
      </c>
      <c r="D493" s="8">
        <v>0.30580875763710796</v>
      </c>
      <c r="E493" s="8">
        <v>-0.36309403001746338</v>
      </c>
      <c r="F493" s="8">
        <v>0.34319938099076297</v>
      </c>
      <c r="I493" s="9">
        <v>27454</v>
      </c>
      <c r="J493" s="8">
        <v>-0.88847203897119154</v>
      </c>
      <c r="K493" s="8">
        <v>-0.85659723990279457</v>
      </c>
      <c r="L493" s="8">
        <v>-0.83903918729906968</v>
      </c>
      <c r="M493" s="8">
        <v>-0.98359079782759407</v>
      </c>
      <c r="N493" s="8"/>
    </row>
    <row r="494" spans="2:14" x14ac:dyDescent="0.3">
      <c r="B494" s="11">
        <v>1975.0833333246901</v>
      </c>
      <c r="C494" s="8">
        <v>-0.33412980966057948</v>
      </c>
      <c r="D494" s="8">
        <v>-0.47121023161025377</v>
      </c>
      <c r="E494" s="8">
        <v>-0.20194260119196092</v>
      </c>
      <c r="F494" s="8">
        <v>-0.45919822451152881</v>
      </c>
      <c r="I494" s="9">
        <v>27426</v>
      </c>
      <c r="J494" s="8">
        <v>-1.2827473613876463</v>
      </c>
      <c r="K494" s="8">
        <v>-1.1072658396217654</v>
      </c>
      <c r="L494" s="8">
        <v>-0.84478841173624386</v>
      </c>
      <c r="M494" s="8">
        <v>-1.4567151952626767</v>
      </c>
      <c r="N494" s="8"/>
    </row>
    <row r="495" spans="2:14" x14ac:dyDescent="0.3">
      <c r="B495" s="11">
        <v>1974.99999999133</v>
      </c>
      <c r="C495" s="8">
        <v>8.5830321235180362E-2</v>
      </c>
      <c r="D495" s="8">
        <v>-0.27770639131830466</v>
      </c>
      <c r="E495" s="8"/>
      <c r="F495" s="8">
        <v>-6.5936335124279405E-2</v>
      </c>
      <c r="I495" s="9">
        <v>27395</v>
      </c>
      <c r="J495" s="8">
        <v>-6.6159629325061586E-2</v>
      </c>
      <c r="K495" s="8">
        <v>-0.35318088152472671</v>
      </c>
      <c r="L495" s="8"/>
      <c r="M495" s="8">
        <v>-0.1870649135381513</v>
      </c>
      <c r="N495" s="8"/>
    </row>
    <row r="496" spans="2:14" x14ac:dyDescent="0.3">
      <c r="B496" s="11">
        <v>1974.9166666579699</v>
      </c>
      <c r="C496" s="8">
        <v>1.5680463015572836</v>
      </c>
      <c r="D496" s="8">
        <v>0.47347546552907144</v>
      </c>
      <c r="E496" s="8"/>
      <c r="F496" s="8">
        <v>1.0201160660692081</v>
      </c>
      <c r="I496" s="9">
        <v>27364</v>
      </c>
      <c r="J496" s="8">
        <v>2.7061857479811922</v>
      </c>
      <c r="K496" s="8">
        <v>1.7001185192837014</v>
      </c>
      <c r="L496" s="8"/>
      <c r="M496" s="8">
        <v>1.6934548433557211</v>
      </c>
      <c r="N496" s="8"/>
    </row>
    <row r="497" spans="2:14" x14ac:dyDescent="0.3">
      <c r="B497" s="11">
        <v>1974.8333333246101</v>
      </c>
      <c r="C497" s="8">
        <v>1.8271594549119232</v>
      </c>
      <c r="D497" s="8">
        <v>0.611948252113236</v>
      </c>
      <c r="E497" s="8">
        <v>-0.74569116739758623</v>
      </c>
      <c r="F497" s="8">
        <v>1.2785387169711293</v>
      </c>
      <c r="I497" s="9">
        <v>27334</v>
      </c>
      <c r="J497" s="8">
        <v>2.8288146868430033</v>
      </c>
      <c r="K497" s="8">
        <v>1.6912820937881647</v>
      </c>
      <c r="L497" s="8">
        <v>-0.36530309367591579</v>
      </c>
      <c r="M497" s="8">
        <v>1.759332924011239</v>
      </c>
      <c r="N497" s="8"/>
    </row>
    <row r="498" spans="2:14" x14ac:dyDescent="0.3">
      <c r="B498" s="11">
        <v>1974.74999999125</v>
      </c>
      <c r="C498" s="8">
        <v>1.0947404622489239</v>
      </c>
      <c r="D498" s="8">
        <v>7.2438655771960903E-2</v>
      </c>
      <c r="E498" s="8">
        <v>1.3000532865052883</v>
      </c>
      <c r="F498" s="8">
        <v>0.65132554884471283</v>
      </c>
      <c r="I498" s="9">
        <v>27303</v>
      </c>
      <c r="J498" s="8">
        <v>1.3223414569013909</v>
      </c>
      <c r="K498" s="8">
        <v>0.58776848631615852</v>
      </c>
      <c r="L498" s="8">
        <v>3.1210266050265174</v>
      </c>
      <c r="M498" s="8">
        <v>0.96879595614502512</v>
      </c>
      <c r="N498" s="8"/>
    </row>
    <row r="499" spans="2:14" x14ac:dyDescent="0.3">
      <c r="B499" s="11">
        <v>1974.6666666578899</v>
      </c>
      <c r="C499" s="8">
        <v>-9.2509453989038523E-2</v>
      </c>
      <c r="D499" s="8">
        <v>-0.41298200249846945</v>
      </c>
      <c r="E499" s="8">
        <v>-0.4995303242355601</v>
      </c>
      <c r="F499" s="8">
        <v>-0.20483776412103108</v>
      </c>
      <c r="I499" s="9">
        <v>27273</v>
      </c>
      <c r="J499" s="8">
        <v>5.0648315603435391E-2</v>
      </c>
      <c r="K499" s="8">
        <v>-0.34343482399288489</v>
      </c>
      <c r="L499" s="8">
        <v>0.10728315505980321</v>
      </c>
      <c r="M499" s="8">
        <v>-2.5364170110971185E-2</v>
      </c>
      <c r="N499" s="8"/>
    </row>
    <row r="500" spans="2:14" x14ac:dyDescent="0.3">
      <c r="B500" s="11">
        <v>1974.58333332453</v>
      </c>
      <c r="C500" s="8">
        <v>-0.15517684852108074</v>
      </c>
      <c r="D500" s="8">
        <v>-0.43255959169516767</v>
      </c>
      <c r="E500" s="8">
        <v>-0.80504554080849866</v>
      </c>
      <c r="F500" s="8">
        <v>-0.22931962802422912</v>
      </c>
      <c r="I500" s="9">
        <v>27242</v>
      </c>
      <c r="J500" s="8">
        <v>-6.2667032965073297E-2</v>
      </c>
      <c r="K500" s="8">
        <v>-0.3764414721673891</v>
      </c>
      <c r="L500" s="8">
        <v>-0.39634890563665648</v>
      </c>
      <c r="M500" s="8">
        <v>-0.12717574930586237</v>
      </c>
      <c r="N500" s="8"/>
    </row>
    <row r="501" spans="2:14" x14ac:dyDescent="0.3">
      <c r="B501" s="11">
        <v>1974.4999999911699</v>
      </c>
      <c r="C501" s="8">
        <v>-0.32299565131190017</v>
      </c>
      <c r="D501" s="8">
        <v>-0.59616088443335946</v>
      </c>
      <c r="E501" s="8">
        <v>-0.15519467263164205</v>
      </c>
      <c r="F501" s="8">
        <v>-0.36943967196309352</v>
      </c>
      <c r="I501" s="9">
        <v>27211</v>
      </c>
      <c r="J501" s="8">
        <v>2.6200141083517422E-2</v>
      </c>
      <c r="K501" s="8">
        <v>-0.32017423335022249</v>
      </c>
      <c r="L501" s="8">
        <v>9.6934551072889757E-2</v>
      </c>
      <c r="M501" s="8">
        <v>1.0569328428402172E-2</v>
      </c>
      <c r="N501" s="8"/>
    </row>
    <row r="502" spans="2:14" x14ac:dyDescent="0.3">
      <c r="B502" s="11">
        <v>1974.4166666578101</v>
      </c>
      <c r="C502" s="8">
        <v>-0.11624290204819072</v>
      </c>
      <c r="D502" s="8">
        <v>-0.51725200793611825</v>
      </c>
      <c r="E502" s="8">
        <v>-0.97135499459412067</v>
      </c>
      <c r="F502" s="8">
        <v>-0.24680152541376782</v>
      </c>
      <c r="I502" s="9">
        <v>27181</v>
      </c>
      <c r="J502" s="8">
        <v>0.29939878968704525</v>
      </c>
      <c r="K502" s="8">
        <v>-0.18931716755602673</v>
      </c>
      <c r="L502" s="8">
        <v>-0.48143742730683459</v>
      </c>
      <c r="M502" s="8">
        <v>0.26809273462724459</v>
      </c>
      <c r="N502" s="8"/>
    </row>
    <row r="503" spans="2:14" x14ac:dyDescent="0.3">
      <c r="B503" s="11">
        <v>1974.33333332445</v>
      </c>
      <c r="C503" s="8">
        <v>0.55467610249561083</v>
      </c>
      <c r="D503" s="8">
        <v>-8.6520812689037926E-2</v>
      </c>
      <c r="E503" s="8"/>
      <c r="F503" s="8">
        <v>0.30415924998446664</v>
      </c>
      <c r="I503" s="9">
        <v>27150</v>
      </c>
      <c r="J503" s="8">
        <v>0.18336697728299009</v>
      </c>
      <c r="K503" s="8">
        <v>-0.21803555041652056</v>
      </c>
      <c r="L503" s="8"/>
      <c r="M503" s="8">
        <v>0.16029223900912451</v>
      </c>
      <c r="N503" s="8"/>
    </row>
    <row r="504" spans="2:14" x14ac:dyDescent="0.3">
      <c r="B504" s="11">
        <v>1974.2499999910899</v>
      </c>
      <c r="C504" s="8">
        <v>0.90978333275168222</v>
      </c>
      <c r="D504" s="8">
        <v>0.46968948667432692</v>
      </c>
      <c r="E504" s="8"/>
      <c r="F504" s="8">
        <v>0.6253125762704087</v>
      </c>
      <c r="I504" s="9">
        <v>27120</v>
      </c>
      <c r="J504" s="8">
        <v>-0.37932910293734418</v>
      </c>
      <c r="K504" s="8">
        <v>-0.60242005947236066</v>
      </c>
      <c r="L504" s="8"/>
      <c r="M504" s="8">
        <v>-0.40266590477439146</v>
      </c>
      <c r="N504" s="8"/>
    </row>
    <row r="505" spans="2:14" x14ac:dyDescent="0.3">
      <c r="B505" s="11">
        <v>1974.16666665773</v>
      </c>
      <c r="C505" s="8">
        <v>1.4810545765895444</v>
      </c>
      <c r="D505" s="8">
        <v>1.3801354801175427</v>
      </c>
      <c r="E505" s="8"/>
      <c r="F505" s="8">
        <v>1.2916607137831697</v>
      </c>
      <c r="I505" s="9">
        <v>27089</v>
      </c>
      <c r="J505" s="8">
        <v>-0.28580513374210242</v>
      </c>
      <c r="K505" s="8">
        <v>-0.51405580451699517</v>
      </c>
      <c r="L505" s="8"/>
      <c r="M505" s="8">
        <v>-0.30684324200272917</v>
      </c>
      <c r="N505" s="8"/>
    </row>
    <row r="506" spans="2:14" x14ac:dyDescent="0.3">
      <c r="B506" s="11">
        <v>1974.08333332437</v>
      </c>
      <c r="C506" s="8">
        <v>1.6551549324519177</v>
      </c>
      <c r="D506" s="8">
        <v>1.4252523321786539</v>
      </c>
      <c r="E506" s="8"/>
      <c r="F506" s="8">
        <v>1.4297685650686505</v>
      </c>
      <c r="I506" s="9">
        <v>27061</v>
      </c>
      <c r="J506" s="8">
        <v>4.1334725310133311E-2</v>
      </c>
      <c r="K506" s="8">
        <v>-0.43179907894825043</v>
      </c>
      <c r="L506" s="8"/>
      <c r="M506" s="8">
        <v>2.2547161274859957E-2</v>
      </c>
      <c r="N506" s="8"/>
    </row>
    <row r="507" spans="2:14" x14ac:dyDescent="0.3">
      <c r="B507" s="11">
        <v>1973.9999999910101</v>
      </c>
      <c r="C507" s="8">
        <v>1.6035616113694657</v>
      </c>
      <c r="D507" s="8">
        <v>0.75616252960265751</v>
      </c>
      <c r="E507" s="8"/>
      <c r="F507" s="8">
        <v>1.3195702376897374</v>
      </c>
      <c r="I507" s="9">
        <v>27030</v>
      </c>
      <c r="J507" s="8">
        <v>1.2843109632037406</v>
      </c>
      <c r="K507" s="8">
        <v>0.55892015602190681</v>
      </c>
      <c r="L507" s="8"/>
      <c r="M507" s="8">
        <v>1.1245077831489763</v>
      </c>
      <c r="N507" s="8"/>
    </row>
    <row r="508" spans="2:14" x14ac:dyDescent="0.3">
      <c r="B508" s="11">
        <v>1973.91666665765</v>
      </c>
      <c r="C508" s="8">
        <v>1.0581327474055646</v>
      </c>
      <c r="D508" s="8">
        <v>0.1203544401413149</v>
      </c>
      <c r="E508" s="8"/>
      <c r="F508" s="8">
        <v>1.0970478960895105</v>
      </c>
      <c r="I508" s="9">
        <v>26999</v>
      </c>
      <c r="J508" s="8">
        <v>2.1520271255297181</v>
      </c>
      <c r="K508" s="8">
        <v>1.2299687039476535</v>
      </c>
      <c r="L508" s="8"/>
      <c r="M508" s="8">
        <v>1.75334400758801</v>
      </c>
      <c r="N508" s="8"/>
    </row>
    <row r="509" spans="2:14" x14ac:dyDescent="0.3">
      <c r="B509" s="11">
        <v>1973.8333333242899</v>
      </c>
      <c r="C509" s="8">
        <v>1.0103289847493309</v>
      </c>
      <c r="D509" s="8">
        <v>7.1266764649758563E-2</v>
      </c>
      <c r="E509" s="8"/>
      <c r="F509" s="8">
        <v>1.1437078847495339</v>
      </c>
      <c r="I509" s="9">
        <v>26969</v>
      </c>
      <c r="J509" s="8">
        <v>2.0220249276857101</v>
      </c>
      <c r="K509" s="8">
        <v>1.0376465019859755</v>
      </c>
      <c r="L509" s="8"/>
      <c r="M509" s="8">
        <v>1.6754880940860344</v>
      </c>
      <c r="N509" s="8"/>
    </row>
    <row r="510" spans="2:14" x14ac:dyDescent="0.3">
      <c r="B510" s="11">
        <v>1973.7499999909301</v>
      </c>
      <c r="C510" s="8">
        <v>1.4971301771456709</v>
      </c>
      <c r="D510" s="8">
        <v>0.28632368043720802</v>
      </c>
      <c r="E510" s="8"/>
      <c r="F510" s="8">
        <v>1.2882995235675829</v>
      </c>
      <c r="I510" s="9">
        <v>26938</v>
      </c>
      <c r="J510" s="8">
        <v>1.6254212076959296</v>
      </c>
      <c r="K510" s="8">
        <v>0.81439681078991966</v>
      </c>
      <c r="L510" s="8"/>
      <c r="M510" s="8">
        <v>1.3999979386175054</v>
      </c>
      <c r="N510" s="8"/>
    </row>
    <row r="511" spans="2:14" x14ac:dyDescent="0.3">
      <c r="B511" s="11">
        <v>1973.66666665757</v>
      </c>
      <c r="C511" s="8">
        <v>0.80336498559215419</v>
      </c>
      <c r="D511" s="8">
        <v>7.8603412683724366E-2</v>
      </c>
      <c r="E511" s="8"/>
      <c r="F511" s="8">
        <v>0.70308254262577474</v>
      </c>
      <c r="I511" s="9">
        <v>26908</v>
      </c>
      <c r="J511" s="8">
        <v>0.75421244900996376</v>
      </c>
      <c r="K511" s="8">
        <v>0.11294056336482659</v>
      </c>
      <c r="L511" s="8"/>
      <c r="M511" s="8">
        <v>0.68132796783003824</v>
      </c>
      <c r="N511" s="8"/>
    </row>
    <row r="512" spans="2:14" x14ac:dyDescent="0.3">
      <c r="B512" s="11">
        <v>1973.5833333242099</v>
      </c>
      <c r="C512" s="8">
        <v>4.2970602423720708E-2</v>
      </c>
      <c r="D512" s="8">
        <v>-0.32374012878364045</v>
      </c>
      <c r="E512" s="8"/>
      <c r="F512" s="8">
        <v>3.1230982240483832E-2</v>
      </c>
      <c r="I512" s="9">
        <v>26877</v>
      </c>
      <c r="J512" s="8">
        <v>8.9843008087748338E-2</v>
      </c>
      <c r="K512" s="8">
        <v>-0.27963063401776067</v>
      </c>
      <c r="L512" s="8"/>
      <c r="M512" s="8">
        <v>7.045849266069111E-2</v>
      </c>
      <c r="N512" s="8"/>
    </row>
    <row r="513" spans="2:14" x14ac:dyDescent="0.3">
      <c r="B513" s="11">
        <v>1973.49999999085</v>
      </c>
      <c r="C513" s="8">
        <v>-0.67139257579802725</v>
      </c>
      <c r="D513" s="8">
        <v>-0.7893700004603138</v>
      </c>
      <c r="E513" s="8"/>
      <c r="F513" s="8">
        <v>-0.73360163432671455</v>
      </c>
      <c r="I513" s="9">
        <v>26846</v>
      </c>
      <c r="J513" s="8">
        <v>-0.24816270630667317</v>
      </c>
      <c r="K513" s="8">
        <v>-0.49131500360936431</v>
      </c>
      <c r="L513" s="8"/>
      <c r="M513" s="8">
        <v>-0.26492082704012693</v>
      </c>
      <c r="N513" s="8"/>
    </row>
    <row r="514" spans="2:14" x14ac:dyDescent="0.3">
      <c r="B514" s="11">
        <v>1973.4166666574899</v>
      </c>
      <c r="C514" s="8">
        <v>-1.6076418664729564</v>
      </c>
      <c r="D514" s="8">
        <v>-1.2597847231385315</v>
      </c>
      <c r="E514" s="8"/>
      <c r="F514" s="8">
        <v>-1.8266656508397519</v>
      </c>
      <c r="I514" s="9">
        <v>26816</v>
      </c>
      <c r="J514" s="8">
        <v>-0.67619979353634818</v>
      </c>
      <c r="K514" s="8">
        <v>-0.76537414140475546</v>
      </c>
      <c r="L514" s="8"/>
      <c r="M514" s="8">
        <v>-0.73804522447520948</v>
      </c>
      <c r="N514" s="8"/>
    </row>
    <row r="515" spans="2:14" x14ac:dyDescent="0.3">
      <c r="B515" s="11">
        <v>1973.3333333241301</v>
      </c>
      <c r="C515" s="8">
        <v>-1.6059064053995129</v>
      </c>
      <c r="D515" s="8">
        <v>-1.2655308103617404</v>
      </c>
      <c r="E515" s="8">
        <v>0.19320468300914084</v>
      </c>
      <c r="F515" s="8">
        <v>-1.8399676517300636</v>
      </c>
      <c r="I515" s="9">
        <v>26785</v>
      </c>
      <c r="J515" s="8">
        <v>-1.0308923572062691</v>
      </c>
      <c r="K515" s="8">
        <v>-0.93040738227727637</v>
      </c>
      <c r="L515" s="8">
        <v>0.29355802682424725</v>
      </c>
      <c r="M515" s="8">
        <v>-1.1512804576780031</v>
      </c>
      <c r="N515" s="8"/>
    </row>
    <row r="516" spans="2:14" x14ac:dyDescent="0.3">
      <c r="B516" s="11">
        <v>1973.24999999077</v>
      </c>
      <c r="C516" s="8">
        <v>-1.4153120301363675</v>
      </c>
      <c r="D516" s="8">
        <v>-1.2534889862792393</v>
      </c>
      <c r="E516" s="8">
        <v>1.3528595681417128</v>
      </c>
      <c r="F516" s="8">
        <v>-1.6730621549285063</v>
      </c>
      <c r="I516" s="9">
        <v>26755</v>
      </c>
      <c r="J516" s="8">
        <v>-1.639768322630893</v>
      </c>
      <c r="K516" s="8">
        <v>-1.2298062696554561</v>
      </c>
      <c r="L516" s="8">
        <v>-0.2652665884690848</v>
      </c>
      <c r="M516" s="8">
        <v>-1.9058839270048435</v>
      </c>
      <c r="N516" s="8"/>
    </row>
    <row r="517" spans="2:14" x14ac:dyDescent="0.3">
      <c r="B517" s="11">
        <v>1973.1666666574099</v>
      </c>
      <c r="C517" s="8">
        <v>-1.1544353844592925</v>
      </c>
      <c r="D517" s="8">
        <v>-1.1585523629517396</v>
      </c>
      <c r="E517" s="8">
        <v>-0.33840775035621945</v>
      </c>
      <c r="F517" s="8">
        <v>-1.4697886533734836</v>
      </c>
      <c r="I517" s="9">
        <v>26724</v>
      </c>
      <c r="J517" s="8">
        <v>-1.8943397906478165</v>
      </c>
      <c r="K517" s="8">
        <v>-1.3234983693948952</v>
      </c>
      <c r="L517" s="8">
        <v>-0.83788934241163493</v>
      </c>
      <c r="M517" s="8">
        <v>-2.277196745245035</v>
      </c>
      <c r="N517" s="8"/>
    </row>
    <row r="518" spans="2:14" x14ac:dyDescent="0.3">
      <c r="B518" s="11">
        <v>1973.08333332405</v>
      </c>
      <c r="C518" s="8">
        <v>-1.1760193664045553</v>
      </c>
      <c r="D518" s="8">
        <v>-1.0943649178263859</v>
      </c>
      <c r="E518" s="8">
        <v>0.14525695875211225</v>
      </c>
      <c r="F518" s="8">
        <v>-1.4304483551863578</v>
      </c>
      <c r="I518" s="9">
        <v>26696</v>
      </c>
      <c r="J518" s="8">
        <v>-1.8431150440346551</v>
      </c>
      <c r="K518" s="8">
        <v>-1.3292160564802424</v>
      </c>
      <c r="L518" s="8">
        <v>-0.84018903218650443</v>
      </c>
      <c r="M518" s="8">
        <v>-2.2173075810127463</v>
      </c>
      <c r="N518" s="8"/>
    </row>
    <row r="519" spans="2:14" x14ac:dyDescent="0.3">
      <c r="B519" s="11">
        <v>1972.99999999069</v>
      </c>
      <c r="C519" s="8">
        <v>-1.1593199182284359</v>
      </c>
      <c r="D519" s="8">
        <v>-1.0078514605596793</v>
      </c>
      <c r="E519" s="8">
        <v>-0.24254941263941596</v>
      </c>
      <c r="F519" s="8">
        <v>-1.2743005150670976</v>
      </c>
      <c r="I519" s="9">
        <v>26665</v>
      </c>
      <c r="J519" s="8">
        <v>-1.1740888079657887</v>
      </c>
      <c r="K519" s="8">
        <v>-0.99733031066258993</v>
      </c>
      <c r="L519" s="8">
        <v>-0.8413388770739394</v>
      </c>
      <c r="M519" s="8">
        <v>-1.3309479503748698</v>
      </c>
      <c r="N519" s="8"/>
    </row>
    <row r="520" spans="2:14" x14ac:dyDescent="0.3">
      <c r="B520" s="11">
        <v>1972.9166666573301</v>
      </c>
      <c r="C520" s="8">
        <v>-0.79083950987566831</v>
      </c>
      <c r="D520" s="8">
        <v>-0.98644280361135495</v>
      </c>
      <c r="E520" s="8">
        <v>-0.68083193133190567</v>
      </c>
      <c r="F520" s="8">
        <v>-1.0031910634647414</v>
      </c>
      <c r="I520" s="9">
        <v>26634</v>
      </c>
      <c r="J520" s="8">
        <v>0.14262001974979349</v>
      </c>
      <c r="K520" s="8">
        <v>-0.24363519486682497</v>
      </c>
      <c r="L520" s="8">
        <v>-0.8413388770739394</v>
      </c>
      <c r="M520" s="8">
        <v>0.11836982404652224</v>
      </c>
      <c r="N520" s="8"/>
    </row>
    <row r="521" spans="2:14" x14ac:dyDescent="0.3">
      <c r="B521" s="11">
        <v>1972.83333332397</v>
      </c>
      <c r="C521" s="8">
        <v>-0.70269691708275339</v>
      </c>
      <c r="D521" s="8">
        <v>-0.92700539719384289</v>
      </c>
      <c r="E521" s="8">
        <v>-0.39163089827389858</v>
      </c>
      <c r="F521" s="8">
        <v>-1.0713700731766771</v>
      </c>
      <c r="I521" s="9">
        <v>26604</v>
      </c>
      <c r="J521" s="8">
        <v>0.33005602440249793</v>
      </c>
      <c r="K521" s="8">
        <v>-0.1691753153235537</v>
      </c>
      <c r="L521" s="8">
        <v>8.8885636860845843E-2</v>
      </c>
      <c r="M521" s="8">
        <v>0.29803731674338901</v>
      </c>
      <c r="N521" s="8"/>
    </row>
    <row r="522" spans="2:14" x14ac:dyDescent="0.3">
      <c r="B522" s="11">
        <v>1972.7499999906099</v>
      </c>
      <c r="C522" s="8">
        <v>-0.73018190671942174</v>
      </c>
      <c r="D522" s="8">
        <v>-0.83142179823197904</v>
      </c>
      <c r="E522" s="8">
        <v>-0.19530529611976907</v>
      </c>
      <c r="F522" s="8">
        <v>-0.87918136264218327</v>
      </c>
      <c r="I522" s="9">
        <v>26573</v>
      </c>
      <c r="J522" s="8">
        <v>-5.2189243885108455E-2</v>
      </c>
      <c r="K522" s="8">
        <v>-0.36994410047949455</v>
      </c>
      <c r="L522" s="8">
        <v>1.0064618570338477</v>
      </c>
      <c r="M522" s="8">
        <v>-6.7286585073573435E-2</v>
      </c>
      <c r="N522" s="8"/>
    </row>
    <row r="523" spans="2:14" x14ac:dyDescent="0.3">
      <c r="B523" s="11">
        <v>1972.6666666572501</v>
      </c>
      <c r="C523" s="8">
        <v>-0.45125454121239533</v>
      </c>
      <c r="D523" s="8">
        <v>-0.5987262638728349</v>
      </c>
      <c r="E523" s="8">
        <v>0.47250558949128679</v>
      </c>
      <c r="F523" s="8">
        <v>-0.48952463996536849</v>
      </c>
      <c r="I523" s="9">
        <v>26543</v>
      </c>
      <c r="J523" s="8">
        <v>-0.23108779076895267</v>
      </c>
      <c r="K523" s="8">
        <v>-0.51587506858960563</v>
      </c>
      <c r="L523" s="8">
        <v>0.94437023311236634</v>
      </c>
      <c r="M523" s="8">
        <v>-0.24695407777044023</v>
      </c>
      <c r="N523" s="8"/>
    </row>
    <row r="524" spans="2:14" x14ac:dyDescent="0.3">
      <c r="B524" s="11">
        <v>1972.58333332389</v>
      </c>
      <c r="C524" s="8">
        <v>-0.39113869850114968</v>
      </c>
      <c r="D524" s="8">
        <v>-0.557154225069037</v>
      </c>
      <c r="E524" s="8">
        <v>-0.97750276531461944</v>
      </c>
      <c r="F524" s="8">
        <v>-0.4109155079056957</v>
      </c>
      <c r="I524" s="9">
        <v>26512</v>
      </c>
      <c r="J524" s="8">
        <v>-0.24428204368446396</v>
      </c>
      <c r="K524" s="8">
        <v>-0.48728663316286969</v>
      </c>
      <c r="L524" s="8">
        <v>-0.55272781032779472</v>
      </c>
      <c r="M524" s="8">
        <v>-0.26492082704012693</v>
      </c>
      <c r="N524" s="8"/>
    </row>
    <row r="525" spans="2:14" x14ac:dyDescent="0.3">
      <c r="B525" s="11">
        <v>1972.4999999905299</v>
      </c>
      <c r="C525" s="8">
        <v>0.79956190735768584</v>
      </c>
      <c r="D525" s="8">
        <v>8.4398788496816007E-2</v>
      </c>
      <c r="E525" s="8">
        <v>-1.0133804980231056</v>
      </c>
      <c r="F525" s="8">
        <v>0.69929652193014213</v>
      </c>
      <c r="I525" s="9">
        <v>26481</v>
      </c>
      <c r="J525" s="8">
        <v>0.9102150864227736</v>
      </c>
      <c r="K525" s="8">
        <v>0.28265191185263161</v>
      </c>
      <c r="L525" s="8">
        <v>-0.71600578434354178</v>
      </c>
      <c r="M525" s="8">
        <v>0.81907304556430272</v>
      </c>
      <c r="N525" s="8"/>
    </row>
    <row r="526" spans="2:14" x14ac:dyDescent="0.3">
      <c r="B526" s="11">
        <v>1972.41666665717</v>
      </c>
      <c r="C526" s="8">
        <v>1.028705388063105</v>
      </c>
      <c r="D526" s="8">
        <v>0.13416006727754873</v>
      </c>
      <c r="E526" s="8">
        <v>-0.38297035554131126</v>
      </c>
      <c r="F526" s="8">
        <v>0.81584517799775713</v>
      </c>
      <c r="I526" s="9">
        <v>26451</v>
      </c>
      <c r="J526" s="8">
        <v>1.0483666757734211</v>
      </c>
      <c r="K526" s="8">
        <v>0.31604840232840947</v>
      </c>
      <c r="L526" s="8">
        <v>-5.0245594518769837E-2</v>
      </c>
      <c r="M526" s="8">
        <v>0.94484029045210949</v>
      </c>
      <c r="N526" s="8"/>
    </row>
    <row r="527" spans="2:14" x14ac:dyDescent="0.3">
      <c r="B527" s="11">
        <v>1972.3333333238099</v>
      </c>
      <c r="C527" s="8">
        <v>0.76804139330404597</v>
      </c>
      <c r="D527" s="8">
        <v>4.6392025428753057E-2</v>
      </c>
      <c r="E527" s="8">
        <v>0.88808803638377876</v>
      </c>
      <c r="F527" s="8">
        <v>0.48038885834456502</v>
      </c>
      <c r="I527" s="9">
        <v>26420</v>
      </c>
      <c r="J527" s="8">
        <v>0.30327945230925446</v>
      </c>
      <c r="K527" s="8">
        <v>-0.13772803635414421</v>
      </c>
      <c r="L527" s="8">
        <v>0.81903714038196884</v>
      </c>
      <c r="M527" s="8">
        <v>0.26809273462724459</v>
      </c>
      <c r="N527" s="8"/>
    </row>
    <row r="528" spans="2:14" x14ac:dyDescent="0.3">
      <c r="B528" s="11">
        <v>1972.2499999904501</v>
      </c>
      <c r="C528" s="8">
        <v>0.3499851265391038</v>
      </c>
      <c r="D528" s="8">
        <v>1.1769440941223064E-2</v>
      </c>
      <c r="E528" s="8">
        <v>1.7354991201178485</v>
      </c>
      <c r="F528" s="8">
        <v>0.10337090424515707</v>
      </c>
      <c r="I528" s="9">
        <v>26390</v>
      </c>
      <c r="J528" s="8">
        <v>-0.68279691999410375</v>
      </c>
      <c r="K528" s="8">
        <v>-0.76914261698373421</v>
      </c>
      <c r="L528" s="8">
        <v>-0.17327899747429762</v>
      </c>
      <c r="M528" s="8">
        <v>-0.74403414089843833</v>
      </c>
      <c r="N528" s="8"/>
    </row>
    <row r="529" spans="2:14" x14ac:dyDescent="0.3">
      <c r="B529" s="11">
        <v>1972.16666665709</v>
      </c>
      <c r="C529" s="8">
        <v>0.14455279175850586</v>
      </c>
      <c r="D529" s="8">
        <v>-4.1839457186795992E-2</v>
      </c>
      <c r="E529" s="8">
        <v>1.2662004276246395</v>
      </c>
      <c r="F529" s="8">
        <v>-9.32607013561834E-3</v>
      </c>
      <c r="I529" s="9">
        <v>26359</v>
      </c>
      <c r="J529" s="8">
        <v>-1.1015204169304766</v>
      </c>
      <c r="K529" s="8">
        <v>-0.96744240089827516</v>
      </c>
      <c r="L529" s="8">
        <v>-0.76314942472837033</v>
      </c>
      <c r="M529" s="8">
        <v>-1.2351252876032075</v>
      </c>
      <c r="N529" s="8"/>
    </row>
    <row r="530" spans="2:14" x14ac:dyDescent="0.3">
      <c r="B530" s="11">
        <v>1972.0833333237299</v>
      </c>
      <c r="C530" s="8">
        <v>0.85407719632572443</v>
      </c>
      <c r="D530" s="8">
        <v>0.6864418874551953</v>
      </c>
      <c r="E530" s="8">
        <v>-0.20194260119196092</v>
      </c>
      <c r="F530" s="8">
        <v>0.72618579324121535</v>
      </c>
      <c r="I530" s="9">
        <v>26330</v>
      </c>
      <c r="J530" s="8">
        <v>-0.49186831898141103</v>
      </c>
      <c r="K530" s="8">
        <v>-0.6949426323079787</v>
      </c>
      <c r="L530" s="8">
        <v>-0.84478841173624386</v>
      </c>
      <c r="M530" s="8">
        <v>-0.52843314966219823</v>
      </c>
      <c r="N530" s="8"/>
    </row>
    <row r="531" spans="2:14" x14ac:dyDescent="0.3">
      <c r="B531" s="11">
        <v>1971.99999999037</v>
      </c>
      <c r="C531" s="8">
        <v>0.17654529489837903</v>
      </c>
      <c r="D531" s="8">
        <v>-0.24795264833126457</v>
      </c>
      <c r="E531" s="8">
        <v>-0.26933051458315721</v>
      </c>
      <c r="F531" s="8">
        <v>0.13018559984026176</v>
      </c>
      <c r="I531" s="9">
        <v>26299</v>
      </c>
      <c r="J531" s="8">
        <v>1.4558153216889816E-2</v>
      </c>
      <c r="K531" s="8">
        <v>-0.32693149990563281</v>
      </c>
      <c r="L531" s="8">
        <v>-0.84478841173624386</v>
      </c>
      <c r="M531" s="8">
        <v>-1.4085044180556134E-3</v>
      </c>
      <c r="N531" s="8"/>
    </row>
    <row r="532" spans="2:14" x14ac:dyDescent="0.3">
      <c r="B532" s="11">
        <v>1971.91666665701</v>
      </c>
      <c r="C532" s="8">
        <v>0.34039728252814511</v>
      </c>
      <c r="E532" s="8"/>
      <c r="F532" s="8">
        <v>0.31234322988242735</v>
      </c>
      <c r="I532" s="9">
        <v>26268</v>
      </c>
      <c r="J532" s="8">
        <v>1.3720139384656687</v>
      </c>
      <c r="L532" s="8"/>
      <c r="M532" s="8">
        <v>1.1424745324186629</v>
      </c>
      <c r="N532" s="8"/>
    </row>
    <row r="533" spans="2:14" x14ac:dyDescent="0.3">
      <c r="B533" s="11">
        <v>1971.8333333236501</v>
      </c>
      <c r="C533" s="8">
        <v>0.86535041645207422</v>
      </c>
      <c r="E533" s="8"/>
      <c r="F533" s="8">
        <v>1.0570309211785081</v>
      </c>
      <c r="I533" s="9">
        <v>26238</v>
      </c>
      <c r="J533" s="8">
        <v>1.8788284769261905</v>
      </c>
      <c r="L533" s="8"/>
      <c r="M533" s="8">
        <v>1.6215878462769744</v>
      </c>
      <c r="N533" s="8"/>
    </row>
    <row r="534" spans="2:14" x14ac:dyDescent="0.3">
      <c r="B534" s="11">
        <v>1971.74999999029</v>
      </c>
      <c r="C534" s="8">
        <v>1.4667319784530868</v>
      </c>
      <c r="E534" s="8"/>
      <c r="F534" s="8">
        <v>1.2352183590073438</v>
      </c>
      <c r="I534" s="9">
        <v>26207</v>
      </c>
      <c r="J534" s="8">
        <v>1.6025252982248952</v>
      </c>
      <c r="L534" s="8"/>
      <c r="M534" s="8">
        <v>1.3640644400781321</v>
      </c>
      <c r="N534" s="8"/>
    </row>
    <row r="535" spans="2:14" x14ac:dyDescent="0.3">
      <c r="B535" s="11">
        <v>1971.6666666569299</v>
      </c>
      <c r="C535" s="8">
        <v>1.5257965524248644</v>
      </c>
      <c r="E535" s="8"/>
      <c r="F535" s="8">
        <v>1.2262908549883409</v>
      </c>
      <c r="I535" s="9">
        <v>26177</v>
      </c>
      <c r="J535" s="8">
        <v>1.321565324376949</v>
      </c>
      <c r="L535" s="8"/>
      <c r="M535" s="8">
        <v>1.0885742846096029</v>
      </c>
      <c r="N535" s="8"/>
    </row>
    <row r="536" spans="2:14" x14ac:dyDescent="0.3">
      <c r="B536" s="11">
        <v>1971.5833333235701</v>
      </c>
      <c r="C536" s="8">
        <v>1.2278217721954343</v>
      </c>
      <c r="E536" s="8"/>
      <c r="F536" s="8">
        <v>0.97079227380111544</v>
      </c>
      <c r="I536" s="9">
        <v>26146</v>
      </c>
      <c r="J536" s="8">
        <v>1.0017987243069109</v>
      </c>
      <c r="L536" s="8"/>
      <c r="M536" s="8">
        <v>0.78313954702492938</v>
      </c>
      <c r="N536" s="8"/>
    </row>
    <row r="537" spans="2:14" x14ac:dyDescent="0.3">
      <c r="B537" s="11">
        <v>1971.49999999021</v>
      </c>
      <c r="C537" s="8">
        <v>1.4894568073302146</v>
      </c>
      <c r="E537" s="8"/>
      <c r="F537" s="8">
        <v>1.2297063366771555</v>
      </c>
      <c r="I537" s="9">
        <v>26115</v>
      </c>
      <c r="J537" s="8">
        <v>1.4535078535320618</v>
      </c>
      <c r="L537" s="8"/>
      <c r="M537" s="8">
        <v>1.2203304459206386</v>
      </c>
      <c r="N537" s="8"/>
    </row>
    <row r="538" spans="2:14" x14ac:dyDescent="0.3">
      <c r="B538" s="11">
        <v>1971.4166666568501</v>
      </c>
      <c r="C538" s="8">
        <v>1.9660205685687253</v>
      </c>
      <c r="E538" s="8">
        <v>-0.23548193935207362</v>
      </c>
      <c r="F538" s="8">
        <v>1.5681614282006067</v>
      </c>
      <c r="I538" s="9">
        <v>26085</v>
      </c>
      <c r="J538" s="8">
        <v>1.6615113700824751</v>
      </c>
      <c r="L538" s="8">
        <v>5.7839824900105148E-2</v>
      </c>
      <c r="M538" s="8">
        <v>1.4239536043104208</v>
      </c>
      <c r="N538" s="8"/>
    </row>
    <row r="539" spans="2:14" x14ac:dyDescent="0.3">
      <c r="B539" s="11">
        <v>1971.33333332349</v>
      </c>
      <c r="C539" s="8">
        <v>2.1511180194829955</v>
      </c>
      <c r="E539" s="8"/>
      <c r="F539" s="8">
        <v>1.449651704325106</v>
      </c>
      <c r="I539" s="9">
        <v>26054</v>
      </c>
      <c r="J539" s="8">
        <v>1.0805761755377576</v>
      </c>
      <c r="L539" s="8"/>
      <c r="M539" s="8">
        <v>0.86099546052690501</v>
      </c>
      <c r="N539" s="8"/>
    </row>
    <row r="540" spans="2:14" x14ac:dyDescent="0.3">
      <c r="B540" s="11">
        <v>1971.2499999901299</v>
      </c>
      <c r="C540" s="8">
        <v>2.9349356669913043</v>
      </c>
      <c r="E540" s="8"/>
      <c r="F540" s="8">
        <v>2.0537845207605709</v>
      </c>
      <c r="I540" s="9">
        <v>26024</v>
      </c>
      <c r="J540" s="8">
        <v>0.71851035288563903</v>
      </c>
      <c r="L540" s="8"/>
      <c r="M540" s="8">
        <v>0.53160505724931584</v>
      </c>
      <c r="N540" s="8"/>
    </row>
    <row r="541" spans="2:14" x14ac:dyDescent="0.3">
      <c r="B541" s="11">
        <v>1971.1666666567701</v>
      </c>
      <c r="C541" s="8">
        <v>2.5149041970154573</v>
      </c>
      <c r="E541" s="8">
        <v>-0.48652542832368328</v>
      </c>
      <c r="F541" s="8">
        <v>1.9799246897918188</v>
      </c>
      <c r="I541" s="9">
        <v>25993</v>
      </c>
      <c r="J541" s="8">
        <v>0.34519060862911383</v>
      </c>
      <c r="L541" s="8">
        <v>-0.84478841173624386</v>
      </c>
      <c r="M541" s="8">
        <v>0.18424790470204008</v>
      </c>
      <c r="N541" s="8"/>
    </row>
    <row r="542" spans="2:14" x14ac:dyDescent="0.3">
      <c r="B542" s="11">
        <v>1971.08333332341</v>
      </c>
      <c r="C542" s="8">
        <v>2.6964393842142038</v>
      </c>
      <c r="E542" s="8"/>
      <c r="F542" s="8">
        <v>2.0951131427750296</v>
      </c>
      <c r="I542" s="9">
        <v>25965</v>
      </c>
      <c r="J542" s="8">
        <v>0.73442106963669673</v>
      </c>
      <c r="L542" s="8"/>
      <c r="M542" s="8">
        <v>0.54358289009577365</v>
      </c>
      <c r="N542" s="8"/>
    </row>
    <row r="543" spans="2:14" x14ac:dyDescent="0.3">
      <c r="B543" s="11">
        <v>1970.9999999900499</v>
      </c>
      <c r="C543" s="8">
        <v>1.7688547604961595</v>
      </c>
      <c r="E543" s="8">
        <v>-0.15327907282694495</v>
      </c>
      <c r="F543" s="8">
        <v>1.3954884060631081</v>
      </c>
      <c r="I543" s="9">
        <v>25934</v>
      </c>
      <c r="J543" s="8">
        <v>1.4313880765854694</v>
      </c>
      <c r="L543" s="8">
        <v>-0.82984042819959103</v>
      </c>
      <c r="M543" s="8">
        <v>1.1963747802277229</v>
      </c>
      <c r="N543" s="8"/>
    </row>
    <row r="544" spans="2:14" x14ac:dyDescent="0.3">
      <c r="B544" s="11">
        <v>1970.91666665669</v>
      </c>
      <c r="C544" s="8">
        <v>0.25541169016952525</v>
      </c>
      <c r="E544" s="8">
        <v>2.4309559349516969</v>
      </c>
      <c r="I544" s="9">
        <v>25903</v>
      </c>
      <c r="J544" s="8">
        <v>1.2796541680570896</v>
      </c>
      <c r="L544" s="8">
        <v>1.0754525502799381</v>
      </c>
      <c r="N544" s="8"/>
    </row>
    <row r="545" spans="2:14" x14ac:dyDescent="0.3">
      <c r="B545" s="11">
        <v>1970.83333332333</v>
      </c>
      <c r="C545" s="8">
        <v>0.30036618552672167</v>
      </c>
      <c r="E545" s="8">
        <v>-0.51353519346585186</v>
      </c>
      <c r="I545" s="9">
        <v>25873</v>
      </c>
      <c r="J545" s="8">
        <v>1.3207891918525072</v>
      </c>
      <c r="L545" s="8">
        <v>-6.7493267830292428E-2</v>
      </c>
      <c r="N545" s="8"/>
    </row>
    <row r="546" spans="2:14" x14ac:dyDescent="0.3">
      <c r="B546" s="11">
        <v>1970.7499999899701</v>
      </c>
      <c r="C546" s="8">
        <v>1.3363803806696335</v>
      </c>
      <c r="E546" s="8">
        <v>1.0618042029222861</v>
      </c>
      <c r="I546" s="9">
        <v>25842</v>
      </c>
      <c r="J546" s="8">
        <v>1.5043445338830024</v>
      </c>
      <c r="L546" s="8">
        <v>2.7841220530081103</v>
      </c>
      <c r="N546" s="8"/>
    </row>
    <row r="547" spans="2:14" x14ac:dyDescent="0.3">
      <c r="B547" s="11">
        <v>1970.66666665661</v>
      </c>
      <c r="C547" s="8">
        <v>1.2826800470338291</v>
      </c>
      <c r="E547" s="8">
        <v>1.6020967749485842</v>
      </c>
      <c r="I547" s="9">
        <v>25812</v>
      </c>
      <c r="J547" s="8">
        <v>1.1306367233642562</v>
      </c>
      <c r="L547" s="8">
        <v>1.9171390078822408</v>
      </c>
      <c r="N547" s="8"/>
    </row>
    <row r="548" spans="2:14" x14ac:dyDescent="0.3">
      <c r="B548" s="11">
        <v>1970.5833333232499</v>
      </c>
      <c r="C548" s="8">
        <v>0.89202990876225929</v>
      </c>
      <c r="E548" s="8">
        <v>0.31212221499953335</v>
      </c>
      <c r="I548" s="9">
        <v>25781</v>
      </c>
      <c r="J548" s="8">
        <v>0.743346593667778</v>
      </c>
      <c r="L548" s="8">
        <v>0.61666444019343714</v>
      </c>
      <c r="N548" s="8"/>
    </row>
    <row r="549" spans="2:14" x14ac:dyDescent="0.3">
      <c r="B549" s="11">
        <v>1970.4999999898901</v>
      </c>
      <c r="C549" s="8">
        <v>0.42554031515829349</v>
      </c>
      <c r="E549" s="8">
        <v>0.39467545311423202</v>
      </c>
      <c r="I549" s="9">
        <v>25750</v>
      </c>
      <c r="J549" s="8">
        <v>0.61567279339709524</v>
      </c>
      <c r="L549" s="8">
        <v>0.61781428508087199</v>
      </c>
      <c r="N549" s="8"/>
    </row>
    <row r="550" spans="2:14" x14ac:dyDescent="0.3">
      <c r="B550" s="11">
        <v>1970.41666665653</v>
      </c>
      <c r="C550" s="8">
        <v>0.50546995185680299</v>
      </c>
      <c r="E550" s="8">
        <v>0.83459359087196894</v>
      </c>
      <c r="I550" s="9">
        <v>25720</v>
      </c>
      <c r="J550" s="8">
        <v>0.70609223249456965</v>
      </c>
      <c r="L550" s="8">
        <v>0.84203403813066557</v>
      </c>
      <c r="N550" s="8"/>
    </row>
    <row r="551" spans="2:14" x14ac:dyDescent="0.3">
      <c r="B551" s="11">
        <v>1970.3333333231701</v>
      </c>
      <c r="C551" s="8">
        <v>0.21494884334431624</v>
      </c>
      <c r="E551" s="8">
        <v>3.1381202699072371E-3</v>
      </c>
      <c r="I551" s="9">
        <v>25689</v>
      </c>
      <c r="J551" s="8">
        <v>-7.5616237297026351E-3</v>
      </c>
      <c r="L551" s="8">
        <v>0.14982741589489232</v>
      </c>
      <c r="N551" s="8"/>
    </row>
    <row r="552" spans="2:14" x14ac:dyDescent="0.3">
      <c r="B552" s="11">
        <v>1970.24999998981</v>
      </c>
      <c r="C552" s="8">
        <v>2.4271336479355449E-2</v>
      </c>
      <c r="E552" s="8">
        <v>-0.55077220293956275</v>
      </c>
      <c r="I552" s="9">
        <v>25659</v>
      </c>
      <c r="J552" s="8">
        <v>-0.85936706930462248</v>
      </c>
      <c r="L552" s="8">
        <v>-0.72290485366815094</v>
      </c>
      <c r="N552" s="8"/>
    </row>
    <row r="553" spans="2:14" x14ac:dyDescent="0.3">
      <c r="B553" s="11">
        <v>1970.1666666564499</v>
      </c>
      <c r="C553" s="8">
        <v>0.27108174284384207</v>
      </c>
      <c r="E553" s="8">
        <v>0.84653367338349195</v>
      </c>
      <c r="I553" s="9">
        <v>25628</v>
      </c>
      <c r="J553" s="8">
        <v>-1.0242952307485136</v>
      </c>
      <c r="L553" s="8">
        <v>-0.78269678781476248</v>
      </c>
      <c r="N553" s="8"/>
    </row>
    <row r="554" spans="2:14" x14ac:dyDescent="0.3">
      <c r="B554" s="11">
        <v>1970.0833333230901</v>
      </c>
      <c r="C554" s="8">
        <v>0.74505133267536194</v>
      </c>
      <c r="E554" s="8">
        <v>-0.20194260119196092</v>
      </c>
      <c r="I554" s="9">
        <v>25600</v>
      </c>
      <c r="J554" s="8">
        <v>-0.56443671001672313</v>
      </c>
      <c r="L554" s="8">
        <v>-0.84478841173624386</v>
      </c>
      <c r="N554" s="8"/>
    </row>
    <row r="555" spans="2:14" x14ac:dyDescent="0.3">
      <c r="B555" s="11">
        <v>1969.99999998973</v>
      </c>
      <c r="C555" s="8">
        <v>1.0130420231965283</v>
      </c>
      <c r="E555" s="8">
        <v>0.42697813595411643</v>
      </c>
      <c r="I555" s="9">
        <v>25569</v>
      </c>
      <c r="J555" s="8">
        <v>0.75886924415661472</v>
      </c>
      <c r="L555" s="8">
        <v>-0.75510051051632643</v>
      </c>
      <c r="N555" s="8"/>
    </row>
    <row r="556" spans="2:14" x14ac:dyDescent="0.3">
      <c r="B556" s="11">
        <v>1969.9166666563699</v>
      </c>
      <c r="C556" s="8">
        <v>0.67855424035845169</v>
      </c>
      <c r="E556" s="8"/>
      <c r="I556" s="9">
        <v>25538</v>
      </c>
      <c r="J556" s="8">
        <v>1.7395126887888801</v>
      </c>
      <c r="L556" s="8"/>
      <c r="N556" s="8"/>
    </row>
    <row r="557" spans="2:14" x14ac:dyDescent="0.3">
      <c r="B557" s="11">
        <v>1969.83333332301</v>
      </c>
      <c r="C557" s="8">
        <v>0.52470971533087762</v>
      </c>
      <c r="E557" s="8">
        <v>1.3903230637967114</v>
      </c>
      <c r="I557" s="9">
        <v>25508</v>
      </c>
      <c r="J557" s="8">
        <v>1.5423750275806527</v>
      </c>
      <c r="L557" s="8">
        <v>2.3747772730813068</v>
      </c>
      <c r="N557" s="8"/>
    </row>
    <row r="558" spans="2:14" x14ac:dyDescent="0.3">
      <c r="B558" s="11">
        <v>1969.74999998965</v>
      </c>
      <c r="C558" s="8">
        <v>0.37960995741321979</v>
      </c>
      <c r="E558" s="8"/>
      <c r="I558" s="9">
        <v>25477</v>
      </c>
      <c r="J558" s="8">
        <v>0.78370548493875369</v>
      </c>
      <c r="L558" s="8"/>
      <c r="N558" s="8"/>
    </row>
    <row r="559" spans="2:14" x14ac:dyDescent="0.3">
      <c r="B559" s="11">
        <v>1969.6666666562901</v>
      </c>
      <c r="C559" s="8">
        <v>-5.0013479469467333E-2</v>
      </c>
      <c r="E559" s="8"/>
      <c r="I559" s="9">
        <v>25447</v>
      </c>
      <c r="J559" s="8">
        <v>8.4022014154434527E-2</v>
      </c>
      <c r="L559" s="8"/>
      <c r="N559" s="8"/>
    </row>
    <row r="560" spans="2:14" x14ac:dyDescent="0.3">
      <c r="B560" s="11">
        <v>1969.58333332293</v>
      </c>
      <c r="C560" s="8">
        <v>-0.35181172350447149</v>
      </c>
      <c r="E560" s="8">
        <v>-0.2103217298278322</v>
      </c>
      <c r="I560" s="9">
        <v>25416</v>
      </c>
      <c r="J560" s="8">
        <v>-0.21401287523123219</v>
      </c>
      <c r="L560" s="8">
        <v>0.14292834657028333</v>
      </c>
      <c r="N560" s="8"/>
    </row>
    <row r="561" spans="2:14" x14ac:dyDescent="0.3">
      <c r="B561" s="11">
        <v>1969.4999999895699</v>
      </c>
      <c r="C561" s="8">
        <v>-0.1978290051740271</v>
      </c>
      <c r="E561" s="8">
        <v>0.21259925253612802</v>
      </c>
      <c r="I561" s="9">
        <v>25385</v>
      </c>
      <c r="J561" s="8">
        <v>0.12476897168763115</v>
      </c>
      <c r="L561" s="8">
        <v>0.44533755196564612</v>
      </c>
      <c r="N561" s="8"/>
    </row>
    <row r="562" spans="2:14" x14ac:dyDescent="0.3">
      <c r="B562" s="11">
        <v>1969.4166666562101</v>
      </c>
      <c r="C562" s="8">
        <v>0.26402230725820336</v>
      </c>
      <c r="E562" s="8">
        <v>0.42664690779535464</v>
      </c>
      <c r="I562" s="9">
        <v>25355</v>
      </c>
      <c r="J562" s="8">
        <v>0.54814926377065509</v>
      </c>
      <c r="L562" s="8">
        <v>0.5430743673976075</v>
      </c>
      <c r="N562" s="8"/>
    </row>
    <row r="563" spans="2:14" x14ac:dyDescent="0.3">
      <c r="B563" s="11">
        <v>1969.33333332285</v>
      </c>
      <c r="C563" s="8">
        <v>0.57401017415462763</v>
      </c>
      <c r="E563" s="8">
        <v>-0.63244446553008993</v>
      </c>
      <c r="I563" s="9">
        <v>25324</v>
      </c>
      <c r="J563" s="8">
        <v>0.19423283262517588</v>
      </c>
      <c r="L563" s="8">
        <v>-0.33080774705287058</v>
      </c>
      <c r="N563" s="8"/>
    </row>
    <row r="564" spans="2:14" x14ac:dyDescent="0.3">
      <c r="B564" s="11">
        <v>1969.2499999894901</v>
      </c>
      <c r="C564" s="8">
        <v>0.18104346839822333</v>
      </c>
      <c r="E564" s="8">
        <v>1.6733201929217265</v>
      </c>
      <c r="I564" s="9">
        <v>25294</v>
      </c>
      <c r="J564" s="8">
        <v>-0.77438055787824089</v>
      </c>
      <c r="L564" s="8">
        <v>-0.18822698101095051</v>
      </c>
      <c r="N564" s="8"/>
    </row>
    <row r="565" spans="2:14" x14ac:dyDescent="0.3">
      <c r="B565" s="11">
        <v>1969.16666665613</v>
      </c>
      <c r="C565" s="8">
        <v>-0.29861644897757117</v>
      </c>
      <c r="E565" s="8"/>
      <c r="I565" s="9">
        <v>25263</v>
      </c>
      <c r="J565" s="8">
        <v>-1.3720026016984581</v>
      </c>
      <c r="L565" s="8"/>
      <c r="N565" s="8"/>
    </row>
    <row r="566" spans="2:14" x14ac:dyDescent="0.3">
      <c r="B566" s="11">
        <v>1969.0833333227699</v>
      </c>
      <c r="C566" s="8">
        <v>-0.19770172359541993</v>
      </c>
      <c r="E566" s="8">
        <v>-0.20194260119196092</v>
      </c>
      <c r="I566" s="9">
        <v>25235</v>
      </c>
      <c r="J566" s="8">
        <v>-1.1919398560279511</v>
      </c>
      <c r="L566" s="8">
        <v>-0.84478841173624386</v>
      </c>
      <c r="N566" s="8"/>
    </row>
    <row r="567" spans="2:14" x14ac:dyDescent="0.3">
      <c r="B567" s="11">
        <v>1968.9999999894101</v>
      </c>
      <c r="C567" s="8">
        <v>-0.22861917881850349</v>
      </c>
      <c r="E567" s="8">
        <v>-0.26933051458315721</v>
      </c>
      <c r="I567" s="9">
        <v>25204</v>
      </c>
      <c r="J567" s="8">
        <v>-0.34595540438634503</v>
      </c>
      <c r="L567" s="8">
        <v>-0.84478841173624386</v>
      </c>
      <c r="N567" s="8"/>
    </row>
    <row r="568" spans="2:14" x14ac:dyDescent="0.3">
      <c r="B568" s="11">
        <v>1968.91666665605</v>
      </c>
      <c r="C568" s="8">
        <v>0.23505799788195664</v>
      </c>
      <c r="E568" s="8">
        <v>-0.46989490140386297</v>
      </c>
      <c r="I568" s="9">
        <v>25173</v>
      </c>
      <c r="J568" s="8">
        <v>1.2575343911104973</v>
      </c>
      <c r="L568" s="8">
        <v>-0.71140640479380246</v>
      </c>
      <c r="N568" s="8"/>
    </row>
    <row r="569" spans="2:14" x14ac:dyDescent="0.3">
      <c r="B569" s="11">
        <v>1968.8333333226899</v>
      </c>
      <c r="C569" s="8">
        <v>0.23121651609496779</v>
      </c>
      <c r="E569" s="8">
        <v>-0.66501920734408781</v>
      </c>
      <c r="I569" s="9">
        <v>25143</v>
      </c>
      <c r="J569" s="8">
        <v>1.2524895297016252</v>
      </c>
      <c r="L569" s="8">
        <v>-0.26181705380678022</v>
      </c>
      <c r="N569" s="8"/>
    </row>
    <row r="570" spans="2:14" x14ac:dyDescent="0.3">
      <c r="B570" s="11">
        <v>1968.74999998933</v>
      </c>
      <c r="C570" s="8">
        <v>0.44864993410485116</v>
      </c>
      <c r="E570" s="8">
        <v>6.6067365328083434E-4</v>
      </c>
      <c r="I570" s="9">
        <v>25112</v>
      </c>
      <c r="J570" s="8">
        <v>0.8357063640763569</v>
      </c>
      <c r="L570" s="8">
        <v>1.2835744749056441</v>
      </c>
      <c r="N570" s="8"/>
    </row>
    <row r="571" spans="2:14" x14ac:dyDescent="0.3">
      <c r="B571" s="11">
        <v>1968.6666666559599</v>
      </c>
      <c r="C571" s="8">
        <v>0.51577594872714916</v>
      </c>
      <c r="E571" s="8">
        <v>-0.15905071159772224</v>
      </c>
      <c r="I571" s="9">
        <v>25082</v>
      </c>
      <c r="J571" s="8">
        <v>0.52835788439738818</v>
      </c>
      <c r="L571" s="8">
        <v>0.40049360135568729</v>
      </c>
      <c r="N571" s="8"/>
    </row>
    <row r="572" spans="2:14" x14ac:dyDescent="0.3">
      <c r="B572" s="11">
        <v>1968.5833333226001</v>
      </c>
      <c r="C572" s="8">
        <v>0.4594331837987996</v>
      </c>
      <c r="E572" s="8">
        <v>0.39835082725259385</v>
      </c>
      <c r="I572" s="9">
        <v>25051</v>
      </c>
      <c r="J572" s="8">
        <v>0.41038574068222844</v>
      </c>
      <c r="L572" s="8">
        <v>0.69485389253900631</v>
      </c>
      <c r="N572" s="8"/>
    </row>
    <row r="573" spans="2:14" x14ac:dyDescent="0.3">
      <c r="B573" s="11">
        <v>1968.49999998924</v>
      </c>
      <c r="C573" s="8">
        <v>0.34176736301877214</v>
      </c>
      <c r="E573" s="8">
        <v>-1.0837832955799724</v>
      </c>
      <c r="I573" s="9">
        <v>25020</v>
      </c>
      <c r="J573" s="8">
        <v>0.54970152881953882</v>
      </c>
      <c r="L573" s="8">
        <v>-0.78269678781476248</v>
      </c>
      <c r="N573" s="8"/>
    </row>
    <row r="574" spans="2:14" x14ac:dyDescent="0.3">
      <c r="B574" s="11">
        <v>1968.4166666558799</v>
      </c>
      <c r="C574" s="8">
        <v>-0.20641499536265545</v>
      </c>
      <c r="E574" s="8">
        <v>-0.37512522702060713</v>
      </c>
      <c r="I574" s="9">
        <v>24990</v>
      </c>
      <c r="J574" s="8">
        <v>0.24041271782946538</v>
      </c>
      <c r="L574" s="8">
        <v>-4.449637008159564E-2</v>
      </c>
      <c r="N574" s="8"/>
    </row>
    <row r="575" spans="2:14" x14ac:dyDescent="0.3">
      <c r="B575" s="11">
        <v>1968.33333332252</v>
      </c>
      <c r="C575" s="8">
        <v>-0.36300179874843502</v>
      </c>
      <c r="E575" s="8">
        <v>-0.57618476295927679</v>
      </c>
      <c r="I575" s="9">
        <v>24959</v>
      </c>
      <c r="J575" s="8">
        <v>-0.33237308520861286</v>
      </c>
      <c r="L575" s="8">
        <v>-0.28826348621778158</v>
      </c>
      <c r="N575" s="8"/>
    </row>
    <row r="576" spans="2:14" x14ac:dyDescent="0.3">
      <c r="B576" s="11">
        <v>1968.24999998916</v>
      </c>
      <c r="C576" s="8">
        <v>-0.18475817274580172</v>
      </c>
      <c r="E576" s="8">
        <v>-1.0577696093079425</v>
      </c>
      <c r="I576" s="9">
        <v>24929</v>
      </c>
      <c r="J576" s="8">
        <v>-0.97268241787313114</v>
      </c>
      <c r="L576" s="8">
        <v>-0.84478841173624386</v>
      </c>
      <c r="N576" s="8"/>
    </row>
    <row r="577" spans="2:14" x14ac:dyDescent="0.3">
      <c r="B577" s="11">
        <v>1968.1666666558001</v>
      </c>
      <c r="C577" s="8">
        <v>-0.37682278557805537</v>
      </c>
      <c r="E577" s="8"/>
      <c r="I577" s="9">
        <v>24898</v>
      </c>
      <c r="J577" s="8">
        <v>-1.4197347519516312</v>
      </c>
      <c r="L577" s="8"/>
      <c r="N577" s="8"/>
    </row>
    <row r="578" spans="2:14" x14ac:dyDescent="0.3">
      <c r="B578" s="11">
        <v>1968.08333332244</v>
      </c>
      <c r="C578" s="8">
        <v>-0.46297855761100792</v>
      </c>
      <c r="E578" s="8">
        <v>-0.20194260119196092</v>
      </c>
      <c r="I578" s="9">
        <v>24869</v>
      </c>
      <c r="J578" s="8">
        <v>-1.3685100053384698</v>
      </c>
      <c r="L578" s="8">
        <v>-0.84478841173624386</v>
      </c>
      <c r="N578" s="8"/>
    </row>
    <row r="579" spans="2:14" x14ac:dyDescent="0.3">
      <c r="B579" s="11">
        <v>1967.9999999890799</v>
      </c>
      <c r="C579" s="8">
        <v>-0.91072600001678583</v>
      </c>
      <c r="E579" s="8">
        <v>-0.26933051458315721</v>
      </c>
      <c r="I579" s="9">
        <v>24838</v>
      </c>
      <c r="J579" s="8">
        <v>-0.95289103849986423</v>
      </c>
      <c r="L579" s="8">
        <v>-0.84478841173624386</v>
      </c>
      <c r="N579" s="8"/>
    </row>
    <row r="580" spans="2:14" x14ac:dyDescent="0.3">
      <c r="B580" s="11">
        <v>1967.9166666557201</v>
      </c>
      <c r="C580" s="8">
        <v>-0.54838061402901772</v>
      </c>
      <c r="E580" s="8">
        <v>-0.57443006667793728</v>
      </c>
      <c r="I580" s="9">
        <v>24807</v>
      </c>
      <c r="J580" s="8">
        <v>0.4061170117977983</v>
      </c>
      <c r="L580" s="8">
        <v>-0.77579771849015355</v>
      </c>
      <c r="N580" s="8"/>
    </row>
    <row r="581" spans="2:14" x14ac:dyDescent="0.3">
      <c r="B581" s="11">
        <v>1967.83333332236</v>
      </c>
      <c r="C581" s="8">
        <v>-0.48935447105183094</v>
      </c>
      <c r="E581" s="8">
        <v>-0.67219004823773221</v>
      </c>
      <c r="I581" s="9">
        <v>24777</v>
      </c>
      <c r="J581" s="8">
        <v>0.54077600478845755</v>
      </c>
      <c r="L581" s="8">
        <v>-0.27101581290625898</v>
      </c>
      <c r="N581" s="8"/>
    </row>
    <row r="582" spans="2:14" x14ac:dyDescent="0.3">
      <c r="B582" s="11">
        <v>1967.7499999889999</v>
      </c>
      <c r="C582" s="8">
        <v>-0.68896401018710451</v>
      </c>
      <c r="E582" s="8">
        <v>0.21939447393938227</v>
      </c>
      <c r="I582" s="9">
        <v>24746</v>
      </c>
      <c r="J582" s="8">
        <v>-2.1143942907434841E-2</v>
      </c>
      <c r="L582" s="8">
        <v>1.5928827496256162</v>
      </c>
      <c r="N582" s="8"/>
    </row>
    <row r="583" spans="2:14" x14ac:dyDescent="0.3">
      <c r="B583" s="11">
        <v>1967.66666665564</v>
      </c>
      <c r="C583" s="8">
        <v>-0.22592704841094807</v>
      </c>
      <c r="E583" s="8">
        <v>1.1321013880916473</v>
      </c>
      <c r="I583" s="9">
        <v>24716</v>
      </c>
      <c r="J583" s="8">
        <v>-5.4129575196213059E-2</v>
      </c>
      <c r="L583" s="8">
        <v>1.5123936075051774</v>
      </c>
      <c r="N583" s="8"/>
    </row>
    <row r="584" spans="2:14" x14ac:dyDescent="0.3">
      <c r="B584" s="11">
        <v>1967.5833333222799</v>
      </c>
      <c r="C584" s="8">
        <v>7.5743081587619165E-2</v>
      </c>
      <c r="E584" s="8">
        <v>1.0082914521602708</v>
      </c>
      <c r="I584" s="9">
        <v>24685</v>
      </c>
      <c r="J584" s="8">
        <v>0.11506731513210815</v>
      </c>
      <c r="L584" s="8">
        <v>1.2479292833951641</v>
      </c>
      <c r="N584" s="8"/>
    </row>
    <row r="585" spans="2:14" x14ac:dyDescent="0.3">
      <c r="B585" s="11">
        <v>1967.4999999889201</v>
      </c>
      <c r="C585" s="8">
        <v>0.35852195344667642</v>
      </c>
      <c r="E585" s="8"/>
      <c r="I585" s="9">
        <v>24654</v>
      </c>
      <c r="J585" s="8">
        <v>0.56289578173505006</v>
      </c>
      <c r="L585" s="8"/>
      <c r="N585" s="8"/>
    </row>
    <row r="586" spans="2:14" x14ac:dyDescent="0.3">
      <c r="B586" s="11">
        <v>1967.41666665556</v>
      </c>
      <c r="C586" s="8">
        <v>2.4947612483668551E-2</v>
      </c>
      <c r="E586" s="8"/>
      <c r="I586" s="9">
        <v>24624</v>
      </c>
      <c r="J586" s="8">
        <v>0.39175856009562426</v>
      </c>
      <c r="L586" s="8"/>
      <c r="N586" s="8"/>
    </row>
    <row r="587" spans="2:14" x14ac:dyDescent="0.3">
      <c r="B587" s="11">
        <v>1967.3333333221999</v>
      </c>
      <c r="C587" s="8">
        <v>-0.1261594209254796</v>
      </c>
      <c r="E587" s="8"/>
      <c r="I587" s="9">
        <v>24593</v>
      </c>
      <c r="J587" s="8">
        <v>-0.19926635726683722</v>
      </c>
      <c r="L587" s="8"/>
      <c r="N587" s="8"/>
    </row>
    <row r="588" spans="2:14" x14ac:dyDescent="0.3">
      <c r="B588" s="11">
        <v>1967.24999998884</v>
      </c>
      <c r="C588" s="8">
        <v>-0.17974719136026715</v>
      </c>
      <c r="E588" s="8"/>
      <c r="I588" s="9">
        <v>24563</v>
      </c>
      <c r="J588" s="8">
        <v>-0.96996595403758468</v>
      </c>
      <c r="L588" s="8"/>
      <c r="N588" s="8"/>
    </row>
    <row r="589" spans="2:14" x14ac:dyDescent="0.3">
      <c r="B589" s="11">
        <v>1967.16666665548</v>
      </c>
      <c r="C589" s="8">
        <v>0.30859535145708245</v>
      </c>
      <c r="E589" s="8"/>
      <c r="I589" s="9">
        <v>24532</v>
      </c>
      <c r="J589" s="8">
        <v>-1.0013993212774792</v>
      </c>
      <c r="L589" s="8"/>
      <c r="N589" s="8"/>
    </row>
    <row r="590" spans="2:14" x14ac:dyDescent="0.3">
      <c r="B590" s="11">
        <v>1967.0833333221201</v>
      </c>
      <c r="C590" s="8">
        <v>0.95960490392313424</v>
      </c>
      <c r="E590" s="8">
        <v>-0.20194260119196092</v>
      </c>
      <c r="I590" s="9">
        <v>24504</v>
      </c>
      <c r="J590" s="8">
        <v>-0.42162832551942447</v>
      </c>
      <c r="L590" s="8">
        <v>-0.84478841173624386</v>
      </c>
      <c r="N590" s="8"/>
    </row>
    <row r="591" spans="2:14" x14ac:dyDescent="0.3">
      <c r="B591" s="11">
        <v>1966.99999998876</v>
      </c>
      <c r="C591" s="8">
        <v>1.3623818977360578</v>
      </c>
      <c r="E591" s="8">
        <v>-0.26933051458315721</v>
      </c>
      <c r="I591" s="9">
        <v>24473</v>
      </c>
      <c r="J591" s="8">
        <v>1.0697103201955718</v>
      </c>
      <c r="L591" s="8">
        <v>-0.84478841173624386</v>
      </c>
      <c r="N591" s="8"/>
    </row>
    <row r="592" spans="2:14" x14ac:dyDescent="0.3">
      <c r="B592" s="11">
        <v>1966.9166666553999</v>
      </c>
      <c r="C592" s="8">
        <v>0.32861356594060537</v>
      </c>
      <c r="E592" s="8">
        <v>-0.51096228776153507</v>
      </c>
      <c r="I592" s="9">
        <v>24442</v>
      </c>
      <c r="J592" s="8">
        <v>1.3592077518123784</v>
      </c>
      <c r="L592" s="8">
        <v>-0.73670299231736891</v>
      </c>
      <c r="N592" s="8"/>
    </row>
    <row r="593" spans="2:14" x14ac:dyDescent="0.3">
      <c r="B593" s="11">
        <v>1966.8333333220401</v>
      </c>
      <c r="C593" s="8">
        <v>-6.2276683140942042E-2</v>
      </c>
      <c r="E593" s="8">
        <v>-0.35577669380567706</v>
      </c>
      <c r="I593" s="9">
        <v>24412</v>
      </c>
      <c r="J593" s="8">
        <v>0.96260403182259791</v>
      </c>
      <c r="L593" s="8">
        <v>0.13487943235823943</v>
      </c>
      <c r="N593" s="8"/>
    </row>
    <row r="594" spans="2:14" x14ac:dyDescent="0.3">
      <c r="B594" s="11">
        <v>1966.74999998868</v>
      </c>
      <c r="C594" s="8">
        <v>7.2021404540802414E-2</v>
      </c>
      <c r="E594" s="8">
        <v>-0.57178763638915553</v>
      </c>
      <c r="I594" s="9">
        <v>24381</v>
      </c>
      <c r="J594" s="8">
        <v>0.5520299263928643</v>
      </c>
      <c r="L594" s="8">
        <v>0.47408367415151709</v>
      </c>
      <c r="N594" s="8"/>
    </row>
    <row r="595" spans="2:14" x14ac:dyDescent="0.3">
      <c r="B595" s="11">
        <v>1966.6666666553199</v>
      </c>
      <c r="C595" s="8">
        <v>0.39915908841762815</v>
      </c>
      <c r="E595" s="8">
        <v>3.8454168015570928E-3</v>
      </c>
      <c r="I595" s="9">
        <v>24351</v>
      </c>
      <c r="J595" s="8">
        <v>0.43677424651325097</v>
      </c>
      <c r="L595" s="8">
        <v>0.54077467762273779</v>
      </c>
      <c r="N595" s="8"/>
    </row>
    <row r="596" spans="2:14" x14ac:dyDescent="0.3">
      <c r="B596" s="11">
        <v>1966.58333332196</v>
      </c>
      <c r="C596" s="8">
        <v>0.47506313540004347</v>
      </c>
      <c r="E596" s="8">
        <v>0.92586704338896308</v>
      </c>
      <c r="I596" s="9">
        <v>24320</v>
      </c>
      <c r="J596" s="8">
        <v>0.42241579481107694</v>
      </c>
      <c r="L596" s="8">
        <v>1.1731893657118995</v>
      </c>
      <c r="N596" s="8"/>
    </row>
    <row r="597" spans="2:14" x14ac:dyDescent="0.3">
      <c r="B597" s="11">
        <v>1966.4999999885999</v>
      </c>
      <c r="C597" s="8">
        <v>0.36837759487485539</v>
      </c>
      <c r="E597" s="8">
        <v>-0.32027709448912312</v>
      </c>
      <c r="I597" s="9">
        <v>24289</v>
      </c>
      <c r="J597" s="8">
        <v>0.57065710697946848</v>
      </c>
      <c r="L597" s="8">
        <v>-5.944435361824852E-2</v>
      </c>
      <c r="N597" s="8"/>
    </row>
    <row r="598" spans="2:14" x14ac:dyDescent="0.3">
      <c r="B598" s="11">
        <v>1966.4166666552401</v>
      </c>
      <c r="C598" s="8">
        <v>-0.41582781733637952</v>
      </c>
      <c r="E598" s="8">
        <v>-0.16958285977815893</v>
      </c>
      <c r="I598" s="9">
        <v>24259</v>
      </c>
      <c r="J598" s="8">
        <v>0.10342532726548054</v>
      </c>
      <c r="L598" s="8">
        <v>0.10613331017236843</v>
      </c>
      <c r="N598" s="8"/>
    </row>
    <row r="599" spans="2:14" x14ac:dyDescent="0.3">
      <c r="B599" s="11">
        <v>1966.33333332188</v>
      </c>
      <c r="C599" s="8">
        <v>-1.0735289322173012</v>
      </c>
      <c r="E599" s="8">
        <v>-0.78449771572147686</v>
      </c>
      <c r="I599" s="9">
        <v>24228</v>
      </c>
      <c r="J599" s="8">
        <v>-0.73169326903393972</v>
      </c>
      <c r="L599" s="8">
        <v>-0.44579223579635452</v>
      </c>
      <c r="N599" s="8"/>
    </row>
    <row r="600" spans="2:14" x14ac:dyDescent="0.3">
      <c r="B600" s="11">
        <v>1966.2499999885199</v>
      </c>
      <c r="C600" s="8">
        <v>-0.97935664959485813</v>
      </c>
      <c r="E600" s="8">
        <v>-0.40728237094851177</v>
      </c>
      <c r="I600" s="9">
        <v>24198</v>
      </c>
      <c r="J600" s="8">
        <v>-1.4034359689383527</v>
      </c>
      <c r="L600" s="8">
        <v>-0.68840950704510573</v>
      </c>
      <c r="N600" s="8"/>
    </row>
    <row r="601" spans="2:14" x14ac:dyDescent="0.3">
      <c r="B601" s="11">
        <v>1966.16666665516</v>
      </c>
      <c r="C601" s="8">
        <v>-0.63878222199593737</v>
      </c>
      <c r="E601" s="8">
        <v>-0.48652542832368328</v>
      </c>
      <c r="I601" s="9">
        <v>24167</v>
      </c>
      <c r="J601" s="8">
        <v>-1.5796180519866503</v>
      </c>
      <c r="L601" s="8">
        <v>-0.84478841173624386</v>
      </c>
      <c r="N601" s="8"/>
    </row>
    <row r="602" spans="2:14" x14ac:dyDescent="0.3">
      <c r="B602" s="11">
        <v>1966.0833333218</v>
      </c>
      <c r="C602" s="8">
        <v>-0.18895633346303792</v>
      </c>
      <c r="E602" s="8">
        <v>-0.20194260119196092</v>
      </c>
      <c r="I602" s="9">
        <v>24139</v>
      </c>
      <c r="J602" s="8">
        <v>-1.1861188620946372</v>
      </c>
      <c r="L602" s="8">
        <v>-0.84478841173624386</v>
      </c>
      <c r="N602" s="8"/>
    </row>
    <row r="603" spans="2:14" x14ac:dyDescent="0.3">
      <c r="B603" s="11">
        <v>1965.9999999884401</v>
      </c>
      <c r="C603" s="8">
        <v>0.42557534279110232</v>
      </c>
      <c r="E603" s="8">
        <v>-0.26933051458315721</v>
      </c>
      <c r="I603" s="9">
        <v>24108</v>
      </c>
      <c r="J603" s="8">
        <v>0.23614398894503524</v>
      </c>
      <c r="L603" s="8">
        <v>-0.84478841173624386</v>
      </c>
      <c r="N603" s="8"/>
    </row>
    <row r="604" spans="2:14" x14ac:dyDescent="0.3">
      <c r="B604" s="11">
        <v>1965.91666665508</v>
      </c>
      <c r="C604" s="8">
        <v>5.0089355689666444E-2</v>
      </c>
      <c r="E604" s="8">
        <v>-0.68643202947158821</v>
      </c>
      <c r="I604" s="9">
        <v>24077</v>
      </c>
      <c r="J604" s="8">
        <v>1.0565160672800606</v>
      </c>
      <c r="L604" s="8">
        <v>-0.84478841173624386</v>
      </c>
      <c r="N604" s="8"/>
    </row>
    <row r="605" spans="2:14" x14ac:dyDescent="0.3">
      <c r="B605" s="11">
        <v>1965.8333333217199</v>
      </c>
      <c r="C605" s="8">
        <v>-0.49524790878749175</v>
      </c>
      <c r="E605" s="8">
        <v>0.89912046258207645</v>
      </c>
      <c r="I605" s="9">
        <v>24047</v>
      </c>
      <c r="J605" s="8">
        <v>0.53495501085514385</v>
      </c>
      <c r="L605" s="8">
        <v>1.7446622747670149</v>
      </c>
      <c r="N605" s="8"/>
    </row>
    <row r="606" spans="2:14" x14ac:dyDescent="0.3">
      <c r="B606" s="11">
        <v>1965.7499999883601</v>
      </c>
      <c r="C606" s="8">
        <v>-0.64568521882817143</v>
      </c>
      <c r="E606" s="8">
        <v>0.80973179367064496</v>
      </c>
      <c r="I606" s="9">
        <v>24016</v>
      </c>
      <c r="J606" s="8">
        <v>1.1453623119122455E-2</v>
      </c>
      <c r="L606" s="8">
        <v>2.4276701379033097</v>
      </c>
      <c r="N606" s="8"/>
    </row>
    <row r="607" spans="2:14" x14ac:dyDescent="0.3">
      <c r="B607" s="11">
        <v>1965.666666655</v>
      </c>
      <c r="C607" s="8">
        <v>-0.78973991965316581</v>
      </c>
      <c r="E607" s="8">
        <v>-8.6949146568532962E-2</v>
      </c>
      <c r="I607" s="9">
        <v>23986</v>
      </c>
      <c r="J607" s="8">
        <v>-0.49691318039028298</v>
      </c>
      <c r="L607" s="8">
        <v>0.46258522527716872</v>
      </c>
      <c r="N607" s="8"/>
    </row>
    <row r="608" spans="2:14" x14ac:dyDescent="0.3">
      <c r="B608" s="11">
        <v>1965.5833333216401</v>
      </c>
      <c r="C608" s="8">
        <v>-1.0551595455604461</v>
      </c>
      <c r="E608" s="8">
        <v>-0.40306803956996717</v>
      </c>
      <c r="I608" s="9">
        <v>23955</v>
      </c>
      <c r="J608" s="8">
        <v>-0.75536531102941584</v>
      </c>
      <c r="L608" s="8">
        <v>-3.1848076319812305E-2</v>
      </c>
      <c r="N608" s="8"/>
    </row>
    <row r="609" spans="2:14" x14ac:dyDescent="0.3">
      <c r="B609" s="11">
        <v>1965.49999998828</v>
      </c>
      <c r="C609" s="8">
        <v>-1.4997592378364706</v>
      </c>
      <c r="E609" s="8">
        <v>-1.0898525022659094</v>
      </c>
      <c r="I609" s="9">
        <v>23924</v>
      </c>
      <c r="J609" s="8">
        <v>-0.90050209310004004</v>
      </c>
      <c r="L609" s="8">
        <v>-0.78844601225193667</v>
      </c>
      <c r="N609" s="8"/>
    </row>
    <row r="610" spans="2:14" x14ac:dyDescent="0.3">
      <c r="B610" s="11">
        <v>1965.4166666549199</v>
      </c>
      <c r="C610" s="8">
        <v>-1.0547445574658436</v>
      </c>
      <c r="E610" s="8">
        <v>-0.59478882560032253</v>
      </c>
      <c r="I610" s="9">
        <v>23894</v>
      </c>
      <c r="J610" s="8">
        <v>-0.31452203714645049</v>
      </c>
      <c r="L610" s="8">
        <v>-0.20547465432247308</v>
      </c>
      <c r="N610" s="8"/>
    </row>
    <row r="611" spans="2:14" x14ac:dyDescent="0.3">
      <c r="B611" s="11">
        <v>1965.3333333215601</v>
      </c>
      <c r="C611" s="8">
        <v>-0.67856146832595865</v>
      </c>
      <c r="E611" s="8">
        <v>-3.4875192277939483E-2</v>
      </c>
      <c r="I611" s="9">
        <v>23863</v>
      </c>
      <c r="J611" s="8">
        <v>-0.50971936704357335</v>
      </c>
      <c r="L611" s="8">
        <v>0.12108129370902132</v>
      </c>
      <c r="N611" s="8"/>
    </row>
    <row r="612" spans="2:14" x14ac:dyDescent="0.3">
      <c r="B612" s="11">
        <v>1965.2499999882</v>
      </c>
      <c r="C612" s="8">
        <v>-0.68227703888102176</v>
      </c>
      <c r="E612" s="8">
        <v>-1.0577696093079425</v>
      </c>
      <c r="I612" s="9">
        <v>23833</v>
      </c>
      <c r="J612" s="8">
        <v>-1.2423884701166708</v>
      </c>
      <c r="L612" s="8">
        <v>-0.84478841173624386</v>
      </c>
      <c r="N612" s="8"/>
    </row>
    <row r="613" spans="2:14" x14ac:dyDescent="0.3">
      <c r="B613" s="11">
        <v>1965.1666666548399</v>
      </c>
      <c r="C613" s="8">
        <v>-0.7792992983268886</v>
      </c>
      <c r="E613" s="8">
        <v>-0.41246658933995134</v>
      </c>
      <c r="I613" s="9">
        <v>23802</v>
      </c>
      <c r="J613" s="8">
        <v>-1.6653806959374737</v>
      </c>
      <c r="L613" s="8">
        <v>-0.8413388770739394</v>
      </c>
      <c r="N613" s="8"/>
    </row>
    <row r="614" spans="2:14" x14ac:dyDescent="0.3">
      <c r="B614" s="11">
        <v>1965.08333332148</v>
      </c>
      <c r="C614" s="8">
        <v>-0.6903587010529405</v>
      </c>
      <c r="E614" s="8">
        <v>-0.20194260119196092</v>
      </c>
      <c r="I614" s="9">
        <v>23774</v>
      </c>
      <c r="J614" s="8">
        <v>-1.5198558476046287</v>
      </c>
      <c r="L614" s="8">
        <v>-0.84478841173624386</v>
      </c>
      <c r="N614" s="8"/>
    </row>
    <row r="615" spans="2:14" x14ac:dyDescent="0.3">
      <c r="B615" s="11">
        <v>1964.99999998812</v>
      </c>
      <c r="C615" s="8">
        <v>-0.52518736194819149</v>
      </c>
      <c r="E615" s="8">
        <v>-0.24254941263941596</v>
      </c>
      <c r="I615" s="9">
        <v>23743</v>
      </c>
      <c r="J615" s="8">
        <v>-0.60984046269657077</v>
      </c>
      <c r="L615" s="8">
        <v>-0.8413388770739394</v>
      </c>
      <c r="N615" s="8"/>
    </row>
    <row r="616" spans="2:14" x14ac:dyDescent="0.3">
      <c r="B616" s="11">
        <v>1964.9166666547601</v>
      </c>
      <c r="C616" s="8">
        <v>-0.2220073727862508</v>
      </c>
      <c r="E616" s="8">
        <v>-0.68643202947158821</v>
      </c>
      <c r="I616" s="9">
        <v>23712</v>
      </c>
      <c r="J616" s="8">
        <v>0.76080957546771932</v>
      </c>
      <c r="L616" s="8">
        <v>-0.84478841173624386</v>
      </c>
      <c r="N616" s="8"/>
    </row>
    <row r="617" spans="2:14" x14ac:dyDescent="0.3">
      <c r="B617" s="11">
        <v>1964.8333333214</v>
      </c>
      <c r="C617" s="8">
        <v>0.31058147760186711</v>
      </c>
      <c r="E617" s="8">
        <v>-0.89448611594070548</v>
      </c>
      <c r="I617" s="9">
        <v>23682</v>
      </c>
      <c r="J617" s="8">
        <v>1.3308789146702511</v>
      </c>
      <c r="L617" s="8">
        <v>-0.55617734499009919</v>
      </c>
      <c r="N617" s="8"/>
    </row>
    <row r="618" spans="2:14" x14ac:dyDescent="0.3">
      <c r="B618" s="11">
        <v>1964.7499999880399</v>
      </c>
      <c r="C618" s="8">
        <v>0.79230414644304614</v>
      </c>
      <c r="E618" s="8">
        <v>0.6031950454451066</v>
      </c>
      <c r="I618" s="9">
        <v>23651</v>
      </c>
      <c r="J618" s="8">
        <v>1.0945465609777107</v>
      </c>
      <c r="L618" s="8">
        <v>2.1356095364948602</v>
      </c>
      <c r="N618" s="8"/>
    </row>
    <row r="619" spans="2:14" x14ac:dyDescent="0.3">
      <c r="B619" s="11">
        <v>1964.6666666546801</v>
      </c>
      <c r="C619" s="8">
        <v>1.3078811482024122</v>
      </c>
      <c r="E619" s="8">
        <v>-0.91745235857141594</v>
      </c>
      <c r="I619" s="9">
        <v>23621</v>
      </c>
      <c r="J619" s="8">
        <v>1.1504281027375232</v>
      </c>
      <c r="L619" s="8">
        <v>-0.25261829470730152</v>
      </c>
      <c r="N619" s="8"/>
    </row>
    <row r="620" spans="2:14" x14ac:dyDescent="0.3">
      <c r="B620" s="11">
        <v>1964.58333332132</v>
      </c>
      <c r="C620" s="8">
        <v>1.3130302180215703</v>
      </c>
      <c r="E620" s="8">
        <v>0.19799611054695349</v>
      </c>
      <c r="I620" s="9">
        <v>23590</v>
      </c>
      <c r="J620" s="8">
        <v>1.0673819226222463</v>
      </c>
      <c r="L620" s="8">
        <v>0.51317840032430151</v>
      </c>
      <c r="N620" s="8"/>
    </row>
    <row r="621" spans="2:14" x14ac:dyDescent="0.3">
      <c r="B621" s="11">
        <v>1964.4999999879601</v>
      </c>
      <c r="C621" s="8">
        <v>0.68572924886221864</v>
      </c>
      <c r="E621" s="8">
        <v>1.5526800887909733</v>
      </c>
      <c r="I621" s="9">
        <v>23559</v>
      </c>
      <c r="J621" s="8">
        <v>0.82057177984974106</v>
      </c>
      <c r="L621" s="8">
        <v>1.7147663076937087</v>
      </c>
      <c r="N621" s="8"/>
    </row>
    <row r="622" spans="2:14" x14ac:dyDescent="0.3">
      <c r="B622" s="11">
        <v>1964.4166666546</v>
      </c>
      <c r="C622" s="8">
        <v>-0.26633197842029321</v>
      </c>
      <c r="E622" s="8">
        <v>1.1499677574042753</v>
      </c>
      <c r="I622" s="9">
        <v>23529</v>
      </c>
      <c r="J622" s="8">
        <v>0.20121802534515243</v>
      </c>
      <c r="L622" s="8">
        <v>1.0731528605050686</v>
      </c>
      <c r="N622" s="8"/>
    </row>
    <row r="623" spans="2:14" x14ac:dyDescent="0.3">
      <c r="B623" s="11">
        <v>1964.3333333212399</v>
      </c>
      <c r="C623" s="8">
        <v>-0.84911560046085666</v>
      </c>
      <c r="E623" s="8">
        <v>0.3087651531545948</v>
      </c>
      <c r="I623" s="9">
        <v>23498</v>
      </c>
      <c r="J623" s="8">
        <v>-0.60557173381214069</v>
      </c>
      <c r="L623" s="8">
        <v>0.38094623826929497</v>
      </c>
      <c r="N623" s="8"/>
    </row>
    <row r="624" spans="2:14" x14ac:dyDescent="0.3">
      <c r="B624" s="11">
        <v>1964.2499999878801</v>
      </c>
      <c r="C624" s="8">
        <v>-0.58134155668668208</v>
      </c>
      <c r="E624" s="8">
        <v>1.0419649321611024</v>
      </c>
      <c r="I624" s="9">
        <v>23468</v>
      </c>
      <c r="J624" s="8">
        <v>-1.187671127143521</v>
      </c>
      <c r="L624" s="8">
        <v>-0.34000650615234934</v>
      </c>
      <c r="N624" s="8"/>
    </row>
    <row r="625" spans="2:14" x14ac:dyDescent="0.3">
      <c r="B625" s="11">
        <v>1964.16666665452</v>
      </c>
      <c r="C625" s="8">
        <v>-0.85241904392896728</v>
      </c>
      <c r="E625" s="8">
        <v>-0.48652542832368328</v>
      </c>
      <c r="I625" s="9">
        <v>23437</v>
      </c>
      <c r="J625" s="8">
        <v>-1.7100083160928796</v>
      </c>
      <c r="L625" s="8">
        <v>-0.84478841173624386</v>
      </c>
      <c r="N625" s="8"/>
    </row>
    <row r="626" spans="2:14" x14ac:dyDescent="0.3">
      <c r="B626" s="11">
        <v>1964.0833333211599</v>
      </c>
      <c r="C626" s="8">
        <v>-0.96438092520091045</v>
      </c>
      <c r="E626" s="8">
        <v>-0.20194260119196092</v>
      </c>
      <c r="I626" s="9">
        <v>23408</v>
      </c>
      <c r="J626" s="8">
        <v>-1.7022469908484612</v>
      </c>
      <c r="L626" s="8">
        <v>-0.84478841173624386</v>
      </c>
      <c r="N626" s="8"/>
    </row>
    <row r="627" spans="2:14" x14ac:dyDescent="0.3">
      <c r="B627" s="11">
        <v>1963.9999999878</v>
      </c>
      <c r="C627" s="8">
        <v>-0.65907917403762406</v>
      </c>
      <c r="E627" s="8">
        <v>-0.26933051458315721</v>
      </c>
      <c r="I627" s="9">
        <v>23377</v>
      </c>
      <c r="J627" s="8">
        <v>-0.72897680519839325</v>
      </c>
      <c r="L627" s="8">
        <v>-0.84478841173624386</v>
      </c>
      <c r="N627" s="8"/>
    </row>
    <row r="628" spans="2:14" x14ac:dyDescent="0.3">
      <c r="B628" s="11">
        <v>1963.91666665444</v>
      </c>
      <c r="C628" s="8">
        <v>-0.19522619872366054</v>
      </c>
      <c r="E628" s="8"/>
      <c r="I628" s="9">
        <v>23346</v>
      </c>
      <c r="J628" s="8">
        <v>0.78991454513428838</v>
      </c>
      <c r="L628" s="8"/>
      <c r="N628" s="8"/>
    </row>
    <row r="629" spans="2:14" x14ac:dyDescent="0.3">
      <c r="B629" s="11">
        <v>1963.8333333210801</v>
      </c>
      <c r="C629" s="8">
        <v>-0.30862238049156515</v>
      </c>
      <c r="E629" s="8">
        <v>1.9729538864053113</v>
      </c>
      <c r="I629" s="9">
        <v>23316</v>
      </c>
      <c r="J629" s="8">
        <v>0.71928648541008089</v>
      </c>
      <c r="L629" s="8">
        <v>3.1221764499139528</v>
      </c>
      <c r="N629" s="8"/>
    </row>
    <row r="630" spans="2:14" x14ac:dyDescent="0.3">
      <c r="B630" s="11">
        <v>1963.74999998772</v>
      </c>
      <c r="C630" s="8">
        <v>-0.34891636379548735</v>
      </c>
      <c r="E630" s="8">
        <v>-1.106018516641827</v>
      </c>
      <c r="I630" s="9">
        <v>23285</v>
      </c>
      <c r="J630" s="8">
        <v>0.23497979015837248</v>
      </c>
      <c r="L630" s="8">
        <v>-0.28136441689317254</v>
      </c>
      <c r="N630" s="8"/>
    </row>
    <row r="631" spans="2:14" x14ac:dyDescent="0.3">
      <c r="B631" s="11">
        <v>1963.6666666543599</v>
      </c>
      <c r="C631" s="8">
        <v>-2.2835821346485756E-2</v>
      </c>
      <c r="E631" s="8">
        <v>0.49119858783218778</v>
      </c>
      <c r="I631" s="9">
        <v>23255</v>
      </c>
      <c r="J631" s="8">
        <v>0.10536565857658514</v>
      </c>
      <c r="L631" s="8">
        <v>0.96046806153645414</v>
      </c>
      <c r="N631" s="8"/>
    </row>
    <row r="632" spans="2:14" x14ac:dyDescent="0.3">
      <c r="B632" s="11">
        <v>1963.5833333210001</v>
      </c>
      <c r="C632" s="8">
        <v>0.46951702354153757</v>
      </c>
      <c r="E632" s="8">
        <v>-1.0586591062586761</v>
      </c>
      <c r="I632" s="9">
        <v>23224</v>
      </c>
      <c r="J632" s="8">
        <v>0.4181470659266468</v>
      </c>
      <c r="L632" s="8">
        <v>-0.62631788312362435</v>
      </c>
      <c r="N632" s="8"/>
    </row>
    <row r="633" spans="2:14" x14ac:dyDescent="0.3">
      <c r="B633" s="11">
        <v>1963.49999998764</v>
      </c>
      <c r="C633" s="8">
        <v>0.50142875415527166</v>
      </c>
      <c r="E633" s="8">
        <v>0.76853858496793892</v>
      </c>
      <c r="I633" s="9">
        <v>23193</v>
      </c>
      <c r="J633" s="8">
        <v>0.67543499777911686</v>
      </c>
      <c r="L633" s="8">
        <v>0.97196651041080262</v>
      </c>
      <c r="N633" s="8"/>
    </row>
    <row r="634" spans="2:14" x14ac:dyDescent="0.3">
      <c r="B634" s="11">
        <v>1963.4166666542801</v>
      </c>
      <c r="C634" s="8">
        <v>0.73623932224711086</v>
      </c>
      <c r="E634" s="8">
        <v>-0.67480913651150465</v>
      </c>
      <c r="I634" s="9">
        <v>23163</v>
      </c>
      <c r="J634" s="8">
        <v>0.85705000849850754</v>
      </c>
      <c r="L634" s="8">
        <v>-0.26411674358164994</v>
      </c>
      <c r="N634" s="8"/>
    </row>
    <row r="635" spans="2:14" x14ac:dyDescent="0.3">
      <c r="B635" s="11">
        <v>1963.33333332092</v>
      </c>
      <c r="C635" s="8">
        <v>0.98485919690873402</v>
      </c>
      <c r="E635" s="8">
        <v>-0.92742777090138062</v>
      </c>
      <c r="I635" s="9">
        <v>23132</v>
      </c>
      <c r="J635" s="8">
        <v>0.42513225864662341</v>
      </c>
      <c r="L635" s="8">
        <v>-0.55387765521522947</v>
      </c>
      <c r="N635" s="8"/>
    </row>
    <row r="636" spans="2:14" x14ac:dyDescent="0.3">
      <c r="B636" s="11">
        <v>1963.2499999875599</v>
      </c>
      <c r="C636" s="8">
        <v>1.0278993225535691</v>
      </c>
      <c r="E636" s="8">
        <v>1.0945778705578211</v>
      </c>
      <c r="I636" s="9">
        <v>23102</v>
      </c>
      <c r="J636" s="8">
        <v>-0.31529816967089236</v>
      </c>
      <c r="L636" s="8">
        <v>-0.32735821239056612</v>
      </c>
      <c r="N636" s="8"/>
    </row>
    <row r="637" spans="2:14" x14ac:dyDescent="0.3">
      <c r="B637" s="11">
        <v>1963.1666666542001</v>
      </c>
      <c r="C637" s="8">
        <v>0.32576259607670094</v>
      </c>
      <c r="E637" s="8">
        <v>-0.48652542832368328</v>
      </c>
      <c r="I637" s="9">
        <v>23071</v>
      </c>
      <c r="J637" s="8">
        <v>-0.99092153219751444</v>
      </c>
      <c r="L637" s="8">
        <v>-0.84478841173624386</v>
      </c>
      <c r="N637" s="8"/>
    </row>
    <row r="638" spans="2:14" x14ac:dyDescent="0.3">
      <c r="B638" s="11">
        <v>1963.08333332084</v>
      </c>
      <c r="C638" s="8">
        <v>2.3265133749432471E-2</v>
      </c>
      <c r="E638" s="8">
        <v>-0.20194260119196092</v>
      </c>
      <c r="I638" s="9">
        <v>23043</v>
      </c>
      <c r="J638" s="8">
        <v>-1.0448627426462223</v>
      </c>
      <c r="L638" s="8">
        <v>-0.84478841173624386</v>
      </c>
      <c r="N638" s="8"/>
    </row>
    <row r="639" spans="2:14" x14ac:dyDescent="0.3">
      <c r="B639" s="11">
        <v>1962.9999999874799</v>
      </c>
      <c r="C639" s="8">
        <v>-0.33590708036247885</v>
      </c>
      <c r="E639" s="8">
        <v>-0.26933051458315721</v>
      </c>
      <c r="I639" s="9">
        <v>23012</v>
      </c>
      <c r="J639" s="8">
        <v>-0.44141970489269139</v>
      </c>
      <c r="L639" s="8">
        <v>-0.84478841173624386</v>
      </c>
      <c r="N639" s="8"/>
    </row>
    <row r="640" spans="2:14" x14ac:dyDescent="0.3">
      <c r="B640" s="11">
        <v>1962.91666665412</v>
      </c>
      <c r="C640" s="8">
        <v>-0.11416851189422061</v>
      </c>
      <c r="E640" s="8"/>
      <c r="I640" s="9">
        <v>22981</v>
      </c>
      <c r="J640" s="8">
        <v>0.87800558665843731</v>
      </c>
      <c r="L640" s="8"/>
      <c r="N640" s="8"/>
    </row>
    <row r="641" spans="2:14" x14ac:dyDescent="0.3">
      <c r="B641" s="11">
        <v>1962.8333333207599</v>
      </c>
      <c r="C641" s="8">
        <v>6.109261345889154E-2</v>
      </c>
      <c r="E641" s="8"/>
      <c r="I641" s="9">
        <v>22951</v>
      </c>
      <c r="J641" s="8">
        <v>1.0844568381599669</v>
      </c>
      <c r="L641" s="8"/>
      <c r="N641" s="8"/>
    </row>
    <row r="642" spans="2:14" x14ac:dyDescent="0.3">
      <c r="B642" s="11">
        <v>1962.7499999874001</v>
      </c>
      <c r="C642" s="8">
        <v>0.36672936474687062</v>
      </c>
      <c r="E642" s="8"/>
      <c r="I642" s="9">
        <v>22920</v>
      </c>
      <c r="J642" s="8">
        <v>0.77400382838323067</v>
      </c>
      <c r="L642" s="8"/>
      <c r="N642" s="8"/>
    </row>
    <row r="643" spans="2:14" x14ac:dyDescent="0.3">
      <c r="B643" s="11">
        <v>1962.66666665404</v>
      </c>
      <c r="C643" s="8">
        <v>0.85426132716791969</v>
      </c>
      <c r="E643" s="8"/>
      <c r="I643" s="9">
        <v>22890</v>
      </c>
      <c r="J643" s="8">
        <v>0.79418327401871847</v>
      </c>
      <c r="L643" s="8"/>
      <c r="N643" s="8"/>
    </row>
    <row r="644" spans="2:14" x14ac:dyDescent="0.3">
      <c r="B644" s="11">
        <v>1962.5833333206799</v>
      </c>
      <c r="C644" s="8">
        <v>1.2021079808514523</v>
      </c>
      <c r="E644" s="8"/>
      <c r="I644" s="9">
        <v>22859</v>
      </c>
      <c r="J644" s="8">
        <v>0.98200734493364383</v>
      </c>
      <c r="L644" s="8"/>
      <c r="N644" s="8"/>
    </row>
    <row r="645" spans="2:14" x14ac:dyDescent="0.3">
      <c r="B645" s="11">
        <v>1962.4999999873201</v>
      </c>
      <c r="C645" s="8">
        <v>1.0572869307045663</v>
      </c>
      <c r="E645" s="8"/>
      <c r="I645" s="9">
        <v>22828</v>
      </c>
      <c r="J645" s="8">
        <v>1.1131737415643148</v>
      </c>
      <c r="L645" s="8"/>
      <c r="N645" s="8"/>
    </row>
    <row r="646" spans="2:14" x14ac:dyDescent="0.3">
      <c r="B646" s="11">
        <v>1962.41666665396</v>
      </c>
      <c r="C646" s="8">
        <v>0.6276768677961434</v>
      </c>
      <c r="E646" s="8"/>
      <c r="I646" s="9">
        <v>22798</v>
      </c>
      <c r="J646" s="8">
        <v>0.78603388251207917</v>
      </c>
      <c r="L646" s="8"/>
      <c r="N646" s="8"/>
    </row>
    <row r="647" spans="2:14" x14ac:dyDescent="0.3">
      <c r="B647" s="11">
        <v>1962.3333333206001</v>
      </c>
      <c r="C647" s="8">
        <v>0.27295105832136657</v>
      </c>
      <c r="E647" s="8"/>
      <c r="I647" s="9">
        <v>22767</v>
      </c>
      <c r="J647" s="8">
        <v>2.5035942296854661E-2</v>
      </c>
      <c r="L647" s="8"/>
      <c r="N647" s="8"/>
    </row>
    <row r="648" spans="2:14" x14ac:dyDescent="0.3">
      <c r="B648" s="11">
        <v>1962.24999998724</v>
      </c>
      <c r="C648" s="8">
        <v>-7.8095854682279739E-2</v>
      </c>
      <c r="E648" s="8"/>
      <c r="I648" s="9">
        <v>22737</v>
      </c>
      <c r="J648" s="8">
        <v>-0.91486054480221402</v>
      </c>
      <c r="L648" s="8"/>
      <c r="N648" s="8"/>
    </row>
    <row r="649" spans="2:14" x14ac:dyDescent="0.3">
      <c r="B649" s="11">
        <v>1962.1666666538799</v>
      </c>
      <c r="C649" s="8">
        <v>-5.6367552678510416E-2</v>
      </c>
      <c r="E649" s="8"/>
      <c r="I649" s="9">
        <v>22706</v>
      </c>
      <c r="J649" s="8">
        <v>-1.2241493557922876</v>
      </c>
      <c r="L649" s="8"/>
      <c r="N649" s="8"/>
    </row>
    <row r="650" spans="2:14" x14ac:dyDescent="0.3">
      <c r="B650" s="11">
        <v>1962.0833333205201</v>
      </c>
      <c r="C650" s="8">
        <v>-0.20469803570132555</v>
      </c>
      <c r="E650" s="8"/>
      <c r="I650" s="9">
        <v>22678</v>
      </c>
      <c r="J650" s="8">
        <v>-1.196596651174602</v>
      </c>
      <c r="L650" s="8"/>
      <c r="N650" s="8"/>
    </row>
    <row r="651" spans="2:14" x14ac:dyDescent="0.3">
      <c r="B651" s="11">
        <v>1961.99999998716</v>
      </c>
      <c r="C651" s="8">
        <v>0.14078266105038725</v>
      </c>
      <c r="E651" s="8"/>
      <c r="I651" s="9">
        <v>22647</v>
      </c>
      <c r="J651" s="8">
        <v>-1.7263280285225641E-2</v>
      </c>
      <c r="L651" s="8"/>
      <c r="N651" s="8"/>
    </row>
    <row r="652" spans="2:14" x14ac:dyDescent="0.3">
      <c r="B652" s="11">
        <v>1961.9166666537999</v>
      </c>
      <c r="C652" s="8">
        <v>0.3761055146115988</v>
      </c>
      <c r="E652" s="8"/>
      <c r="I652" s="9">
        <v>22616</v>
      </c>
      <c r="J652" s="8">
        <v>1.4108205646877607</v>
      </c>
      <c r="L652" s="8"/>
      <c r="N652" s="8"/>
    </row>
    <row r="653" spans="2:14" x14ac:dyDescent="0.3">
      <c r="B653" s="11">
        <v>1961.83333332044</v>
      </c>
      <c r="C653" s="8">
        <v>-4.9704015971532255E-2</v>
      </c>
      <c r="E653" s="8">
        <v>-0.15140772833681435</v>
      </c>
      <c r="I653" s="9">
        <v>22586</v>
      </c>
      <c r="J653" s="8">
        <v>0.97502215221366728</v>
      </c>
      <c r="L653" s="8">
        <v>0.39704406669338282</v>
      </c>
      <c r="N653" s="8"/>
    </row>
    <row r="654" spans="2:14" x14ac:dyDescent="0.3">
      <c r="B654" s="11">
        <v>1961.7499999870799</v>
      </c>
      <c r="C654" s="8">
        <v>-0.50399869949833098</v>
      </c>
      <c r="E654" s="8">
        <v>-0.36199834094746719</v>
      </c>
      <c r="I654" s="9">
        <v>22555</v>
      </c>
      <c r="J654" s="8">
        <v>0.11817184522987551</v>
      </c>
      <c r="L654" s="8">
        <v>0.77074365510970566</v>
      </c>
      <c r="N654" s="8"/>
    </row>
    <row r="655" spans="2:14" x14ac:dyDescent="0.3">
      <c r="B655" s="11">
        <v>1961.6666666537201</v>
      </c>
      <c r="C655" s="8">
        <v>-0.34896771882226468</v>
      </c>
      <c r="E655" s="8">
        <v>0.51790287117633194</v>
      </c>
      <c r="I655" s="9">
        <v>22525</v>
      </c>
      <c r="J655" s="8">
        <v>-0.15075807448922218</v>
      </c>
      <c r="L655" s="8">
        <v>0.98346495928515099</v>
      </c>
      <c r="N655" s="8"/>
    </row>
    <row r="656" spans="2:14" x14ac:dyDescent="0.3">
      <c r="B656" s="11">
        <v>1961.58333332036</v>
      </c>
      <c r="C656" s="8">
        <v>-0.73600601770278884</v>
      </c>
      <c r="E656" s="8">
        <v>-8.9855286238997883E-2</v>
      </c>
      <c r="I656" s="9">
        <v>22494</v>
      </c>
      <c r="J656" s="8">
        <v>-0.50971936704357335</v>
      </c>
      <c r="L656" s="8">
        <v>0.25216361087659311</v>
      </c>
      <c r="N656" s="8"/>
    </row>
    <row r="657" spans="2:14" x14ac:dyDescent="0.3">
      <c r="B657" s="11">
        <v>1961.4999999869999</v>
      </c>
      <c r="C657" s="8">
        <v>-0.88082495614683054</v>
      </c>
      <c r="E657" s="8">
        <v>-0.65651114489002182</v>
      </c>
      <c r="I657" s="9">
        <v>22463</v>
      </c>
      <c r="J657" s="8">
        <v>-0.41309086775056425</v>
      </c>
      <c r="L657" s="8">
        <v>-0.37795138743769902</v>
      </c>
      <c r="N657" s="8"/>
    </row>
    <row r="658" spans="2:14" x14ac:dyDescent="0.3">
      <c r="B658" s="11">
        <v>1961.41666665364</v>
      </c>
      <c r="C658" s="8">
        <v>-1.4124667434436213</v>
      </c>
      <c r="E658" s="8">
        <v>-0.58537467137547761</v>
      </c>
      <c r="I658" s="9">
        <v>22433</v>
      </c>
      <c r="J658" s="8">
        <v>-0.54852599326566542</v>
      </c>
      <c r="L658" s="8">
        <v>-0.19857558499786404</v>
      </c>
      <c r="N658" s="8"/>
    </row>
    <row r="659" spans="2:14" x14ac:dyDescent="0.3">
      <c r="B659" s="11">
        <v>1961.33333332028</v>
      </c>
      <c r="C659" s="8">
        <v>-0.79594690339856045</v>
      </c>
      <c r="E659" s="8">
        <v>-1.3121224938855893</v>
      </c>
      <c r="I659" s="9">
        <v>22402</v>
      </c>
      <c r="J659" s="8">
        <v>-0.57569063162112977</v>
      </c>
      <c r="L659" s="8">
        <v>-0.84478841173624386</v>
      </c>
      <c r="N659" s="8"/>
    </row>
    <row r="660" spans="2:14" x14ac:dyDescent="0.3">
      <c r="B660" s="11">
        <v>1961.2499999869201</v>
      </c>
      <c r="C660" s="8">
        <v>-0.37947059229800295</v>
      </c>
      <c r="E660" s="8"/>
      <c r="I660" s="9">
        <v>22372</v>
      </c>
      <c r="J660" s="8">
        <v>-1.0782364411972214</v>
      </c>
      <c r="L660" s="8"/>
      <c r="N660" s="8"/>
    </row>
    <row r="661" spans="2:14" x14ac:dyDescent="0.3">
      <c r="B661" s="11">
        <v>1961.16666665356</v>
      </c>
      <c r="C661" s="8">
        <v>-0.64959122786754897</v>
      </c>
      <c r="E661" s="8">
        <v>-0.48652542832368328</v>
      </c>
      <c r="I661" s="9">
        <v>22341</v>
      </c>
      <c r="J661" s="8">
        <v>-1.5862151784444061</v>
      </c>
      <c r="L661" s="8">
        <v>-0.84478841173624386</v>
      </c>
      <c r="N661" s="8"/>
    </row>
    <row r="662" spans="2:14" x14ac:dyDescent="0.3">
      <c r="B662" s="11">
        <v>1961.0833333201999</v>
      </c>
      <c r="C662" s="8">
        <v>-7.8764417795024438E-2</v>
      </c>
      <c r="E662" s="8">
        <v>-0.20194260119196092</v>
      </c>
      <c r="I662" s="9">
        <v>22313</v>
      </c>
      <c r="J662" s="8">
        <v>-1.1127743385348834</v>
      </c>
      <c r="L662" s="8">
        <v>-0.84478841173624386</v>
      </c>
      <c r="N662" s="8"/>
    </row>
    <row r="663" spans="2:14" x14ac:dyDescent="0.3">
      <c r="B663" s="11">
        <v>1960.9999999868401</v>
      </c>
      <c r="C663" s="8">
        <v>0.29560869783132726</v>
      </c>
      <c r="E663" s="8">
        <v>-0.26933051458315721</v>
      </c>
      <c r="I663" s="9">
        <v>22282</v>
      </c>
      <c r="J663" s="8">
        <v>0.12050024280320103</v>
      </c>
      <c r="L663" s="8">
        <v>-0.84478841173624386</v>
      </c>
      <c r="N663" s="8"/>
    </row>
    <row r="664" spans="2:14" x14ac:dyDescent="0.3">
      <c r="B664" s="11">
        <v>1960.91666665348</v>
      </c>
      <c r="C664" s="8">
        <v>0.20434891829018645</v>
      </c>
      <c r="E664" s="8">
        <v>0.32158563567127041</v>
      </c>
      <c r="I664" s="9">
        <v>22251</v>
      </c>
      <c r="J664" s="8">
        <v>1.2241606925594981</v>
      </c>
      <c r="L664" s="8">
        <v>-0.22387217252143055</v>
      </c>
      <c r="N664" s="8"/>
    </row>
    <row r="665" spans="2:14" x14ac:dyDescent="0.3">
      <c r="B665" s="11">
        <v>1960.8333333201199</v>
      </c>
      <c r="C665" s="8">
        <v>-0.17503779181658613</v>
      </c>
      <c r="E665" s="8">
        <v>0.63379934951723715</v>
      </c>
      <c r="I665" s="9">
        <v>22221</v>
      </c>
      <c r="J665" s="8">
        <v>0.85122901456519373</v>
      </c>
      <c r="L665" s="8">
        <v>1.4043081880863022</v>
      </c>
      <c r="N665" s="8"/>
    </row>
    <row r="666" spans="2:14" x14ac:dyDescent="0.3">
      <c r="B666" s="11">
        <v>1960.74999998676</v>
      </c>
      <c r="C666" s="8">
        <v>-0.4550524473662042</v>
      </c>
      <c r="E666" s="8">
        <v>-0.65554072720502332</v>
      </c>
      <c r="I666" s="9">
        <v>22190</v>
      </c>
      <c r="J666" s="8">
        <v>0.15503814014086292</v>
      </c>
      <c r="L666" s="8">
        <v>0.35564965074572863</v>
      </c>
      <c r="N666" s="8"/>
    </row>
    <row r="667" spans="2:14" x14ac:dyDescent="0.3">
      <c r="B667" s="11">
        <v>1960.6666666533999</v>
      </c>
      <c r="C667" s="8">
        <v>0.15307774759499498</v>
      </c>
      <c r="E667" s="8">
        <v>0.13603161935507069</v>
      </c>
      <c r="I667" s="9">
        <v>22160</v>
      </c>
      <c r="J667" s="8">
        <v>0.24351724792723273</v>
      </c>
      <c r="L667" s="8">
        <v>0.65460932147878692</v>
      </c>
      <c r="N667" s="8"/>
    </row>
    <row r="668" spans="2:14" x14ac:dyDescent="0.3">
      <c r="B668" s="11">
        <v>1960.5833333200401</v>
      </c>
      <c r="C668" s="8">
        <v>-8.8119314231873136E-2</v>
      </c>
      <c r="E668" s="8">
        <v>0.23984234884623293</v>
      </c>
      <c r="I668" s="9">
        <v>22129</v>
      </c>
      <c r="J668" s="8">
        <v>-1.1054220089690918E-2</v>
      </c>
      <c r="L668" s="8">
        <v>0.55112328160965141</v>
      </c>
      <c r="N668" s="8"/>
    </row>
    <row r="669" spans="2:14" x14ac:dyDescent="0.3">
      <c r="B669" s="11">
        <v>1960.49999998668</v>
      </c>
      <c r="C669" s="8">
        <v>-1.5499638752715943E-2</v>
      </c>
      <c r="E669" s="8">
        <v>0.23444839660550046</v>
      </c>
      <c r="I669" s="9">
        <v>22098</v>
      </c>
      <c r="J669" s="8">
        <v>0.26835348870937165</v>
      </c>
      <c r="L669" s="8">
        <v>0.46603475993947319</v>
      </c>
      <c r="N669" s="8"/>
    </row>
    <row r="670" spans="2:14" x14ac:dyDescent="0.3">
      <c r="B670" s="11">
        <v>1960.4166666533199</v>
      </c>
      <c r="C670" s="8">
        <v>-0.16370189852948794</v>
      </c>
      <c r="E670" s="8">
        <v>0.10656566415062622</v>
      </c>
      <c r="I670" s="9">
        <v>22068</v>
      </c>
      <c r="J670" s="8">
        <v>0.26835348870937165</v>
      </c>
      <c r="L670" s="8">
        <v>0.30850601036090014</v>
      </c>
      <c r="N670" s="8"/>
    </row>
    <row r="671" spans="2:14" x14ac:dyDescent="0.3">
      <c r="B671" s="11">
        <v>1960.33333331996</v>
      </c>
      <c r="C671" s="8">
        <v>4.9228229124172511E-2</v>
      </c>
      <c r="E671" s="8">
        <v>0.18408148799765772</v>
      </c>
      <c r="I671" s="9">
        <v>22037</v>
      </c>
      <c r="J671" s="8">
        <v>-0.10069752666272348</v>
      </c>
      <c r="L671" s="8">
        <v>0.28665895749963827</v>
      </c>
      <c r="N671" s="8"/>
    </row>
    <row r="672" spans="2:14" x14ac:dyDescent="0.3">
      <c r="B672" s="11">
        <v>1960.2499999866</v>
      </c>
      <c r="C672" s="8">
        <v>-0.15182886649800301</v>
      </c>
      <c r="E672" s="8">
        <v>1.663754204122323</v>
      </c>
      <c r="I672" s="9">
        <v>22007</v>
      </c>
      <c r="J672" s="8">
        <v>-0.95483136981096883</v>
      </c>
      <c r="L672" s="8">
        <v>-0.19052667078582022</v>
      </c>
      <c r="N672" s="8"/>
    </row>
    <row r="673" spans="2:14" x14ac:dyDescent="0.3">
      <c r="B673" s="11">
        <v>1960.1666666532401</v>
      </c>
      <c r="C673" s="8">
        <v>-0.25283712999192193</v>
      </c>
      <c r="E673" s="8">
        <v>-0.48652542832368328</v>
      </c>
      <c r="I673" s="9">
        <v>21976</v>
      </c>
      <c r="J673" s="8">
        <v>-1.3440618308185517</v>
      </c>
      <c r="L673" s="8">
        <v>-0.84478841173624386</v>
      </c>
      <c r="N673" s="8"/>
    </row>
    <row r="674" spans="2:14" x14ac:dyDescent="0.3">
      <c r="B674" s="11">
        <v>1960.08333331988</v>
      </c>
      <c r="C674" s="8">
        <v>0.20691832652945491</v>
      </c>
      <c r="E674" s="8">
        <v>-0.20194260119196092</v>
      </c>
      <c r="I674" s="9">
        <v>21947</v>
      </c>
      <c r="J674" s="8">
        <v>-0.92262187004663243</v>
      </c>
      <c r="L674" s="8">
        <v>-0.84478841173624386</v>
      </c>
      <c r="N674" s="8"/>
    </row>
    <row r="675" spans="2:14" x14ac:dyDescent="0.3">
      <c r="B675" s="11">
        <v>1959.9999999865199</v>
      </c>
      <c r="C675" s="8">
        <v>-2.4946617757379556E-2</v>
      </c>
      <c r="E675" s="8">
        <v>-0.18006017477068625</v>
      </c>
      <c r="I675" s="9">
        <v>21916</v>
      </c>
      <c r="J675" s="8">
        <v>-0.16472845992917531</v>
      </c>
      <c r="L675" s="8">
        <v>-0.83328996286189549</v>
      </c>
      <c r="N675" s="8"/>
    </row>
    <row r="676" spans="2:14" x14ac:dyDescent="0.3">
      <c r="B676" s="11">
        <v>1959.9166666531601</v>
      </c>
      <c r="C676" s="8">
        <v>-0.30056548336984895</v>
      </c>
      <c r="E676" s="8"/>
      <c r="I676" s="9">
        <v>21885</v>
      </c>
      <c r="J676" s="8">
        <v>0.67543499777911686</v>
      </c>
      <c r="L676" s="8"/>
      <c r="N676" s="8"/>
    </row>
    <row r="677" spans="2:14" x14ac:dyDescent="0.3">
      <c r="B677" s="11">
        <v>1959.8333333198</v>
      </c>
      <c r="C677" s="8">
        <v>-0.27326175407760012</v>
      </c>
      <c r="E677" s="8"/>
      <c r="I677" s="9">
        <v>21855</v>
      </c>
      <c r="J677" s="8">
        <v>0.75421244900996376</v>
      </c>
      <c r="L677" s="8"/>
      <c r="N677" s="8"/>
    </row>
    <row r="678" spans="2:14" x14ac:dyDescent="0.3">
      <c r="B678" s="11">
        <v>1959.7499999864399</v>
      </c>
      <c r="C678" s="8">
        <v>-0.607558664535778</v>
      </c>
      <c r="E678" s="8"/>
      <c r="I678" s="9">
        <v>21824</v>
      </c>
      <c r="J678" s="8">
        <v>4.017052652347055E-2</v>
      </c>
      <c r="L678" s="8"/>
      <c r="N678" s="8"/>
    </row>
    <row r="679" spans="2:14" x14ac:dyDescent="0.3">
      <c r="B679" s="11">
        <v>1959.66666665308</v>
      </c>
      <c r="C679" s="8">
        <v>-0.63507433797147073</v>
      </c>
      <c r="E679" s="8"/>
      <c r="I679" s="9">
        <v>21794</v>
      </c>
      <c r="J679" s="8">
        <v>-0.37544844031513497</v>
      </c>
      <c r="L679" s="8"/>
      <c r="N679" s="8"/>
    </row>
    <row r="680" spans="2:14" x14ac:dyDescent="0.3">
      <c r="B680" s="11">
        <v>1959.5833333197199</v>
      </c>
      <c r="C680" s="8">
        <v>-0.62306701258412334</v>
      </c>
      <c r="E680" s="8"/>
      <c r="I680" s="9">
        <v>21763</v>
      </c>
      <c r="J680" s="8">
        <v>-0.42279252430608727</v>
      </c>
      <c r="L680" s="8"/>
      <c r="N680" s="8"/>
    </row>
    <row r="681" spans="2:14" x14ac:dyDescent="0.3">
      <c r="B681" s="11">
        <v>1959.4999999863601</v>
      </c>
      <c r="C681" s="8">
        <v>-0.48512095280544443</v>
      </c>
      <c r="E681" s="8"/>
      <c r="I681" s="9">
        <v>21732</v>
      </c>
      <c r="J681" s="8">
        <v>-0.10147365918716532</v>
      </c>
      <c r="L681" s="8"/>
      <c r="N681" s="8"/>
    </row>
    <row r="682" spans="2:14" x14ac:dyDescent="0.3">
      <c r="B682" s="11">
        <v>1959.416666653</v>
      </c>
      <c r="C682" s="8">
        <v>-0.8014321637469195</v>
      </c>
      <c r="E682" s="8"/>
      <c r="I682" s="9">
        <v>21702</v>
      </c>
      <c r="J682" s="8">
        <v>-0.14881774317811758</v>
      </c>
      <c r="L682" s="8"/>
      <c r="N682" s="8"/>
    </row>
    <row r="683" spans="2:14" x14ac:dyDescent="0.3">
      <c r="B683" s="11">
        <v>1959.3333333196399</v>
      </c>
      <c r="C683" s="8">
        <v>-0.70894358093298504</v>
      </c>
      <c r="E683" s="8">
        <v>-0.43781630528511473</v>
      </c>
      <c r="I683" s="9">
        <v>21671</v>
      </c>
      <c r="J683" s="8">
        <v>-0.5267942825812939</v>
      </c>
      <c r="L683" s="8">
        <v>-0.18362760146121115</v>
      </c>
      <c r="N683" s="8"/>
    </row>
    <row r="684" spans="2:14" x14ac:dyDescent="0.3">
      <c r="B684" s="11">
        <v>1959.24999998628</v>
      </c>
      <c r="C684" s="8">
        <v>-1.3165241113929713</v>
      </c>
      <c r="E684" s="8">
        <v>1.0945778705578211</v>
      </c>
      <c r="I684" s="9">
        <v>21641</v>
      </c>
      <c r="J684" s="8">
        <v>-1.5862151784444061</v>
      </c>
      <c r="L684" s="8">
        <v>-0.32735821239056612</v>
      </c>
      <c r="N684" s="8"/>
    </row>
    <row r="685" spans="2:14" x14ac:dyDescent="0.3">
      <c r="B685" s="11">
        <v>1959.16666665291</v>
      </c>
      <c r="C685" s="8">
        <v>-1.1576145038332959</v>
      </c>
      <c r="E685" s="8">
        <v>-0.48652542832368328</v>
      </c>
      <c r="I685" s="9">
        <v>21610</v>
      </c>
      <c r="J685" s="8">
        <v>-1.8962801219589211</v>
      </c>
      <c r="L685" s="8">
        <v>-0.84478841173624386</v>
      </c>
      <c r="N685" s="8"/>
    </row>
    <row r="686" spans="2:14" x14ac:dyDescent="0.3">
      <c r="B686" s="11">
        <v>1959.0833333195501</v>
      </c>
      <c r="C686" s="8">
        <v>-1.3497611170345449</v>
      </c>
      <c r="E686" s="8">
        <v>-0.20194260119196092</v>
      </c>
      <c r="I686" s="9">
        <v>21582</v>
      </c>
      <c r="J686" s="8">
        <v>-1.9587587901764894</v>
      </c>
      <c r="L686" s="8">
        <v>-0.84478841173624386</v>
      </c>
      <c r="N686" s="8"/>
    </row>
    <row r="687" spans="2:14" x14ac:dyDescent="0.3">
      <c r="B687" s="11">
        <v>1958.99999998619</v>
      </c>
      <c r="C687" s="8">
        <v>-1.4672274730660237</v>
      </c>
      <c r="E687" s="8">
        <v>-0.26933051458315721</v>
      </c>
      <c r="I687" s="9">
        <v>21551</v>
      </c>
      <c r="J687" s="8">
        <v>-1.4480635890937583</v>
      </c>
      <c r="L687" s="8">
        <v>-0.84478841173624386</v>
      </c>
      <c r="N687" s="8"/>
    </row>
    <row r="688" spans="2:14" x14ac:dyDescent="0.3">
      <c r="B688" s="11">
        <v>1958.9166666528299</v>
      </c>
      <c r="C688" s="8">
        <v>-1.5017904106572317</v>
      </c>
      <c r="E688" s="8">
        <v>-0.68643202947158821</v>
      </c>
      <c r="I688" s="9">
        <v>21520</v>
      </c>
      <c r="J688" s="8">
        <v>-0.63001990833205868</v>
      </c>
      <c r="L688" s="8">
        <v>-0.84478841173624386</v>
      </c>
      <c r="N688" s="8"/>
    </row>
    <row r="689" spans="2:14" x14ac:dyDescent="0.3">
      <c r="B689" s="11">
        <v>1958.8333333194701</v>
      </c>
      <c r="C689" s="8">
        <v>-1.0280146800912318</v>
      </c>
      <c r="E689" s="8">
        <v>-0.9841216271112595</v>
      </c>
      <c r="I689" s="9">
        <v>21490</v>
      </c>
      <c r="J689" s="8">
        <v>8.7371592835760129E-3</v>
      </c>
      <c r="L689" s="8">
        <v>-0.67116183373358307</v>
      </c>
      <c r="N689" s="8"/>
    </row>
    <row r="690" spans="2:14" x14ac:dyDescent="0.3">
      <c r="B690" s="11">
        <v>1958.74999998611</v>
      </c>
      <c r="C690" s="8">
        <v>-1.4453124115551259</v>
      </c>
      <c r="E690" s="8">
        <v>-0.155461592721929</v>
      </c>
      <c r="I690" s="9">
        <v>21459</v>
      </c>
      <c r="J690" s="8">
        <v>-0.59082521584774572</v>
      </c>
      <c r="L690" s="8">
        <v>1.062804256518155</v>
      </c>
      <c r="N690" s="8"/>
    </row>
    <row r="691" spans="2:14" x14ac:dyDescent="0.3">
      <c r="B691" s="11">
        <v>1958.6666666527501</v>
      </c>
      <c r="C691" s="8">
        <v>-1.2275472850524691</v>
      </c>
      <c r="E691" s="8">
        <v>-0.36333847918042494</v>
      </c>
      <c r="I691" s="9">
        <v>21429</v>
      </c>
      <c r="J691" s="8">
        <v>-0.8407398887180183</v>
      </c>
      <c r="L691" s="8">
        <v>0.22456733357815689</v>
      </c>
      <c r="N691" s="8"/>
    </row>
    <row r="692" spans="2:14" x14ac:dyDescent="0.3">
      <c r="B692" s="11">
        <v>1958.58333331939</v>
      </c>
      <c r="C692" s="8">
        <v>-0.86961689429406719</v>
      </c>
      <c r="E692" s="8">
        <v>0.31719448630853697</v>
      </c>
      <c r="I692" s="9">
        <v>21398</v>
      </c>
      <c r="J692" s="8">
        <v>-0.61255692653211724</v>
      </c>
      <c r="L692" s="8">
        <v>0.62126381974317657</v>
      </c>
      <c r="N692" s="8"/>
    </row>
    <row r="693" spans="2:14" x14ac:dyDescent="0.3">
      <c r="B693" s="11">
        <v>1958.4999999860299</v>
      </c>
      <c r="C693" s="8">
        <v>-1.5574147401913176</v>
      </c>
      <c r="E693" s="8">
        <v>-1.4389077517908348E-2</v>
      </c>
      <c r="I693" s="9">
        <v>21367</v>
      </c>
      <c r="J693" s="8">
        <v>-0.94590584577988768</v>
      </c>
      <c r="L693" s="8">
        <v>0.23031655801533107</v>
      </c>
      <c r="N693" s="8"/>
    </row>
    <row r="694" spans="2:14" x14ac:dyDescent="0.3">
      <c r="B694" s="11">
        <v>1958.4166666526701</v>
      </c>
      <c r="C694" s="8">
        <v>-1.0149976479127572</v>
      </c>
      <c r="E694" s="8"/>
      <c r="I694" s="9">
        <v>21337</v>
      </c>
      <c r="J694" s="8">
        <v>-0.28852159757764884</v>
      </c>
      <c r="L694" s="8"/>
      <c r="N694" s="8"/>
    </row>
    <row r="695" spans="2:14" x14ac:dyDescent="0.3">
      <c r="B695" s="11">
        <v>1958.33333331931</v>
      </c>
      <c r="C695" s="8">
        <v>-0.81942399041308089</v>
      </c>
      <c r="E695" s="8"/>
      <c r="I695" s="9">
        <v>21306</v>
      </c>
      <c r="J695" s="8">
        <v>-0.58888488453664112</v>
      </c>
      <c r="L695" s="8"/>
      <c r="N695" s="8"/>
    </row>
    <row r="696" spans="2:14" x14ac:dyDescent="0.3">
      <c r="B696" s="11">
        <v>1958.2499999859499</v>
      </c>
      <c r="C696" s="8">
        <v>-1.0709860235017763</v>
      </c>
      <c r="E696" s="8"/>
      <c r="I696" s="9">
        <v>21276</v>
      </c>
      <c r="J696" s="8">
        <v>-1.4531084505026304</v>
      </c>
      <c r="L696" s="8"/>
      <c r="N696" s="8"/>
    </row>
    <row r="697" spans="2:14" x14ac:dyDescent="0.3">
      <c r="B697" s="11">
        <v>1958.16666665259</v>
      </c>
      <c r="C697" s="8">
        <v>-1.0126466603787398</v>
      </c>
      <c r="E697" s="8"/>
      <c r="I697" s="9">
        <v>21245</v>
      </c>
      <c r="J697" s="8">
        <v>-1.8078010141725513</v>
      </c>
      <c r="L697" s="8"/>
      <c r="N697" s="8"/>
    </row>
    <row r="698" spans="2:14" x14ac:dyDescent="0.3">
      <c r="B698" s="11">
        <v>1958.08333331923</v>
      </c>
      <c r="C698" s="8">
        <v>-1.0506687745070797</v>
      </c>
      <c r="E698" s="8"/>
      <c r="I698" s="9">
        <v>21217</v>
      </c>
      <c r="J698" s="8">
        <v>-1.7596807976571573</v>
      </c>
      <c r="L698" s="8"/>
      <c r="N698" s="8"/>
    </row>
    <row r="699" spans="2:14" x14ac:dyDescent="0.3">
      <c r="B699" s="11">
        <v>1957.9999999858701</v>
      </c>
      <c r="C699" s="8">
        <v>-1.3791292774892636</v>
      </c>
      <c r="E699" s="8"/>
      <c r="I699" s="9">
        <v>21186</v>
      </c>
      <c r="J699" s="8">
        <v>-1.3696742041251326</v>
      </c>
      <c r="L699" s="8"/>
      <c r="N699" s="8"/>
    </row>
    <row r="700" spans="2:14" x14ac:dyDescent="0.3">
      <c r="B700" s="11">
        <v>1957.91666665251</v>
      </c>
      <c r="C700" s="8">
        <v>-1.2000558495520479</v>
      </c>
      <c r="E700" s="8">
        <v>-0.68643202947158821</v>
      </c>
      <c r="I700" s="9">
        <v>21155</v>
      </c>
      <c r="J700" s="8">
        <v>-0.30210391675538106</v>
      </c>
      <c r="L700" s="8">
        <v>-0.84478841173624386</v>
      </c>
      <c r="N700" s="8"/>
    </row>
    <row r="701" spans="2:14" x14ac:dyDescent="0.3">
      <c r="B701" s="11">
        <v>1957.8333333191499</v>
      </c>
      <c r="C701" s="8">
        <v>-1.044123409902038</v>
      </c>
      <c r="E701" s="8">
        <v>-0.82098499678085146</v>
      </c>
      <c r="I701" s="9">
        <v>21125</v>
      </c>
      <c r="J701" s="8">
        <v>-7.1735574674817153E-3</v>
      </c>
      <c r="L701" s="8">
        <v>-0.46189006422044238</v>
      </c>
      <c r="N701" s="8"/>
    </row>
    <row r="702" spans="2:14" x14ac:dyDescent="0.3">
      <c r="B702" s="11">
        <v>1957.7499999857901</v>
      </c>
      <c r="C702" s="8">
        <v>-1.1253584897230133</v>
      </c>
      <c r="E702" s="8">
        <v>-1.11496302148624</v>
      </c>
      <c r="I702" s="9">
        <v>21094</v>
      </c>
      <c r="J702" s="8">
        <v>-0.34983606700855424</v>
      </c>
      <c r="L702" s="8">
        <v>-0.29401271065495577</v>
      </c>
      <c r="N702" s="8"/>
    </row>
    <row r="703" spans="2:14" x14ac:dyDescent="0.3">
      <c r="B703" s="11">
        <v>1957.66666665243</v>
      </c>
      <c r="C703" s="8">
        <v>-1.1697329941363082</v>
      </c>
      <c r="E703" s="8">
        <v>-1.3687547470874519</v>
      </c>
      <c r="I703" s="9">
        <v>21064</v>
      </c>
      <c r="J703" s="8">
        <v>-0.79533613603817066</v>
      </c>
      <c r="L703" s="8">
        <v>-0.64126586666027729</v>
      </c>
      <c r="N703" s="8"/>
    </row>
    <row r="704" spans="2:14" x14ac:dyDescent="0.3">
      <c r="B704" s="11">
        <v>1957.5833333190701</v>
      </c>
      <c r="C704" s="8">
        <v>-1.0158325705637681</v>
      </c>
      <c r="E704" s="8">
        <v>-0.71628079290093649</v>
      </c>
      <c r="I704" s="9">
        <v>21033</v>
      </c>
      <c r="J704" s="8">
        <v>-0.72509614257618404</v>
      </c>
      <c r="L704" s="8">
        <v>-0.3158597635162177</v>
      </c>
      <c r="N704" s="8"/>
    </row>
    <row r="705" spans="2:14" x14ac:dyDescent="0.3">
      <c r="B705" s="11">
        <v>1957.49999998571</v>
      </c>
      <c r="C705" s="8">
        <v>-0.75467274586613964</v>
      </c>
      <c r="E705" s="8">
        <v>-0.56790072727534457</v>
      </c>
      <c r="I705" s="9">
        <v>21002</v>
      </c>
      <c r="J705" s="8">
        <v>-0.31374590462200869</v>
      </c>
      <c r="L705" s="8">
        <v>-0.29401271065495577</v>
      </c>
      <c r="N705" s="8"/>
    </row>
    <row r="706" spans="2:14" x14ac:dyDescent="0.3">
      <c r="B706" s="11">
        <v>1957.4166666523499</v>
      </c>
      <c r="C706" s="8">
        <v>-0.15243038686517985</v>
      </c>
      <c r="E706" s="8">
        <v>-1.2161230044400895</v>
      </c>
      <c r="I706" s="9">
        <v>20972</v>
      </c>
      <c r="J706" s="8">
        <v>0.27572674769156913</v>
      </c>
      <c r="L706" s="8">
        <v>-0.66081322974666956</v>
      </c>
      <c r="N706" s="8"/>
    </row>
    <row r="707" spans="2:14" x14ac:dyDescent="0.3">
      <c r="B707" s="11">
        <v>1957.3333333189901</v>
      </c>
      <c r="C707" s="8">
        <v>-0.71377709884773921</v>
      </c>
      <c r="E707" s="8">
        <v>-1.0551525010621456</v>
      </c>
      <c r="I707" s="9">
        <v>20941</v>
      </c>
      <c r="J707" s="8">
        <v>-0.52951074641684026</v>
      </c>
      <c r="L707" s="8">
        <v>-0.65046462575975605</v>
      </c>
      <c r="N707" s="8"/>
    </row>
    <row r="708" spans="2:14" x14ac:dyDescent="0.3">
      <c r="B708" s="11">
        <v>1957.24999998563</v>
      </c>
      <c r="C708" s="8">
        <v>-0.4295804061533488</v>
      </c>
      <c r="E708" s="8">
        <v>-1.0147226597106274</v>
      </c>
      <c r="I708" s="9">
        <v>20911</v>
      </c>
      <c r="J708" s="8">
        <v>-1.1054010795526859</v>
      </c>
      <c r="L708" s="8">
        <v>-0.83443980774933024</v>
      </c>
      <c r="N708" s="8"/>
    </row>
    <row r="709" spans="2:14" x14ac:dyDescent="0.3">
      <c r="B709" s="11">
        <v>1957.1666666522699</v>
      </c>
      <c r="C709" s="8">
        <v>-0.17908156051504251</v>
      </c>
      <c r="E709" s="8">
        <v>-0.48652542832368328</v>
      </c>
      <c r="I709" s="9">
        <v>20880</v>
      </c>
      <c r="J709" s="8">
        <v>-1.2990461444009251</v>
      </c>
      <c r="L709" s="8">
        <v>-0.84478841173624386</v>
      </c>
      <c r="N709" s="8"/>
    </row>
    <row r="710" spans="2:14" x14ac:dyDescent="0.3">
      <c r="B710" s="11">
        <v>1957.08333331891</v>
      </c>
      <c r="C710" s="8">
        <v>-0.13998214872169859</v>
      </c>
      <c r="E710" s="8">
        <v>-0.20194260119196092</v>
      </c>
      <c r="I710" s="9">
        <v>20852</v>
      </c>
      <c r="J710" s="8">
        <v>-1.1535212960680801</v>
      </c>
      <c r="L710" s="8">
        <v>-0.84478841173624386</v>
      </c>
      <c r="N710" s="8"/>
    </row>
    <row r="711" spans="2:14" x14ac:dyDescent="0.3">
      <c r="B711" s="11">
        <v>1956.9999999855499</v>
      </c>
      <c r="C711" s="8">
        <v>0.59784656681496517</v>
      </c>
      <c r="E711" s="8">
        <v>-0.26933051458315721</v>
      </c>
      <c r="I711" s="9">
        <v>20821</v>
      </c>
      <c r="J711" s="8">
        <v>0.38943016252229873</v>
      </c>
      <c r="L711" s="8">
        <v>-0.84478841173624386</v>
      </c>
      <c r="N711" s="8"/>
    </row>
    <row r="712" spans="2:14" x14ac:dyDescent="0.3">
      <c r="B712" s="11">
        <v>1956.9166666521901</v>
      </c>
      <c r="C712" s="8"/>
      <c r="E712" s="8">
        <v>-0.68643202947158821</v>
      </c>
      <c r="I712" s="9">
        <v>20790</v>
      </c>
      <c r="J712" s="8">
        <v>-2.7884444588048169</v>
      </c>
      <c r="L712" s="8">
        <v>-0.84478841173624386</v>
      </c>
      <c r="N712" s="8"/>
    </row>
    <row r="713" spans="2:14" x14ac:dyDescent="0.3">
      <c r="B713" s="11">
        <v>1956.83333331883</v>
      </c>
      <c r="C713" s="8"/>
      <c r="E713" s="8">
        <v>-0.59241444329593917</v>
      </c>
      <c r="I713" s="9">
        <v>20760</v>
      </c>
      <c r="J713" s="8">
        <v>-2.7884444588048169</v>
      </c>
      <c r="L713" s="8">
        <v>-0.16867961792455827</v>
      </c>
      <c r="N713" s="8"/>
    </row>
    <row r="714" spans="2:14" x14ac:dyDescent="0.3">
      <c r="B714" s="11">
        <v>1956.7499999854699</v>
      </c>
      <c r="C714" s="8">
        <v>0.67431791761928805</v>
      </c>
      <c r="E714" s="8">
        <v>-1.290600571158351</v>
      </c>
      <c r="I714" s="9">
        <v>20729</v>
      </c>
      <c r="J714" s="8">
        <v>1.0056793869291201</v>
      </c>
      <c r="L714" s="8">
        <v>-0.5423792063408811</v>
      </c>
      <c r="N714" s="8"/>
    </row>
    <row r="715" spans="2:14" x14ac:dyDescent="0.3">
      <c r="B715" s="11">
        <v>1956.6666666521101</v>
      </c>
      <c r="C715" s="8">
        <v>0.48266861974097153</v>
      </c>
      <c r="E715" s="8">
        <v>-0.40873576086547003</v>
      </c>
      <c r="I715" s="9">
        <v>20699</v>
      </c>
      <c r="J715" s="8">
        <v>0.50235744482858646</v>
      </c>
      <c r="L715" s="8">
        <v>0.18547260740537228</v>
      </c>
      <c r="N715" s="8"/>
    </row>
    <row r="716" spans="2:14" x14ac:dyDescent="0.3">
      <c r="B716" s="11">
        <v>1956.58333331875</v>
      </c>
      <c r="C716" s="8">
        <v>0.48464278315564457</v>
      </c>
      <c r="E716" s="8">
        <v>-0.94453300180609623</v>
      </c>
      <c r="I716" s="9">
        <v>20668</v>
      </c>
      <c r="J716" s="8">
        <v>0.42978905379327442</v>
      </c>
      <c r="L716" s="8">
        <v>-0.52283184325448884</v>
      </c>
      <c r="N716" s="8"/>
    </row>
    <row r="717" spans="2:14" x14ac:dyDescent="0.3">
      <c r="B717" s="11">
        <v>1956.4999999853901</v>
      </c>
      <c r="C717" s="8">
        <v>0.9759778889220897</v>
      </c>
      <c r="E717" s="8">
        <v>-0.41738440146411193</v>
      </c>
      <c r="I717" s="9">
        <v>20637</v>
      </c>
      <c r="J717" s="8">
        <v>1.0491428082978631</v>
      </c>
      <c r="L717" s="8">
        <v>-0.15143194461303569</v>
      </c>
      <c r="N717" s="8"/>
    </row>
    <row r="718" spans="2:14" x14ac:dyDescent="0.3">
      <c r="B718" s="11">
        <v>1956.41666665203</v>
      </c>
      <c r="C718" s="8">
        <v>0.79674954276076482</v>
      </c>
      <c r="E718" s="8">
        <v>0.89264754192517981</v>
      </c>
      <c r="I718" s="9">
        <v>20607</v>
      </c>
      <c r="J718" s="8">
        <v>0.89663276724504137</v>
      </c>
      <c r="L718" s="8">
        <v>0.88457829896575479</v>
      </c>
      <c r="N718" s="8"/>
    </row>
    <row r="719" spans="2:14" x14ac:dyDescent="0.3">
      <c r="B719" s="11">
        <v>1956.3333333186699</v>
      </c>
      <c r="C719" s="8">
        <v>0.28261809415087491</v>
      </c>
      <c r="E719" s="8">
        <v>-0.90918138087841416</v>
      </c>
      <c r="I719" s="9">
        <v>20576</v>
      </c>
      <c r="J719" s="8">
        <v>3.0468869967947544E-2</v>
      </c>
      <c r="L719" s="8">
        <v>-0.54007951656601139</v>
      </c>
      <c r="N719" s="8"/>
    </row>
    <row r="720" spans="2:14" x14ac:dyDescent="0.3">
      <c r="B720" s="11">
        <v>1956.2499999853101</v>
      </c>
      <c r="C720" s="8">
        <v>1.1338457861334432</v>
      </c>
      <c r="E720" s="8">
        <v>-0.68469604613121016</v>
      </c>
      <c r="I720" s="9">
        <v>20546</v>
      </c>
      <c r="J720" s="8">
        <v>-0.25786436286219616</v>
      </c>
      <c r="L720" s="8">
        <v>-0.75510051051632643</v>
      </c>
      <c r="N720" s="8"/>
    </row>
    <row r="721" spans="2:14" x14ac:dyDescent="0.3">
      <c r="B721" s="11">
        <v>1956.16666665195</v>
      </c>
      <c r="C721" s="8">
        <v>1.8797161460895737</v>
      </c>
      <c r="E721" s="8">
        <v>-0.16560379272751152</v>
      </c>
      <c r="I721" s="9">
        <v>20515</v>
      </c>
      <c r="J721" s="8">
        <v>-4.2487587329585456E-2</v>
      </c>
      <c r="L721" s="8">
        <v>-0.82984042819959103</v>
      </c>
      <c r="N721" s="8"/>
    </row>
    <row r="722" spans="2:14" x14ac:dyDescent="0.3">
      <c r="B722" s="11">
        <v>1956.0833333185899</v>
      </c>
      <c r="C722" s="8">
        <v>2.1752141323242351</v>
      </c>
      <c r="E722" s="8">
        <v>-0.20194260119196092</v>
      </c>
      <c r="I722" s="9">
        <v>20486</v>
      </c>
      <c r="J722" s="8">
        <v>0.38748983121119412</v>
      </c>
      <c r="L722" s="8">
        <v>-0.84478841173624386</v>
      </c>
      <c r="N722" s="8"/>
    </row>
    <row r="723" spans="2:14" x14ac:dyDescent="0.3">
      <c r="B723" s="11">
        <v>1955.99999998523</v>
      </c>
      <c r="C723" s="8">
        <v>1.6859901210922761</v>
      </c>
      <c r="E723" s="8">
        <v>-0.26933051458315721</v>
      </c>
      <c r="I723" s="9">
        <v>20455</v>
      </c>
      <c r="J723" s="8">
        <v>1.3576554867634947</v>
      </c>
      <c r="L723" s="8">
        <v>-0.84478841173624386</v>
      </c>
      <c r="N723" s="8"/>
    </row>
    <row r="724" spans="2:14" x14ac:dyDescent="0.3">
      <c r="B724" s="11">
        <v>1955.9166666518699</v>
      </c>
      <c r="C724" s="8"/>
      <c r="E724" s="8">
        <v>-0.68643202947158821</v>
      </c>
      <c r="I724" s="9">
        <v>20424</v>
      </c>
      <c r="J724" s="8">
        <v>-2.7884444588048169</v>
      </c>
      <c r="L724" s="8">
        <v>-0.84478841173624386</v>
      </c>
      <c r="N724" s="8"/>
    </row>
    <row r="725" spans="2:14" x14ac:dyDescent="0.3">
      <c r="B725" s="11">
        <v>1955.8333333185101</v>
      </c>
      <c r="C725" s="8"/>
      <c r="E725" s="8">
        <v>-0.76003284918487479</v>
      </c>
      <c r="I725" s="9">
        <v>20394</v>
      </c>
      <c r="J725" s="8">
        <v>-2.7884444588048169</v>
      </c>
      <c r="L725" s="8">
        <v>-0.3837006118748732</v>
      </c>
      <c r="N725" s="8"/>
    </row>
    <row r="726" spans="2:14" x14ac:dyDescent="0.3">
      <c r="B726" s="11">
        <v>1955.74999998515</v>
      </c>
      <c r="C726" s="8">
        <v>1.1096819497418888</v>
      </c>
      <c r="E726" s="8">
        <v>0.70402400914576324</v>
      </c>
      <c r="I726" s="9">
        <v>20363</v>
      </c>
      <c r="J726" s="8">
        <v>1.3335953785057975</v>
      </c>
      <c r="L726" s="8">
        <v>2.2781903025367809</v>
      </c>
      <c r="N726" s="8"/>
    </row>
    <row r="727" spans="2:14" x14ac:dyDescent="0.3">
      <c r="B727" s="11">
        <v>1955.6666666517899</v>
      </c>
      <c r="C727" s="8">
        <v>1.3138108190656081</v>
      </c>
      <c r="E727" s="8">
        <v>0.31762074609525082</v>
      </c>
      <c r="I727" s="9">
        <v>20333</v>
      </c>
      <c r="J727" s="8">
        <v>1.1550848978841743</v>
      </c>
      <c r="L727" s="8">
        <v>0.81098822616992505</v>
      </c>
      <c r="N727" s="8"/>
    </row>
    <row r="728" spans="2:14" x14ac:dyDescent="0.3">
      <c r="B728" s="11">
        <v>1955.58333331843</v>
      </c>
      <c r="C728" s="8">
        <v>1.4723548859568305</v>
      </c>
      <c r="E728" s="8">
        <v>-1.0409061566771638</v>
      </c>
      <c r="I728" s="9">
        <v>20302</v>
      </c>
      <c r="J728" s="8">
        <v>1.190010861484057</v>
      </c>
      <c r="L728" s="8">
        <v>-0.61022005469953666</v>
      </c>
      <c r="N728" s="8"/>
    </row>
    <row r="729" spans="2:14" x14ac:dyDescent="0.3">
      <c r="B729" s="11">
        <v>1955.49999998507</v>
      </c>
      <c r="C729" s="8">
        <v>1.1006517529885538</v>
      </c>
      <c r="E729" s="8">
        <v>-0.48414567500941674</v>
      </c>
      <c r="I729" s="9">
        <v>20271</v>
      </c>
      <c r="J729" s="8">
        <v>1.1473235726397559</v>
      </c>
      <c r="L729" s="8">
        <v>-0.21467341342195187</v>
      </c>
      <c r="N729" s="8"/>
    </row>
    <row r="730" spans="2:14" x14ac:dyDescent="0.3">
      <c r="B730" s="11">
        <v>1955.4166666517101</v>
      </c>
      <c r="C730" s="8">
        <v>0.76471472013588915</v>
      </c>
      <c r="E730" s="8">
        <v>-0.339037635825368</v>
      </c>
      <c r="I730" s="9">
        <v>20241</v>
      </c>
      <c r="J730" s="8">
        <v>0.87567718908511172</v>
      </c>
      <c r="L730" s="8">
        <v>-1.80499376705942E-2</v>
      </c>
      <c r="N730" s="8"/>
    </row>
    <row r="731" spans="2:14" x14ac:dyDescent="0.3">
      <c r="B731" s="11">
        <v>1955.33333331835</v>
      </c>
      <c r="C731" s="8">
        <v>1.0325038734970253</v>
      </c>
      <c r="E731" s="8">
        <v>-0.80274410574444333</v>
      </c>
      <c r="I731" s="9">
        <v>20210</v>
      </c>
      <c r="J731" s="8">
        <v>0.45190883073986687</v>
      </c>
      <c r="L731" s="8">
        <v>-0.45959037444557266</v>
      </c>
      <c r="N731" s="8"/>
    </row>
    <row r="732" spans="2:14" x14ac:dyDescent="0.3">
      <c r="B732" s="11">
        <v>1955.2499999849899</v>
      </c>
      <c r="C732" s="8">
        <v>1.1044957523038834</v>
      </c>
      <c r="E732" s="8">
        <v>-1.0577696093079425</v>
      </c>
      <c r="I732" s="9">
        <v>20180</v>
      </c>
      <c r="J732" s="8">
        <v>-0.27377507961325387</v>
      </c>
      <c r="L732" s="8">
        <v>-0.84478841173624386</v>
      </c>
      <c r="N732" s="8"/>
    </row>
    <row r="733" spans="2:14" x14ac:dyDescent="0.3">
      <c r="B733" s="11">
        <v>1955.1666666516301</v>
      </c>
      <c r="C733" s="8">
        <v>0.26408768022103452</v>
      </c>
      <c r="E733" s="8">
        <v>-0.33840775035621945</v>
      </c>
      <c r="I733" s="9">
        <v>20149</v>
      </c>
      <c r="J733" s="8">
        <v>-1.0285639596329437</v>
      </c>
      <c r="L733" s="8">
        <v>-0.83788934241163493</v>
      </c>
      <c r="N733" s="8"/>
    </row>
    <row r="734" spans="2:14" x14ac:dyDescent="0.3">
      <c r="B734" s="11">
        <v>1955.08333331827</v>
      </c>
      <c r="C734" s="8">
        <v>0.30311761798565717</v>
      </c>
      <c r="E734" s="8">
        <v>-0.20194260119196092</v>
      </c>
      <c r="I734" s="9">
        <v>20121</v>
      </c>
      <c r="J734" s="8">
        <v>-0.85859093678018061</v>
      </c>
      <c r="L734" s="8">
        <v>-0.84478841173624386</v>
      </c>
      <c r="N734" s="8"/>
    </row>
    <row r="735" spans="2:14" x14ac:dyDescent="0.3">
      <c r="B735" s="11">
        <v>1954.9999999849099</v>
      </c>
      <c r="C735" s="8">
        <v>1.1512951320966918</v>
      </c>
      <c r="E735" s="8">
        <v>-0.26933051458315721</v>
      </c>
      <c r="I735" s="9">
        <v>20090</v>
      </c>
      <c r="J735" s="8">
        <v>0.88188624928064641</v>
      </c>
      <c r="L735" s="8">
        <v>-0.84478841173624386</v>
      </c>
      <c r="N735" s="8"/>
    </row>
    <row r="736" spans="2:14" x14ac:dyDescent="0.3">
      <c r="B736" s="11">
        <v>1954.91666665155</v>
      </c>
      <c r="C736" s="8">
        <v>0.60356695298319896</v>
      </c>
      <c r="E736" s="8"/>
      <c r="I736" s="9">
        <v>20059</v>
      </c>
      <c r="J736" s="8">
        <v>1.658018773722487</v>
      </c>
      <c r="L736" s="8"/>
      <c r="N736" s="8"/>
    </row>
    <row r="737" spans="2:14" x14ac:dyDescent="0.3">
      <c r="B737" s="11">
        <v>1954.8333333181899</v>
      </c>
      <c r="C737" s="8">
        <v>0.45752452514434405</v>
      </c>
      <c r="E737" s="8">
        <v>0.38640533868650861</v>
      </c>
      <c r="I737" s="9">
        <v>20029</v>
      </c>
      <c r="J737" s="8">
        <v>1.4760156967408753</v>
      </c>
      <c r="L737" s="8">
        <v>1.0869509991542865</v>
      </c>
      <c r="N737" s="8"/>
    </row>
    <row r="738" spans="2:14" x14ac:dyDescent="0.3">
      <c r="B738" s="11">
        <v>1954.7499999848301</v>
      </c>
      <c r="C738" s="8">
        <v>0.55014900431568237</v>
      </c>
      <c r="E738" s="8">
        <v>1.4342208591714842</v>
      </c>
      <c r="I738" s="9">
        <v>19998</v>
      </c>
      <c r="J738" s="8">
        <v>0.9121554177338782</v>
      </c>
      <c r="L738" s="8">
        <v>3.3107510114532661</v>
      </c>
      <c r="N738" s="8"/>
    </row>
    <row r="739" spans="2:14" x14ac:dyDescent="0.3">
      <c r="B739" s="11">
        <v>1954.66666665147</v>
      </c>
      <c r="C739" s="8">
        <v>0.83004850447653611</v>
      </c>
      <c r="E739" s="8">
        <v>-0.50487118090438887</v>
      </c>
      <c r="I739" s="9">
        <v>19968</v>
      </c>
      <c r="J739" s="8">
        <v>0.77516802716989341</v>
      </c>
      <c r="L739" s="8">
        <v>0.10268377551006395</v>
      </c>
      <c r="N739" s="8"/>
    </row>
    <row r="740" spans="2:14" x14ac:dyDescent="0.3">
      <c r="B740" s="11">
        <v>1954.5833333181099</v>
      </c>
      <c r="C740" s="8">
        <v>1.5535297958858714</v>
      </c>
      <c r="E740" s="8">
        <v>-0.51465800836804532</v>
      </c>
      <c r="I740" s="9">
        <v>19937</v>
      </c>
      <c r="J740" s="8">
        <v>1.2524895297016252</v>
      </c>
      <c r="L740" s="8">
        <v>-0.13303442641407823</v>
      </c>
      <c r="N740" s="8"/>
    </row>
    <row r="741" spans="2:14" x14ac:dyDescent="0.3">
      <c r="B741" s="11">
        <v>1954.49999998475</v>
      </c>
      <c r="C741" s="8">
        <v>0.88333485949720725</v>
      </c>
      <c r="E741" s="8"/>
      <c r="I741" s="9">
        <v>19906</v>
      </c>
      <c r="J741" s="8">
        <v>0.97618635100033002</v>
      </c>
      <c r="L741" s="8"/>
      <c r="N741" s="8"/>
    </row>
    <row r="742" spans="2:14" x14ac:dyDescent="0.3">
      <c r="B742" s="11">
        <v>1954.41666665139</v>
      </c>
      <c r="C742" s="8">
        <v>-0.15480333668924473</v>
      </c>
      <c r="E742" s="8">
        <v>1.2001765799367814</v>
      </c>
      <c r="I742" s="9">
        <v>19876</v>
      </c>
      <c r="J742" s="8">
        <v>0.2741744826426854</v>
      </c>
      <c r="L742" s="8">
        <v>1.1099478969029832</v>
      </c>
      <c r="N742" s="8"/>
    </row>
    <row r="743" spans="2:14" x14ac:dyDescent="0.3">
      <c r="B743" s="11">
        <v>1954.3333333180301</v>
      </c>
      <c r="C743" s="8">
        <v>-0.11787339021447242</v>
      </c>
      <c r="E743" s="8">
        <v>2.6747137261325751</v>
      </c>
      <c r="I743" s="9">
        <v>19845</v>
      </c>
      <c r="J743" s="8">
        <v>-0.19460956212018618</v>
      </c>
      <c r="L743" s="8">
        <v>2.1701048831179053</v>
      </c>
      <c r="N743" s="8"/>
    </row>
    <row r="744" spans="2:14" x14ac:dyDescent="0.3">
      <c r="B744" s="11">
        <v>1954.24999998467</v>
      </c>
      <c r="C744" s="8">
        <v>-0.35226812191938661</v>
      </c>
      <c r="E744" s="8">
        <v>-0.98602469331241716</v>
      </c>
      <c r="I744" s="9">
        <v>19815</v>
      </c>
      <c r="J744" s="8">
        <v>-1.0634899232328265</v>
      </c>
      <c r="L744" s="8">
        <v>-0.82754073842472131</v>
      </c>
      <c r="N744" s="8"/>
    </row>
    <row r="745" spans="2:14" x14ac:dyDescent="0.3">
      <c r="B745" s="11">
        <v>1954.1666666513099</v>
      </c>
      <c r="C745" s="8">
        <v>-0.37237201845445056</v>
      </c>
      <c r="E745" s="8">
        <v>-0.48652542832368328</v>
      </c>
      <c r="I745" s="9">
        <v>19784</v>
      </c>
      <c r="J745" s="8">
        <v>-1.4170182881160849</v>
      </c>
      <c r="L745" s="8">
        <v>-0.84478841173624386</v>
      </c>
      <c r="N745" s="8"/>
    </row>
    <row r="746" spans="2:14" x14ac:dyDescent="0.3">
      <c r="B746" s="11">
        <v>1954.0833333179501</v>
      </c>
      <c r="C746" s="8">
        <v>-0.34987151189886712</v>
      </c>
      <c r="E746" s="8">
        <v>-0.20194260119196092</v>
      </c>
      <c r="I746" s="9">
        <v>19756</v>
      </c>
      <c r="J746" s="8">
        <v>-1.2932251504676113</v>
      </c>
      <c r="L746" s="8">
        <v>-0.84478841173624386</v>
      </c>
      <c r="N746" s="8"/>
    </row>
    <row r="747" spans="2:14" x14ac:dyDescent="0.3">
      <c r="B747" s="11">
        <v>1953.99999998459</v>
      </c>
      <c r="C747" s="8">
        <v>6.6640615267965261E-2</v>
      </c>
      <c r="E747" s="8">
        <v>-0.26933051458315721</v>
      </c>
      <c r="I747" s="9">
        <v>19725</v>
      </c>
      <c r="J747" s="8">
        <v>-8.3234544862782076E-2</v>
      </c>
      <c r="L747" s="8">
        <v>-0.84478841173624386</v>
      </c>
      <c r="N747" s="8"/>
    </row>
    <row r="748" spans="2:14" x14ac:dyDescent="0.3">
      <c r="B748" s="11">
        <v>1953.9166666512299</v>
      </c>
      <c r="C748" s="8">
        <v>-0.42161639013275704</v>
      </c>
      <c r="E748" s="8">
        <v>-0.68083193133190567</v>
      </c>
      <c r="I748" s="9">
        <v>19694</v>
      </c>
      <c r="J748" s="8">
        <v>0.54388053488622501</v>
      </c>
      <c r="L748" s="8">
        <v>-0.8413388770739394</v>
      </c>
      <c r="N748" s="8"/>
    </row>
    <row r="749" spans="2:14" x14ac:dyDescent="0.3">
      <c r="B749" s="11">
        <v>1953.83333331787</v>
      </c>
      <c r="C749" s="8">
        <v>-0.58718553746380087</v>
      </c>
      <c r="E749" s="8">
        <v>-0.57538369617353391</v>
      </c>
      <c r="I749" s="9">
        <v>19664</v>
      </c>
      <c r="J749" s="8">
        <v>0.44414750549544846</v>
      </c>
      <c r="L749" s="8">
        <v>-0.14683256506329626</v>
      </c>
      <c r="N749" s="8"/>
    </row>
    <row r="750" spans="2:14" x14ac:dyDescent="0.3">
      <c r="B750" s="11">
        <v>1953.7499999845099</v>
      </c>
      <c r="C750" s="8">
        <v>-0.74048638085250107</v>
      </c>
      <c r="E750" s="8">
        <v>-0.65554072720502332</v>
      </c>
      <c r="I750" s="9">
        <v>19633</v>
      </c>
      <c r="J750" s="8">
        <v>-5.9950569129526864E-2</v>
      </c>
      <c r="L750" s="8">
        <v>0.35564965074572863</v>
      </c>
      <c r="N750" s="8"/>
    </row>
    <row r="751" spans="2:14" x14ac:dyDescent="0.3">
      <c r="B751" s="11">
        <v>1953.6666666511501</v>
      </c>
      <c r="C751" s="8">
        <v>-1.1321784120027336</v>
      </c>
      <c r="E751" s="8">
        <v>-0.89875936023051517</v>
      </c>
      <c r="I751" s="9">
        <v>19603</v>
      </c>
      <c r="J751" s="8">
        <v>-0.76584310010938073</v>
      </c>
      <c r="L751" s="8">
        <v>-0.2365204662832138</v>
      </c>
      <c r="N751" s="8"/>
    </row>
    <row r="752" spans="2:14" x14ac:dyDescent="0.3">
      <c r="B752" s="11">
        <v>1953.58333331779</v>
      </c>
      <c r="C752" s="8">
        <v>-1.0990242484413564</v>
      </c>
      <c r="E752" s="8">
        <v>-1.1943423637745212</v>
      </c>
      <c r="I752" s="9">
        <v>19572</v>
      </c>
      <c r="J752" s="8">
        <v>-0.78912707584263586</v>
      </c>
      <c r="L752" s="8">
        <v>-0.74935128607915225</v>
      </c>
      <c r="N752" s="8"/>
    </row>
    <row r="753" spans="2:14" x14ac:dyDescent="0.3">
      <c r="B753" s="11">
        <v>1953.4999999844299</v>
      </c>
      <c r="C753" s="8">
        <v>-0.67533483236929881</v>
      </c>
      <c r="E753" s="8"/>
      <c r="I753" s="9">
        <v>19541</v>
      </c>
      <c r="J753" s="8">
        <v>-0.25126723640444054</v>
      </c>
      <c r="L753" s="8"/>
      <c r="N753" s="8"/>
    </row>
    <row r="754" spans="2:14" x14ac:dyDescent="0.3">
      <c r="B754" s="11">
        <v>1953.41666665107</v>
      </c>
      <c r="C754" s="8">
        <v>-0.44311674031312542</v>
      </c>
      <c r="E754" s="8"/>
      <c r="I754" s="9">
        <v>19511</v>
      </c>
      <c r="J754" s="8">
        <v>8.5574279203318213E-2</v>
      </c>
      <c r="L754" s="8"/>
      <c r="N754" s="8"/>
    </row>
    <row r="755" spans="2:14" x14ac:dyDescent="0.3">
      <c r="B755" s="11">
        <v>1953.33333331771</v>
      </c>
      <c r="C755" s="8">
        <v>-0.59155814586038324</v>
      </c>
      <c r="E755" s="8"/>
      <c r="I755" s="9">
        <v>19480</v>
      </c>
      <c r="J755" s="8">
        <v>-0.46082301800373743</v>
      </c>
      <c r="L755" s="8"/>
      <c r="N755" s="8"/>
    </row>
    <row r="756" spans="2:14" x14ac:dyDescent="0.3">
      <c r="B756" s="11">
        <v>1953.2499999843501</v>
      </c>
      <c r="C756" s="8">
        <v>-0.29571561771121052</v>
      </c>
      <c r="E756" s="8"/>
      <c r="I756" s="9">
        <v>19450</v>
      </c>
      <c r="J756" s="8">
        <v>-1.0328326885173738</v>
      </c>
      <c r="L756" s="8"/>
      <c r="N756" s="8"/>
    </row>
    <row r="757" spans="2:14" x14ac:dyDescent="0.3">
      <c r="B757" s="11">
        <v>1953.16666665099</v>
      </c>
      <c r="C757" s="8">
        <v>-0.57074906739226416</v>
      </c>
      <c r="E757" s="8"/>
      <c r="I757" s="9">
        <v>19419</v>
      </c>
      <c r="J757" s="8">
        <v>-1.5380949619290119</v>
      </c>
      <c r="L757" s="8"/>
      <c r="N757" s="8"/>
    </row>
    <row r="758" spans="2:14" x14ac:dyDescent="0.3">
      <c r="B758" s="11">
        <v>1953.0833333176299</v>
      </c>
      <c r="C758" s="8">
        <v>3.6674731952418237E-2</v>
      </c>
      <c r="E758" s="8"/>
      <c r="I758" s="9">
        <v>19391</v>
      </c>
      <c r="J758" s="8">
        <v>-1.0359372186151412</v>
      </c>
      <c r="L758" s="8"/>
      <c r="N758" s="8"/>
    </row>
    <row r="759" spans="2:14" x14ac:dyDescent="0.3">
      <c r="B759" s="11">
        <v>1952.9999999842701</v>
      </c>
      <c r="C759" s="8">
        <v>-0.16625263442505442</v>
      </c>
      <c r="E759" s="8"/>
      <c r="I759" s="9">
        <v>19360</v>
      </c>
      <c r="J759" s="8">
        <v>-0.29046192888875344</v>
      </c>
      <c r="L759" s="8"/>
      <c r="N759" s="8"/>
    </row>
    <row r="760" spans="2:14" x14ac:dyDescent="0.3">
      <c r="B760" s="11">
        <v>1952.91666665091</v>
      </c>
      <c r="C760" s="8">
        <v>-0.50588781784970782</v>
      </c>
      <c r="E760" s="8"/>
      <c r="I760" s="9">
        <v>19329</v>
      </c>
      <c r="J760" s="8">
        <v>0.45229689700208781</v>
      </c>
      <c r="L760" s="8"/>
      <c r="N760" s="8"/>
    </row>
    <row r="761" spans="2:14" x14ac:dyDescent="0.3">
      <c r="B761" s="11">
        <v>1952.8333333175499</v>
      </c>
      <c r="C761" s="8">
        <v>-0.76477446123171422</v>
      </c>
      <c r="E761" s="8"/>
      <c r="I761" s="9">
        <v>19299</v>
      </c>
      <c r="J761" s="8">
        <v>0.26874155497159252</v>
      </c>
      <c r="L761" s="8"/>
      <c r="N761" s="8"/>
    </row>
    <row r="762" spans="2:14" x14ac:dyDescent="0.3">
      <c r="B762" s="11">
        <v>1952.74999998419</v>
      </c>
      <c r="C762" s="8">
        <v>-0.70235982656010765</v>
      </c>
      <c r="E762" s="8"/>
      <c r="I762" s="9">
        <v>19268</v>
      </c>
      <c r="J762" s="8">
        <v>-3.1233665725178768E-2</v>
      </c>
      <c r="L762" s="8"/>
      <c r="N762" s="8"/>
    </row>
    <row r="763" spans="2:14" x14ac:dyDescent="0.3">
      <c r="B763" s="11">
        <v>1952.6666666508299</v>
      </c>
      <c r="C763" s="8">
        <v>-0.53179923710414068</v>
      </c>
      <c r="E763" s="8"/>
      <c r="I763" s="9">
        <v>19238</v>
      </c>
      <c r="J763" s="8">
        <v>-0.29434259151096265</v>
      </c>
      <c r="L763" s="8"/>
      <c r="N763" s="8"/>
    </row>
    <row r="764" spans="2:14" x14ac:dyDescent="0.3">
      <c r="B764" s="11">
        <v>1952.5833333174701</v>
      </c>
      <c r="C764" s="8">
        <v>-0.19853735941485409</v>
      </c>
      <c r="E764" s="8"/>
      <c r="I764" s="9">
        <v>19207</v>
      </c>
      <c r="J764" s="8">
        <v>-9.6040731516072439E-2</v>
      </c>
      <c r="L764" s="8"/>
      <c r="N764" s="8"/>
    </row>
    <row r="765" spans="2:14" x14ac:dyDescent="0.3">
      <c r="B765" s="11">
        <v>1952.49999998411</v>
      </c>
      <c r="C765" s="8">
        <v>-0.4264798863077795</v>
      </c>
      <c r="E765" s="8"/>
      <c r="I765" s="9">
        <v>19176</v>
      </c>
      <c r="J765" s="8">
        <v>-5.529377398287582E-2</v>
      </c>
      <c r="L765" s="8"/>
      <c r="N765" s="8"/>
    </row>
    <row r="766" spans="2:14" x14ac:dyDescent="0.3">
      <c r="B766" s="11">
        <v>1952.4166666507499</v>
      </c>
      <c r="C766" s="8">
        <v>-0.66795373614327103</v>
      </c>
      <c r="E766" s="8"/>
      <c r="I766" s="9">
        <v>19146</v>
      </c>
      <c r="J766" s="8">
        <v>-6.1502834178410543E-2</v>
      </c>
      <c r="L766" s="8"/>
      <c r="N766" s="8"/>
    </row>
    <row r="767" spans="2:14" x14ac:dyDescent="0.3">
      <c r="B767" s="11">
        <v>1952.33333331739</v>
      </c>
      <c r="C767" s="8">
        <v>-0.2421638508795802</v>
      </c>
      <c r="E767" s="8"/>
      <c r="I767" s="9">
        <v>19115</v>
      </c>
      <c r="J767" s="8">
        <v>-0.26446148931995178</v>
      </c>
      <c r="L767" s="8"/>
      <c r="N767" s="8"/>
    </row>
    <row r="768" spans="2:14" x14ac:dyDescent="0.3">
      <c r="B768" s="11">
        <v>1952.24999998403</v>
      </c>
      <c r="C768" s="8">
        <v>-0.78464423004265693</v>
      </c>
      <c r="E768" s="8"/>
      <c r="I768" s="9">
        <v>19085</v>
      </c>
      <c r="J768" s="8">
        <v>-1.2978819456142623</v>
      </c>
      <c r="L768" s="8"/>
      <c r="N768" s="8"/>
    </row>
    <row r="769" spans="2:14" x14ac:dyDescent="0.3">
      <c r="B769" s="11">
        <v>1952.1666666506701</v>
      </c>
      <c r="C769" s="8">
        <v>-0.67311671123517436</v>
      </c>
      <c r="E769" s="8"/>
      <c r="I769" s="9">
        <v>19054</v>
      </c>
      <c r="J769" s="8">
        <v>-1.6005736301465801</v>
      </c>
      <c r="L769" s="8"/>
      <c r="N769" s="8"/>
    </row>
    <row r="770" spans="2:14" x14ac:dyDescent="0.3">
      <c r="B770" s="11">
        <v>1952.08333331731</v>
      </c>
      <c r="C770" s="8">
        <v>-0.51311879436999819</v>
      </c>
      <c r="E770" s="8"/>
      <c r="I770" s="9">
        <v>19025</v>
      </c>
      <c r="J770" s="8">
        <v>-1.4018837038894689</v>
      </c>
      <c r="L770" s="8"/>
      <c r="N770" s="8"/>
    </row>
    <row r="771" spans="2:14" x14ac:dyDescent="0.3">
      <c r="B771" s="11">
        <v>1951.9999999839499</v>
      </c>
      <c r="C771" s="8">
        <v>-0.18326169198690415</v>
      </c>
      <c r="E771" s="8"/>
      <c r="I771" s="9">
        <v>18994</v>
      </c>
      <c r="J771" s="8">
        <v>-0.30559651311536934</v>
      </c>
      <c r="L771" s="8"/>
      <c r="N771" s="8"/>
    </row>
    <row r="772" spans="2:14" x14ac:dyDescent="0.3">
      <c r="B772" s="11">
        <v>1951.9166666505901</v>
      </c>
      <c r="C772" s="8">
        <v>-0.28128303804478394</v>
      </c>
      <c r="E772" s="8"/>
      <c r="I772" s="9">
        <v>18963</v>
      </c>
      <c r="J772" s="8">
        <v>0.69639057593904663</v>
      </c>
      <c r="L772" s="8"/>
      <c r="N772" s="8"/>
    </row>
    <row r="773" spans="2:14" x14ac:dyDescent="0.3">
      <c r="B773" s="11">
        <v>1951.83333331723</v>
      </c>
      <c r="C773" s="8">
        <v>-0.58168499557718412</v>
      </c>
      <c r="E773" s="8"/>
      <c r="I773" s="9">
        <v>18933</v>
      </c>
      <c r="J773" s="8">
        <v>0.44958043316654134</v>
      </c>
      <c r="L773" s="8"/>
      <c r="N773" s="8"/>
    </row>
    <row r="774" spans="2:14" x14ac:dyDescent="0.3">
      <c r="B774" s="11">
        <v>1951.7499999838701</v>
      </c>
      <c r="C774" s="8">
        <v>-0.57097778136334643</v>
      </c>
      <c r="E774" s="8"/>
      <c r="I774" s="9">
        <v>18902</v>
      </c>
      <c r="J774" s="8">
        <v>6.7723231141155887E-2</v>
      </c>
      <c r="L774" s="8"/>
      <c r="N774" s="8"/>
    </row>
    <row r="775" spans="2:14" x14ac:dyDescent="0.3">
      <c r="B775" s="11">
        <v>1951.66666665051</v>
      </c>
      <c r="C775" s="8">
        <v>-0.13154645383841207</v>
      </c>
      <c r="E775" s="8"/>
      <c r="I775" s="9">
        <v>18872</v>
      </c>
      <c r="J775" s="8">
        <v>1.9991080887982699E-2</v>
      </c>
      <c r="L775" s="8"/>
      <c r="N775" s="8"/>
    </row>
    <row r="776" spans="2:14" x14ac:dyDescent="0.3">
      <c r="B776" s="11">
        <v>1951.5833333171499</v>
      </c>
      <c r="C776" s="8">
        <v>-0.25551105396132373</v>
      </c>
      <c r="E776" s="8"/>
      <c r="I776" s="9">
        <v>18841</v>
      </c>
      <c r="J776" s="8">
        <v>-0.13989221914703642</v>
      </c>
      <c r="L776" s="8"/>
      <c r="N776" s="8"/>
    </row>
    <row r="777" spans="2:14" x14ac:dyDescent="0.3">
      <c r="B777" s="11">
        <v>1951.4999999837901</v>
      </c>
      <c r="C777" s="8">
        <v>-0.37375220466702191</v>
      </c>
      <c r="E777" s="8"/>
      <c r="I777" s="9">
        <v>18810</v>
      </c>
      <c r="J777" s="8">
        <v>-1.3770683925237358E-2</v>
      </c>
      <c r="L777" s="8"/>
      <c r="N777" s="8"/>
    </row>
    <row r="778" spans="2:14" x14ac:dyDescent="0.3">
      <c r="B778" s="11">
        <v>1951.41666665043</v>
      </c>
      <c r="C778" s="8">
        <v>-0.66320783649514137</v>
      </c>
      <c r="E778" s="8"/>
      <c r="I778" s="9">
        <v>18780</v>
      </c>
      <c r="J778" s="8">
        <v>-5.8398304080643185E-2</v>
      </c>
      <c r="L778" s="8"/>
      <c r="N778" s="8"/>
    </row>
    <row r="779" spans="2:14" x14ac:dyDescent="0.3">
      <c r="B779" s="11">
        <v>1951.3333333170699</v>
      </c>
      <c r="C779" s="8">
        <v>-0.54046095647583892</v>
      </c>
      <c r="E779" s="8"/>
      <c r="I779" s="9">
        <v>18749</v>
      </c>
      <c r="J779" s="8">
        <v>-0.43210611459938936</v>
      </c>
      <c r="L779" s="8"/>
      <c r="N779" s="8"/>
    </row>
    <row r="780" spans="2:14" x14ac:dyDescent="0.3">
      <c r="B780" s="11">
        <v>1951.24999998371</v>
      </c>
      <c r="C780" s="8">
        <v>-0.28139852803825455</v>
      </c>
      <c r="E780" s="8"/>
      <c r="I780" s="9">
        <v>18719</v>
      </c>
      <c r="J780" s="8">
        <v>-1.0250713632729553</v>
      </c>
      <c r="L780" s="8"/>
      <c r="N780" s="8"/>
    </row>
    <row r="781" spans="2:14" x14ac:dyDescent="0.3">
      <c r="B781" s="11">
        <v>1951.16666665035</v>
      </c>
      <c r="C781" s="8">
        <v>0.77274678006158204</v>
      </c>
      <c r="E781" s="8"/>
      <c r="I781" s="9">
        <v>18688</v>
      </c>
      <c r="J781" s="8">
        <v>-0.71811094985620749</v>
      </c>
      <c r="L781" s="8"/>
      <c r="N781" s="8"/>
    </row>
    <row r="782" spans="2:14" x14ac:dyDescent="0.3">
      <c r="B782" s="11">
        <v>1951.0833333169901</v>
      </c>
      <c r="C782" s="8">
        <v>1.3811327083039475</v>
      </c>
      <c r="E782" s="8"/>
      <c r="I782" s="9">
        <v>18660</v>
      </c>
      <c r="J782" s="8">
        <v>-0.14105641793369919</v>
      </c>
      <c r="L782" s="8"/>
      <c r="N782" s="8"/>
    </row>
    <row r="783" spans="2:14" x14ac:dyDescent="0.3">
      <c r="B783" s="11">
        <v>1950.99999998363</v>
      </c>
      <c r="C783" s="8">
        <v>0.87827795174494949</v>
      </c>
      <c r="E783" s="8"/>
      <c r="I783" s="9">
        <v>18629</v>
      </c>
      <c r="J783" s="8">
        <v>0.63895676913035038</v>
      </c>
      <c r="L783" s="8"/>
      <c r="N783" s="8"/>
    </row>
    <row r="784" spans="2:14" x14ac:dyDescent="0.3">
      <c r="B784" s="11">
        <v>1950.9166666502699</v>
      </c>
      <c r="C784" s="8">
        <v>0.65641513646671035</v>
      </c>
      <c r="E784" s="8"/>
      <c r="I784" s="9">
        <v>18598</v>
      </c>
      <c r="J784" s="8">
        <v>1.7154525805311831</v>
      </c>
      <c r="L784" s="8"/>
      <c r="N784" s="8"/>
    </row>
    <row r="785" spans="2:14" x14ac:dyDescent="0.3">
      <c r="B785" s="11">
        <v>1950.8333333169101</v>
      </c>
      <c r="C785" s="8">
        <v>0.36873006326038738</v>
      </c>
      <c r="E785" s="8"/>
      <c r="I785" s="9">
        <v>18568</v>
      </c>
      <c r="J785" s="8">
        <v>1.3883127214789472</v>
      </c>
      <c r="L785" s="8"/>
      <c r="N785" s="8"/>
    </row>
    <row r="786" spans="2:14" x14ac:dyDescent="0.3">
      <c r="B786" s="11">
        <v>1950.74999998355</v>
      </c>
      <c r="C786" s="8">
        <v>0.6665895620194785</v>
      </c>
      <c r="E786" s="8"/>
      <c r="I786" s="9">
        <v>18537</v>
      </c>
      <c r="J786" s="8">
        <v>0.99985839299580614</v>
      </c>
      <c r="L786" s="8"/>
      <c r="N786" s="8"/>
    </row>
    <row r="787" spans="2:14" x14ac:dyDescent="0.3">
      <c r="B787" s="11">
        <v>1950.6666666501901</v>
      </c>
      <c r="C787" s="8">
        <v>1.6023881344078124</v>
      </c>
      <c r="E787" s="8"/>
      <c r="I787" s="9">
        <v>18507</v>
      </c>
      <c r="J787" s="8">
        <v>1.3817155950211917</v>
      </c>
      <c r="L787" s="8"/>
      <c r="N787" s="8"/>
    </row>
    <row r="788" spans="2:14" x14ac:dyDescent="0.3">
      <c r="B788" s="11">
        <v>1950.58333331683</v>
      </c>
      <c r="C788" s="8">
        <v>1.8570533721422846</v>
      </c>
      <c r="E788" s="8"/>
      <c r="I788" s="9">
        <v>18476</v>
      </c>
      <c r="J788" s="8">
        <v>1.4861054195586192</v>
      </c>
      <c r="L788" s="8"/>
      <c r="N788" s="8"/>
    </row>
    <row r="789" spans="2:14" x14ac:dyDescent="0.3">
      <c r="B789" s="11">
        <v>1950.4999999834699</v>
      </c>
      <c r="C789" s="8">
        <v>1.7599941645337276</v>
      </c>
      <c r="E789" s="8"/>
      <c r="I789" s="9">
        <v>18445</v>
      </c>
      <c r="J789" s="8">
        <v>1.6665562314913471</v>
      </c>
      <c r="L789" s="8"/>
      <c r="N789" s="8"/>
    </row>
    <row r="790" spans="2:14" x14ac:dyDescent="0.3">
      <c r="B790" s="11">
        <v>1950.4166666501101</v>
      </c>
      <c r="C790" s="8">
        <v>0.88988782335531058</v>
      </c>
      <c r="E790" s="8"/>
      <c r="I790" s="9">
        <v>18415</v>
      </c>
      <c r="J790" s="8">
        <v>0.95755917041372585</v>
      </c>
      <c r="L790" s="8"/>
      <c r="N790" s="8"/>
    </row>
    <row r="791" spans="2:14" x14ac:dyDescent="0.3">
      <c r="B791" s="11">
        <v>1950.33333331675</v>
      </c>
      <c r="C791" s="8">
        <v>0.482173333774298</v>
      </c>
      <c r="E791" s="8"/>
      <c r="I791" s="9">
        <v>18384</v>
      </c>
      <c r="J791" s="8">
        <v>0.14262001974979349</v>
      </c>
      <c r="L791" s="8"/>
      <c r="N791" s="8"/>
    </row>
    <row r="792" spans="2:14" x14ac:dyDescent="0.3">
      <c r="B792" s="11">
        <v>1950.2499999833899</v>
      </c>
      <c r="C792" s="8">
        <v>0.78379294362966967</v>
      </c>
      <c r="E792" s="8"/>
      <c r="I792" s="9">
        <v>18354</v>
      </c>
      <c r="J792" s="8">
        <v>-0.44762876508822613</v>
      </c>
      <c r="L792" s="8"/>
      <c r="N792" s="8"/>
    </row>
    <row r="793" spans="2:14" x14ac:dyDescent="0.3">
      <c r="B793" s="11">
        <v>1950.16666665003</v>
      </c>
      <c r="C793" s="8">
        <v>1.5039442360823692</v>
      </c>
      <c r="E793" s="8"/>
      <c r="I793" s="9">
        <v>18323</v>
      </c>
      <c r="J793" s="8">
        <v>-0.27183474830214926</v>
      </c>
      <c r="L793" s="8"/>
      <c r="N793" s="8"/>
    </row>
    <row r="794" spans="2:14" x14ac:dyDescent="0.3">
      <c r="B794" s="11">
        <v>1950.08333331667</v>
      </c>
      <c r="C794" s="8">
        <v>1.006830010637997</v>
      </c>
      <c r="E794" s="8"/>
      <c r="I794" s="9">
        <v>18295</v>
      </c>
      <c r="J794" s="8">
        <v>-0.39019495827952994</v>
      </c>
      <c r="L794" s="8"/>
      <c r="N794" s="8"/>
    </row>
    <row r="795" spans="2:14" x14ac:dyDescent="0.3">
      <c r="B795" s="11">
        <v>1949.9999999833101</v>
      </c>
      <c r="C795" s="8">
        <v>-0.16886941251149282</v>
      </c>
      <c r="E795" s="8"/>
      <c r="I795" s="9">
        <v>18264</v>
      </c>
      <c r="J795" s="8">
        <v>-0.29279032646207898</v>
      </c>
      <c r="L795" s="8"/>
      <c r="N795" s="8"/>
    </row>
    <row r="796" spans="2:14" x14ac:dyDescent="0.3">
      <c r="B796" s="11">
        <v>1949.91666664995</v>
      </c>
      <c r="C796" s="8">
        <v>0.43109619202011751</v>
      </c>
      <c r="E796" s="8"/>
      <c r="I796" s="9">
        <v>18233</v>
      </c>
      <c r="J796" s="8">
        <v>1.4705827690697824</v>
      </c>
      <c r="L796" s="8"/>
      <c r="N796" s="8"/>
    </row>
    <row r="797" spans="2:14" x14ac:dyDescent="0.3">
      <c r="B797" s="11">
        <v>1949.8333333165899</v>
      </c>
      <c r="C797" s="8">
        <v>0.3498710625062727</v>
      </c>
      <c r="E797" s="8"/>
      <c r="I797" s="9">
        <v>18203</v>
      </c>
      <c r="J797" s="8">
        <v>1.3696855408923432</v>
      </c>
      <c r="L797" s="8"/>
      <c r="N797" s="8"/>
    </row>
    <row r="798" spans="2:14" x14ac:dyDescent="0.3">
      <c r="B798" s="11">
        <v>1949.7499999832301</v>
      </c>
      <c r="C798" s="8">
        <v>0.31726788890808999</v>
      </c>
      <c r="E798" s="8"/>
      <c r="I798" s="9">
        <v>18172</v>
      </c>
      <c r="J798" s="8">
        <v>0.73674946721002232</v>
      </c>
      <c r="L798" s="8"/>
      <c r="N798" s="8"/>
    </row>
    <row r="799" spans="2:14" x14ac:dyDescent="0.3">
      <c r="B799" s="11">
        <v>1949.66666664986</v>
      </c>
      <c r="C799" s="8">
        <v>0.26178838008692129</v>
      </c>
      <c r="E799" s="8"/>
      <c r="I799" s="9">
        <v>18142</v>
      </c>
      <c r="J799" s="8">
        <v>0.32889182561583519</v>
      </c>
      <c r="L799" s="8"/>
      <c r="N799" s="8"/>
    </row>
    <row r="800" spans="2:14" x14ac:dyDescent="0.3">
      <c r="B800" s="11">
        <v>1949.5833333165001</v>
      </c>
      <c r="C800" s="8">
        <v>-0.12694209724141439</v>
      </c>
      <c r="E800" s="8"/>
      <c r="I800" s="9">
        <v>18111</v>
      </c>
      <c r="J800" s="8">
        <v>-4.0935322280701771E-2</v>
      </c>
      <c r="L800" s="8"/>
      <c r="N800" s="8"/>
    </row>
    <row r="801" spans="2:14" x14ac:dyDescent="0.3">
      <c r="B801" s="11">
        <v>1949.49999998314</v>
      </c>
      <c r="C801" s="8">
        <v>-8.1039654250106175E-2</v>
      </c>
      <c r="E801" s="8"/>
      <c r="I801" s="9">
        <v>18080</v>
      </c>
      <c r="J801" s="8">
        <v>0.21674067583398923</v>
      </c>
      <c r="L801" s="8"/>
      <c r="N801" s="8"/>
    </row>
    <row r="802" spans="2:14" x14ac:dyDescent="0.3">
      <c r="B802" s="11">
        <v>1949.4166666497799</v>
      </c>
      <c r="C802" s="8">
        <v>-1.1087291659633192</v>
      </c>
      <c r="E802" s="8"/>
      <c r="I802" s="9">
        <v>18050</v>
      </c>
      <c r="J802" s="8">
        <v>-0.34983606700855424</v>
      </c>
      <c r="L802" s="8"/>
      <c r="N802" s="8"/>
    </row>
    <row r="803" spans="2:14" x14ac:dyDescent="0.3">
      <c r="B803" s="11">
        <v>1949.3333333164201</v>
      </c>
      <c r="C803" s="8">
        <v>-0.970644050888962</v>
      </c>
      <c r="E803" s="8"/>
      <c r="I803" s="9">
        <v>18019</v>
      </c>
      <c r="J803" s="8">
        <v>-0.67387139596302259</v>
      </c>
      <c r="L803" s="8"/>
      <c r="N803" s="8"/>
    </row>
    <row r="804" spans="2:14" x14ac:dyDescent="0.3">
      <c r="B804" s="11">
        <v>1949.24999998306</v>
      </c>
      <c r="C804" s="8">
        <v>-1.0258871910319651</v>
      </c>
      <c r="E804" s="8"/>
      <c r="I804" s="9">
        <v>17989</v>
      </c>
      <c r="J804" s="8">
        <v>-1.4286602759827125</v>
      </c>
      <c r="L804" s="8"/>
      <c r="N804" s="8"/>
    </row>
    <row r="805" spans="2:14" x14ac:dyDescent="0.3">
      <c r="B805" s="11">
        <v>1949.1666666496999</v>
      </c>
      <c r="C805" s="8">
        <v>-0.63623892649673464</v>
      </c>
      <c r="E805" s="8"/>
      <c r="I805" s="9">
        <v>17958</v>
      </c>
      <c r="J805" s="8">
        <v>-1.5780657869377668</v>
      </c>
      <c r="L805" s="8"/>
      <c r="N805" s="8"/>
    </row>
    <row r="806" spans="2:14" x14ac:dyDescent="0.3">
      <c r="B806" s="11">
        <v>1949.08333331634</v>
      </c>
      <c r="C806" s="8">
        <v>-0.93639567677728797</v>
      </c>
      <c r="E806" s="8"/>
      <c r="I806" s="9">
        <v>17930</v>
      </c>
      <c r="J806" s="8">
        <v>-1.6836198102618569</v>
      </c>
      <c r="L806" s="8"/>
      <c r="N806" s="8"/>
    </row>
    <row r="807" spans="2:14" x14ac:dyDescent="0.3">
      <c r="B807" s="11">
        <v>1948.9999999829799</v>
      </c>
      <c r="C807" s="8">
        <v>-1.1645534744013128</v>
      </c>
      <c r="E807" s="8"/>
      <c r="I807" s="9">
        <v>17899</v>
      </c>
      <c r="J807" s="8">
        <v>-1.1787456031124397</v>
      </c>
      <c r="L807" s="8"/>
      <c r="N807" s="8"/>
    </row>
    <row r="808" spans="2:14" x14ac:dyDescent="0.3">
      <c r="B808" s="11">
        <v>1948.9166666496201</v>
      </c>
      <c r="C808" s="8">
        <v>-0.52731275709977998</v>
      </c>
      <c r="E808" s="8"/>
      <c r="I808" s="9">
        <v>17868</v>
      </c>
      <c r="J808" s="8">
        <v>0.42901292126883256</v>
      </c>
      <c r="L808" s="8"/>
      <c r="N808" s="8"/>
    </row>
    <row r="809" spans="2:14" x14ac:dyDescent="0.3">
      <c r="B809" s="11">
        <v>1948.83333331626</v>
      </c>
      <c r="C809" s="8">
        <v>-0.3875944461494204</v>
      </c>
      <c r="E809" s="8"/>
      <c r="I809" s="9">
        <v>17838</v>
      </c>
      <c r="J809" s="8">
        <v>0.64128516670367597</v>
      </c>
      <c r="L809" s="8"/>
      <c r="N809" s="8"/>
    </row>
    <row r="810" spans="2:14" x14ac:dyDescent="0.3">
      <c r="B810" s="11">
        <v>1948.7499999828999</v>
      </c>
      <c r="C810" s="8">
        <v>-0.81725471314394194</v>
      </c>
      <c r="E810" s="8"/>
      <c r="I810" s="9">
        <v>17807</v>
      </c>
      <c r="J810" s="8">
        <v>-0.11777244220044397</v>
      </c>
      <c r="L810" s="8"/>
      <c r="N810" s="8"/>
    </row>
    <row r="811" spans="2:14" x14ac:dyDescent="0.3">
      <c r="B811" s="11">
        <v>1948.66666664954</v>
      </c>
      <c r="C811" s="8">
        <v>-1.441509575366124</v>
      </c>
      <c r="E811" s="8">
        <v>-0.82799300936853304</v>
      </c>
      <c r="I811" s="9">
        <v>17777</v>
      </c>
      <c r="J811" s="8">
        <v>-1.0087725802596768</v>
      </c>
      <c r="L811" s="8">
        <v>-0.17557868724916725</v>
      </c>
      <c r="N811" s="8"/>
    </row>
    <row r="812" spans="2:14" x14ac:dyDescent="0.3">
      <c r="B812" s="11">
        <v>1948.58333331618</v>
      </c>
      <c r="C812" s="8">
        <v>-1.1096122801712314</v>
      </c>
      <c r="E812" s="8">
        <v>-1.2907155186455885</v>
      </c>
      <c r="I812" s="9">
        <v>17746</v>
      </c>
      <c r="J812" s="8">
        <v>-0.79727646734927526</v>
      </c>
      <c r="L812" s="8">
        <v>-0.83673949752419996</v>
      </c>
      <c r="N812" s="8"/>
    </row>
    <row r="813" spans="2:14" x14ac:dyDescent="0.3">
      <c r="B813" s="11">
        <v>1948.4999999828201</v>
      </c>
      <c r="C813" s="8">
        <v>-1.0158472437128827</v>
      </c>
      <c r="E813" s="8">
        <v>-0.99153135395373315</v>
      </c>
      <c r="I813" s="9">
        <v>17715</v>
      </c>
      <c r="J813" s="8">
        <v>-0.51942102359909637</v>
      </c>
      <c r="L813" s="8">
        <v>-0.69530857636971477</v>
      </c>
      <c r="N813" s="8"/>
    </row>
    <row r="814" spans="2:14" x14ac:dyDescent="0.3">
      <c r="B814" s="11">
        <v>1948.41666664946</v>
      </c>
      <c r="C814" s="8">
        <v>-0.58549372975701708</v>
      </c>
      <c r="E814" s="8">
        <v>-1.1706212590200056</v>
      </c>
      <c r="I814" s="9">
        <v>17685</v>
      </c>
      <c r="J814" s="8">
        <v>-7.5616237297026351E-3</v>
      </c>
      <c r="L814" s="8">
        <v>-0.62746772801105921</v>
      </c>
      <c r="N814" s="8"/>
    </row>
    <row r="815" spans="2:14" x14ac:dyDescent="0.3">
      <c r="B815" s="11">
        <v>1948.3333333160999</v>
      </c>
      <c r="C815" s="8">
        <v>-0.92230887174142007</v>
      </c>
      <c r="E815" s="8">
        <v>-1.1707129712075997</v>
      </c>
      <c r="I815" s="9">
        <v>17654</v>
      </c>
      <c r="J815" s="8">
        <v>-0.64670675760755825</v>
      </c>
      <c r="L815" s="8">
        <v>-0.73785283720480388</v>
      </c>
      <c r="N815" s="8"/>
    </row>
    <row r="816" spans="2:14" x14ac:dyDescent="0.3">
      <c r="B816" s="11">
        <v>1948.2499999827401</v>
      </c>
      <c r="C816" s="8">
        <v>-0.54626468698793995</v>
      </c>
      <c r="E816" s="8"/>
      <c r="I816" s="9">
        <v>17624</v>
      </c>
      <c r="J816" s="8">
        <v>-1.1686558802946958</v>
      </c>
      <c r="L816" s="8"/>
      <c r="N816" s="8"/>
    </row>
    <row r="817" spans="2:14" x14ac:dyDescent="0.3">
      <c r="B817" s="11">
        <v>1948.16666664938</v>
      </c>
      <c r="C817" s="8"/>
      <c r="E817" s="8">
        <v>-0.48652542832368328</v>
      </c>
      <c r="I817" s="9">
        <v>17593</v>
      </c>
      <c r="J817" s="8">
        <v>-2.7884444588048169</v>
      </c>
      <c r="L817" s="8">
        <v>-0.84478841173624386</v>
      </c>
      <c r="N817" s="8"/>
    </row>
    <row r="818" spans="2:14" x14ac:dyDescent="0.3">
      <c r="B818" s="11">
        <v>1948.0833333160199</v>
      </c>
      <c r="C818" s="8">
        <v>-1.275133787904885</v>
      </c>
      <c r="E818" s="8">
        <v>-0.20194260119196092</v>
      </c>
      <c r="I818" s="9">
        <v>17564</v>
      </c>
      <c r="J818" s="8">
        <v>-1.9090863086122116</v>
      </c>
      <c r="L818" s="8">
        <v>-0.84478841173624386</v>
      </c>
      <c r="N818" s="8"/>
    </row>
    <row r="819" spans="2:14" x14ac:dyDescent="0.3">
      <c r="B819" s="11">
        <v>1947.99999998266</v>
      </c>
      <c r="C819" s="8">
        <v>-1.3856712227053596</v>
      </c>
      <c r="E819" s="8"/>
      <c r="I819" s="9">
        <v>17533</v>
      </c>
      <c r="J819" s="8">
        <v>-1.3754951980584462</v>
      </c>
      <c r="L819" s="8"/>
      <c r="N819" s="8"/>
    </row>
    <row r="820" spans="2:14" x14ac:dyDescent="0.3">
      <c r="B820" s="11">
        <v>1947.9166666492999</v>
      </c>
      <c r="C820" s="8">
        <v>-0.76798624134225801</v>
      </c>
      <c r="E820" s="8"/>
      <c r="I820" s="9">
        <v>17502</v>
      </c>
      <c r="J820" s="8">
        <v>0.16745626053193238</v>
      </c>
      <c r="L820" s="8"/>
      <c r="N820" s="8"/>
    </row>
    <row r="821" spans="2:14" x14ac:dyDescent="0.3">
      <c r="B821" s="11">
        <v>1947.8333333159401</v>
      </c>
      <c r="C821" s="8">
        <v>0.10902590704226638</v>
      </c>
      <c r="E821" s="8"/>
      <c r="I821" s="9">
        <v>17472</v>
      </c>
      <c r="J821" s="8">
        <v>1.1318009221509191</v>
      </c>
      <c r="L821" s="8"/>
      <c r="N821" s="8"/>
    </row>
    <row r="822" spans="2:14" x14ac:dyDescent="0.3">
      <c r="B822" s="11">
        <v>1947.74999998258</v>
      </c>
      <c r="C822" s="8">
        <v>0.12199810408623707</v>
      </c>
      <c r="E822" s="8">
        <v>-0.75799596451375484</v>
      </c>
      <c r="I822" s="9">
        <v>17441</v>
      </c>
      <c r="J822" s="8">
        <v>0.58967235382829353</v>
      </c>
      <c r="L822" s="8">
        <v>0.21076919492893878</v>
      </c>
      <c r="N822" s="8"/>
    </row>
    <row r="823" spans="2:14" x14ac:dyDescent="0.3">
      <c r="B823" s="11">
        <v>1947.6666666492199</v>
      </c>
      <c r="C823" s="8">
        <v>-3.3212745357078723E-2</v>
      </c>
      <c r="E823" s="8">
        <v>-1.0549794177937584</v>
      </c>
      <c r="I823" s="9">
        <v>17411</v>
      </c>
      <c r="J823" s="8">
        <v>9.7216267069945822E-2</v>
      </c>
      <c r="L823" s="8">
        <v>-0.37105231811308997</v>
      </c>
      <c r="N823" s="8"/>
    </row>
    <row r="824" spans="2:14" x14ac:dyDescent="0.3">
      <c r="B824" s="11">
        <v>1947.58333331586</v>
      </c>
      <c r="C824" s="8">
        <v>0.41708105687930003</v>
      </c>
      <c r="E824" s="8"/>
      <c r="I824" s="9">
        <v>17380</v>
      </c>
      <c r="J824" s="8">
        <v>0.37778817465567111</v>
      </c>
      <c r="L824" s="8"/>
      <c r="N824" s="8"/>
    </row>
    <row r="825" spans="2:14" x14ac:dyDescent="0.3">
      <c r="B825" s="11">
        <v>1947.4999999825</v>
      </c>
      <c r="C825" s="8">
        <v>-5.8864461036703467E-2</v>
      </c>
      <c r="E825" s="8">
        <v>-0.77910911994594523</v>
      </c>
      <c r="I825" s="9">
        <v>17349</v>
      </c>
      <c r="J825" s="8">
        <v>0.23420365763393064</v>
      </c>
      <c r="L825" s="8">
        <v>-0.49408572106861781</v>
      </c>
      <c r="N825" s="8"/>
    </row>
    <row r="826" spans="2:14" x14ac:dyDescent="0.3">
      <c r="B826" s="11">
        <v>1947.4166666491401</v>
      </c>
      <c r="C826" s="8">
        <v>-0.56651013116449822</v>
      </c>
      <c r="E826" s="8">
        <v>6.8909047251246552E-2</v>
      </c>
      <c r="I826" s="9">
        <v>17319</v>
      </c>
      <c r="J826" s="8">
        <v>4.8564966613668112E-3</v>
      </c>
      <c r="L826" s="8">
        <v>0.28090973306246408</v>
      </c>
      <c r="N826" s="8"/>
    </row>
    <row r="827" spans="2:14" x14ac:dyDescent="0.3">
      <c r="B827" s="11">
        <v>1947.33333331578</v>
      </c>
      <c r="C827" s="8">
        <v>-1.2192249722191777</v>
      </c>
      <c r="E827" s="8">
        <v>-1.3075608963798477</v>
      </c>
      <c r="I827" s="9">
        <v>17288</v>
      </c>
      <c r="J827" s="8">
        <v>-0.81357525036255385</v>
      </c>
      <c r="L827" s="8">
        <v>-0.8413388770739394</v>
      </c>
      <c r="N827" s="8"/>
    </row>
    <row r="828" spans="2:14" x14ac:dyDescent="0.3">
      <c r="B828" s="11">
        <v>1947.2499999824199</v>
      </c>
      <c r="C828" s="8">
        <v>-1.1060628932005185</v>
      </c>
      <c r="E828" s="8">
        <v>-1.0099396653109256</v>
      </c>
      <c r="I828" s="9">
        <v>17258</v>
      </c>
      <c r="J828" s="8">
        <v>-1.4721236973514555</v>
      </c>
      <c r="L828" s="8">
        <v>-0.83328996286189549</v>
      </c>
      <c r="N828" s="8"/>
    </row>
    <row r="829" spans="2:14" x14ac:dyDescent="0.3">
      <c r="B829" s="11">
        <v>1947.1666666490601</v>
      </c>
      <c r="C829" s="8">
        <v>-0.94079856252626248</v>
      </c>
      <c r="E829" s="8">
        <v>0.87121995304473576</v>
      </c>
      <c r="I829" s="9">
        <v>17227</v>
      </c>
      <c r="J829" s="8">
        <v>-1.7639495265415874</v>
      </c>
      <c r="L829" s="8">
        <v>-0.78154694292732774</v>
      </c>
      <c r="N829" s="8"/>
    </row>
    <row r="830" spans="2:14" x14ac:dyDescent="0.3">
      <c r="B830" s="11">
        <v>1947.0833333157</v>
      </c>
      <c r="C830" s="8">
        <v>-0.72067605351186481</v>
      </c>
      <c r="E830" s="8"/>
      <c r="I830" s="9">
        <v>17199</v>
      </c>
      <c r="J830" s="8">
        <v>-1.5400352932401165</v>
      </c>
      <c r="L830" s="8"/>
      <c r="N830" s="8"/>
    </row>
    <row r="831" spans="2:14" x14ac:dyDescent="0.3">
      <c r="B831" s="11">
        <v>1946.9999999823399</v>
      </c>
      <c r="C831" s="8">
        <v>-0.65340948818367417</v>
      </c>
      <c r="E831" s="8"/>
      <c r="I831" s="9">
        <v>17168</v>
      </c>
      <c r="J831" s="8">
        <v>-0.7239319437895213</v>
      </c>
      <c r="L831" s="8"/>
      <c r="N831" s="8"/>
    </row>
    <row r="832" spans="2:14" x14ac:dyDescent="0.3">
      <c r="B832" s="11">
        <v>1946.91666664898</v>
      </c>
      <c r="C832" s="8">
        <v>-0.79512449772568283</v>
      </c>
      <c r="I832" s="9">
        <v>17137</v>
      </c>
      <c r="J832" s="8">
        <v>0.13796322460314245</v>
      </c>
      <c r="N832" s="8"/>
    </row>
    <row r="833" spans="2:14" x14ac:dyDescent="0.3">
      <c r="B833" s="11">
        <v>1946.8333333156199</v>
      </c>
      <c r="C833" s="8">
        <v>-1.1097370166923954</v>
      </c>
      <c r="I833" s="9">
        <v>17107</v>
      </c>
      <c r="J833" s="8">
        <v>-7.1980623258375384E-2</v>
      </c>
      <c r="N833" s="8"/>
    </row>
    <row r="834" spans="2:14" x14ac:dyDescent="0.3">
      <c r="B834" s="11">
        <v>1946.7499999822601</v>
      </c>
      <c r="C834" s="8">
        <v>-1.5256873097931445</v>
      </c>
      <c r="I834" s="9">
        <v>17076</v>
      </c>
      <c r="J834" s="8">
        <v>-0.65136355275420921</v>
      </c>
      <c r="N834" s="8"/>
    </row>
    <row r="835" spans="2:14" x14ac:dyDescent="0.3">
      <c r="B835" s="11">
        <v>1946.6666666489</v>
      </c>
      <c r="C835" s="8">
        <v>-1.2947502215020235</v>
      </c>
      <c r="I835" s="9">
        <v>17046</v>
      </c>
      <c r="J835" s="8">
        <v>-0.89351690038006348</v>
      </c>
      <c r="N835" s="8"/>
    </row>
    <row r="836" spans="2:14" x14ac:dyDescent="0.3">
      <c r="B836" s="11">
        <v>1946.5833333155399</v>
      </c>
      <c r="C836" s="8">
        <v>-1.2049045657401052</v>
      </c>
      <c r="I836" s="9">
        <v>17015</v>
      </c>
      <c r="J836" s="8">
        <v>-0.87062099090902911</v>
      </c>
      <c r="N836" s="8"/>
    </row>
    <row r="837" spans="2:14" x14ac:dyDescent="0.3">
      <c r="B837" s="11">
        <v>1946.49999998218</v>
      </c>
      <c r="C837" s="8">
        <v>-1.5983156521182604</v>
      </c>
      <c r="I837" s="9">
        <v>16984</v>
      </c>
      <c r="J837" s="8">
        <v>-0.97811534554422408</v>
      </c>
      <c r="N837" s="8"/>
    </row>
    <row r="838" spans="2:14" x14ac:dyDescent="0.3">
      <c r="B838" s="11">
        <v>1946.41666664882</v>
      </c>
      <c r="C838" s="8">
        <v>-0.98177635037584898</v>
      </c>
      <c r="I838" s="9">
        <v>16954</v>
      </c>
      <c r="J838" s="8">
        <v>-0.26678988689327732</v>
      </c>
      <c r="N838" s="8"/>
    </row>
    <row r="839" spans="2:14" x14ac:dyDescent="0.3">
      <c r="B839" s="11">
        <v>1946.3333333154601</v>
      </c>
      <c r="C839" s="8">
        <v>-0.44033808538450209</v>
      </c>
      <c r="I839" s="9">
        <v>16923</v>
      </c>
      <c r="J839" s="8">
        <v>-0.3758365065773559</v>
      </c>
      <c r="N839" s="8"/>
    </row>
    <row r="840" spans="2:14" x14ac:dyDescent="0.3">
      <c r="B840" s="11">
        <v>1946.2499999821</v>
      </c>
      <c r="C840" s="8">
        <v>-0.17616791894202816</v>
      </c>
      <c r="I840" s="9">
        <v>16893</v>
      </c>
      <c r="J840" s="8">
        <v>-0.96802562272648007</v>
      </c>
      <c r="N840" s="8"/>
    </row>
    <row r="841" spans="2:14" x14ac:dyDescent="0.3">
      <c r="B841" s="11">
        <v>1946.1666666487399</v>
      </c>
      <c r="C841" s="8">
        <v>-0.40225574057008273</v>
      </c>
      <c r="I841" s="9">
        <v>16862</v>
      </c>
      <c r="J841" s="8">
        <v>-1.4352574024404681</v>
      </c>
      <c r="N841" s="8"/>
    </row>
    <row r="842" spans="2:14" x14ac:dyDescent="0.3">
      <c r="B842" s="11">
        <v>1946.0833333153801</v>
      </c>
      <c r="C842" s="8">
        <v>-0.48046933787577195</v>
      </c>
      <c r="I842" s="9">
        <v>16834</v>
      </c>
      <c r="J842" s="8">
        <v>-1.3801519932050974</v>
      </c>
      <c r="N842" s="8"/>
    </row>
    <row r="843" spans="2:14" x14ac:dyDescent="0.3">
      <c r="B843" s="11">
        <v>1945.99999998202</v>
      </c>
      <c r="C843" s="8">
        <v>-0.18587847007334257</v>
      </c>
      <c r="I843" s="9">
        <v>16803</v>
      </c>
      <c r="J843" s="8">
        <v>-0.30792491068869488</v>
      </c>
      <c r="N843" s="8"/>
    </row>
    <row r="844" spans="2:14" x14ac:dyDescent="0.3">
      <c r="B844" s="11">
        <v>1945.9166666486601</v>
      </c>
      <c r="C844" s="8">
        <v>-0.12488098151925672</v>
      </c>
      <c r="I844" s="9">
        <v>16772</v>
      </c>
      <c r="J844" s="8">
        <v>0.86636359879180969</v>
      </c>
      <c r="N844" s="8"/>
    </row>
    <row r="845" spans="2:14" x14ac:dyDescent="0.3">
      <c r="B845" s="11">
        <v>1945.8333333153</v>
      </c>
      <c r="C845" s="8">
        <v>-0.13024766502556373</v>
      </c>
      <c r="I845" s="9">
        <v>16742</v>
      </c>
      <c r="J845" s="8">
        <v>0.89546856845837863</v>
      </c>
      <c r="N845" s="8"/>
    </row>
    <row r="846" spans="2:14" x14ac:dyDescent="0.3">
      <c r="B846" s="11">
        <v>1945.7499999819399</v>
      </c>
      <c r="C846" s="8">
        <v>-0.17580119835975497</v>
      </c>
      <c r="I846" s="9">
        <v>16711</v>
      </c>
      <c r="J846" s="8">
        <v>0.36537005426460167</v>
      </c>
      <c r="N846" s="8"/>
    </row>
    <row r="847" spans="2:14" x14ac:dyDescent="0.3">
      <c r="B847" s="11">
        <v>1945.6666666485801</v>
      </c>
      <c r="C847" s="8">
        <v>-1.740028972188944E-2</v>
      </c>
      <c r="I847" s="9">
        <v>16681</v>
      </c>
      <c r="J847" s="8">
        <v>0.10963438746101527</v>
      </c>
      <c r="N847" s="8"/>
    </row>
    <row r="848" spans="2:14" x14ac:dyDescent="0.3">
      <c r="B848" s="11">
        <v>1945.58333331522</v>
      </c>
      <c r="C848" s="8">
        <v>-0.12593371326714059</v>
      </c>
      <c r="I848" s="9">
        <v>16650</v>
      </c>
      <c r="J848" s="8">
        <v>-4.0159189756259935E-2</v>
      </c>
      <c r="N848" s="8"/>
    </row>
    <row r="849" spans="2:14" x14ac:dyDescent="0.3">
      <c r="B849" s="11">
        <v>1945.4999999818599</v>
      </c>
      <c r="C849" s="8">
        <v>-0.20768464660220609</v>
      </c>
      <c r="I849" s="9">
        <v>16619</v>
      </c>
      <c r="J849" s="8">
        <v>0.11700764644321275</v>
      </c>
      <c r="N849" s="8"/>
    </row>
    <row r="850" spans="2:14" x14ac:dyDescent="0.3">
      <c r="B850" s="11">
        <v>1945.4166666485</v>
      </c>
      <c r="C850" s="8">
        <v>0.24147928392958717</v>
      </c>
      <c r="I850" s="9">
        <v>16589</v>
      </c>
      <c r="J850" s="8">
        <v>0.53340274580626013</v>
      </c>
      <c r="N850" s="8"/>
    </row>
    <row r="851" spans="2:14" x14ac:dyDescent="0.3">
      <c r="B851" s="11">
        <v>1945.33333331514</v>
      </c>
      <c r="C851" s="8">
        <v>8.2372351968201252E-2</v>
      </c>
      <c r="I851" s="9">
        <v>16558</v>
      </c>
      <c r="J851" s="8">
        <v>-8.2070346076119308E-2</v>
      </c>
      <c r="N851" s="8"/>
    </row>
    <row r="852" spans="2:14" x14ac:dyDescent="0.3">
      <c r="B852" s="11">
        <v>1945.2499999817801</v>
      </c>
      <c r="C852" s="8"/>
      <c r="I852" s="9">
        <v>16528</v>
      </c>
      <c r="J852" s="8">
        <v>-2.7884444588048169</v>
      </c>
      <c r="N852" s="8"/>
    </row>
    <row r="853" spans="2:14" x14ac:dyDescent="0.3">
      <c r="B853" s="11">
        <v>1945.16666664842</v>
      </c>
      <c r="C853" s="8"/>
      <c r="I853" s="9">
        <v>16497</v>
      </c>
      <c r="J853" s="8">
        <v>-2.7884444588048169</v>
      </c>
      <c r="N853" s="8"/>
    </row>
    <row r="854" spans="2:14" x14ac:dyDescent="0.3">
      <c r="B854" s="11">
        <v>1945.0833333150599</v>
      </c>
      <c r="C854" s="8"/>
      <c r="I854" s="9">
        <v>16469</v>
      </c>
      <c r="J854" s="8">
        <v>-2.7884444588048169</v>
      </c>
      <c r="N854" s="8"/>
    </row>
    <row r="855" spans="2:14" x14ac:dyDescent="0.3">
      <c r="B855" s="11">
        <v>1944.9999999817001</v>
      </c>
      <c r="C855" s="8">
        <v>-0.33852385844891725</v>
      </c>
      <c r="I855" s="9">
        <v>16438</v>
      </c>
      <c r="J855" s="8">
        <v>-0.44374810246601692</v>
      </c>
      <c r="N855" s="8"/>
    </row>
    <row r="856" spans="2:14" x14ac:dyDescent="0.3">
      <c r="B856" s="11">
        <v>1944.91666664834</v>
      </c>
      <c r="C856" s="8">
        <v>0.38717506655746942</v>
      </c>
      <c r="I856" s="9">
        <v>16407</v>
      </c>
      <c r="J856" s="8">
        <v>1.4228506188166092</v>
      </c>
      <c r="N856" s="8"/>
    </row>
    <row r="857" spans="2:14" x14ac:dyDescent="0.3">
      <c r="B857" s="11">
        <v>1944.8333333149801</v>
      </c>
      <c r="C857" s="8">
        <v>0.52117365268948113</v>
      </c>
      <c r="I857" s="9">
        <v>16377</v>
      </c>
      <c r="J857" s="8">
        <v>1.5388824312206644</v>
      </c>
      <c r="N857" s="8"/>
    </row>
    <row r="858" spans="2:14" x14ac:dyDescent="0.3">
      <c r="B858" s="11">
        <v>1944.74999998162</v>
      </c>
      <c r="C858" s="8">
        <v>0.38064040482652772</v>
      </c>
      <c r="I858" s="9">
        <v>16346</v>
      </c>
      <c r="J858" s="8">
        <v>0.78448161746319545</v>
      </c>
      <c r="N858" s="8"/>
    </row>
    <row r="859" spans="2:14" x14ac:dyDescent="0.3">
      <c r="B859" s="11">
        <v>1944.6666666482599</v>
      </c>
      <c r="C859" s="8">
        <v>0.28797775973270351</v>
      </c>
      <c r="I859" s="9">
        <v>16316</v>
      </c>
      <c r="J859" s="8">
        <v>0.34945933751354397</v>
      </c>
      <c r="N859" s="8"/>
    </row>
    <row r="860" spans="2:14" x14ac:dyDescent="0.3">
      <c r="B860" s="11">
        <v>1944.5833333149001</v>
      </c>
      <c r="C860" s="8">
        <v>7.8264041523303671E-2</v>
      </c>
      <c r="I860" s="9">
        <v>16285</v>
      </c>
      <c r="J860" s="8">
        <v>0.11700764644321275</v>
      </c>
      <c r="N860" s="8"/>
    </row>
    <row r="861" spans="2:14" x14ac:dyDescent="0.3">
      <c r="B861" s="11">
        <v>1944.49999998154</v>
      </c>
      <c r="C861" s="8">
        <v>0.79414130457218746</v>
      </c>
      <c r="I861" s="9">
        <v>16254</v>
      </c>
      <c r="J861" s="8">
        <v>0.90594635753834352</v>
      </c>
      <c r="N861" s="8"/>
    </row>
    <row r="862" spans="2:14" x14ac:dyDescent="0.3">
      <c r="B862" s="11">
        <v>1944.4166666481799</v>
      </c>
      <c r="C862" s="8">
        <v>0.4918254903684301</v>
      </c>
      <c r="I862" s="9">
        <v>16224</v>
      </c>
      <c r="J862" s="8">
        <v>0.69716670846348849</v>
      </c>
      <c r="N862" s="8"/>
    </row>
    <row r="863" spans="2:14" x14ac:dyDescent="0.3">
      <c r="B863" s="11">
        <v>1944.33333331482</v>
      </c>
      <c r="C863" s="8">
        <v>2.3679634431900354E-2</v>
      </c>
      <c r="I863" s="9">
        <v>16193</v>
      </c>
      <c r="J863" s="8">
        <v>-0.11505597836489753</v>
      </c>
      <c r="N863" s="8"/>
    </row>
    <row r="864" spans="2:14" x14ac:dyDescent="0.3">
      <c r="B864" s="11">
        <v>1944.24999998146</v>
      </c>
      <c r="C864" s="8">
        <v>-6.5210473976619374E-2</v>
      </c>
      <c r="I864" s="9">
        <v>16163</v>
      </c>
      <c r="J864" s="8">
        <v>-0.90787535208223746</v>
      </c>
      <c r="N864" s="8"/>
    </row>
    <row r="865" spans="2:14" x14ac:dyDescent="0.3">
      <c r="B865" s="11">
        <v>1944.1666666481001</v>
      </c>
      <c r="C865" s="8"/>
      <c r="I865" s="9">
        <v>16132</v>
      </c>
      <c r="J865" s="8">
        <v>-2.7884444588048169</v>
      </c>
      <c r="N865" s="8"/>
    </row>
    <row r="866" spans="2:14" x14ac:dyDescent="0.3">
      <c r="B866" s="11">
        <v>1944.08333331474</v>
      </c>
      <c r="C866" s="8"/>
      <c r="I866" s="9">
        <v>16103</v>
      </c>
      <c r="J866" s="8">
        <v>-2.7884444588048169</v>
      </c>
      <c r="N866" s="8"/>
    </row>
    <row r="867" spans="2:14" x14ac:dyDescent="0.3">
      <c r="B867" s="11">
        <v>1943.9999999813799</v>
      </c>
      <c r="C867" s="8">
        <v>-0.57621453463374073</v>
      </c>
      <c r="I867" s="9">
        <v>16072</v>
      </c>
      <c r="J867" s="8">
        <v>-0.65524421537641842</v>
      </c>
      <c r="N867" s="8"/>
    </row>
    <row r="868" spans="2:14" x14ac:dyDescent="0.3">
      <c r="B868" s="11">
        <v>1943.9166666480201</v>
      </c>
      <c r="C868" s="8">
        <v>-0.44625507027034006</v>
      </c>
      <c r="I868" s="9">
        <v>16041</v>
      </c>
      <c r="J868" s="8">
        <v>0.51710396279298143</v>
      </c>
      <c r="N868" s="8"/>
    </row>
    <row r="869" spans="2:14" x14ac:dyDescent="0.3">
      <c r="B869" s="11">
        <v>1943.83333331466</v>
      </c>
      <c r="C869" s="8">
        <v>-8.8600705026893795E-2</v>
      </c>
      <c r="I869" s="9">
        <v>16011</v>
      </c>
      <c r="J869" s="8">
        <v>0.93660359225379619</v>
      </c>
      <c r="N869" s="8"/>
    </row>
    <row r="870" spans="2:14" x14ac:dyDescent="0.3">
      <c r="B870" s="11">
        <v>1943.7499999813001</v>
      </c>
      <c r="C870" s="8">
        <v>-0.76212577653196767</v>
      </c>
      <c r="I870" s="9">
        <v>15980</v>
      </c>
      <c r="J870" s="8">
        <v>-7.624935214280551E-2</v>
      </c>
      <c r="N870" s="8"/>
    </row>
    <row r="871" spans="2:14" x14ac:dyDescent="0.3">
      <c r="B871" s="11">
        <v>1943.66666664794</v>
      </c>
      <c r="C871" s="8">
        <v>-0.72204284396501173</v>
      </c>
      <c r="I871" s="9">
        <v>15950</v>
      </c>
      <c r="J871" s="8">
        <v>-0.44374810246601692</v>
      </c>
      <c r="N871" s="8"/>
    </row>
    <row r="872" spans="2:14" x14ac:dyDescent="0.3">
      <c r="B872" s="11">
        <v>1943.5833333145799</v>
      </c>
      <c r="C872" s="8">
        <v>-0.59331968534304635</v>
      </c>
      <c r="I872" s="9">
        <v>15919</v>
      </c>
      <c r="J872" s="8">
        <v>-0.39989661483505295</v>
      </c>
      <c r="N872" s="8"/>
    </row>
    <row r="873" spans="2:14" x14ac:dyDescent="0.3">
      <c r="B873" s="11">
        <v>1943.4999999812201</v>
      </c>
      <c r="C873" s="8">
        <v>-0.26435458481423524</v>
      </c>
      <c r="I873" s="9">
        <v>15888</v>
      </c>
      <c r="J873" s="8">
        <v>7.2380026287806931E-2</v>
      </c>
      <c r="N873" s="8"/>
    </row>
    <row r="874" spans="2:14" x14ac:dyDescent="0.3">
      <c r="B874" s="11">
        <v>1943.41666664786</v>
      </c>
      <c r="C874" s="8">
        <v>0.55352218579411649</v>
      </c>
      <c r="I874" s="9">
        <v>15858</v>
      </c>
      <c r="J874" s="8">
        <v>0.73752559973446419</v>
      </c>
      <c r="N874" s="8"/>
    </row>
    <row r="875" spans="2:14" x14ac:dyDescent="0.3">
      <c r="B875" s="11">
        <v>1943.3333333144999</v>
      </c>
      <c r="C875" s="8">
        <v>1.0842915654408203</v>
      </c>
      <c r="I875" s="9">
        <v>15827</v>
      </c>
      <c r="J875" s="8">
        <v>0.48101380040643588</v>
      </c>
      <c r="N875" s="8"/>
    </row>
    <row r="876" spans="2:14" x14ac:dyDescent="0.3">
      <c r="B876" s="11">
        <v>1943.24999998114</v>
      </c>
      <c r="C876" s="8">
        <v>1.0601127743177199</v>
      </c>
      <c r="I876" s="9">
        <v>15797</v>
      </c>
      <c r="J876" s="8">
        <v>-0.29783518787095092</v>
      </c>
      <c r="N876" s="8"/>
    </row>
    <row r="877" spans="2:14" x14ac:dyDescent="0.3">
      <c r="B877" s="11">
        <v>1943.1666666477799</v>
      </c>
      <c r="C877" s="8">
        <v>0.78037666655919025</v>
      </c>
      <c r="I877" s="9">
        <v>15766</v>
      </c>
      <c r="J877" s="8">
        <v>-0.71345415470955642</v>
      </c>
      <c r="N877" s="8"/>
    </row>
    <row r="878" spans="2:14" x14ac:dyDescent="0.3">
      <c r="B878" s="11">
        <v>1943.0833333144201</v>
      </c>
      <c r="C878" s="8">
        <v>1.2493688303093919</v>
      </c>
      <c r="I878" s="9">
        <v>15738</v>
      </c>
      <c r="J878" s="8">
        <v>-0.22875939319562716</v>
      </c>
      <c r="N878" s="8"/>
    </row>
    <row r="879" spans="2:14" x14ac:dyDescent="0.3">
      <c r="B879" s="11">
        <v>1942.99999998106</v>
      </c>
      <c r="C879" s="8">
        <v>1.2468075322516941</v>
      </c>
      <c r="I879" s="9">
        <v>15707</v>
      </c>
      <c r="J879" s="8">
        <v>0.96687276070702799</v>
      </c>
      <c r="N879" s="8"/>
    </row>
    <row r="880" spans="2:14" x14ac:dyDescent="0.3">
      <c r="B880" s="11">
        <v>1942.9166666476999</v>
      </c>
      <c r="C880" s="8">
        <v>0.59071198943315562</v>
      </c>
      <c r="I880" s="9">
        <v>15676</v>
      </c>
      <c r="J880" s="8">
        <v>1.6440483882825336</v>
      </c>
      <c r="N880" s="8"/>
    </row>
    <row r="881" spans="2:14" x14ac:dyDescent="0.3">
      <c r="B881" s="11">
        <v>1942.8333333143401</v>
      </c>
      <c r="C881" s="8">
        <v>0.30704541496047061</v>
      </c>
      <c r="I881" s="9">
        <v>15646</v>
      </c>
      <c r="J881" s="8">
        <v>1.3273863183102628</v>
      </c>
      <c r="N881" s="8"/>
    </row>
    <row r="882" spans="2:14" x14ac:dyDescent="0.3">
      <c r="B882" s="11">
        <v>1942.74999998098</v>
      </c>
      <c r="C882" s="8">
        <v>-0.1618901582800979</v>
      </c>
      <c r="I882" s="9">
        <v>15615</v>
      </c>
      <c r="J882" s="8">
        <v>0.3758478433445665</v>
      </c>
      <c r="N882" s="8"/>
    </row>
    <row r="883" spans="2:14" x14ac:dyDescent="0.3">
      <c r="B883" s="11">
        <v>1942.6666666476201</v>
      </c>
      <c r="C883" s="8">
        <v>-3.4201023834278053E-2</v>
      </c>
      <c r="I883" s="9">
        <v>15585</v>
      </c>
      <c r="J883" s="8">
        <v>9.6440134545503972E-2</v>
      </c>
      <c r="N883" s="8"/>
    </row>
    <row r="884" spans="2:14" x14ac:dyDescent="0.3">
      <c r="B884" s="11">
        <v>1942.58333331426</v>
      </c>
      <c r="C884" s="8">
        <v>1.2214891208369846E-2</v>
      </c>
      <c r="I884" s="9">
        <v>15554</v>
      </c>
      <c r="J884" s="8">
        <v>6.6170966092272201E-2</v>
      </c>
      <c r="N884" s="8"/>
    </row>
    <row r="885" spans="2:14" x14ac:dyDescent="0.3">
      <c r="B885" s="11">
        <v>1942.4999999808999</v>
      </c>
      <c r="C885" s="8">
        <v>-0.42598710423637054</v>
      </c>
      <c r="I885" s="9">
        <v>15523</v>
      </c>
      <c r="J885" s="8">
        <v>-5.4905707720654902E-2</v>
      </c>
      <c r="N885" s="8"/>
    </row>
    <row r="886" spans="2:14" x14ac:dyDescent="0.3">
      <c r="B886" s="11">
        <v>1942.4166666475401</v>
      </c>
      <c r="C886" s="8">
        <v>1.1556582036505751</v>
      </c>
      <c r="I886" s="9">
        <v>15493</v>
      </c>
      <c r="J886" s="8">
        <v>1.1314128558886982</v>
      </c>
      <c r="N886" s="8"/>
    </row>
    <row r="887" spans="2:14" x14ac:dyDescent="0.3">
      <c r="B887" s="11">
        <v>1942.33333331418</v>
      </c>
      <c r="C887" s="8">
        <v>1.3245864560600287</v>
      </c>
      <c r="I887" s="9">
        <v>15462</v>
      </c>
      <c r="J887" s="8">
        <v>0.61606085965931612</v>
      </c>
      <c r="N887" s="8"/>
    </row>
    <row r="888" spans="2:14" x14ac:dyDescent="0.3">
      <c r="B888" s="11">
        <v>1942.2499999808199</v>
      </c>
      <c r="C888" s="8">
        <v>5.2905515825267389E-2</v>
      </c>
      <c r="I888" s="9">
        <v>15432</v>
      </c>
      <c r="J888" s="8">
        <v>-0.84384441881578565</v>
      </c>
      <c r="N888" s="8"/>
    </row>
    <row r="889" spans="2:14" x14ac:dyDescent="0.3">
      <c r="B889" s="11">
        <v>1942.16666664746</v>
      </c>
      <c r="C889" s="8">
        <v>-0.25601624936592532</v>
      </c>
      <c r="I889" s="9">
        <v>15401</v>
      </c>
      <c r="J889" s="8">
        <v>-1.3460021621296563</v>
      </c>
      <c r="N889" s="8"/>
    </row>
    <row r="890" spans="2:14" x14ac:dyDescent="0.3">
      <c r="B890" s="11">
        <v>1942.0833333140999</v>
      </c>
      <c r="C890" s="8">
        <v>-0.78247681044736439</v>
      </c>
      <c r="I890" s="9">
        <v>15373</v>
      </c>
      <c r="J890" s="8">
        <v>-1.581170317035534</v>
      </c>
      <c r="N890" s="8"/>
    </row>
    <row r="891" spans="2:14" x14ac:dyDescent="0.3">
      <c r="B891" s="11">
        <v>1941.9999999807401</v>
      </c>
      <c r="C891" s="8">
        <v>-1.5230520722433769</v>
      </c>
      <c r="I891" s="9">
        <v>15342</v>
      </c>
      <c r="J891" s="8">
        <v>-1.4977360706580363</v>
      </c>
      <c r="N891" s="8"/>
    </row>
    <row r="892" spans="2:14" x14ac:dyDescent="0.3">
      <c r="B892" s="11">
        <v>1941.91666664738</v>
      </c>
      <c r="C892" s="8">
        <v>-1.5957030610367149</v>
      </c>
      <c r="I892" s="9">
        <v>15311</v>
      </c>
      <c r="J892" s="8">
        <v>-0.7320813352961606</v>
      </c>
      <c r="N892" s="8"/>
    </row>
    <row r="893" spans="2:14" x14ac:dyDescent="0.3">
      <c r="B893" s="11">
        <v>1941.8333333140199</v>
      </c>
      <c r="C893" s="8">
        <v>-1.7556577925208234</v>
      </c>
      <c r="I893" s="9">
        <v>15281</v>
      </c>
      <c r="J893" s="8">
        <v>-0.7099615583495682</v>
      </c>
      <c r="N893" s="8"/>
    </row>
    <row r="894" spans="2:14" x14ac:dyDescent="0.3">
      <c r="B894" s="11">
        <v>1941.74999998066</v>
      </c>
      <c r="C894" s="8">
        <v>-1.6673738291229849</v>
      </c>
      <c r="I894" s="9">
        <v>15250</v>
      </c>
      <c r="J894" s="8">
        <v>-0.75808177486496231</v>
      </c>
      <c r="N894" s="8"/>
    </row>
    <row r="895" spans="2:14" x14ac:dyDescent="0.3">
      <c r="B895" s="11">
        <v>1941.6666666473</v>
      </c>
      <c r="C895" s="8">
        <v>-1.2389124875402613</v>
      </c>
      <c r="I895" s="9">
        <v>15220</v>
      </c>
      <c r="J895" s="8">
        <v>-0.84966541274909946</v>
      </c>
      <c r="N895" s="8"/>
    </row>
    <row r="896" spans="2:14" x14ac:dyDescent="0.3">
      <c r="B896" s="11">
        <v>1941.5833333139401</v>
      </c>
      <c r="C896" s="8">
        <v>-1.2401980048396883</v>
      </c>
      <c r="I896" s="9">
        <v>15189</v>
      </c>
      <c r="J896" s="8">
        <v>-0.89778562926449357</v>
      </c>
      <c r="N896" s="8"/>
    </row>
    <row r="897" spans="2:14" x14ac:dyDescent="0.3">
      <c r="B897" s="11">
        <v>1941.49999998058</v>
      </c>
      <c r="C897" s="8">
        <v>-1.4923675067653364</v>
      </c>
      <c r="I897" s="9">
        <v>15158</v>
      </c>
      <c r="J897" s="8">
        <v>-0.89468109916672622</v>
      </c>
      <c r="N897" s="8"/>
    </row>
    <row r="898" spans="2:14" x14ac:dyDescent="0.3">
      <c r="B898" s="11">
        <v>1941.4166666472199</v>
      </c>
      <c r="C898" s="8">
        <v>-1.9422277916661017</v>
      </c>
      <c r="I898" s="9">
        <v>15128</v>
      </c>
      <c r="J898" s="8">
        <v>-0.8950691654289471</v>
      </c>
      <c r="N898" s="8"/>
    </row>
    <row r="899" spans="2:14" x14ac:dyDescent="0.3">
      <c r="B899" s="11">
        <v>1941.3333333138601</v>
      </c>
      <c r="C899" s="8">
        <v>-1.3725165403728106</v>
      </c>
      <c r="I899" s="9">
        <v>15097</v>
      </c>
      <c r="J899" s="8">
        <v>-0.89972596057559817</v>
      </c>
      <c r="N899" s="8"/>
    </row>
    <row r="900" spans="2:14" x14ac:dyDescent="0.3">
      <c r="B900" s="11">
        <v>1941.2499999805</v>
      </c>
      <c r="C900" s="8">
        <v>-0.6815611843973739</v>
      </c>
      <c r="I900" s="9">
        <v>15067</v>
      </c>
      <c r="J900" s="8">
        <v>-1.2420004038544499</v>
      </c>
      <c r="N900" s="8"/>
    </row>
    <row r="901" spans="2:14" x14ac:dyDescent="0.3">
      <c r="B901" s="11">
        <v>1941.1666666471399</v>
      </c>
      <c r="C901" s="8">
        <v>-0.70999449597361397</v>
      </c>
      <c r="I901" s="9">
        <v>15036</v>
      </c>
      <c r="J901" s="8">
        <v>-1.6230814733553933</v>
      </c>
      <c r="N901" s="8"/>
    </row>
    <row r="902" spans="2:14" x14ac:dyDescent="0.3">
      <c r="B902" s="11">
        <v>1941.08333331378</v>
      </c>
      <c r="C902" s="8">
        <v>-0.43499330918738544</v>
      </c>
      <c r="I902" s="9">
        <v>15008</v>
      </c>
      <c r="J902" s="8">
        <v>-1.3498828247518655</v>
      </c>
      <c r="N902" s="8"/>
    </row>
    <row r="903" spans="2:14" x14ac:dyDescent="0.3">
      <c r="B903" s="11">
        <v>1940.9999999804199</v>
      </c>
      <c r="C903" s="8">
        <v>-0.79602389389456829</v>
      </c>
      <c r="I903" s="9">
        <v>14977</v>
      </c>
      <c r="J903" s="8">
        <v>-0.8508296115357622</v>
      </c>
      <c r="N903" s="8"/>
    </row>
    <row r="904" spans="2:14" x14ac:dyDescent="0.3">
      <c r="N904" s="8"/>
    </row>
    <row r="905" spans="2:14" x14ac:dyDescent="0.3">
      <c r="N905" s="8"/>
    </row>
    <row r="906" spans="2:14" x14ac:dyDescent="0.3">
      <c r="N906" s="8"/>
    </row>
    <row r="907" spans="2:14" x14ac:dyDescent="0.3">
      <c r="N907" s="8"/>
    </row>
    <row r="908" spans="2:14" x14ac:dyDescent="0.3">
      <c r="N908" s="8"/>
    </row>
    <row r="909" spans="2:14" x14ac:dyDescent="0.3">
      <c r="N909" s="8"/>
    </row>
    <row r="910" spans="2:14" x14ac:dyDescent="0.3">
      <c r="N910" s="8"/>
    </row>
    <row r="911" spans="2:14" x14ac:dyDescent="0.3">
      <c r="N911" s="8"/>
    </row>
    <row r="912" spans="2:14" x14ac:dyDescent="0.3">
      <c r="N912" s="8"/>
    </row>
    <row r="913" spans="14:14" x14ac:dyDescent="0.3">
      <c r="N913" s="8"/>
    </row>
    <row r="914" spans="14:14" x14ac:dyDescent="0.3">
      <c r="N914" s="8"/>
    </row>
    <row r="915" spans="14:14" x14ac:dyDescent="0.3">
      <c r="N915" s="8"/>
    </row>
    <row r="916" spans="14:14" x14ac:dyDescent="0.3">
      <c r="N916" s="8"/>
    </row>
    <row r="917" spans="14:14" x14ac:dyDescent="0.3">
      <c r="N917" s="8"/>
    </row>
    <row r="918" spans="14:14" x14ac:dyDescent="0.3">
      <c r="N918" s="8"/>
    </row>
    <row r="919" spans="14:14" x14ac:dyDescent="0.3">
      <c r="N919" s="8"/>
    </row>
    <row r="920" spans="14:14" x14ac:dyDescent="0.3">
      <c r="N920" s="8"/>
    </row>
    <row r="921" spans="14:14" x14ac:dyDescent="0.3">
      <c r="N921" s="8"/>
    </row>
    <row r="922" spans="14:14" x14ac:dyDescent="0.3">
      <c r="N922" s="8"/>
    </row>
    <row r="923" spans="14:14" x14ac:dyDescent="0.3">
      <c r="N923" s="8"/>
    </row>
    <row r="924" spans="14:14" x14ac:dyDescent="0.3">
      <c r="N924" s="8"/>
    </row>
    <row r="925" spans="14:14" x14ac:dyDescent="0.3">
      <c r="N925" s="8"/>
    </row>
    <row r="926" spans="14:14" x14ac:dyDescent="0.3">
      <c r="N926" s="8"/>
    </row>
    <row r="927" spans="14:14" x14ac:dyDescent="0.3">
      <c r="N927" s="8"/>
    </row>
    <row r="928" spans="14:14" x14ac:dyDescent="0.3">
      <c r="N928" s="8"/>
    </row>
    <row r="929" spans="14:14" x14ac:dyDescent="0.3">
      <c r="N929" s="8"/>
    </row>
    <row r="930" spans="14:14" x14ac:dyDescent="0.3">
      <c r="N930" s="8"/>
    </row>
    <row r="931" spans="14:14" x14ac:dyDescent="0.3">
      <c r="N931" s="8"/>
    </row>
    <row r="932" spans="14:14" x14ac:dyDescent="0.3">
      <c r="N932" s="8"/>
    </row>
    <row r="933" spans="14:14" x14ac:dyDescent="0.3">
      <c r="N933" s="8"/>
    </row>
    <row r="934" spans="14:14" x14ac:dyDescent="0.3">
      <c r="N934" s="8"/>
    </row>
    <row r="935" spans="14:14" x14ac:dyDescent="0.3">
      <c r="N935" s="8"/>
    </row>
    <row r="936" spans="14:14" x14ac:dyDescent="0.3">
      <c r="N936" s="8"/>
    </row>
    <row r="937" spans="14:14" x14ac:dyDescent="0.3">
      <c r="N937" s="8"/>
    </row>
    <row r="938" spans="14:14" x14ac:dyDescent="0.3">
      <c r="N938" s="8"/>
    </row>
    <row r="939" spans="14:14" x14ac:dyDescent="0.3">
      <c r="N939" s="8"/>
    </row>
    <row r="940" spans="14:14" x14ac:dyDescent="0.3">
      <c r="N940" s="8"/>
    </row>
    <row r="941" spans="14:14" x14ac:dyDescent="0.3">
      <c r="N941" s="8"/>
    </row>
    <row r="942" spans="14:14" x14ac:dyDescent="0.3">
      <c r="N942" s="8"/>
    </row>
    <row r="943" spans="14:14" x14ac:dyDescent="0.3">
      <c r="N943" s="8"/>
    </row>
    <row r="944" spans="14:14" x14ac:dyDescent="0.3">
      <c r="N944" s="8"/>
    </row>
    <row r="945" spans="14:14" x14ac:dyDescent="0.3">
      <c r="N945" s="8"/>
    </row>
    <row r="946" spans="14:14" x14ac:dyDescent="0.3">
      <c r="N946" s="8"/>
    </row>
    <row r="947" spans="14:14" x14ac:dyDescent="0.3">
      <c r="N947" s="8"/>
    </row>
    <row r="948" spans="14:14" x14ac:dyDescent="0.3">
      <c r="N948" s="8"/>
    </row>
    <row r="949" spans="14:14" x14ac:dyDescent="0.3">
      <c r="N949" s="8"/>
    </row>
    <row r="950" spans="14:14" x14ac:dyDescent="0.3">
      <c r="N950" s="8"/>
    </row>
    <row r="951" spans="14:14" x14ac:dyDescent="0.3">
      <c r="N951" s="8"/>
    </row>
    <row r="952" spans="14:14" x14ac:dyDescent="0.3">
      <c r="N952" s="8"/>
    </row>
    <row r="953" spans="14:14" x14ac:dyDescent="0.3">
      <c r="N953" s="8"/>
    </row>
    <row r="954" spans="14:14" x14ac:dyDescent="0.3">
      <c r="N954" s="8"/>
    </row>
    <row r="955" spans="14:14" x14ac:dyDescent="0.3">
      <c r="N955" s="8"/>
    </row>
    <row r="956" spans="14:14" x14ac:dyDescent="0.3">
      <c r="N956" s="8"/>
    </row>
    <row r="957" spans="14:14" x14ac:dyDescent="0.3">
      <c r="N957" s="8"/>
    </row>
    <row r="958" spans="14:14" x14ac:dyDescent="0.3">
      <c r="N958" s="8"/>
    </row>
    <row r="959" spans="14:14" x14ac:dyDescent="0.3">
      <c r="N959" s="8"/>
    </row>
    <row r="960" spans="14:14" x14ac:dyDescent="0.3">
      <c r="N960" s="8"/>
    </row>
    <row r="961" spans="14:14" x14ac:dyDescent="0.3">
      <c r="N961" s="8"/>
    </row>
    <row r="962" spans="14:14" x14ac:dyDescent="0.3">
      <c r="N962" s="8"/>
    </row>
    <row r="963" spans="14:14" x14ac:dyDescent="0.3">
      <c r="N963" s="8"/>
    </row>
    <row r="964" spans="14:14" x14ac:dyDescent="0.3">
      <c r="N964" s="8"/>
    </row>
    <row r="965" spans="14:14" x14ac:dyDescent="0.3">
      <c r="N965" s="8"/>
    </row>
    <row r="966" spans="14:14" x14ac:dyDescent="0.3">
      <c r="N966" s="8"/>
    </row>
    <row r="967" spans="14:14" x14ac:dyDescent="0.3">
      <c r="N967" s="8"/>
    </row>
    <row r="968" spans="14:14" x14ac:dyDescent="0.3">
      <c r="N968" s="8"/>
    </row>
    <row r="969" spans="14:14" x14ac:dyDescent="0.3">
      <c r="N969" s="8"/>
    </row>
    <row r="970" spans="14:14" x14ac:dyDescent="0.3">
      <c r="N970" s="8"/>
    </row>
    <row r="971" spans="14:14" x14ac:dyDescent="0.3">
      <c r="N971" s="8"/>
    </row>
    <row r="972" spans="14:14" x14ac:dyDescent="0.3">
      <c r="N972" s="8"/>
    </row>
    <row r="973" spans="14:14" x14ac:dyDescent="0.3">
      <c r="N973" s="8"/>
    </row>
    <row r="974" spans="14:14" x14ac:dyDescent="0.3">
      <c r="N974" s="8"/>
    </row>
    <row r="975" spans="14:14" x14ac:dyDescent="0.3">
      <c r="N975" s="8"/>
    </row>
    <row r="976" spans="14:14" x14ac:dyDescent="0.3">
      <c r="N976" s="8"/>
    </row>
    <row r="977" spans="14:14" x14ac:dyDescent="0.3">
      <c r="N977" s="8"/>
    </row>
    <row r="978" spans="14:14" x14ac:dyDescent="0.3">
      <c r="N978" s="8"/>
    </row>
    <row r="979" spans="14:14" x14ac:dyDescent="0.3">
      <c r="N979" s="8"/>
    </row>
    <row r="980" spans="14:14" x14ac:dyDescent="0.3">
      <c r="N980" s="8"/>
    </row>
    <row r="981" spans="14:14" x14ac:dyDescent="0.3">
      <c r="N981" s="8"/>
    </row>
    <row r="982" spans="14:14" x14ac:dyDescent="0.3">
      <c r="N982" s="8"/>
    </row>
    <row r="983" spans="14:14" x14ac:dyDescent="0.3">
      <c r="N983" s="8"/>
    </row>
    <row r="984" spans="14:14" x14ac:dyDescent="0.3">
      <c r="N984" s="8"/>
    </row>
    <row r="985" spans="14:14" x14ac:dyDescent="0.3">
      <c r="N985" s="8"/>
    </row>
    <row r="986" spans="14:14" x14ac:dyDescent="0.3">
      <c r="N986" s="8"/>
    </row>
    <row r="987" spans="14:14" x14ac:dyDescent="0.3">
      <c r="N987" s="8"/>
    </row>
    <row r="988" spans="14:14" x14ac:dyDescent="0.3">
      <c r="N988" s="8"/>
    </row>
    <row r="989" spans="14:14" x14ac:dyDescent="0.3">
      <c r="N989" s="8"/>
    </row>
    <row r="990" spans="14:14" x14ac:dyDescent="0.3">
      <c r="N990" s="8"/>
    </row>
    <row r="991" spans="14:14" x14ac:dyDescent="0.3">
      <c r="N991" s="8"/>
    </row>
    <row r="992" spans="14:14" x14ac:dyDescent="0.3">
      <c r="N992" s="8"/>
    </row>
    <row r="993" spans="14:14" x14ac:dyDescent="0.3">
      <c r="N993" s="8"/>
    </row>
    <row r="994" spans="14:14" x14ac:dyDescent="0.3">
      <c r="N994" s="8"/>
    </row>
    <row r="995" spans="14:14" x14ac:dyDescent="0.3">
      <c r="N995" s="8"/>
    </row>
    <row r="996" spans="14:14" x14ac:dyDescent="0.3">
      <c r="N996" s="8"/>
    </row>
    <row r="997" spans="14:14" x14ac:dyDescent="0.3">
      <c r="N997" s="8"/>
    </row>
    <row r="998" spans="14:14" x14ac:dyDescent="0.3">
      <c r="N998" s="8"/>
    </row>
    <row r="999" spans="14:14" x14ac:dyDescent="0.3">
      <c r="N999" s="8"/>
    </row>
    <row r="1000" spans="14:14" x14ac:dyDescent="0.3">
      <c r="N1000" s="8"/>
    </row>
    <row r="1001" spans="14:14" x14ac:dyDescent="0.3">
      <c r="N1001" s="8"/>
    </row>
    <row r="1002" spans="14:14" x14ac:dyDescent="0.3">
      <c r="N1002" s="8"/>
    </row>
    <row r="1003" spans="14:14" x14ac:dyDescent="0.3">
      <c r="N1003" s="8"/>
    </row>
    <row r="1004" spans="14:14" x14ac:dyDescent="0.3">
      <c r="N1004" s="8"/>
    </row>
    <row r="1005" spans="14:14" x14ac:dyDescent="0.3">
      <c r="N1005" s="8"/>
    </row>
    <row r="1006" spans="14:14" x14ac:dyDescent="0.3">
      <c r="N1006" s="8"/>
    </row>
    <row r="1007" spans="14:14" x14ac:dyDescent="0.3">
      <c r="N1007" s="8"/>
    </row>
    <row r="1008" spans="14:14" x14ac:dyDescent="0.3">
      <c r="N1008" s="8"/>
    </row>
    <row r="1009" spans="14:14" x14ac:dyDescent="0.3">
      <c r="N1009" s="8"/>
    </row>
    <row r="1010" spans="14:14" x14ac:dyDescent="0.3">
      <c r="N1010" s="8"/>
    </row>
    <row r="1011" spans="14:14" x14ac:dyDescent="0.3">
      <c r="N1011" s="8"/>
    </row>
    <row r="1012" spans="14:14" x14ac:dyDescent="0.3">
      <c r="N1012" s="8"/>
    </row>
    <row r="1013" spans="14:14" x14ac:dyDescent="0.3">
      <c r="N1013" s="8"/>
    </row>
    <row r="1014" spans="14:14" x14ac:dyDescent="0.3">
      <c r="N1014" s="8"/>
    </row>
    <row r="1015" spans="14:14" x14ac:dyDescent="0.3">
      <c r="N1015" s="8"/>
    </row>
    <row r="1016" spans="14:14" x14ac:dyDescent="0.3">
      <c r="N1016" s="8"/>
    </row>
    <row r="1017" spans="14:14" x14ac:dyDescent="0.3">
      <c r="N1017" s="8"/>
    </row>
    <row r="1018" spans="14:14" x14ac:dyDescent="0.3">
      <c r="N1018" s="8"/>
    </row>
    <row r="1019" spans="14:14" x14ac:dyDescent="0.3">
      <c r="N1019" s="8"/>
    </row>
    <row r="1020" spans="14:14" x14ac:dyDescent="0.3">
      <c r="N1020" s="8"/>
    </row>
    <row r="1021" spans="14:14" x14ac:dyDescent="0.3">
      <c r="N1021" s="8"/>
    </row>
    <row r="1022" spans="14:14" x14ac:dyDescent="0.3">
      <c r="N1022" s="8"/>
    </row>
    <row r="1023" spans="14:14" x14ac:dyDescent="0.3">
      <c r="N1023" s="8"/>
    </row>
    <row r="1024" spans="14:14" x14ac:dyDescent="0.3">
      <c r="N1024" s="8"/>
    </row>
    <row r="1025" spans="14:14" x14ac:dyDescent="0.3">
      <c r="N1025" s="8"/>
    </row>
    <row r="1026" spans="14:14" x14ac:dyDescent="0.3">
      <c r="N1026" s="8"/>
    </row>
    <row r="1027" spans="14:14" x14ac:dyDescent="0.3">
      <c r="N1027" s="8"/>
    </row>
    <row r="1028" spans="14:14" x14ac:dyDescent="0.3">
      <c r="N1028" s="8"/>
    </row>
    <row r="1029" spans="14:14" x14ac:dyDescent="0.3">
      <c r="N1029" s="8"/>
    </row>
    <row r="1030" spans="14:14" x14ac:dyDescent="0.3">
      <c r="N1030" s="8"/>
    </row>
    <row r="1031" spans="14:14" x14ac:dyDescent="0.3">
      <c r="N1031" s="8"/>
    </row>
    <row r="1032" spans="14:14" x14ac:dyDescent="0.3">
      <c r="N1032" s="8"/>
    </row>
    <row r="1033" spans="14:14" x14ac:dyDescent="0.3">
      <c r="N1033" s="8"/>
    </row>
    <row r="1034" spans="14:14" x14ac:dyDescent="0.3">
      <c r="N1034" s="8"/>
    </row>
    <row r="1035" spans="14:14" x14ac:dyDescent="0.3">
      <c r="N1035" s="8"/>
    </row>
    <row r="1036" spans="14:14" x14ac:dyDescent="0.3">
      <c r="N1036" s="8"/>
    </row>
    <row r="1037" spans="14:14" x14ac:dyDescent="0.3">
      <c r="N1037" s="8"/>
    </row>
    <row r="1038" spans="14:14" x14ac:dyDescent="0.3">
      <c r="N1038" s="8"/>
    </row>
    <row r="1039" spans="14:14" x14ac:dyDescent="0.3">
      <c r="N1039" s="8"/>
    </row>
    <row r="1040" spans="14:14" x14ac:dyDescent="0.3">
      <c r="N1040" s="8"/>
    </row>
    <row r="1041" spans="14:14" x14ac:dyDescent="0.3">
      <c r="N1041" s="8"/>
    </row>
    <row r="1042" spans="14:14" x14ac:dyDescent="0.3">
      <c r="N1042" s="8"/>
    </row>
    <row r="1043" spans="14:14" x14ac:dyDescent="0.3">
      <c r="N1043" s="8"/>
    </row>
    <row r="1044" spans="14:14" x14ac:dyDescent="0.3">
      <c r="N1044" s="8"/>
    </row>
    <row r="1045" spans="14:14" x14ac:dyDescent="0.3">
      <c r="N1045" s="8"/>
    </row>
    <row r="1046" spans="14:14" x14ac:dyDescent="0.3">
      <c r="N1046" s="8"/>
    </row>
    <row r="1047" spans="14:14" x14ac:dyDescent="0.3">
      <c r="N1047" s="8"/>
    </row>
    <row r="1048" spans="14:14" x14ac:dyDescent="0.3">
      <c r="N1048" s="8"/>
    </row>
    <row r="1049" spans="14:14" x14ac:dyDescent="0.3">
      <c r="N1049" s="8"/>
    </row>
    <row r="1050" spans="14:14" x14ac:dyDescent="0.3">
      <c r="N1050" s="8"/>
    </row>
    <row r="1051" spans="14:14" x14ac:dyDescent="0.3">
      <c r="N1051" s="8"/>
    </row>
    <row r="1052" spans="14:14" x14ac:dyDescent="0.3">
      <c r="N1052" s="8"/>
    </row>
    <row r="1053" spans="14:14" x14ac:dyDescent="0.3">
      <c r="N1053" s="8"/>
    </row>
    <row r="1054" spans="14:14" x14ac:dyDescent="0.3">
      <c r="N1054" s="8"/>
    </row>
    <row r="1055" spans="14:14" x14ac:dyDescent="0.3">
      <c r="N1055" s="8"/>
    </row>
    <row r="1056" spans="14:14" x14ac:dyDescent="0.3">
      <c r="N1056" s="8"/>
    </row>
    <row r="1057" spans="14:14" x14ac:dyDescent="0.3">
      <c r="N1057" s="8"/>
    </row>
    <row r="1058" spans="14:14" x14ac:dyDescent="0.3">
      <c r="N1058" s="8"/>
    </row>
    <row r="1059" spans="14:14" x14ac:dyDescent="0.3">
      <c r="N1059" s="8"/>
    </row>
    <row r="1060" spans="14:14" x14ac:dyDescent="0.3">
      <c r="N1060" s="8"/>
    </row>
    <row r="1061" spans="14:14" x14ac:dyDescent="0.3">
      <c r="N1061" s="8"/>
    </row>
    <row r="1062" spans="14:14" x14ac:dyDescent="0.3">
      <c r="N1062" s="8"/>
    </row>
    <row r="1063" spans="14:14" x14ac:dyDescent="0.3">
      <c r="N1063" s="8"/>
    </row>
    <row r="1064" spans="14:14" x14ac:dyDescent="0.3">
      <c r="N1064" s="8"/>
    </row>
    <row r="1065" spans="14:14" x14ac:dyDescent="0.3">
      <c r="N1065" s="8"/>
    </row>
    <row r="1066" spans="14:14" x14ac:dyDescent="0.3">
      <c r="N1066" s="8"/>
    </row>
    <row r="1067" spans="14:14" x14ac:dyDescent="0.3">
      <c r="N1067" s="8"/>
    </row>
    <row r="1068" spans="14:14" x14ac:dyDescent="0.3">
      <c r="N1068" s="8"/>
    </row>
    <row r="1069" spans="14:14" x14ac:dyDescent="0.3">
      <c r="N1069" s="8"/>
    </row>
    <row r="1070" spans="14:14" x14ac:dyDescent="0.3">
      <c r="N1070" s="8"/>
    </row>
    <row r="1071" spans="14:14" x14ac:dyDescent="0.3">
      <c r="N1071" s="8"/>
    </row>
    <row r="1072" spans="14:14" x14ac:dyDescent="0.3">
      <c r="N1072" s="8"/>
    </row>
    <row r="1073" spans="14:14" x14ac:dyDescent="0.3">
      <c r="N1073" s="8"/>
    </row>
    <row r="1074" spans="14:14" x14ac:dyDescent="0.3">
      <c r="N1074" s="8"/>
    </row>
    <row r="1075" spans="14:14" x14ac:dyDescent="0.3">
      <c r="N1075" s="8"/>
    </row>
    <row r="1076" spans="14:14" x14ac:dyDescent="0.3">
      <c r="N1076" s="8"/>
    </row>
    <row r="1077" spans="14:14" x14ac:dyDescent="0.3">
      <c r="N1077" s="8"/>
    </row>
    <row r="1078" spans="14:14" x14ac:dyDescent="0.3">
      <c r="N1078" s="8"/>
    </row>
    <row r="1079" spans="14:14" x14ac:dyDescent="0.3">
      <c r="N1079" s="8"/>
    </row>
    <row r="1080" spans="14:14" x14ac:dyDescent="0.3">
      <c r="N1080" s="8"/>
    </row>
    <row r="1081" spans="14:14" x14ac:dyDescent="0.3">
      <c r="N1081" s="8"/>
    </row>
    <row r="1082" spans="14:14" x14ac:dyDescent="0.3">
      <c r="N1082" s="8"/>
    </row>
    <row r="1083" spans="14:14" x14ac:dyDescent="0.3">
      <c r="N1083" s="8"/>
    </row>
    <row r="1084" spans="14:14" x14ac:dyDescent="0.3">
      <c r="N1084" s="8"/>
    </row>
    <row r="1085" spans="14:14" x14ac:dyDescent="0.3">
      <c r="N1085" s="8"/>
    </row>
    <row r="1086" spans="14:14" x14ac:dyDescent="0.3">
      <c r="N1086" s="8"/>
    </row>
    <row r="1087" spans="14:14" x14ac:dyDescent="0.3">
      <c r="N1087" s="8"/>
    </row>
    <row r="1088" spans="14:14" x14ac:dyDescent="0.3">
      <c r="N1088" s="8"/>
    </row>
    <row r="1089" spans="14:14" x14ac:dyDescent="0.3">
      <c r="N1089" s="8"/>
    </row>
    <row r="1090" spans="14:14" x14ac:dyDescent="0.3">
      <c r="N1090" s="8"/>
    </row>
    <row r="1091" spans="14:14" x14ac:dyDescent="0.3">
      <c r="N1091" s="8"/>
    </row>
    <row r="1092" spans="14:14" x14ac:dyDescent="0.3">
      <c r="N1092" s="8"/>
    </row>
    <row r="1093" spans="14:14" x14ac:dyDescent="0.3">
      <c r="N1093" s="8"/>
    </row>
    <row r="1094" spans="14:14" x14ac:dyDescent="0.3">
      <c r="N1094" s="8"/>
    </row>
    <row r="1095" spans="14:14" x14ac:dyDescent="0.3">
      <c r="N1095" s="8"/>
    </row>
    <row r="1096" spans="14:14" x14ac:dyDescent="0.3">
      <c r="N1096" s="8"/>
    </row>
    <row r="1097" spans="14:14" x14ac:dyDescent="0.3">
      <c r="N1097" s="8"/>
    </row>
    <row r="1098" spans="14:14" x14ac:dyDescent="0.3">
      <c r="N1098" s="8"/>
    </row>
    <row r="1099" spans="14:14" x14ac:dyDescent="0.3">
      <c r="N1099" s="8"/>
    </row>
    <row r="1100" spans="14:14" x14ac:dyDescent="0.3">
      <c r="N1100" s="8"/>
    </row>
    <row r="1101" spans="14:14" x14ac:dyDescent="0.3">
      <c r="N1101" s="8"/>
    </row>
    <row r="1102" spans="14:14" x14ac:dyDescent="0.3">
      <c r="N1102" s="8"/>
    </row>
    <row r="1103" spans="14:14" x14ac:dyDescent="0.3">
      <c r="N1103" s="8"/>
    </row>
    <row r="1104" spans="14:14" x14ac:dyDescent="0.3">
      <c r="N1104" s="8"/>
    </row>
    <row r="1105" spans="14:14" x14ac:dyDescent="0.3">
      <c r="N1105" s="8"/>
    </row>
    <row r="1106" spans="14:14" x14ac:dyDescent="0.3">
      <c r="N1106" s="8"/>
    </row>
    <row r="1107" spans="14:14" x14ac:dyDescent="0.3">
      <c r="N1107" s="8"/>
    </row>
    <row r="1108" spans="14:14" x14ac:dyDescent="0.3">
      <c r="N1108" s="8"/>
    </row>
    <row r="1109" spans="14:14" x14ac:dyDescent="0.3">
      <c r="N1109" s="8"/>
    </row>
    <row r="1110" spans="14:14" x14ac:dyDescent="0.3">
      <c r="N1110" s="8"/>
    </row>
    <row r="1111" spans="14:14" x14ac:dyDescent="0.3">
      <c r="N1111" s="8"/>
    </row>
    <row r="1112" spans="14:14" x14ac:dyDescent="0.3">
      <c r="N1112" s="8"/>
    </row>
    <row r="1113" spans="14:14" x14ac:dyDescent="0.3">
      <c r="N1113" s="8"/>
    </row>
    <row r="1114" spans="14:14" x14ac:dyDescent="0.3">
      <c r="N1114" s="8"/>
    </row>
    <row r="1115" spans="14:14" x14ac:dyDescent="0.3">
      <c r="N1115" s="8"/>
    </row>
    <row r="1116" spans="14:14" x14ac:dyDescent="0.3">
      <c r="N1116" s="8"/>
    </row>
    <row r="1117" spans="14:14" x14ac:dyDescent="0.3">
      <c r="N1117" s="8"/>
    </row>
    <row r="1118" spans="14:14" x14ac:dyDescent="0.3">
      <c r="N1118" s="8"/>
    </row>
    <row r="1119" spans="14:14" x14ac:dyDescent="0.3">
      <c r="N1119" s="8"/>
    </row>
    <row r="1120" spans="14:14" x14ac:dyDescent="0.3">
      <c r="N1120" s="8"/>
    </row>
    <row r="1121" spans="14:14" x14ac:dyDescent="0.3">
      <c r="N1121" s="8"/>
    </row>
    <row r="1122" spans="14:14" x14ac:dyDescent="0.3">
      <c r="N1122" s="8"/>
    </row>
    <row r="1123" spans="14:14" x14ac:dyDescent="0.3">
      <c r="N1123" s="8"/>
    </row>
    <row r="1124" spans="14:14" x14ac:dyDescent="0.3">
      <c r="N1124" s="8"/>
    </row>
    <row r="1125" spans="14:14" x14ac:dyDescent="0.3">
      <c r="N1125" s="8"/>
    </row>
    <row r="1126" spans="14:14" x14ac:dyDescent="0.3">
      <c r="N1126" s="8"/>
    </row>
    <row r="1127" spans="14:14" x14ac:dyDescent="0.3">
      <c r="N1127" s="8"/>
    </row>
    <row r="1128" spans="14:14" x14ac:dyDescent="0.3">
      <c r="N1128" s="8"/>
    </row>
    <row r="1129" spans="14:14" x14ac:dyDescent="0.3">
      <c r="N1129" s="8"/>
    </row>
    <row r="1130" spans="14:14" x14ac:dyDescent="0.3">
      <c r="N1130" s="8"/>
    </row>
    <row r="1131" spans="14:14" x14ac:dyDescent="0.3">
      <c r="N1131" s="8"/>
    </row>
    <row r="1132" spans="14:14" x14ac:dyDescent="0.3">
      <c r="N1132" s="8"/>
    </row>
    <row r="1133" spans="14:14" x14ac:dyDescent="0.3">
      <c r="N1133" s="8"/>
    </row>
    <row r="1134" spans="14:14" x14ac:dyDescent="0.3">
      <c r="N1134" s="8"/>
    </row>
    <row r="1135" spans="14:14" x14ac:dyDescent="0.3">
      <c r="N1135" s="8"/>
    </row>
    <row r="1136" spans="14:14" x14ac:dyDescent="0.3">
      <c r="N1136" s="8"/>
    </row>
    <row r="1137" spans="14:14" x14ac:dyDescent="0.3">
      <c r="N1137" s="8"/>
    </row>
    <row r="1138" spans="14:14" x14ac:dyDescent="0.3">
      <c r="N1138" s="8"/>
    </row>
    <row r="1139" spans="14:14" x14ac:dyDescent="0.3">
      <c r="N1139" s="8"/>
    </row>
    <row r="1140" spans="14:14" x14ac:dyDescent="0.3">
      <c r="N1140" s="8"/>
    </row>
    <row r="1141" spans="14:14" x14ac:dyDescent="0.3">
      <c r="N1141" s="8"/>
    </row>
    <row r="1142" spans="14:14" x14ac:dyDescent="0.3">
      <c r="N1142" s="8"/>
    </row>
    <row r="1143" spans="14:14" x14ac:dyDescent="0.3">
      <c r="N1143" s="8"/>
    </row>
    <row r="1144" spans="14:14" x14ac:dyDescent="0.3">
      <c r="N1144" s="8"/>
    </row>
    <row r="1145" spans="14:14" x14ac:dyDescent="0.3">
      <c r="N1145" s="8"/>
    </row>
    <row r="1146" spans="14:14" x14ac:dyDescent="0.3">
      <c r="N1146" s="8"/>
    </row>
    <row r="1147" spans="14:14" x14ac:dyDescent="0.3">
      <c r="N1147" s="8"/>
    </row>
    <row r="1148" spans="14:14" x14ac:dyDescent="0.3">
      <c r="N1148" s="8"/>
    </row>
    <row r="1149" spans="14:14" x14ac:dyDescent="0.3">
      <c r="N1149" s="8"/>
    </row>
    <row r="1150" spans="14:14" x14ac:dyDescent="0.3">
      <c r="N1150" s="8"/>
    </row>
    <row r="1151" spans="14:14" x14ac:dyDescent="0.3">
      <c r="N1151" s="8"/>
    </row>
    <row r="1152" spans="14:14" x14ac:dyDescent="0.3">
      <c r="N1152" s="8"/>
    </row>
    <row r="1153" spans="14:14" x14ac:dyDescent="0.3">
      <c r="N1153" s="8"/>
    </row>
    <row r="1154" spans="14:14" x14ac:dyDescent="0.3">
      <c r="N1154" s="8"/>
    </row>
    <row r="1155" spans="14:14" x14ac:dyDescent="0.3">
      <c r="N1155" s="8"/>
    </row>
    <row r="1156" spans="14:14" x14ac:dyDescent="0.3">
      <c r="N1156" s="8"/>
    </row>
    <row r="1157" spans="14:14" x14ac:dyDescent="0.3">
      <c r="N1157" s="8"/>
    </row>
    <row r="1158" spans="14:14" x14ac:dyDescent="0.3">
      <c r="N1158" s="8"/>
    </row>
    <row r="1159" spans="14:14" x14ac:dyDescent="0.3">
      <c r="N1159" s="8"/>
    </row>
    <row r="1160" spans="14:14" x14ac:dyDescent="0.3">
      <c r="N1160" s="8"/>
    </row>
    <row r="1161" spans="14:14" x14ac:dyDescent="0.3">
      <c r="N1161" s="8"/>
    </row>
    <row r="1162" spans="14:14" x14ac:dyDescent="0.3">
      <c r="N1162" s="8"/>
    </row>
    <row r="1163" spans="14:14" x14ac:dyDescent="0.3">
      <c r="N1163" s="8"/>
    </row>
    <row r="1164" spans="14:14" x14ac:dyDescent="0.3">
      <c r="N1164" s="8"/>
    </row>
    <row r="1165" spans="14:14" x14ac:dyDescent="0.3">
      <c r="N1165" s="8"/>
    </row>
    <row r="1166" spans="14:14" x14ac:dyDescent="0.3">
      <c r="N1166" s="8"/>
    </row>
    <row r="1167" spans="14:14" x14ac:dyDescent="0.3">
      <c r="N1167" s="8"/>
    </row>
    <row r="1168" spans="14:14" x14ac:dyDescent="0.3">
      <c r="N1168" s="8"/>
    </row>
    <row r="1169" spans="14:14" x14ac:dyDescent="0.3">
      <c r="N1169" s="8"/>
    </row>
    <row r="1170" spans="14:14" x14ac:dyDescent="0.3">
      <c r="N1170" s="8"/>
    </row>
    <row r="1171" spans="14:14" x14ac:dyDescent="0.3">
      <c r="N1171" s="8"/>
    </row>
    <row r="1172" spans="14:14" x14ac:dyDescent="0.3">
      <c r="N1172" s="8"/>
    </row>
    <row r="1173" spans="14:14" x14ac:dyDescent="0.3">
      <c r="N1173" s="8"/>
    </row>
    <row r="1174" spans="14:14" x14ac:dyDescent="0.3">
      <c r="N1174" s="8"/>
    </row>
    <row r="1175" spans="14:14" x14ac:dyDescent="0.3">
      <c r="N1175" s="8"/>
    </row>
    <row r="1176" spans="14:14" x14ac:dyDescent="0.3">
      <c r="N1176" s="8"/>
    </row>
    <row r="1177" spans="14:14" x14ac:dyDescent="0.3">
      <c r="N1177" s="8"/>
    </row>
    <row r="1178" spans="14:14" x14ac:dyDescent="0.3">
      <c r="N1178" s="8"/>
    </row>
    <row r="1179" spans="14:14" x14ac:dyDescent="0.3">
      <c r="N1179" s="8"/>
    </row>
    <row r="1180" spans="14:14" x14ac:dyDescent="0.3">
      <c r="N1180" s="8"/>
    </row>
    <row r="1181" spans="14:14" x14ac:dyDescent="0.3">
      <c r="N1181" s="8"/>
    </row>
    <row r="1182" spans="14:14" x14ac:dyDescent="0.3">
      <c r="N1182" s="8"/>
    </row>
    <row r="1183" spans="14:14" x14ac:dyDescent="0.3">
      <c r="N1183" s="8"/>
    </row>
    <row r="1184" spans="14:14" x14ac:dyDescent="0.3">
      <c r="N1184" s="8"/>
    </row>
    <row r="1185" spans="14:14" x14ac:dyDescent="0.3">
      <c r="N1185" s="8"/>
    </row>
    <row r="1186" spans="14:14" x14ac:dyDescent="0.3">
      <c r="N1186" s="8"/>
    </row>
    <row r="1187" spans="14:14" x14ac:dyDescent="0.3">
      <c r="N1187" s="8"/>
    </row>
    <row r="1188" spans="14:14" x14ac:dyDescent="0.3">
      <c r="N1188" s="8"/>
    </row>
    <row r="1189" spans="14:14" x14ac:dyDescent="0.3">
      <c r="N1189" s="8"/>
    </row>
    <row r="1190" spans="14:14" x14ac:dyDescent="0.3">
      <c r="N1190" s="8"/>
    </row>
    <row r="1191" spans="14:14" x14ac:dyDescent="0.3">
      <c r="N1191" s="8"/>
    </row>
    <row r="1192" spans="14:14" x14ac:dyDescent="0.3">
      <c r="N1192" s="8"/>
    </row>
    <row r="1193" spans="14:14" x14ac:dyDescent="0.3">
      <c r="N1193" s="8"/>
    </row>
    <row r="1194" spans="14:14" x14ac:dyDescent="0.3">
      <c r="N1194" s="8"/>
    </row>
    <row r="1195" spans="14:14" x14ac:dyDescent="0.3">
      <c r="N1195" s="8"/>
    </row>
    <row r="1196" spans="14:14" x14ac:dyDescent="0.3">
      <c r="N1196" s="8"/>
    </row>
    <row r="1197" spans="14:14" x14ac:dyDescent="0.3">
      <c r="N1197" s="8"/>
    </row>
    <row r="1198" spans="14:14" x14ac:dyDescent="0.3">
      <c r="N1198" s="8"/>
    </row>
    <row r="1199" spans="14:14" x14ac:dyDescent="0.3">
      <c r="N1199" s="8"/>
    </row>
    <row r="1200" spans="14:14" x14ac:dyDescent="0.3">
      <c r="N1200" s="8"/>
    </row>
    <row r="1201" spans="14:14" x14ac:dyDescent="0.3">
      <c r="N1201" s="8"/>
    </row>
    <row r="1202" spans="14:14" x14ac:dyDescent="0.3">
      <c r="N1202" s="8"/>
    </row>
    <row r="1203" spans="14:14" x14ac:dyDescent="0.3">
      <c r="N1203" s="8"/>
    </row>
    <row r="1204" spans="14:14" x14ac:dyDescent="0.3">
      <c r="N1204" s="8"/>
    </row>
    <row r="1205" spans="14:14" x14ac:dyDescent="0.3">
      <c r="N1205" s="8"/>
    </row>
    <row r="1206" spans="14:14" x14ac:dyDescent="0.3">
      <c r="N1206" s="8"/>
    </row>
    <row r="1207" spans="14:14" x14ac:dyDescent="0.3">
      <c r="N1207" s="8"/>
    </row>
    <row r="1208" spans="14:14" x14ac:dyDescent="0.3">
      <c r="N1208" s="8"/>
    </row>
    <row r="1209" spans="14:14" x14ac:dyDescent="0.3">
      <c r="N1209" s="8"/>
    </row>
    <row r="1210" spans="14:14" x14ac:dyDescent="0.3">
      <c r="N1210" s="8"/>
    </row>
    <row r="1211" spans="14:14" x14ac:dyDescent="0.3">
      <c r="N1211" s="8"/>
    </row>
    <row r="1212" spans="14:14" x14ac:dyDescent="0.3">
      <c r="N1212" s="8"/>
    </row>
    <row r="1213" spans="14:14" x14ac:dyDescent="0.3">
      <c r="N1213" s="8"/>
    </row>
    <row r="1214" spans="14:14" x14ac:dyDescent="0.3">
      <c r="N1214" s="8"/>
    </row>
    <row r="1215" spans="14:14" x14ac:dyDescent="0.3">
      <c r="N1215" s="8"/>
    </row>
    <row r="1216" spans="14:14" x14ac:dyDescent="0.3">
      <c r="N1216" s="8"/>
    </row>
    <row r="1217" spans="14:14" x14ac:dyDescent="0.3">
      <c r="N1217" s="8"/>
    </row>
    <row r="1218" spans="14:14" x14ac:dyDescent="0.3">
      <c r="N1218" s="8"/>
    </row>
    <row r="1219" spans="14:14" x14ac:dyDescent="0.3">
      <c r="N1219" s="8"/>
    </row>
    <row r="1220" spans="14:14" x14ac:dyDescent="0.3">
      <c r="N1220" s="8"/>
    </row>
    <row r="1221" spans="14:14" x14ac:dyDescent="0.3">
      <c r="N1221" s="8"/>
    </row>
    <row r="1222" spans="14:14" x14ac:dyDescent="0.3">
      <c r="N1222" s="8"/>
    </row>
    <row r="1223" spans="14:14" x14ac:dyDescent="0.3">
      <c r="N1223" s="8"/>
    </row>
    <row r="1224" spans="14:14" x14ac:dyDescent="0.3">
      <c r="N1224" s="8"/>
    </row>
    <row r="1225" spans="14:14" x14ac:dyDescent="0.3">
      <c r="N1225" s="8"/>
    </row>
    <row r="1226" spans="14:14" x14ac:dyDescent="0.3">
      <c r="N1226" s="8"/>
    </row>
    <row r="1227" spans="14:14" x14ac:dyDescent="0.3">
      <c r="N1227" s="8"/>
    </row>
    <row r="1228" spans="14:14" x14ac:dyDescent="0.3">
      <c r="N1228" s="8"/>
    </row>
    <row r="1229" spans="14:14" x14ac:dyDescent="0.3">
      <c r="N1229" s="8"/>
    </row>
    <row r="1230" spans="14:14" x14ac:dyDescent="0.3">
      <c r="N1230" s="8"/>
    </row>
    <row r="1231" spans="14:14" x14ac:dyDescent="0.3">
      <c r="N1231" s="8"/>
    </row>
    <row r="1232" spans="14:14" x14ac:dyDescent="0.3">
      <c r="N1232" s="8"/>
    </row>
    <row r="1233" spans="14:14" x14ac:dyDescent="0.3">
      <c r="N1233" s="8"/>
    </row>
    <row r="1234" spans="14:14" x14ac:dyDescent="0.3">
      <c r="N1234" s="8"/>
    </row>
    <row r="1235" spans="14:14" x14ac:dyDescent="0.3">
      <c r="N1235" s="8"/>
    </row>
    <row r="1236" spans="14:14" x14ac:dyDescent="0.3">
      <c r="N1236" s="8"/>
    </row>
    <row r="1237" spans="14:14" x14ac:dyDescent="0.3">
      <c r="N1237" s="8"/>
    </row>
    <row r="1238" spans="14:14" x14ac:dyDescent="0.3">
      <c r="N1238" s="8"/>
    </row>
    <row r="1239" spans="14:14" x14ac:dyDescent="0.3">
      <c r="N1239" s="8"/>
    </row>
    <row r="1240" spans="14:14" x14ac:dyDescent="0.3">
      <c r="N1240" s="8"/>
    </row>
    <row r="1241" spans="14:14" x14ac:dyDescent="0.3">
      <c r="N1241" s="8"/>
    </row>
    <row r="1242" spans="14:14" x14ac:dyDescent="0.3">
      <c r="N1242" s="8"/>
    </row>
    <row r="1243" spans="14:14" x14ac:dyDescent="0.3">
      <c r="N1243" s="8"/>
    </row>
    <row r="1244" spans="14:14" x14ac:dyDescent="0.3">
      <c r="N1244" s="8"/>
    </row>
    <row r="1245" spans="14:14" x14ac:dyDescent="0.3">
      <c r="N1245" s="8"/>
    </row>
    <row r="1246" spans="14:14" x14ac:dyDescent="0.3">
      <c r="N1246" s="8"/>
    </row>
    <row r="1247" spans="14:14" x14ac:dyDescent="0.3">
      <c r="N1247" s="8"/>
    </row>
    <row r="1248" spans="14:14" x14ac:dyDescent="0.3">
      <c r="N1248" s="8"/>
    </row>
    <row r="1249" spans="14:14" x14ac:dyDescent="0.3">
      <c r="N1249" s="8"/>
    </row>
    <row r="1250" spans="14:14" x14ac:dyDescent="0.3">
      <c r="N1250" s="8"/>
    </row>
    <row r="1251" spans="14:14" x14ac:dyDescent="0.3">
      <c r="N1251" s="8"/>
    </row>
    <row r="1252" spans="14:14" x14ac:dyDescent="0.3">
      <c r="N1252" s="8"/>
    </row>
    <row r="1253" spans="14:14" x14ac:dyDescent="0.3">
      <c r="N1253" s="8"/>
    </row>
    <row r="1254" spans="14:14" x14ac:dyDescent="0.3">
      <c r="N1254" s="8"/>
    </row>
    <row r="1255" spans="14:14" x14ac:dyDescent="0.3">
      <c r="N1255" s="8"/>
    </row>
    <row r="1256" spans="14:14" x14ac:dyDescent="0.3">
      <c r="N1256" s="8"/>
    </row>
    <row r="1257" spans="14:14" x14ac:dyDescent="0.3">
      <c r="N1257" s="8"/>
    </row>
    <row r="1258" spans="14:14" x14ac:dyDescent="0.3">
      <c r="N1258" s="8"/>
    </row>
    <row r="1259" spans="14:14" x14ac:dyDescent="0.3">
      <c r="N1259" s="8"/>
    </row>
    <row r="1260" spans="14:14" x14ac:dyDescent="0.3">
      <c r="N1260" s="8"/>
    </row>
    <row r="1261" spans="14:14" x14ac:dyDescent="0.3">
      <c r="N1261" s="8"/>
    </row>
    <row r="1262" spans="14:14" x14ac:dyDescent="0.3">
      <c r="N1262" s="8"/>
    </row>
    <row r="1263" spans="14:14" x14ac:dyDescent="0.3">
      <c r="N1263" s="8"/>
    </row>
    <row r="1264" spans="14:14" x14ac:dyDescent="0.3">
      <c r="N1264" s="8"/>
    </row>
    <row r="1265" spans="14:14" x14ac:dyDescent="0.3">
      <c r="N1265" s="8"/>
    </row>
    <row r="1266" spans="14:14" x14ac:dyDescent="0.3">
      <c r="N1266" s="8"/>
    </row>
    <row r="1267" spans="14:14" x14ac:dyDescent="0.3">
      <c r="N1267" s="8"/>
    </row>
    <row r="1268" spans="14:14" x14ac:dyDescent="0.3">
      <c r="N1268" s="8"/>
    </row>
    <row r="1269" spans="14:14" x14ac:dyDescent="0.3">
      <c r="N1269" s="8"/>
    </row>
    <row r="1270" spans="14:14" x14ac:dyDescent="0.3">
      <c r="N1270" s="8"/>
    </row>
    <row r="1271" spans="14:14" x14ac:dyDescent="0.3">
      <c r="N1271" s="8"/>
    </row>
    <row r="1272" spans="14:14" x14ac:dyDescent="0.3">
      <c r="N1272" s="8"/>
    </row>
    <row r="1273" spans="14:14" x14ac:dyDescent="0.3">
      <c r="N1273" s="8"/>
    </row>
    <row r="1274" spans="14:14" x14ac:dyDescent="0.3">
      <c r="N1274" s="8"/>
    </row>
    <row r="1275" spans="14:14" x14ac:dyDescent="0.3">
      <c r="N1275" s="8"/>
    </row>
    <row r="1276" spans="14:14" x14ac:dyDescent="0.3">
      <c r="N1276" s="8"/>
    </row>
    <row r="1277" spans="14:14" x14ac:dyDescent="0.3">
      <c r="N1277" s="8"/>
    </row>
    <row r="1278" spans="14:14" x14ac:dyDescent="0.3">
      <c r="N1278" s="8"/>
    </row>
    <row r="1279" spans="14:14" x14ac:dyDescent="0.3">
      <c r="N1279" s="8"/>
    </row>
    <row r="1280" spans="14:14" x14ac:dyDescent="0.3">
      <c r="N1280" s="8"/>
    </row>
    <row r="1281" spans="14:14" x14ac:dyDescent="0.3">
      <c r="N1281" s="8"/>
    </row>
    <row r="1282" spans="14:14" x14ac:dyDescent="0.3">
      <c r="N1282" s="8"/>
    </row>
    <row r="1283" spans="14:14" x14ac:dyDescent="0.3">
      <c r="N1283" s="8"/>
    </row>
    <row r="1284" spans="14:14" x14ac:dyDescent="0.3">
      <c r="N1284" s="8"/>
    </row>
    <row r="1285" spans="14:14" x14ac:dyDescent="0.3">
      <c r="N1285" s="8"/>
    </row>
    <row r="1286" spans="14:14" x14ac:dyDescent="0.3">
      <c r="N1286" s="8"/>
    </row>
    <row r="1287" spans="14:14" x14ac:dyDescent="0.3">
      <c r="N1287" s="8"/>
    </row>
    <row r="1288" spans="14:14" x14ac:dyDescent="0.3">
      <c r="N1288" s="8"/>
    </row>
    <row r="1289" spans="14:14" x14ac:dyDescent="0.3">
      <c r="N1289" s="8"/>
    </row>
    <row r="1290" spans="14:14" x14ac:dyDescent="0.3">
      <c r="N1290" s="8"/>
    </row>
    <row r="1291" spans="14:14" x14ac:dyDescent="0.3">
      <c r="N1291" s="8"/>
    </row>
    <row r="1292" spans="14:14" x14ac:dyDescent="0.3">
      <c r="N1292" s="8"/>
    </row>
    <row r="1293" spans="14:14" x14ac:dyDescent="0.3">
      <c r="N1293" s="8"/>
    </row>
    <row r="1294" spans="14:14" x14ac:dyDescent="0.3">
      <c r="N1294" s="8"/>
    </row>
    <row r="1295" spans="14:14" x14ac:dyDescent="0.3">
      <c r="N1295" s="8"/>
    </row>
    <row r="1296" spans="14:14" x14ac:dyDescent="0.3">
      <c r="N1296" s="8"/>
    </row>
    <row r="1297" spans="14:14" x14ac:dyDescent="0.3">
      <c r="N1297" s="8"/>
    </row>
    <row r="1298" spans="14:14" x14ac:dyDescent="0.3">
      <c r="N1298" s="8"/>
    </row>
    <row r="1299" spans="14:14" x14ac:dyDescent="0.3">
      <c r="N1299" s="8"/>
    </row>
    <row r="1300" spans="14:14" x14ac:dyDescent="0.3">
      <c r="N1300" s="8"/>
    </row>
    <row r="1301" spans="14:14" x14ac:dyDescent="0.3">
      <c r="N1301" s="8"/>
    </row>
    <row r="1302" spans="14:14" x14ac:dyDescent="0.3">
      <c r="N1302" s="8"/>
    </row>
    <row r="1303" spans="14:14" x14ac:dyDescent="0.3">
      <c r="N1303" s="8"/>
    </row>
    <row r="1304" spans="14:14" x14ac:dyDescent="0.3">
      <c r="N1304" s="8"/>
    </row>
    <row r="1305" spans="14:14" x14ac:dyDescent="0.3">
      <c r="N1305" s="8"/>
    </row>
    <row r="1306" spans="14:14" x14ac:dyDescent="0.3">
      <c r="N1306" s="8"/>
    </row>
    <row r="1307" spans="14:14" x14ac:dyDescent="0.3">
      <c r="N1307" s="8"/>
    </row>
    <row r="1308" spans="14:14" x14ac:dyDescent="0.3">
      <c r="N1308" s="8"/>
    </row>
    <row r="1309" spans="14:14" x14ac:dyDescent="0.3">
      <c r="N1309" s="8"/>
    </row>
    <row r="1310" spans="14:14" x14ac:dyDescent="0.3">
      <c r="N1310" s="8"/>
    </row>
    <row r="1311" spans="14:14" x14ac:dyDescent="0.3">
      <c r="N1311" s="8"/>
    </row>
    <row r="1312" spans="14:14" x14ac:dyDescent="0.3">
      <c r="N1312" s="8"/>
    </row>
    <row r="1313" spans="14:14" x14ac:dyDescent="0.3">
      <c r="N1313" s="8"/>
    </row>
    <row r="1314" spans="14:14" x14ac:dyDescent="0.3">
      <c r="N1314" s="8"/>
    </row>
    <row r="1315" spans="14:14" x14ac:dyDescent="0.3">
      <c r="N1315" s="8"/>
    </row>
    <row r="1316" spans="14:14" x14ac:dyDescent="0.3">
      <c r="N1316" s="8"/>
    </row>
    <row r="1317" spans="14:14" x14ac:dyDescent="0.3">
      <c r="N1317" s="8"/>
    </row>
    <row r="1318" spans="14:14" x14ac:dyDescent="0.3">
      <c r="N1318" s="8"/>
    </row>
    <row r="1319" spans="14:14" x14ac:dyDescent="0.3">
      <c r="N1319" s="8"/>
    </row>
    <row r="1320" spans="14:14" x14ac:dyDescent="0.3">
      <c r="N1320" s="8"/>
    </row>
    <row r="1321" spans="14:14" x14ac:dyDescent="0.3">
      <c r="N1321" s="8"/>
    </row>
    <row r="1322" spans="14:14" x14ac:dyDescent="0.3">
      <c r="N1322" s="8"/>
    </row>
    <row r="1323" spans="14:14" x14ac:dyDescent="0.3">
      <c r="N1323" s="8"/>
    </row>
    <row r="1324" spans="14:14" x14ac:dyDescent="0.3">
      <c r="N1324" s="8"/>
    </row>
    <row r="1325" spans="14:14" x14ac:dyDescent="0.3">
      <c r="N1325" s="8"/>
    </row>
    <row r="1326" spans="14:14" x14ac:dyDescent="0.3">
      <c r="N1326" s="8"/>
    </row>
    <row r="1327" spans="14:14" x14ac:dyDescent="0.3">
      <c r="N1327" s="8"/>
    </row>
    <row r="1328" spans="14:14" x14ac:dyDescent="0.3">
      <c r="N1328" s="8"/>
    </row>
    <row r="1329" spans="14:14" x14ac:dyDescent="0.3">
      <c r="N1329" s="8"/>
    </row>
    <row r="1330" spans="14:14" x14ac:dyDescent="0.3">
      <c r="N1330" s="8"/>
    </row>
    <row r="1331" spans="14:14" x14ac:dyDescent="0.3">
      <c r="N1331" s="8"/>
    </row>
    <row r="1332" spans="14:14" x14ac:dyDescent="0.3">
      <c r="N1332" s="8"/>
    </row>
    <row r="1333" spans="14:14" x14ac:dyDescent="0.3">
      <c r="N1333" s="8"/>
    </row>
    <row r="1334" spans="14:14" x14ac:dyDescent="0.3">
      <c r="N1334" s="8"/>
    </row>
    <row r="1335" spans="14:14" x14ac:dyDescent="0.3">
      <c r="N1335" s="8"/>
    </row>
    <row r="1336" spans="14:14" x14ac:dyDescent="0.3">
      <c r="N1336" s="8"/>
    </row>
    <row r="1337" spans="14:14" x14ac:dyDescent="0.3">
      <c r="N1337" s="8"/>
    </row>
    <row r="1338" spans="14:14" x14ac:dyDescent="0.3">
      <c r="N1338" s="8"/>
    </row>
    <row r="1339" spans="14:14" x14ac:dyDescent="0.3">
      <c r="N1339" s="8"/>
    </row>
    <row r="1340" spans="14:14" x14ac:dyDescent="0.3">
      <c r="N1340" s="8"/>
    </row>
    <row r="1341" spans="14:14" x14ac:dyDescent="0.3">
      <c r="N1341" s="8"/>
    </row>
    <row r="1342" spans="14:14" x14ac:dyDescent="0.3">
      <c r="N1342" s="8"/>
    </row>
    <row r="1343" spans="14:14" x14ac:dyDescent="0.3">
      <c r="N1343" s="8"/>
    </row>
    <row r="1344" spans="14:14" x14ac:dyDescent="0.3">
      <c r="N1344" s="8"/>
    </row>
    <row r="1345" spans="14:14" x14ac:dyDescent="0.3">
      <c r="N1345" s="8"/>
    </row>
    <row r="1346" spans="14:14" x14ac:dyDescent="0.3">
      <c r="N1346" s="8"/>
    </row>
    <row r="1347" spans="14:14" x14ac:dyDescent="0.3">
      <c r="N1347" s="8"/>
    </row>
    <row r="1348" spans="14:14" x14ac:dyDescent="0.3">
      <c r="N1348" s="8"/>
    </row>
    <row r="1349" spans="14:14" x14ac:dyDescent="0.3">
      <c r="N1349" s="8"/>
    </row>
    <row r="1350" spans="14:14" x14ac:dyDescent="0.3">
      <c r="N1350" s="8"/>
    </row>
    <row r="1351" spans="14:14" x14ac:dyDescent="0.3">
      <c r="N1351" s="8"/>
    </row>
    <row r="1352" spans="14:14" x14ac:dyDescent="0.3">
      <c r="N1352" s="8"/>
    </row>
    <row r="1353" spans="14:14" x14ac:dyDescent="0.3">
      <c r="N1353" s="8"/>
    </row>
    <row r="1354" spans="14:14" x14ac:dyDescent="0.3">
      <c r="N1354" s="8"/>
    </row>
    <row r="1355" spans="14:14" x14ac:dyDescent="0.3">
      <c r="N1355" s="8"/>
    </row>
    <row r="1356" spans="14:14" x14ac:dyDescent="0.3">
      <c r="N1356" s="8"/>
    </row>
    <row r="1357" spans="14:14" x14ac:dyDescent="0.3">
      <c r="N1357" s="8"/>
    </row>
    <row r="1358" spans="14:14" x14ac:dyDescent="0.3">
      <c r="N1358" s="8"/>
    </row>
    <row r="1359" spans="14:14" x14ac:dyDescent="0.3">
      <c r="N1359" s="8"/>
    </row>
    <row r="1360" spans="14:14" x14ac:dyDescent="0.3">
      <c r="N1360" s="8"/>
    </row>
    <row r="1361" spans="14:14" x14ac:dyDescent="0.3">
      <c r="N1361" s="8"/>
    </row>
    <row r="1362" spans="14:14" x14ac:dyDescent="0.3">
      <c r="N1362" s="8"/>
    </row>
    <row r="1363" spans="14:14" x14ac:dyDescent="0.3">
      <c r="N1363" s="8"/>
    </row>
    <row r="1364" spans="14:14" x14ac:dyDescent="0.3">
      <c r="N1364" s="8"/>
    </row>
    <row r="1365" spans="14:14" x14ac:dyDescent="0.3">
      <c r="N1365" s="8"/>
    </row>
    <row r="1366" spans="14:14" x14ac:dyDescent="0.3">
      <c r="N1366" s="8"/>
    </row>
    <row r="1367" spans="14:14" x14ac:dyDescent="0.3">
      <c r="N1367" s="8"/>
    </row>
    <row r="1368" spans="14:14" x14ac:dyDescent="0.3">
      <c r="N1368" s="8"/>
    </row>
    <row r="1369" spans="14:14" x14ac:dyDescent="0.3">
      <c r="N1369" s="8"/>
    </row>
    <row r="1370" spans="14:14" x14ac:dyDescent="0.3">
      <c r="N1370" s="8"/>
    </row>
    <row r="1371" spans="14:14" x14ac:dyDescent="0.3">
      <c r="N1371" s="8"/>
    </row>
    <row r="1372" spans="14:14" x14ac:dyDescent="0.3">
      <c r="N1372" s="8"/>
    </row>
    <row r="1373" spans="14:14" x14ac:dyDescent="0.3">
      <c r="N1373" s="8"/>
    </row>
    <row r="1374" spans="14:14" x14ac:dyDescent="0.3">
      <c r="N1374" s="8"/>
    </row>
    <row r="1375" spans="14:14" x14ac:dyDescent="0.3">
      <c r="N1375" s="8"/>
    </row>
    <row r="1376" spans="14:14" x14ac:dyDescent="0.3">
      <c r="N1376" s="8"/>
    </row>
    <row r="1377" spans="14:14" x14ac:dyDescent="0.3">
      <c r="N1377" s="8"/>
    </row>
    <row r="1378" spans="14:14" x14ac:dyDescent="0.3">
      <c r="N1378" s="8"/>
    </row>
    <row r="1379" spans="14:14" x14ac:dyDescent="0.3">
      <c r="N1379" s="8"/>
    </row>
    <row r="1380" spans="14:14" x14ac:dyDescent="0.3">
      <c r="N1380" s="8"/>
    </row>
    <row r="1381" spans="14:14" x14ac:dyDescent="0.3">
      <c r="N1381" s="8"/>
    </row>
    <row r="1382" spans="14:14" x14ac:dyDescent="0.3">
      <c r="N1382" s="8"/>
    </row>
    <row r="1383" spans="14:14" x14ac:dyDescent="0.3">
      <c r="N1383" s="8"/>
    </row>
    <row r="1384" spans="14:14" x14ac:dyDescent="0.3">
      <c r="N1384" s="8"/>
    </row>
    <row r="1385" spans="14:14" x14ac:dyDescent="0.3">
      <c r="N1385" s="8"/>
    </row>
    <row r="1386" spans="14:14" x14ac:dyDescent="0.3">
      <c r="N1386" s="8"/>
    </row>
    <row r="1387" spans="14:14" x14ac:dyDescent="0.3">
      <c r="N1387" s="8"/>
    </row>
    <row r="1388" spans="14:14" x14ac:dyDescent="0.3">
      <c r="N1388" s="8"/>
    </row>
    <row r="1389" spans="14:14" x14ac:dyDescent="0.3">
      <c r="N1389" s="8"/>
    </row>
    <row r="1390" spans="14:14" x14ac:dyDescent="0.3">
      <c r="N1390" s="8"/>
    </row>
    <row r="1391" spans="14:14" x14ac:dyDescent="0.3">
      <c r="N1391" s="8"/>
    </row>
    <row r="1392" spans="14:14" x14ac:dyDescent="0.3">
      <c r="N1392" s="8"/>
    </row>
    <row r="1393" spans="14:14" x14ac:dyDescent="0.3">
      <c r="N1393" s="8"/>
    </row>
    <row r="1394" spans="14:14" x14ac:dyDescent="0.3">
      <c r="N1394" s="8"/>
    </row>
    <row r="1395" spans="14:14" x14ac:dyDescent="0.3">
      <c r="N1395" s="8"/>
    </row>
    <row r="1396" spans="14:14" x14ac:dyDescent="0.3">
      <c r="N1396" s="8"/>
    </row>
    <row r="1397" spans="14:14" x14ac:dyDescent="0.3">
      <c r="N1397" s="8"/>
    </row>
    <row r="1398" spans="14:14" x14ac:dyDescent="0.3">
      <c r="N1398" s="8"/>
    </row>
    <row r="1399" spans="14:14" x14ac:dyDescent="0.3">
      <c r="N1399" s="8"/>
    </row>
    <row r="1400" spans="14:14" x14ac:dyDescent="0.3">
      <c r="N1400" s="8"/>
    </row>
    <row r="1401" spans="14:14" x14ac:dyDescent="0.3">
      <c r="N1401" s="8"/>
    </row>
    <row r="1402" spans="14:14" x14ac:dyDescent="0.3">
      <c r="N1402" s="8"/>
    </row>
    <row r="1403" spans="14:14" x14ac:dyDescent="0.3">
      <c r="N1403" s="8"/>
    </row>
    <row r="1404" spans="14:14" x14ac:dyDescent="0.3">
      <c r="N1404" s="8"/>
    </row>
    <row r="1405" spans="14:14" x14ac:dyDescent="0.3">
      <c r="N1405" s="8"/>
    </row>
    <row r="1406" spans="14:14" x14ac:dyDescent="0.3">
      <c r="N1406" s="8"/>
    </row>
    <row r="1407" spans="14:14" x14ac:dyDescent="0.3">
      <c r="N1407" s="8"/>
    </row>
    <row r="1408" spans="14:14" x14ac:dyDescent="0.3">
      <c r="N1408" s="8"/>
    </row>
    <row r="1409" spans="14:14" x14ac:dyDescent="0.3">
      <c r="N1409" s="8"/>
    </row>
    <row r="1410" spans="14:14" x14ac:dyDescent="0.3">
      <c r="N1410" s="8"/>
    </row>
    <row r="1411" spans="14:14" x14ac:dyDescent="0.3">
      <c r="N1411" s="8"/>
    </row>
    <row r="1412" spans="14:14" x14ac:dyDescent="0.3">
      <c r="N1412" s="8"/>
    </row>
    <row r="1413" spans="14:14" x14ac:dyDescent="0.3">
      <c r="N1413" s="8"/>
    </row>
    <row r="1414" spans="14:14" x14ac:dyDescent="0.3">
      <c r="N1414" s="8"/>
    </row>
    <row r="1415" spans="14:14" x14ac:dyDescent="0.3">
      <c r="N1415" s="8"/>
    </row>
    <row r="1416" spans="14:14" x14ac:dyDescent="0.3">
      <c r="N1416" s="8"/>
    </row>
    <row r="1417" spans="14:14" x14ac:dyDescent="0.3">
      <c r="N1417" s="8"/>
    </row>
    <row r="1418" spans="14:14" x14ac:dyDescent="0.3">
      <c r="N1418" s="8"/>
    </row>
    <row r="1419" spans="14:14" x14ac:dyDescent="0.3">
      <c r="N1419" s="8"/>
    </row>
    <row r="1420" spans="14:14" x14ac:dyDescent="0.3">
      <c r="N1420" s="8"/>
    </row>
    <row r="1421" spans="14:14" x14ac:dyDescent="0.3">
      <c r="N1421" s="8"/>
    </row>
    <row r="1422" spans="14:14" x14ac:dyDescent="0.3">
      <c r="N1422" s="8"/>
    </row>
    <row r="1423" spans="14:14" x14ac:dyDescent="0.3">
      <c r="N1423" s="8"/>
    </row>
    <row r="1424" spans="14:14" x14ac:dyDescent="0.3">
      <c r="N1424" s="8"/>
    </row>
    <row r="1425" spans="14:14" x14ac:dyDescent="0.3">
      <c r="N1425" s="8"/>
    </row>
    <row r="1426" spans="14:14" x14ac:dyDescent="0.3">
      <c r="N1426" s="8"/>
    </row>
    <row r="1427" spans="14:14" x14ac:dyDescent="0.3">
      <c r="N1427" s="8"/>
    </row>
    <row r="1428" spans="14:14" x14ac:dyDescent="0.3">
      <c r="N1428" s="8"/>
    </row>
    <row r="1429" spans="14:14" x14ac:dyDescent="0.3">
      <c r="N1429" s="8"/>
    </row>
    <row r="1430" spans="14:14" x14ac:dyDescent="0.3">
      <c r="N1430" s="8"/>
    </row>
    <row r="1431" spans="14:14" x14ac:dyDescent="0.3">
      <c r="N1431" s="8"/>
    </row>
    <row r="1432" spans="14:14" x14ac:dyDescent="0.3">
      <c r="N1432" s="8"/>
    </row>
    <row r="1433" spans="14:14" x14ac:dyDescent="0.3">
      <c r="N1433" s="8"/>
    </row>
    <row r="1434" spans="14:14" x14ac:dyDescent="0.3">
      <c r="N1434" s="8"/>
    </row>
    <row r="1435" spans="14:14" x14ac:dyDescent="0.3">
      <c r="N1435" s="8"/>
    </row>
    <row r="1436" spans="14:14" x14ac:dyDescent="0.3">
      <c r="N1436" s="8"/>
    </row>
    <row r="1437" spans="14:14" x14ac:dyDescent="0.3">
      <c r="N1437" s="8"/>
    </row>
    <row r="1438" spans="14:14" x14ac:dyDescent="0.3">
      <c r="N1438" s="8"/>
    </row>
    <row r="1439" spans="14:14" x14ac:dyDescent="0.3">
      <c r="N1439" s="8"/>
    </row>
    <row r="1440" spans="14:14" x14ac:dyDescent="0.3">
      <c r="N1440" s="8"/>
    </row>
    <row r="1441" spans="14:14" x14ac:dyDescent="0.3">
      <c r="N1441" s="8"/>
    </row>
    <row r="1442" spans="14:14" x14ac:dyDescent="0.3">
      <c r="N1442" s="8"/>
    </row>
    <row r="1443" spans="14:14" x14ac:dyDescent="0.3">
      <c r="N1443" s="8"/>
    </row>
    <row r="1444" spans="14:14" x14ac:dyDescent="0.3">
      <c r="N1444" s="8"/>
    </row>
    <row r="1445" spans="14:14" x14ac:dyDescent="0.3">
      <c r="N1445" s="8"/>
    </row>
    <row r="1446" spans="14:14" x14ac:dyDescent="0.3">
      <c r="N1446" s="8"/>
    </row>
    <row r="1447" spans="14:14" x14ac:dyDescent="0.3">
      <c r="N1447" s="8"/>
    </row>
    <row r="1448" spans="14:14" x14ac:dyDescent="0.3">
      <c r="N1448" s="8"/>
    </row>
    <row r="1449" spans="14:14" x14ac:dyDescent="0.3">
      <c r="N1449" s="8"/>
    </row>
    <row r="1450" spans="14:14" x14ac:dyDescent="0.3">
      <c r="N1450" s="8"/>
    </row>
    <row r="1451" spans="14:14" x14ac:dyDescent="0.3">
      <c r="N1451" s="8"/>
    </row>
    <row r="1452" spans="14:14" x14ac:dyDescent="0.3">
      <c r="N1452" s="8"/>
    </row>
    <row r="1453" spans="14:14" x14ac:dyDescent="0.3">
      <c r="N1453" s="8"/>
    </row>
    <row r="1454" spans="14:14" x14ac:dyDescent="0.3">
      <c r="N1454" s="8"/>
    </row>
    <row r="1455" spans="14:14" x14ac:dyDescent="0.3">
      <c r="N1455" s="8"/>
    </row>
    <row r="1456" spans="14:14" x14ac:dyDescent="0.3">
      <c r="N1456" s="8"/>
    </row>
    <row r="1457" spans="14:14" x14ac:dyDescent="0.3">
      <c r="N1457" s="8"/>
    </row>
    <row r="1458" spans="14:14" x14ac:dyDescent="0.3">
      <c r="N1458" s="8"/>
    </row>
    <row r="1459" spans="14:14" x14ac:dyDescent="0.3">
      <c r="N1459" s="8"/>
    </row>
    <row r="1460" spans="14:14" x14ac:dyDescent="0.3">
      <c r="N1460" s="8"/>
    </row>
    <row r="1461" spans="14:14" x14ac:dyDescent="0.3">
      <c r="N1461" s="8"/>
    </row>
    <row r="1462" spans="14:14" x14ac:dyDescent="0.3">
      <c r="N1462" s="8"/>
    </row>
    <row r="1463" spans="14:14" x14ac:dyDescent="0.3">
      <c r="N1463" s="8"/>
    </row>
    <row r="1464" spans="14:14" x14ac:dyDescent="0.3">
      <c r="N1464" s="8"/>
    </row>
    <row r="1465" spans="14:14" x14ac:dyDescent="0.3">
      <c r="N1465" s="8"/>
    </row>
    <row r="1466" spans="14:14" x14ac:dyDescent="0.3">
      <c r="N1466" s="8"/>
    </row>
    <row r="1467" spans="14:14" x14ac:dyDescent="0.3">
      <c r="N1467" s="8"/>
    </row>
    <row r="1468" spans="14:14" x14ac:dyDescent="0.3">
      <c r="N1468" s="8"/>
    </row>
    <row r="1469" spans="14:14" x14ac:dyDescent="0.3">
      <c r="N1469" s="8"/>
    </row>
    <row r="1470" spans="14:14" x14ac:dyDescent="0.3">
      <c r="N1470" s="8"/>
    </row>
    <row r="1471" spans="14:14" x14ac:dyDescent="0.3">
      <c r="N1471" s="8"/>
    </row>
    <row r="1472" spans="14:14" x14ac:dyDescent="0.3">
      <c r="N1472" s="8"/>
    </row>
    <row r="1473" spans="14:14" x14ac:dyDescent="0.3">
      <c r="N1473" s="8"/>
    </row>
    <row r="1474" spans="14:14" x14ac:dyDescent="0.3">
      <c r="N1474" s="8"/>
    </row>
    <row r="1475" spans="14:14" x14ac:dyDescent="0.3">
      <c r="N1475" s="8"/>
    </row>
    <row r="1476" spans="14:14" x14ac:dyDescent="0.3">
      <c r="N1476" s="8"/>
    </row>
    <row r="1477" spans="14:14" x14ac:dyDescent="0.3">
      <c r="N1477" s="8"/>
    </row>
    <row r="1478" spans="14:14" x14ac:dyDescent="0.3">
      <c r="N1478" s="8"/>
    </row>
    <row r="1479" spans="14:14" x14ac:dyDescent="0.3">
      <c r="N1479" s="8"/>
    </row>
    <row r="1480" spans="14:14" x14ac:dyDescent="0.3">
      <c r="N1480" s="8"/>
    </row>
    <row r="1481" spans="14:14" x14ac:dyDescent="0.3">
      <c r="N1481" s="8"/>
    </row>
    <row r="1482" spans="14:14" x14ac:dyDescent="0.3">
      <c r="N1482" s="8"/>
    </row>
    <row r="1483" spans="14:14" x14ac:dyDescent="0.3">
      <c r="N1483" s="8"/>
    </row>
    <row r="1484" spans="14:14" x14ac:dyDescent="0.3">
      <c r="N1484" s="8"/>
    </row>
    <row r="1485" spans="14:14" x14ac:dyDescent="0.3">
      <c r="N1485" s="8"/>
    </row>
    <row r="1486" spans="14:14" x14ac:dyDescent="0.3">
      <c r="N1486" s="8"/>
    </row>
    <row r="1487" spans="14:14" x14ac:dyDescent="0.3">
      <c r="N1487" s="8"/>
    </row>
    <row r="1488" spans="14:14" x14ac:dyDescent="0.3">
      <c r="N1488" s="8"/>
    </row>
    <row r="1489" spans="14:14" x14ac:dyDescent="0.3">
      <c r="N1489" s="8"/>
    </row>
    <row r="1490" spans="14:14" x14ac:dyDescent="0.3">
      <c r="N1490" s="8"/>
    </row>
    <row r="1491" spans="14:14" x14ac:dyDescent="0.3">
      <c r="N1491" s="8"/>
    </row>
    <row r="1492" spans="14:14" x14ac:dyDescent="0.3">
      <c r="N1492" s="8"/>
    </row>
    <row r="1493" spans="14:14" x14ac:dyDescent="0.3">
      <c r="N1493" s="8"/>
    </row>
    <row r="1494" spans="14:14" x14ac:dyDescent="0.3">
      <c r="N1494" s="8"/>
    </row>
    <row r="1495" spans="14:14" x14ac:dyDescent="0.3">
      <c r="N1495" s="8"/>
    </row>
    <row r="1496" spans="14:14" x14ac:dyDescent="0.3">
      <c r="N1496" s="8"/>
    </row>
    <row r="1497" spans="14:14" x14ac:dyDescent="0.3">
      <c r="N1497" s="8"/>
    </row>
    <row r="1498" spans="14:14" x14ac:dyDescent="0.3">
      <c r="N1498" s="8"/>
    </row>
    <row r="1499" spans="14:14" x14ac:dyDescent="0.3">
      <c r="N1499" s="8"/>
    </row>
    <row r="1500" spans="14:14" x14ac:dyDescent="0.3">
      <c r="N1500" s="8"/>
    </row>
    <row r="1501" spans="14:14" x14ac:dyDescent="0.3">
      <c r="N1501" s="8"/>
    </row>
    <row r="1502" spans="14:14" x14ac:dyDescent="0.3">
      <c r="N1502" s="8"/>
    </row>
    <row r="1503" spans="14:14" x14ac:dyDescent="0.3">
      <c r="N1503" s="8"/>
    </row>
    <row r="1504" spans="14:14" x14ac:dyDescent="0.3">
      <c r="N1504" s="8"/>
    </row>
    <row r="1505" spans="14:14" x14ac:dyDescent="0.3">
      <c r="N1505" s="8"/>
    </row>
    <row r="1506" spans="14:14" x14ac:dyDescent="0.3">
      <c r="N1506" s="8"/>
    </row>
    <row r="1507" spans="14:14" x14ac:dyDescent="0.3">
      <c r="N1507" s="8"/>
    </row>
    <row r="1508" spans="14:14" x14ac:dyDescent="0.3">
      <c r="N1508" s="8"/>
    </row>
    <row r="1509" spans="14:14" x14ac:dyDescent="0.3">
      <c r="N1509" s="8"/>
    </row>
    <row r="1510" spans="14:14" x14ac:dyDescent="0.3">
      <c r="N1510" s="8"/>
    </row>
    <row r="1511" spans="14:14" x14ac:dyDescent="0.3">
      <c r="N1511" s="8"/>
    </row>
    <row r="1512" spans="14:14" x14ac:dyDescent="0.3">
      <c r="N1512" s="8"/>
    </row>
    <row r="1513" spans="14:14" x14ac:dyDescent="0.3">
      <c r="N1513" s="8"/>
    </row>
    <row r="1514" spans="14:14" x14ac:dyDescent="0.3">
      <c r="N1514" s="8"/>
    </row>
    <row r="1515" spans="14:14" x14ac:dyDescent="0.3">
      <c r="N1515" s="8"/>
    </row>
    <row r="1516" spans="14:14" x14ac:dyDescent="0.3">
      <c r="N1516" s="8"/>
    </row>
    <row r="1517" spans="14:14" x14ac:dyDescent="0.3">
      <c r="N1517" s="8"/>
    </row>
    <row r="1518" spans="14:14" x14ac:dyDescent="0.3">
      <c r="N1518" s="8"/>
    </row>
    <row r="1519" spans="14:14" x14ac:dyDescent="0.3">
      <c r="N1519" s="8"/>
    </row>
    <row r="1520" spans="14:14" x14ac:dyDescent="0.3">
      <c r="N1520" s="8"/>
    </row>
    <row r="1521" spans="14:14" x14ac:dyDescent="0.3">
      <c r="N1521" s="8"/>
    </row>
    <row r="1522" spans="14:14" x14ac:dyDescent="0.3">
      <c r="N1522" s="8"/>
    </row>
    <row r="1523" spans="14:14" x14ac:dyDescent="0.3">
      <c r="N1523" s="8"/>
    </row>
    <row r="1524" spans="14:14" x14ac:dyDescent="0.3">
      <c r="N1524" s="8"/>
    </row>
    <row r="1525" spans="14:14" x14ac:dyDescent="0.3">
      <c r="N1525" s="8"/>
    </row>
    <row r="1526" spans="14:14" x14ac:dyDescent="0.3">
      <c r="N1526" s="8"/>
    </row>
    <row r="1527" spans="14:14" x14ac:dyDescent="0.3">
      <c r="N1527" s="8"/>
    </row>
    <row r="1528" spans="14:14" x14ac:dyDescent="0.3">
      <c r="N1528" s="8"/>
    </row>
    <row r="1529" spans="14:14" x14ac:dyDescent="0.3">
      <c r="N1529" s="8"/>
    </row>
    <row r="1530" spans="14:14" x14ac:dyDescent="0.3">
      <c r="N1530" s="8"/>
    </row>
    <row r="1531" spans="14:14" x14ac:dyDescent="0.3">
      <c r="N1531" s="8"/>
    </row>
    <row r="1532" spans="14:14" x14ac:dyDescent="0.3">
      <c r="N1532" s="8"/>
    </row>
    <row r="1533" spans="14:14" x14ac:dyDescent="0.3">
      <c r="N1533" s="8"/>
    </row>
    <row r="1534" spans="14:14" x14ac:dyDescent="0.3">
      <c r="N1534" s="8"/>
    </row>
    <row r="1535" spans="14:14" x14ac:dyDescent="0.3">
      <c r="N1535" s="8"/>
    </row>
    <row r="1536" spans="14:14" x14ac:dyDescent="0.3">
      <c r="N1536" s="8"/>
    </row>
    <row r="1537" spans="14:14" x14ac:dyDescent="0.3">
      <c r="N1537" s="8"/>
    </row>
    <row r="1538" spans="14:14" x14ac:dyDescent="0.3">
      <c r="N1538" s="8"/>
    </row>
    <row r="1539" spans="14:14" x14ac:dyDescent="0.3">
      <c r="N1539" s="8"/>
    </row>
    <row r="1540" spans="14:14" x14ac:dyDescent="0.3">
      <c r="N1540" s="8"/>
    </row>
    <row r="1541" spans="14:14" x14ac:dyDescent="0.3">
      <c r="N1541" s="8"/>
    </row>
    <row r="1542" spans="14:14" x14ac:dyDescent="0.3">
      <c r="N1542" s="8"/>
    </row>
    <row r="1543" spans="14:14" x14ac:dyDescent="0.3">
      <c r="N1543" s="8"/>
    </row>
    <row r="1544" spans="14:14" x14ac:dyDescent="0.3">
      <c r="N1544" s="8"/>
    </row>
    <row r="1545" spans="14:14" x14ac:dyDescent="0.3">
      <c r="N1545" s="8"/>
    </row>
    <row r="1546" spans="14:14" x14ac:dyDescent="0.3">
      <c r="N1546" s="8"/>
    </row>
    <row r="1547" spans="14:14" x14ac:dyDescent="0.3">
      <c r="N1547" s="8"/>
    </row>
    <row r="1548" spans="14:14" x14ac:dyDescent="0.3">
      <c r="N1548" s="8"/>
    </row>
    <row r="1549" spans="14:14" x14ac:dyDescent="0.3">
      <c r="N1549" s="8"/>
    </row>
    <row r="1550" spans="14:14" x14ac:dyDescent="0.3">
      <c r="N1550" s="8"/>
    </row>
    <row r="1551" spans="14:14" x14ac:dyDescent="0.3">
      <c r="N1551" s="8"/>
    </row>
    <row r="1552" spans="14:14" x14ac:dyDescent="0.3">
      <c r="N1552" s="8"/>
    </row>
    <row r="1553" spans="14:14" x14ac:dyDescent="0.3">
      <c r="N1553" s="8"/>
    </row>
    <row r="1554" spans="14:14" x14ac:dyDescent="0.3">
      <c r="N1554" s="8"/>
    </row>
    <row r="1555" spans="14:14" x14ac:dyDescent="0.3">
      <c r="N1555" s="8"/>
    </row>
    <row r="1556" spans="14:14" x14ac:dyDescent="0.3">
      <c r="N1556" s="8"/>
    </row>
    <row r="1557" spans="14:14" x14ac:dyDescent="0.3">
      <c r="N1557" s="8"/>
    </row>
    <row r="1558" spans="14:14" x14ac:dyDescent="0.3">
      <c r="N1558" s="8"/>
    </row>
    <row r="1559" spans="14:14" x14ac:dyDescent="0.3">
      <c r="N1559" s="8"/>
    </row>
    <row r="1560" spans="14:14" x14ac:dyDescent="0.3">
      <c r="N1560" s="8"/>
    </row>
    <row r="1561" spans="14:14" x14ac:dyDescent="0.3">
      <c r="N1561" s="8"/>
    </row>
    <row r="1562" spans="14:14" x14ac:dyDescent="0.3">
      <c r="N1562" s="8"/>
    </row>
    <row r="1563" spans="14:14" x14ac:dyDescent="0.3">
      <c r="N1563" s="8"/>
    </row>
    <row r="1564" spans="14:14" x14ac:dyDescent="0.3">
      <c r="N1564" s="8"/>
    </row>
    <row r="1565" spans="14:14" x14ac:dyDescent="0.3">
      <c r="N1565" s="8"/>
    </row>
    <row r="1566" spans="14:14" x14ac:dyDescent="0.3">
      <c r="N1566" s="8"/>
    </row>
    <row r="1567" spans="14:14" x14ac:dyDescent="0.3">
      <c r="N1567" s="8"/>
    </row>
    <row r="1568" spans="14:14" x14ac:dyDescent="0.3">
      <c r="N1568" s="8"/>
    </row>
    <row r="1569" spans="14:14" x14ac:dyDescent="0.3">
      <c r="N1569" s="8"/>
    </row>
    <row r="1570" spans="14:14" x14ac:dyDescent="0.3">
      <c r="N1570" s="8"/>
    </row>
    <row r="1571" spans="14:14" x14ac:dyDescent="0.3">
      <c r="N1571" s="8"/>
    </row>
    <row r="1572" spans="14:14" x14ac:dyDescent="0.3">
      <c r="N1572" s="8"/>
    </row>
    <row r="1573" spans="14:14" x14ac:dyDescent="0.3">
      <c r="N1573" s="8"/>
    </row>
    <row r="1574" spans="14:14" x14ac:dyDescent="0.3">
      <c r="N1574" s="8"/>
    </row>
    <row r="1575" spans="14:14" x14ac:dyDescent="0.3">
      <c r="N1575" s="8"/>
    </row>
    <row r="1576" spans="14:14" x14ac:dyDescent="0.3">
      <c r="N1576" s="8"/>
    </row>
    <row r="1577" spans="14:14" x14ac:dyDescent="0.3">
      <c r="N1577" s="8"/>
    </row>
    <row r="1578" spans="14:14" x14ac:dyDescent="0.3">
      <c r="N1578" s="8"/>
    </row>
    <row r="1579" spans="14:14" x14ac:dyDescent="0.3">
      <c r="N1579" s="8"/>
    </row>
    <row r="1580" spans="14:14" x14ac:dyDescent="0.3">
      <c r="N1580" s="8"/>
    </row>
    <row r="1581" spans="14:14" x14ac:dyDescent="0.3">
      <c r="N1581" s="8"/>
    </row>
    <row r="1582" spans="14:14" x14ac:dyDescent="0.3">
      <c r="N1582" s="8"/>
    </row>
    <row r="1583" spans="14:14" x14ac:dyDescent="0.3">
      <c r="N1583" s="8"/>
    </row>
    <row r="1584" spans="14:14" x14ac:dyDescent="0.3">
      <c r="N1584" s="8"/>
    </row>
    <row r="1585" spans="14:14" x14ac:dyDescent="0.3">
      <c r="N1585" s="8"/>
    </row>
    <row r="1586" spans="14:14" x14ac:dyDescent="0.3">
      <c r="N1586" s="8"/>
    </row>
    <row r="1587" spans="14:14" x14ac:dyDescent="0.3">
      <c r="N1587" s="8"/>
    </row>
    <row r="1588" spans="14:14" x14ac:dyDescent="0.3">
      <c r="N1588" s="8"/>
    </row>
    <row r="1589" spans="14:14" x14ac:dyDescent="0.3">
      <c r="N1589" s="8"/>
    </row>
    <row r="1590" spans="14:14" x14ac:dyDescent="0.3">
      <c r="N1590" s="8"/>
    </row>
    <row r="1591" spans="14:14" x14ac:dyDescent="0.3">
      <c r="N1591" s="8"/>
    </row>
    <row r="1592" spans="14:14" x14ac:dyDescent="0.3">
      <c r="N1592" s="8"/>
    </row>
    <row r="1593" spans="14:14" x14ac:dyDescent="0.3">
      <c r="N1593" s="8"/>
    </row>
    <row r="1594" spans="14:14" x14ac:dyDescent="0.3">
      <c r="N1594" s="8"/>
    </row>
    <row r="1595" spans="14:14" x14ac:dyDescent="0.3">
      <c r="N1595" s="8"/>
    </row>
    <row r="1596" spans="14:14" x14ac:dyDescent="0.3">
      <c r="N1596" s="8"/>
    </row>
    <row r="1597" spans="14:14" x14ac:dyDescent="0.3">
      <c r="N1597" s="8"/>
    </row>
    <row r="1598" spans="14:14" x14ac:dyDescent="0.3">
      <c r="N1598" s="8"/>
    </row>
    <row r="1599" spans="14:14" x14ac:dyDescent="0.3">
      <c r="N1599" s="8"/>
    </row>
    <row r="1600" spans="14:14" x14ac:dyDescent="0.3">
      <c r="N1600" s="8"/>
    </row>
    <row r="1601" spans="14:14" x14ac:dyDescent="0.3">
      <c r="N1601" s="8"/>
    </row>
    <row r="1602" spans="14:14" x14ac:dyDescent="0.3">
      <c r="N1602" s="8"/>
    </row>
    <row r="1603" spans="14:14" x14ac:dyDescent="0.3">
      <c r="N1603" s="8"/>
    </row>
    <row r="1604" spans="14:14" x14ac:dyDescent="0.3">
      <c r="N1604" s="8"/>
    </row>
    <row r="1605" spans="14:14" x14ac:dyDescent="0.3">
      <c r="N1605" s="8"/>
    </row>
    <row r="1606" spans="14:14" x14ac:dyDescent="0.3">
      <c r="N1606" s="8"/>
    </row>
    <row r="1607" spans="14:14" x14ac:dyDescent="0.3">
      <c r="N1607" s="8"/>
    </row>
    <row r="1608" spans="14:14" x14ac:dyDescent="0.3">
      <c r="N1608" s="8"/>
    </row>
    <row r="1609" spans="14:14" x14ac:dyDescent="0.3">
      <c r="N1609" s="8"/>
    </row>
    <row r="1610" spans="14:14" x14ac:dyDescent="0.3">
      <c r="N1610" s="8"/>
    </row>
    <row r="1611" spans="14:14" x14ac:dyDescent="0.3">
      <c r="N1611" s="8"/>
    </row>
    <row r="1612" spans="14:14" x14ac:dyDescent="0.3">
      <c r="N1612" s="8"/>
    </row>
    <row r="1613" spans="14:14" x14ac:dyDescent="0.3">
      <c r="N1613" s="8"/>
    </row>
    <row r="1614" spans="14:14" x14ac:dyDescent="0.3">
      <c r="N1614" s="8"/>
    </row>
    <row r="1615" spans="14:14" x14ac:dyDescent="0.3">
      <c r="N1615" s="8"/>
    </row>
    <row r="1616" spans="14:14" x14ac:dyDescent="0.3">
      <c r="N1616" s="8"/>
    </row>
    <row r="1617" spans="14:14" x14ac:dyDescent="0.3">
      <c r="N1617" s="8"/>
    </row>
    <row r="1618" spans="14:14" x14ac:dyDescent="0.3">
      <c r="N1618" s="8"/>
    </row>
    <row r="1619" spans="14:14" x14ac:dyDescent="0.3">
      <c r="N1619" s="8"/>
    </row>
    <row r="1620" spans="14:14" x14ac:dyDescent="0.3">
      <c r="N1620" s="8"/>
    </row>
    <row r="1621" spans="14:14" x14ac:dyDescent="0.3">
      <c r="N1621" s="8"/>
    </row>
    <row r="1622" spans="14:14" x14ac:dyDescent="0.3">
      <c r="N1622" s="8"/>
    </row>
    <row r="1623" spans="14:14" x14ac:dyDescent="0.3">
      <c r="N1623" s="8"/>
    </row>
    <row r="1624" spans="14:14" x14ac:dyDescent="0.3">
      <c r="N1624" s="8"/>
    </row>
    <row r="1625" spans="14:14" x14ac:dyDescent="0.3">
      <c r="N1625" s="8"/>
    </row>
    <row r="1626" spans="14:14" x14ac:dyDescent="0.3">
      <c r="N1626" s="8"/>
    </row>
    <row r="1627" spans="14:14" x14ac:dyDescent="0.3">
      <c r="N1627" s="8"/>
    </row>
    <row r="1628" spans="14:14" x14ac:dyDescent="0.3">
      <c r="N1628" s="8"/>
    </row>
    <row r="1629" spans="14:14" x14ac:dyDescent="0.3">
      <c r="N1629" s="8"/>
    </row>
    <row r="1630" spans="14:14" x14ac:dyDescent="0.3">
      <c r="N1630" s="8"/>
    </row>
    <row r="1631" spans="14:14" x14ac:dyDescent="0.3">
      <c r="N1631" s="8"/>
    </row>
    <row r="1632" spans="14:14" x14ac:dyDescent="0.3">
      <c r="N1632" s="8"/>
    </row>
    <row r="1633" spans="14:14" x14ac:dyDescent="0.3">
      <c r="N1633" s="8"/>
    </row>
    <row r="1634" spans="14:14" x14ac:dyDescent="0.3">
      <c r="N1634" s="8"/>
    </row>
    <row r="1635" spans="14:14" x14ac:dyDescent="0.3">
      <c r="N1635" s="8"/>
    </row>
    <row r="1636" spans="14:14" x14ac:dyDescent="0.3">
      <c r="N1636" s="8"/>
    </row>
    <row r="1637" spans="14:14" x14ac:dyDescent="0.3">
      <c r="N1637" s="8"/>
    </row>
    <row r="1638" spans="14:14" x14ac:dyDescent="0.3">
      <c r="N1638" s="8"/>
    </row>
    <row r="1639" spans="14:14" x14ac:dyDescent="0.3">
      <c r="N1639" s="8"/>
    </row>
    <row r="1640" spans="14:14" x14ac:dyDescent="0.3">
      <c r="N1640" s="8"/>
    </row>
    <row r="1641" spans="14:14" x14ac:dyDescent="0.3">
      <c r="N1641" s="8"/>
    </row>
    <row r="1642" spans="14:14" x14ac:dyDescent="0.3">
      <c r="N1642" s="8"/>
    </row>
    <row r="1643" spans="14:14" x14ac:dyDescent="0.3">
      <c r="N1643" s="8"/>
    </row>
    <row r="1644" spans="14:14" x14ac:dyDescent="0.3">
      <c r="N1644" s="8"/>
    </row>
    <row r="1645" spans="14:14" x14ac:dyDescent="0.3">
      <c r="N1645" s="8"/>
    </row>
    <row r="1646" spans="14:14" x14ac:dyDescent="0.3">
      <c r="N1646" s="8"/>
    </row>
    <row r="1647" spans="14:14" x14ac:dyDescent="0.3">
      <c r="N1647" s="8"/>
    </row>
    <row r="1648" spans="14:14" x14ac:dyDescent="0.3">
      <c r="N1648" s="8"/>
    </row>
    <row r="1649" spans="14:14" x14ac:dyDescent="0.3">
      <c r="N1649" s="8"/>
    </row>
    <row r="1650" spans="14:14" x14ac:dyDescent="0.3">
      <c r="N1650" s="8"/>
    </row>
    <row r="1651" spans="14:14" x14ac:dyDescent="0.3">
      <c r="N1651" s="8"/>
    </row>
    <row r="1652" spans="14:14" x14ac:dyDescent="0.3">
      <c r="N1652" s="8"/>
    </row>
    <row r="1653" spans="14:14" x14ac:dyDescent="0.3">
      <c r="N1653" s="8"/>
    </row>
    <row r="1654" spans="14:14" x14ac:dyDescent="0.3">
      <c r="N1654" s="8"/>
    </row>
    <row r="1655" spans="14:14" x14ac:dyDescent="0.3">
      <c r="N1655" s="8"/>
    </row>
    <row r="1656" spans="14:14" x14ac:dyDescent="0.3">
      <c r="N1656" s="8"/>
    </row>
    <row r="1657" spans="14:14" x14ac:dyDescent="0.3">
      <c r="N1657" s="8"/>
    </row>
    <row r="1658" spans="14:14" x14ac:dyDescent="0.3">
      <c r="N1658" s="8"/>
    </row>
    <row r="1659" spans="14:14" x14ac:dyDescent="0.3">
      <c r="N1659" s="8"/>
    </row>
    <row r="1660" spans="14:14" x14ac:dyDescent="0.3">
      <c r="N1660" s="8"/>
    </row>
    <row r="1661" spans="14:14" x14ac:dyDescent="0.3">
      <c r="N1661" s="8"/>
    </row>
    <row r="1662" spans="14:14" x14ac:dyDescent="0.3">
      <c r="N1662" s="8"/>
    </row>
    <row r="1663" spans="14:14" x14ac:dyDescent="0.3">
      <c r="N1663" s="8"/>
    </row>
    <row r="1664" spans="14:14" x14ac:dyDescent="0.3">
      <c r="N1664" s="8"/>
    </row>
    <row r="1665" spans="14:14" x14ac:dyDescent="0.3">
      <c r="N1665" s="8"/>
    </row>
    <row r="1666" spans="14:14" x14ac:dyDescent="0.3">
      <c r="N1666" s="8"/>
    </row>
    <row r="1667" spans="14:14" x14ac:dyDescent="0.3">
      <c r="N1667" s="8"/>
    </row>
    <row r="1668" spans="14:14" x14ac:dyDescent="0.3">
      <c r="N1668" s="8"/>
    </row>
    <row r="1669" spans="14:14" x14ac:dyDescent="0.3">
      <c r="N1669" s="8"/>
    </row>
    <row r="1670" spans="14:14" x14ac:dyDescent="0.3">
      <c r="N1670" s="8"/>
    </row>
    <row r="1671" spans="14:14" x14ac:dyDescent="0.3">
      <c r="N1671" s="8"/>
    </row>
    <row r="1672" spans="14:14" x14ac:dyDescent="0.3">
      <c r="N1672" s="8"/>
    </row>
    <row r="1673" spans="14:14" x14ac:dyDescent="0.3">
      <c r="N1673" s="8"/>
    </row>
    <row r="1674" spans="14:14" x14ac:dyDescent="0.3">
      <c r="N1674" s="8"/>
    </row>
    <row r="1675" spans="14:14" x14ac:dyDescent="0.3">
      <c r="N1675" s="8"/>
    </row>
    <row r="1676" spans="14:14" x14ac:dyDescent="0.3">
      <c r="N1676" s="8"/>
    </row>
    <row r="1677" spans="14:14" x14ac:dyDescent="0.3">
      <c r="N1677" s="8"/>
    </row>
    <row r="1678" spans="14:14" x14ac:dyDescent="0.3">
      <c r="N1678" s="8"/>
    </row>
    <row r="1679" spans="14:14" x14ac:dyDescent="0.3">
      <c r="N1679" s="8"/>
    </row>
    <row r="1680" spans="14:14" x14ac:dyDescent="0.3">
      <c r="N1680" s="8"/>
    </row>
    <row r="1681" spans="14:14" x14ac:dyDescent="0.3">
      <c r="N1681" s="8"/>
    </row>
    <row r="1682" spans="14:14" x14ac:dyDescent="0.3">
      <c r="N1682" s="8"/>
    </row>
    <row r="1683" spans="14:14" x14ac:dyDescent="0.3">
      <c r="N1683" s="8"/>
    </row>
    <row r="1684" spans="14:14" x14ac:dyDescent="0.3">
      <c r="N1684" s="8"/>
    </row>
    <row r="1685" spans="14:14" x14ac:dyDescent="0.3">
      <c r="N1685" s="8"/>
    </row>
    <row r="1686" spans="14:14" x14ac:dyDescent="0.3">
      <c r="N1686" s="8"/>
    </row>
    <row r="1687" spans="14:14" x14ac:dyDescent="0.3">
      <c r="N1687" s="8"/>
    </row>
    <row r="1688" spans="14:14" x14ac:dyDescent="0.3">
      <c r="N1688" s="8"/>
    </row>
    <row r="1689" spans="14:14" x14ac:dyDescent="0.3">
      <c r="N1689" s="8"/>
    </row>
    <row r="1690" spans="14:14" x14ac:dyDescent="0.3">
      <c r="N1690" s="8"/>
    </row>
    <row r="1691" spans="14:14" x14ac:dyDescent="0.3">
      <c r="N1691" s="8"/>
    </row>
    <row r="1692" spans="14:14" x14ac:dyDescent="0.3">
      <c r="N1692" s="8"/>
    </row>
    <row r="1693" spans="14:14" x14ac:dyDescent="0.3">
      <c r="N1693" s="8"/>
    </row>
    <row r="1694" spans="14:14" x14ac:dyDescent="0.3">
      <c r="N1694" s="8"/>
    </row>
    <row r="1695" spans="14:14" x14ac:dyDescent="0.3">
      <c r="N1695" s="8"/>
    </row>
    <row r="1696" spans="14:14" x14ac:dyDescent="0.3">
      <c r="N1696" s="8"/>
    </row>
    <row r="1697" spans="14:14" x14ac:dyDescent="0.3">
      <c r="N1697" s="8"/>
    </row>
    <row r="1698" spans="14:14" x14ac:dyDescent="0.3">
      <c r="N1698" s="8"/>
    </row>
    <row r="1699" spans="14:14" x14ac:dyDescent="0.3">
      <c r="N1699" s="8"/>
    </row>
    <row r="1700" spans="14:14" x14ac:dyDescent="0.3">
      <c r="N1700" s="8"/>
    </row>
    <row r="1701" spans="14:14" x14ac:dyDescent="0.3">
      <c r="N1701" s="8"/>
    </row>
    <row r="1702" spans="14:14" x14ac:dyDescent="0.3">
      <c r="N1702" s="8"/>
    </row>
    <row r="1703" spans="14:14" x14ac:dyDescent="0.3">
      <c r="N1703" s="8"/>
    </row>
    <row r="1704" spans="14:14" x14ac:dyDescent="0.3">
      <c r="N1704" s="8"/>
    </row>
    <row r="1705" spans="14:14" x14ac:dyDescent="0.3">
      <c r="N1705" s="8"/>
    </row>
    <row r="1706" spans="14:14" x14ac:dyDescent="0.3">
      <c r="N1706" s="8"/>
    </row>
    <row r="1707" spans="14:14" x14ac:dyDescent="0.3">
      <c r="N1707" s="8"/>
    </row>
    <row r="1708" spans="14:14" x14ac:dyDescent="0.3">
      <c r="N1708" s="8"/>
    </row>
    <row r="1709" spans="14:14" x14ac:dyDescent="0.3">
      <c r="N1709" s="8"/>
    </row>
    <row r="1710" spans="14:14" x14ac:dyDescent="0.3">
      <c r="N1710" s="8"/>
    </row>
    <row r="1711" spans="14:14" x14ac:dyDescent="0.3">
      <c r="N1711" s="8"/>
    </row>
    <row r="1712" spans="14:14" x14ac:dyDescent="0.3">
      <c r="N1712" s="8"/>
    </row>
    <row r="1713" spans="14:14" x14ac:dyDescent="0.3">
      <c r="N1713" s="8"/>
    </row>
    <row r="1714" spans="14:14" x14ac:dyDescent="0.3">
      <c r="N1714" s="8"/>
    </row>
    <row r="1715" spans="14:14" x14ac:dyDescent="0.3">
      <c r="N1715" s="8"/>
    </row>
    <row r="1716" spans="14:14" x14ac:dyDescent="0.3">
      <c r="N1716" s="8"/>
    </row>
    <row r="1717" spans="14:14" x14ac:dyDescent="0.3">
      <c r="N1717" s="8"/>
    </row>
    <row r="1718" spans="14:14" x14ac:dyDescent="0.3">
      <c r="N1718" s="8"/>
    </row>
    <row r="1719" spans="14:14" x14ac:dyDescent="0.3">
      <c r="N1719" s="8"/>
    </row>
    <row r="1720" spans="14:14" x14ac:dyDescent="0.3">
      <c r="N1720" s="8"/>
    </row>
    <row r="1721" spans="14:14" x14ac:dyDescent="0.3">
      <c r="N1721" s="8"/>
    </row>
    <row r="1722" spans="14:14" x14ac:dyDescent="0.3">
      <c r="N1722" s="8"/>
    </row>
    <row r="1723" spans="14:14" x14ac:dyDescent="0.3">
      <c r="N1723" s="8"/>
    </row>
    <row r="1724" spans="14:14" x14ac:dyDescent="0.3">
      <c r="N1724" s="8"/>
    </row>
    <row r="1725" spans="14:14" x14ac:dyDescent="0.3">
      <c r="N1725" s="8"/>
    </row>
    <row r="1726" spans="14:14" x14ac:dyDescent="0.3">
      <c r="N1726" s="8"/>
    </row>
    <row r="1727" spans="14:14" x14ac:dyDescent="0.3">
      <c r="N1727" s="8"/>
    </row>
    <row r="1728" spans="14:14" x14ac:dyDescent="0.3">
      <c r="N1728" s="8"/>
    </row>
    <row r="1729" spans="14:14" x14ac:dyDescent="0.3">
      <c r="N1729" s="8"/>
    </row>
    <row r="1730" spans="14:14" x14ac:dyDescent="0.3">
      <c r="N1730" s="8"/>
    </row>
    <row r="1731" spans="14:14" x14ac:dyDescent="0.3">
      <c r="N1731" s="8"/>
    </row>
    <row r="1732" spans="14:14" x14ac:dyDescent="0.3">
      <c r="N1732" s="8"/>
    </row>
    <row r="1733" spans="14:14" x14ac:dyDescent="0.3">
      <c r="N1733" s="8"/>
    </row>
    <row r="1734" spans="14:14" x14ac:dyDescent="0.3">
      <c r="N1734" s="8"/>
    </row>
    <row r="1735" spans="14:14" x14ac:dyDescent="0.3">
      <c r="N1735" s="8"/>
    </row>
    <row r="1736" spans="14:14" x14ac:dyDescent="0.3">
      <c r="N1736" s="8"/>
    </row>
    <row r="1737" spans="14:14" x14ac:dyDescent="0.3">
      <c r="N1737" s="8"/>
    </row>
    <row r="1738" spans="14:14" x14ac:dyDescent="0.3">
      <c r="N1738" s="8"/>
    </row>
    <row r="1739" spans="14:14" x14ac:dyDescent="0.3">
      <c r="N1739" s="8"/>
    </row>
    <row r="1740" spans="14:14" x14ac:dyDescent="0.3">
      <c r="N1740" s="8"/>
    </row>
    <row r="1741" spans="14:14" x14ac:dyDescent="0.3">
      <c r="N1741" s="8"/>
    </row>
    <row r="1742" spans="14:14" x14ac:dyDescent="0.3">
      <c r="N1742" s="8"/>
    </row>
    <row r="1743" spans="14:14" x14ac:dyDescent="0.3">
      <c r="N1743" s="8"/>
    </row>
    <row r="1744" spans="14:14" x14ac:dyDescent="0.3">
      <c r="N1744" s="8"/>
    </row>
    <row r="1745" spans="14:14" x14ac:dyDescent="0.3">
      <c r="N1745" s="8"/>
    </row>
    <row r="1746" spans="14:14" x14ac:dyDescent="0.3">
      <c r="N1746" s="8"/>
    </row>
    <row r="1747" spans="14:14" x14ac:dyDescent="0.3">
      <c r="N1747" s="8"/>
    </row>
    <row r="1748" spans="14:14" x14ac:dyDescent="0.3">
      <c r="N1748" s="8"/>
    </row>
    <row r="1749" spans="14:14" x14ac:dyDescent="0.3">
      <c r="N1749" s="8"/>
    </row>
    <row r="1750" spans="14:14" x14ac:dyDescent="0.3">
      <c r="N1750" s="8"/>
    </row>
    <row r="1751" spans="14:14" x14ac:dyDescent="0.3">
      <c r="N1751" s="8"/>
    </row>
    <row r="1752" spans="14:14" x14ac:dyDescent="0.3">
      <c r="N1752" s="8"/>
    </row>
    <row r="1753" spans="14:14" x14ac:dyDescent="0.3">
      <c r="N1753" s="8"/>
    </row>
    <row r="1754" spans="14:14" x14ac:dyDescent="0.3">
      <c r="N1754" s="8"/>
    </row>
    <row r="1755" spans="14:14" x14ac:dyDescent="0.3">
      <c r="N1755" s="8"/>
    </row>
    <row r="1756" spans="14:14" x14ac:dyDescent="0.3">
      <c r="N1756" s="8"/>
    </row>
    <row r="1757" spans="14:14" x14ac:dyDescent="0.3">
      <c r="N1757" s="8"/>
    </row>
    <row r="1758" spans="14:14" x14ac:dyDescent="0.3">
      <c r="N1758" s="8"/>
    </row>
    <row r="1759" spans="14:14" x14ac:dyDescent="0.3">
      <c r="N1759" s="8"/>
    </row>
    <row r="1760" spans="14:14" x14ac:dyDescent="0.3">
      <c r="N1760" s="8"/>
    </row>
    <row r="1761" spans="14:14" x14ac:dyDescent="0.3">
      <c r="N1761" s="8"/>
    </row>
    <row r="1762" spans="14:14" x14ac:dyDescent="0.3">
      <c r="N1762" s="8"/>
    </row>
    <row r="1763" spans="14:14" x14ac:dyDescent="0.3">
      <c r="N1763" s="8"/>
    </row>
    <row r="1764" spans="14:14" x14ac:dyDescent="0.3">
      <c r="N1764" s="8"/>
    </row>
    <row r="1765" spans="14:14" x14ac:dyDescent="0.3">
      <c r="N1765" s="8"/>
    </row>
    <row r="1766" spans="14:14" x14ac:dyDescent="0.3">
      <c r="N1766" s="8"/>
    </row>
    <row r="1767" spans="14:14" x14ac:dyDescent="0.3">
      <c r="N1767" s="8"/>
    </row>
    <row r="1768" spans="14:14" x14ac:dyDescent="0.3">
      <c r="N1768" s="8"/>
    </row>
    <row r="1769" spans="14:14" x14ac:dyDescent="0.3">
      <c r="N1769" s="8"/>
    </row>
    <row r="1770" spans="14:14" x14ac:dyDescent="0.3">
      <c r="N1770" s="8"/>
    </row>
    <row r="1771" spans="14:14" x14ac:dyDescent="0.3">
      <c r="N1771" s="8"/>
    </row>
    <row r="1772" spans="14:14" x14ac:dyDescent="0.3">
      <c r="N1772" s="8"/>
    </row>
    <row r="1773" spans="14:14" x14ac:dyDescent="0.3">
      <c r="N1773" s="8"/>
    </row>
    <row r="1774" spans="14:14" x14ac:dyDescent="0.3">
      <c r="N1774" s="8"/>
    </row>
    <row r="1775" spans="14:14" x14ac:dyDescent="0.3">
      <c r="N1775" s="8"/>
    </row>
    <row r="1776" spans="14:14" x14ac:dyDescent="0.3">
      <c r="N1776" s="8"/>
    </row>
    <row r="1777" spans="14:14" x14ac:dyDescent="0.3">
      <c r="N1777" s="8"/>
    </row>
    <row r="1778" spans="14:14" x14ac:dyDescent="0.3">
      <c r="N1778" s="8"/>
    </row>
    <row r="1779" spans="14:14" x14ac:dyDescent="0.3">
      <c r="N1779" s="8"/>
    </row>
    <row r="1780" spans="14:14" x14ac:dyDescent="0.3">
      <c r="N1780" s="8"/>
    </row>
    <row r="1781" spans="14:14" x14ac:dyDescent="0.3">
      <c r="N1781" s="8"/>
    </row>
    <row r="1782" spans="14:14" x14ac:dyDescent="0.3">
      <c r="N1782" s="8"/>
    </row>
    <row r="1783" spans="14:14" x14ac:dyDescent="0.3">
      <c r="N1783" s="8"/>
    </row>
    <row r="1784" spans="14:14" x14ac:dyDescent="0.3">
      <c r="N1784" s="8"/>
    </row>
    <row r="1785" spans="14:14" x14ac:dyDescent="0.3">
      <c r="N1785" s="8"/>
    </row>
    <row r="1786" spans="14:14" x14ac:dyDescent="0.3">
      <c r="N1786" s="8"/>
    </row>
    <row r="1787" spans="14:14" x14ac:dyDescent="0.3">
      <c r="N1787" s="8"/>
    </row>
    <row r="1788" spans="14:14" x14ac:dyDescent="0.3">
      <c r="N1788" s="8"/>
    </row>
    <row r="1789" spans="14:14" x14ac:dyDescent="0.3">
      <c r="N1789" s="8"/>
    </row>
    <row r="1790" spans="14:14" x14ac:dyDescent="0.3">
      <c r="N1790" s="8"/>
    </row>
    <row r="1791" spans="14:14" x14ac:dyDescent="0.3">
      <c r="N1791" s="8"/>
    </row>
    <row r="1792" spans="14:14" x14ac:dyDescent="0.3">
      <c r="N1792" s="8"/>
    </row>
    <row r="1793" spans="14:14" x14ac:dyDescent="0.3">
      <c r="N1793" s="8"/>
    </row>
    <row r="1794" spans="14:14" x14ac:dyDescent="0.3">
      <c r="N1794" s="8"/>
    </row>
    <row r="1795" spans="14:14" x14ac:dyDescent="0.3">
      <c r="N1795" s="8"/>
    </row>
    <row r="1796" spans="14:14" x14ac:dyDescent="0.3">
      <c r="N1796" s="8"/>
    </row>
    <row r="1797" spans="14:14" x14ac:dyDescent="0.3">
      <c r="N1797" s="8"/>
    </row>
    <row r="1798" spans="14:14" x14ac:dyDescent="0.3">
      <c r="N1798" s="8"/>
    </row>
    <row r="1799" spans="14:14" x14ac:dyDescent="0.3">
      <c r="N1799" s="8"/>
    </row>
    <row r="1800" spans="14:14" x14ac:dyDescent="0.3">
      <c r="N1800" s="8"/>
    </row>
    <row r="1801" spans="14:14" x14ac:dyDescent="0.3">
      <c r="N1801" s="8"/>
    </row>
    <row r="1802" spans="14:14" x14ac:dyDescent="0.3">
      <c r="N1802" s="8"/>
    </row>
    <row r="1803" spans="14:14" x14ac:dyDescent="0.3">
      <c r="N1803" s="8"/>
    </row>
    <row r="1804" spans="14:14" x14ac:dyDescent="0.3">
      <c r="N1804" s="8"/>
    </row>
    <row r="1805" spans="14:14" x14ac:dyDescent="0.3">
      <c r="N1805" s="8"/>
    </row>
    <row r="1806" spans="14:14" x14ac:dyDescent="0.3">
      <c r="N1806" s="8"/>
    </row>
    <row r="1807" spans="14:14" x14ac:dyDescent="0.3">
      <c r="N1807" s="8"/>
    </row>
    <row r="1808" spans="14:14" x14ac:dyDescent="0.3">
      <c r="N1808" s="8"/>
    </row>
    <row r="1809" spans="14:14" x14ac:dyDescent="0.3">
      <c r="N1809" s="8"/>
    </row>
    <row r="1810" spans="14:14" x14ac:dyDescent="0.3">
      <c r="N1810" s="8"/>
    </row>
    <row r="1811" spans="14:14" x14ac:dyDescent="0.3">
      <c r="N1811" s="8"/>
    </row>
    <row r="1812" spans="14:14" x14ac:dyDescent="0.3">
      <c r="N1812" s="8"/>
    </row>
    <row r="1813" spans="14:14" x14ac:dyDescent="0.3">
      <c r="N1813" s="8"/>
    </row>
    <row r="1814" spans="14:14" x14ac:dyDescent="0.3">
      <c r="N1814" s="8"/>
    </row>
    <row r="1815" spans="14:14" x14ac:dyDescent="0.3">
      <c r="N1815" s="8"/>
    </row>
    <row r="1816" spans="14:14" x14ac:dyDescent="0.3">
      <c r="N1816" s="8"/>
    </row>
    <row r="1817" spans="14:14" x14ac:dyDescent="0.3">
      <c r="N1817" s="8"/>
    </row>
    <row r="1818" spans="14:14" x14ac:dyDescent="0.3">
      <c r="N1818" s="8"/>
    </row>
    <row r="1819" spans="14:14" x14ac:dyDescent="0.3">
      <c r="N1819" s="8"/>
    </row>
    <row r="1820" spans="14:14" x14ac:dyDescent="0.3">
      <c r="N1820" s="8"/>
    </row>
    <row r="1821" spans="14:14" x14ac:dyDescent="0.3">
      <c r="N1821" s="8"/>
    </row>
    <row r="1822" spans="14:14" x14ac:dyDescent="0.3">
      <c r="N1822" s="8"/>
    </row>
    <row r="1823" spans="14:14" x14ac:dyDescent="0.3">
      <c r="N1823" s="8"/>
    </row>
    <row r="1824" spans="14:14" x14ac:dyDescent="0.3">
      <c r="N1824" s="8"/>
    </row>
    <row r="1825" spans="14:14" x14ac:dyDescent="0.3">
      <c r="N1825" s="8"/>
    </row>
    <row r="1826" spans="14:14" x14ac:dyDescent="0.3">
      <c r="N1826" s="8"/>
    </row>
    <row r="1827" spans="14:14" x14ac:dyDescent="0.3">
      <c r="N1827" s="8"/>
    </row>
    <row r="1828" spans="14:14" x14ac:dyDescent="0.3">
      <c r="N1828" s="8"/>
    </row>
    <row r="1829" spans="14:14" x14ac:dyDescent="0.3">
      <c r="N1829" s="8"/>
    </row>
    <row r="1830" spans="14:14" x14ac:dyDescent="0.3">
      <c r="N1830" s="8"/>
    </row>
    <row r="1831" spans="14:14" x14ac:dyDescent="0.3">
      <c r="N1831" s="8"/>
    </row>
    <row r="1832" spans="14:14" x14ac:dyDescent="0.3">
      <c r="N1832" s="8"/>
    </row>
    <row r="1833" spans="14:14" x14ac:dyDescent="0.3">
      <c r="N1833" s="8"/>
    </row>
    <row r="1834" spans="14:14" x14ac:dyDescent="0.3">
      <c r="N1834" s="8"/>
    </row>
    <row r="1835" spans="14:14" x14ac:dyDescent="0.3">
      <c r="N1835" s="8"/>
    </row>
    <row r="1836" spans="14:14" x14ac:dyDescent="0.3">
      <c r="N1836" s="8"/>
    </row>
    <row r="1837" spans="14:14" x14ac:dyDescent="0.3">
      <c r="N1837" s="8"/>
    </row>
    <row r="1838" spans="14:14" x14ac:dyDescent="0.3">
      <c r="N1838" s="8"/>
    </row>
    <row r="1839" spans="14:14" x14ac:dyDescent="0.3">
      <c r="N1839" s="8"/>
    </row>
    <row r="1840" spans="14:14" x14ac:dyDescent="0.3">
      <c r="N1840" s="8"/>
    </row>
    <row r="1841" spans="14:14" x14ac:dyDescent="0.3">
      <c r="N1841" s="8"/>
    </row>
    <row r="1842" spans="14:14" x14ac:dyDescent="0.3">
      <c r="N1842" s="8"/>
    </row>
    <row r="1843" spans="14:14" x14ac:dyDescent="0.3">
      <c r="N1843" s="8"/>
    </row>
    <row r="1844" spans="14:14" x14ac:dyDescent="0.3">
      <c r="N1844" s="8"/>
    </row>
    <row r="1845" spans="14:14" x14ac:dyDescent="0.3">
      <c r="N1845" s="8"/>
    </row>
    <row r="1846" spans="14:14" x14ac:dyDescent="0.3">
      <c r="N1846" s="8"/>
    </row>
    <row r="1847" spans="14:14" x14ac:dyDescent="0.3">
      <c r="N1847" s="8"/>
    </row>
    <row r="1848" spans="14:14" x14ac:dyDescent="0.3">
      <c r="N1848" s="8"/>
    </row>
    <row r="1849" spans="14:14" x14ac:dyDescent="0.3">
      <c r="N1849" s="8"/>
    </row>
    <row r="1850" spans="14:14" x14ac:dyDescent="0.3">
      <c r="N1850" s="8"/>
    </row>
    <row r="1851" spans="14:14" x14ac:dyDescent="0.3">
      <c r="N1851" s="8"/>
    </row>
    <row r="1852" spans="14:14" x14ac:dyDescent="0.3">
      <c r="N1852" s="8"/>
    </row>
    <row r="1853" spans="14:14" x14ac:dyDescent="0.3">
      <c r="N1853" s="8"/>
    </row>
    <row r="1854" spans="14:14" x14ac:dyDescent="0.3">
      <c r="N1854" s="8"/>
    </row>
    <row r="1855" spans="14:14" x14ac:dyDescent="0.3">
      <c r="N1855" s="8"/>
    </row>
    <row r="1856" spans="14:14" x14ac:dyDescent="0.3">
      <c r="N1856" s="8"/>
    </row>
    <row r="1857" spans="14:14" x14ac:dyDescent="0.3">
      <c r="N1857" s="8"/>
    </row>
    <row r="1858" spans="14:14" x14ac:dyDescent="0.3">
      <c r="N1858" s="8"/>
    </row>
    <row r="1859" spans="14:14" x14ac:dyDescent="0.3">
      <c r="N1859" s="8"/>
    </row>
    <row r="1860" spans="14:14" x14ac:dyDescent="0.3">
      <c r="N1860" s="8"/>
    </row>
    <row r="1861" spans="14:14" x14ac:dyDescent="0.3">
      <c r="N1861" s="8"/>
    </row>
    <row r="1862" spans="14:14" x14ac:dyDescent="0.3">
      <c r="N1862" s="8"/>
    </row>
    <row r="1863" spans="14:14" x14ac:dyDescent="0.3">
      <c r="N1863" s="8"/>
    </row>
    <row r="1864" spans="14:14" x14ac:dyDescent="0.3">
      <c r="N1864" s="8"/>
    </row>
    <row r="1865" spans="14:14" x14ac:dyDescent="0.3">
      <c r="N1865" s="8"/>
    </row>
    <row r="1866" spans="14:14" x14ac:dyDescent="0.3">
      <c r="N1866" s="8"/>
    </row>
    <row r="1867" spans="14:14" x14ac:dyDescent="0.3">
      <c r="N1867" s="8"/>
    </row>
    <row r="1868" spans="14:14" x14ac:dyDescent="0.3">
      <c r="N1868" s="8"/>
    </row>
    <row r="1869" spans="14:14" x14ac:dyDescent="0.3">
      <c r="N1869" s="8"/>
    </row>
    <row r="1870" spans="14:14" x14ac:dyDescent="0.3">
      <c r="N1870" s="8"/>
    </row>
    <row r="1871" spans="14:14" x14ac:dyDescent="0.3">
      <c r="N1871" s="8"/>
    </row>
    <row r="1872" spans="14:14" x14ac:dyDescent="0.3">
      <c r="N1872" s="8"/>
    </row>
    <row r="1873" spans="14:14" x14ac:dyDescent="0.3">
      <c r="N1873" s="8"/>
    </row>
    <row r="1874" spans="14:14" x14ac:dyDescent="0.3">
      <c r="N1874" s="8"/>
    </row>
    <row r="1875" spans="14:14" x14ac:dyDescent="0.3">
      <c r="N1875" s="8"/>
    </row>
    <row r="1876" spans="14:14" x14ac:dyDescent="0.3">
      <c r="N1876" s="8"/>
    </row>
    <row r="1877" spans="14:14" x14ac:dyDescent="0.3">
      <c r="N1877" s="8"/>
    </row>
    <row r="1878" spans="14:14" x14ac:dyDescent="0.3">
      <c r="N1878" s="8"/>
    </row>
    <row r="1879" spans="14:14" x14ac:dyDescent="0.3">
      <c r="N1879" s="8"/>
    </row>
    <row r="1880" spans="14:14" x14ac:dyDescent="0.3">
      <c r="N1880" s="8"/>
    </row>
    <row r="1881" spans="14:14" x14ac:dyDescent="0.3">
      <c r="N1881" s="8"/>
    </row>
    <row r="1882" spans="14:14" x14ac:dyDescent="0.3">
      <c r="N1882" s="8"/>
    </row>
    <row r="1883" spans="14:14" x14ac:dyDescent="0.3">
      <c r="N1883" s="8"/>
    </row>
    <row r="1884" spans="14:14" x14ac:dyDescent="0.3">
      <c r="N1884" s="8"/>
    </row>
    <row r="1885" spans="14:14" x14ac:dyDescent="0.3">
      <c r="N1885" s="8"/>
    </row>
    <row r="1886" spans="14:14" x14ac:dyDescent="0.3">
      <c r="N1886" s="8"/>
    </row>
    <row r="1887" spans="14:14" x14ac:dyDescent="0.3">
      <c r="N1887" s="8"/>
    </row>
    <row r="1888" spans="14:14" x14ac:dyDescent="0.3">
      <c r="N1888" s="8"/>
    </row>
    <row r="1889" spans="14:14" x14ac:dyDescent="0.3">
      <c r="N1889" s="8"/>
    </row>
    <row r="1890" spans="14:14" x14ac:dyDescent="0.3">
      <c r="N1890" s="8"/>
    </row>
    <row r="1891" spans="14:14" x14ac:dyDescent="0.3">
      <c r="N1891" s="8"/>
    </row>
    <row r="1892" spans="14:14" x14ac:dyDescent="0.3">
      <c r="N1892" s="8"/>
    </row>
    <row r="1893" spans="14:14" x14ac:dyDescent="0.3">
      <c r="N1893" s="8"/>
    </row>
    <row r="1894" spans="14:14" x14ac:dyDescent="0.3">
      <c r="N1894" s="8"/>
    </row>
    <row r="1895" spans="14:14" x14ac:dyDescent="0.3">
      <c r="N1895" s="8"/>
    </row>
    <row r="1896" spans="14:14" x14ac:dyDescent="0.3">
      <c r="N1896" s="8"/>
    </row>
    <row r="1897" spans="14:14" x14ac:dyDescent="0.3">
      <c r="N1897" s="8"/>
    </row>
    <row r="1898" spans="14:14" x14ac:dyDescent="0.3">
      <c r="N1898" s="8"/>
    </row>
    <row r="1899" spans="14:14" x14ac:dyDescent="0.3">
      <c r="N1899" s="8"/>
    </row>
    <row r="1900" spans="14:14" x14ac:dyDescent="0.3">
      <c r="N1900" s="8"/>
    </row>
    <row r="1901" spans="14:14" x14ac:dyDescent="0.3">
      <c r="N1901" s="8"/>
    </row>
    <row r="1902" spans="14:14" x14ac:dyDescent="0.3">
      <c r="N1902" s="8"/>
    </row>
    <row r="1903" spans="14:14" x14ac:dyDescent="0.3">
      <c r="N1903" s="8"/>
    </row>
    <row r="1904" spans="14:14" x14ac:dyDescent="0.3">
      <c r="N1904" s="8"/>
    </row>
    <row r="1905" spans="14:14" x14ac:dyDescent="0.3">
      <c r="N1905" s="8"/>
    </row>
    <row r="1906" spans="14:14" x14ac:dyDescent="0.3">
      <c r="N1906" s="8"/>
    </row>
    <row r="1907" spans="14:14" x14ac:dyDescent="0.3">
      <c r="N1907" s="8"/>
    </row>
    <row r="1908" spans="14:14" x14ac:dyDescent="0.3">
      <c r="N1908" s="8"/>
    </row>
    <row r="1909" spans="14:14" x14ac:dyDescent="0.3">
      <c r="N1909" s="8"/>
    </row>
    <row r="1910" spans="14:14" x14ac:dyDescent="0.3">
      <c r="N1910" s="8"/>
    </row>
    <row r="1911" spans="14:14" x14ac:dyDescent="0.3">
      <c r="N1911" s="8"/>
    </row>
    <row r="1912" spans="14:14" x14ac:dyDescent="0.3">
      <c r="N1912" s="8"/>
    </row>
    <row r="1913" spans="14:14" x14ac:dyDescent="0.3">
      <c r="N1913" s="8"/>
    </row>
    <row r="1914" spans="14:14" x14ac:dyDescent="0.3">
      <c r="N1914" s="8"/>
    </row>
    <row r="1915" spans="14:14" x14ac:dyDescent="0.3">
      <c r="N1915" s="8"/>
    </row>
    <row r="1916" spans="14:14" x14ac:dyDescent="0.3">
      <c r="N1916" s="8"/>
    </row>
    <row r="1917" spans="14:14" x14ac:dyDescent="0.3">
      <c r="N1917" s="8"/>
    </row>
    <row r="1918" spans="14:14" x14ac:dyDescent="0.3">
      <c r="N1918" s="8"/>
    </row>
    <row r="1919" spans="14:14" x14ac:dyDescent="0.3">
      <c r="N1919" s="8"/>
    </row>
    <row r="1920" spans="14:14" x14ac:dyDescent="0.3">
      <c r="N1920" s="8"/>
    </row>
    <row r="1921" spans="14:14" x14ac:dyDescent="0.3">
      <c r="N1921" s="8"/>
    </row>
    <row r="1922" spans="14:14" x14ac:dyDescent="0.3">
      <c r="N1922" s="8"/>
    </row>
    <row r="1923" spans="14:14" x14ac:dyDescent="0.3">
      <c r="N1923" s="8"/>
    </row>
    <row r="1924" spans="14:14" x14ac:dyDescent="0.3">
      <c r="N1924" s="8"/>
    </row>
    <row r="1925" spans="14:14" x14ac:dyDescent="0.3">
      <c r="N1925" s="8"/>
    </row>
    <row r="1926" spans="14:14" x14ac:dyDescent="0.3">
      <c r="N1926" s="8"/>
    </row>
    <row r="1927" spans="14:14" x14ac:dyDescent="0.3">
      <c r="N1927" s="8"/>
    </row>
    <row r="1928" spans="14:14" x14ac:dyDescent="0.3">
      <c r="N1928" s="8"/>
    </row>
    <row r="1929" spans="14:14" x14ac:dyDescent="0.3">
      <c r="N1929" s="8"/>
    </row>
    <row r="1930" spans="14:14" x14ac:dyDescent="0.3">
      <c r="N1930" s="8"/>
    </row>
    <row r="1931" spans="14:14" x14ac:dyDescent="0.3">
      <c r="N1931" s="8"/>
    </row>
    <row r="1932" spans="14:14" x14ac:dyDescent="0.3">
      <c r="N1932" s="8"/>
    </row>
    <row r="1933" spans="14:14" x14ac:dyDescent="0.3">
      <c r="N1933" s="8"/>
    </row>
    <row r="1934" spans="14:14" x14ac:dyDescent="0.3">
      <c r="N1934" s="8"/>
    </row>
    <row r="1935" spans="14:14" x14ac:dyDescent="0.3">
      <c r="N1935" s="8"/>
    </row>
    <row r="1936" spans="14:14" x14ac:dyDescent="0.3">
      <c r="N1936" s="8"/>
    </row>
    <row r="1937" spans="14:14" x14ac:dyDescent="0.3">
      <c r="N1937" s="8"/>
    </row>
    <row r="1938" spans="14:14" x14ac:dyDescent="0.3">
      <c r="N1938" s="8"/>
    </row>
    <row r="1939" spans="14:14" x14ac:dyDescent="0.3">
      <c r="N1939" s="8"/>
    </row>
    <row r="1940" spans="14:14" x14ac:dyDescent="0.3">
      <c r="N1940" s="8"/>
    </row>
    <row r="1941" spans="14:14" x14ac:dyDescent="0.3">
      <c r="N1941" s="8"/>
    </row>
    <row r="1942" spans="14:14" x14ac:dyDescent="0.3">
      <c r="N1942" s="8"/>
    </row>
    <row r="1943" spans="14:14" x14ac:dyDescent="0.3">
      <c r="N1943" s="8"/>
    </row>
    <row r="1944" spans="14:14" x14ac:dyDescent="0.3">
      <c r="N1944" s="8"/>
    </row>
    <row r="1945" spans="14:14" x14ac:dyDescent="0.3">
      <c r="N1945" s="8"/>
    </row>
    <row r="1946" spans="14:14" x14ac:dyDescent="0.3">
      <c r="N1946" s="8"/>
    </row>
    <row r="1947" spans="14:14" x14ac:dyDescent="0.3">
      <c r="N1947" s="8"/>
    </row>
    <row r="1948" spans="14:14" x14ac:dyDescent="0.3">
      <c r="N1948" s="8"/>
    </row>
    <row r="1949" spans="14:14" x14ac:dyDescent="0.3">
      <c r="N1949" s="8"/>
    </row>
    <row r="1950" spans="14:14" x14ac:dyDescent="0.3">
      <c r="N1950" s="8"/>
    </row>
    <row r="1951" spans="14:14" x14ac:dyDescent="0.3">
      <c r="N1951" s="8"/>
    </row>
    <row r="1952" spans="14:14" x14ac:dyDescent="0.3">
      <c r="N1952" s="8"/>
    </row>
    <row r="1953" spans="14:14" x14ac:dyDescent="0.3">
      <c r="N1953" s="8"/>
    </row>
    <row r="1954" spans="14:14" x14ac:dyDescent="0.3">
      <c r="N1954" s="8"/>
    </row>
    <row r="1955" spans="14:14" x14ac:dyDescent="0.3">
      <c r="N1955" s="8"/>
    </row>
    <row r="1956" spans="14:14" x14ac:dyDescent="0.3">
      <c r="N1956" s="8"/>
    </row>
    <row r="1957" spans="14:14" x14ac:dyDescent="0.3">
      <c r="N1957" s="8"/>
    </row>
    <row r="1958" spans="14:14" x14ac:dyDescent="0.3">
      <c r="N1958" s="8"/>
    </row>
    <row r="1959" spans="14:14" x14ac:dyDescent="0.3">
      <c r="N1959" s="8"/>
    </row>
    <row r="1960" spans="14:14" x14ac:dyDescent="0.3">
      <c r="N1960" s="8"/>
    </row>
    <row r="1961" spans="14:14" x14ac:dyDescent="0.3">
      <c r="N1961" s="8"/>
    </row>
    <row r="1962" spans="14:14" x14ac:dyDescent="0.3">
      <c r="N1962" s="8"/>
    </row>
    <row r="1963" spans="14:14" x14ac:dyDescent="0.3">
      <c r="N1963" s="8"/>
    </row>
    <row r="1964" spans="14:14" x14ac:dyDescent="0.3">
      <c r="N1964" s="8"/>
    </row>
    <row r="1965" spans="14:14" x14ac:dyDescent="0.3">
      <c r="N1965" s="8"/>
    </row>
    <row r="1966" spans="14:14" x14ac:dyDescent="0.3">
      <c r="N1966" s="8"/>
    </row>
    <row r="1967" spans="14:14" x14ac:dyDescent="0.3">
      <c r="N1967" s="8"/>
    </row>
    <row r="1968" spans="14:14" x14ac:dyDescent="0.3">
      <c r="N1968" s="8"/>
    </row>
    <row r="1969" spans="14:14" x14ac:dyDescent="0.3">
      <c r="N1969" s="8"/>
    </row>
    <row r="1970" spans="14:14" x14ac:dyDescent="0.3">
      <c r="N1970" s="8"/>
    </row>
    <row r="1971" spans="14:14" x14ac:dyDescent="0.3">
      <c r="N1971" s="8"/>
    </row>
    <row r="1972" spans="14:14" x14ac:dyDescent="0.3">
      <c r="N1972" s="8"/>
    </row>
    <row r="1973" spans="14:14" x14ac:dyDescent="0.3">
      <c r="N1973" s="8"/>
    </row>
    <row r="1974" spans="14:14" x14ac:dyDescent="0.3">
      <c r="N1974" s="8"/>
    </row>
    <row r="1975" spans="14:14" x14ac:dyDescent="0.3">
      <c r="N1975" s="8"/>
    </row>
    <row r="1976" spans="14:14" x14ac:dyDescent="0.3">
      <c r="N1976" s="8"/>
    </row>
    <row r="1977" spans="14:14" x14ac:dyDescent="0.3">
      <c r="N1977" s="8"/>
    </row>
    <row r="1978" spans="14:14" x14ac:dyDescent="0.3">
      <c r="N1978" s="8"/>
    </row>
    <row r="1979" spans="14:14" x14ac:dyDescent="0.3">
      <c r="N1979" s="8"/>
    </row>
    <row r="1980" spans="14:14" x14ac:dyDescent="0.3">
      <c r="N1980" s="8"/>
    </row>
    <row r="1981" spans="14:14" x14ac:dyDescent="0.3">
      <c r="N1981" s="8"/>
    </row>
    <row r="1982" spans="14:14" x14ac:dyDescent="0.3">
      <c r="N1982" s="8"/>
    </row>
    <row r="1983" spans="14:14" x14ac:dyDescent="0.3">
      <c r="N1983" s="8"/>
    </row>
    <row r="1984" spans="14:14" x14ac:dyDescent="0.3">
      <c r="N1984" s="8"/>
    </row>
    <row r="1985" spans="14:14" x14ac:dyDescent="0.3">
      <c r="N1985" s="8"/>
    </row>
    <row r="1986" spans="14:14" x14ac:dyDescent="0.3">
      <c r="N1986" s="8"/>
    </row>
    <row r="1987" spans="14:14" x14ac:dyDescent="0.3">
      <c r="N1987" s="8"/>
    </row>
    <row r="1988" spans="14:14" x14ac:dyDescent="0.3">
      <c r="N1988" s="8"/>
    </row>
    <row r="1989" spans="14:14" x14ac:dyDescent="0.3">
      <c r="N1989" s="8"/>
    </row>
    <row r="1990" spans="14:14" x14ac:dyDescent="0.3">
      <c r="N1990" s="8"/>
    </row>
    <row r="1991" spans="14:14" x14ac:dyDescent="0.3">
      <c r="N1991" s="8"/>
    </row>
    <row r="1992" spans="14:14" x14ac:dyDescent="0.3">
      <c r="N1992" s="8"/>
    </row>
    <row r="1993" spans="14:14" x14ac:dyDescent="0.3">
      <c r="N1993" s="8"/>
    </row>
    <row r="1994" spans="14:14" x14ac:dyDescent="0.3">
      <c r="N1994" s="8"/>
    </row>
    <row r="1995" spans="14:14" x14ac:dyDescent="0.3">
      <c r="N1995" s="8"/>
    </row>
    <row r="1996" spans="14:14" x14ac:dyDescent="0.3">
      <c r="N1996" s="8"/>
    </row>
    <row r="1997" spans="14:14" x14ac:dyDescent="0.3">
      <c r="N1997" s="8"/>
    </row>
    <row r="1998" spans="14:14" x14ac:dyDescent="0.3">
      <c r="N1998" s="8"/>
    </row>
    <row r="1999" spans="14:14" x14ac:dyDescent="0.3">
      <c r="N1999" s="8"/>
    </row>
    <row r="2000" spans="14:14" x14ac:dyDescent="0.3">
      <c r="N2000" s="8"/>
    </row>
    <row r="2001" spans="14:14" x14ac:dyDescent="0.3">
      <c r="N2001" s="8"/>
    </row>
    <row r="2002" spans="14:14" x14ac:dyDescent="0.3">
      <c r="N2002" s="8"/>
    </row>
    <row r="2003" spans="14:14" x14ac:dyDescent="0.3">
      <c r="N2003" s="8"/>
    </row>
    <row r="2004" spans="14:14" x14ac:dyDescent="0.3">
      <c r="N2004" s="8"/>
    </row>
    <row r="2005" spans="14:14" x14ac:dyDescent="0.3">
      <c r="N2005" s="8"/>
    </row>
    <row r="2006" spans="14:14" x14ac:dyDescent="0.3">
      <c r="N2006" s="8"/>
    </row>
    <row r="2007" spans="14:14" x14ac:dyDescent="0.3">
      <c r="N2007" s="8"/>
    </row>
    <row r="2008" spans="14:14" x14ac:dyDescent="0.3">
      <c r="N2008" s="8"/>
    </row>
    <row r="2009" spans="14:14" x14ac:dyDescent="0.3">
      <c r="N2009" s="8"/>
    </row>
    <row r="2010" spans="14:14" x14ac:dyDescent="0.3">
      <c r="N2010" s="8"/>
    </row>
    <row r="2011" spans="14:14" x14ac:dyDescent="0.3">
      <c r="N2011" s="8"/>
    </row>
    <row r="2012" spans="14:14" x14ac:dyDescent="0.3">
      <c r="N2012" s="8"/>
    </row>
    <row r="2013" spans="14:14" x14ac:dyDescent="0.3">
      <c r="N2013" s="8"/>
    </row>
    <row r="2014" spans="14:14" x14ac:dyDescent="0.3">
      <c r="N2014" s="8"/>
    </row>
    <row r="2015" spans="14:14" x14ac:dyDescent="0.3">
      <c r="N2015" s="8"/>
    </row>
    <row r="2016" spans="14:14" x14ac:dyDescent="0.3">
      <c r="N2016" s="8"/>
    </row>
    <row r="2017" spans="14:14" x14ac:dyDescent="0.3">
      <c r="N2017" s="8"/>
    </row>
    <row r="2018" spans="14:14" x14ac:dyDescent="0.3">
      <c r="N2018" s="8"/>
    </row>
    <row r="2019" spans="14:14" x14ac:dyDescent="0.3">
      <c r="N2019" s="8"/>
    </row>
    <row r="2020" spans="14:14" x14ac:dyDescent="0.3">
      <c r="N2020" s="8"/>
    </row>
    <row r="2021" spans="14:14" x14ac:dyDescent="0.3">
      <c r="N2021" s="8"/>
    </row>
    <row r="2022" spans="14:14" x14ac:dyDescent="0.3">
      <c r="N2022" s="8"/>
    </row>
    <row r="2023" spans="14:14" x14ac:dyDescent="0.3">
      <c r="N2023" s="8"/>
    </row>
    <row r="2024" spans="14:14" x14ac:dyDescent="0.3">
      <c r="N2024" s="8"/>
    </row>
    <row r="2025" spans="14:14" x14ac:dyDescent="0.3">
      <c r="N2025" s="8"/>
    </row>
    <row r="2026" spans="14:14" x14ac:dyDescent="0.3">
      <c r="N2026" s="8"/>
    </row>
    <row r="2027" spans="14:14" x14ac:dyDescent="0.3">
      <c r="N2027" s="8"/>
    </row>
    <row r="2028" spans="14:14" x14ac:dyDescent="0.3">
      <c r="N2028" s="8"/>
    </row>
    <row r="2029" spans="14:14" x14ac:dyDescent="0.3">
      <c r="N2029" s="8"/>
    </row>
    <row r="2030" spans="14:14" x14ac:dyDescent="0.3">
      <c r="N2030" s="8"/>
    </row>
    <row r="2031" spans="14:14" x14ac:dyDescent="0.3">
      <c r="N2031" s="8"/>
    </row>
    <row r="2032" spans="14:14" x14ac:dyDescent="0.3">
      <c r="N2032" s="8"/>
    </row>
    <row r="2033" spans="14:14" x14ac:dyDescent="0.3">
      <c r="N2033" s="8"/>
    </row>
    <row r="2034" spans="14:14" x14ac:dyDescent="0.3">
      <c r="N2034" s="8"/>
    </row>
    <row r="2035" spans="14:14" x14ac:dyDescent="0.3">
      <c r="N2035" s="8"/>
    </row>
    <row r="2036" spans="14:14" x14ac:dyDescent="0.3">
      <c r="N2036" s="8"/>
    </row>
    <row r="2037" spans="14:14" x14ac:dyDescent="0.3">
      <c r="N2037" s="8"/>
    </row>
    <row r="2038" spans="14:14" x14ac:dyDescent="0.3">
      <c r="N2038" s="8"/>
    </row>
    <row r="2039" spans="14:14" x14ac:dyDescent="0.3">
      <c r="N2039" s="8"/>
    </row>
    <row r="2040" spans="14:14" x14ac:dyDescent="0.3">
      <c r="N2040" s="8"/>
    </row>
    <row r="2041" spans="14:14" x14ac:dyDescent="0.3">
      <c r="N2041" s="8"/>
    </row>
    <row r="2042" spans="14:14" x14ac:dyDescent="0.3">
      <c r="N2042" s="8"/>
    </row>
    <row r="2043" spans="14:14" x14ac:dyDescent="0.3">
      <c r="N2043" s="8"/>
    </row>
    <row r="2044" spans="14:14" x14ac:dyDescent="0.3">
      <c r="N2044" s="8"/>
    </row>
    <row r="2045" spans="14:14" x14ac:dyDescent="0.3">
      <c r="N2045" s="8"/>
    </row>
    <row r="2046" spans="14:14" x14ac:dyDescent="0.3">
      <c r="N2046" s="8"/>
    </row>
    <row r="2047" spans="14:14" x14ac:dyDescent="0.3">
      <c r="N2047" s="8"/>
    </row>
    <row r="2048" spans="14:14" x14ac:dyDescent="0.3">
      <c r="N2048" s="8"/>
    </row>
    <row r="2049" spans="14:14" x14ac:dyDescent="0.3">
      <c r="N2049" s="8"/>
    </row>
    <row r="2050" spans="14:14" x14ac:dyDescent="0.3">
      <c r="N2050" s="8"/>
    </row>
    <row r="2051" spans="14:14" x14ac:dyDescent="0.3">
      <c r="N2051" s="8"/>
    </row>
    <row r="2052" spans="14:14" x14ac:dyDescent="0.3">
      <c r="N2052" s="8"/>
    </row>
    <row r="2053" spans="14:14" x14ac:dyDescent="0.3">
      <c r="N2053" s="8"/>
    </row>
    <row r="2054" spans="14:14" x14ac:dyDescent="0.3">
      <c r="N2054" s="8"/>
    </row>
    <row r="2055" spans="14:14" x14ac:dyDescent="0.3">
      <c r="N2055" s="8"/>
    </row>
    <row r="2056" spans="14:14" x14ac:dyDescent="0.3">
      <c r="N2056" s="8"/>
    </row>
    <row r="2057" spans="14:14" x14ac:dyDescent="0.3">
      <c r="N2057" s="8"/>
    </row>
    <row r="2058" spans="14:14" x14ac:dyDescent="0.3">
      <c r="N2058" s="8"/>
    </row>
    <row r="2059" spans="14:14" x14ac:dyDescent="0.3">
      <c r="N2059" s="8"/>
    </row>
    <row r="2060" spans="14:14" x14ac:dyDescent="0.3">
      <c r="N2060" s="8"/>
    </row>
    <row r="2061" spans="14:14" x14ac:dyDescent="0.3">
      <c r="N2061" s="8"/>
    </row>
    <row r="2062" spans="14:14" x14ac:dyDescent="0.3">
      <c r="N2062" s="8"/>
    </row>
    <row r="2063" spans="14:14" x14ac:dyDescent="0.3">
      <c r="N2063" s="8"/>
    </row>
    <row r="2064" spans="14:14" x14ac:dyDescent="0.3">
      <c r="N2064" s="8"/>
    </row>
    <row r="2065" spans="14:14" x14ac:dyDescent="0.3">
      <c r="N2065" s="8"/>
    </row>
    <row r="2066" spans="14:14" x14ac:dyDescent="0.3">
      <c r="N2066" s="8"/>
    </row>
    <row r="2067" spans="14:14" x14ac:dyDescent="0.3">
      <c r="N2067" s="8"/>
    </row>
    <row r="2068" spans="14:14" x14ac:dyDescent="0.3">
      <c r="N2068" s="8"/>
    </row>
    <row r="2069" spans="14:14" x14ac:dyDescent="0.3">
      <c r="N2069" s="8"/>
    </row>
    <row r="2070" spans="14:14" x14ac:dyDescent="0.3">
      <c r="N2070" s="8"/>
    </row>
    <row r="2071" spans="14:14" x14ac:dyDescent="0.3">
      <c r="N2071" s="8"/>
    </row>
    <row r="2072" spans="14:14" x14ac:dyDescent="0.3">
      <c r="N2072" s="8"/>
    </row>
    <row r="2073" spans="14:14" x14ac:dyDescent="0.3">
      <c r="N2073" s="8"/>
    </row>
    <row r="2074" spans="14:14" x14ac:dyDescent="0.3">
      <c r="N2074" s="8"/>
    </row>
    <row r="2075" spans="14:14" x14ac:dyDescent="0.3">
      <c r="N2075" s="8"/>
    </row>
    <row r="2076" spans="14:14" x14ac:dyDescent="0.3">
      <c r="N2076" s="8"/>
    </row>
    <row r="2077" spans="14:14" x14ac:dyDescent="0.3">
      <c r="N2077" s="8"/>
    </row>
    <row r="2078" spans="14:14" x14ac:dyDescent="0.3">
      <c r="N2078" s="8"/>
    </row>
    <row r="2079" spans="14:14" x14ac:dyDescent="0.3">
      <c r="N2079" s="8"/>
    </row>
    <row r="2080" spans="14:14" x14ac:dyDescent="0.3">
      <c r="N2080" s="8"/>
    </row>
    <row r="2081" spans="14:14" x14ac:dyDescent="0.3">
      <c r="N2081" s="8"/>
    </row>
    <row r="2082" spans="14:14" x14ac:dyDescent="0.3">
      <c r="N2082" s="8"/>
    </row>
    <row r="2083" spans="14:14" x14ac:dyDescent="0.3">
      <c r="N2083" s="8"/>
    </row>
    <row r="2084" spans="14:14" x14ac:dyDescent="0.3">
      <c r="N2084" s="8"/>
    </row>
    <row r="2085" spans="14:14" x14ac:dyDescent="0.3">
      <c r="N2085" s="8"/>
    </row>
    <row r="2086" spans="14:14" x14ac:dyDescent="0.3">
      <c r="N2086" s="8"/>
    </row>
    <row r="2087" spans="14:14" x14ac:dyDescent="0.3">
      <c r="N2087" s="8"/>
    </row>
    <row r="2088" spans="14:14" x14ac:dyDescent="0.3">
      <c r="N2088" s="8"/>
    </row>
    <row r="2089" spans="14:14" x14ac:dyDescent="0.3">
      <c r="N2089" s="8"/>
    </row>
    <row r="2090" spans="14:14" x14ac:dyDescent="0.3">
      <c r="N2090" s="8"/>
    </row>
    <row r="2091" spans="14:14" x14ac:dyDescent="0.3">
      <c r="N2091" s="8"/>
    </row>
    <row r="2092" spans="14:14" x14ac:dyDescent="0.3">
      <c r="N2092" s="8"/>
    </row>
    <row r="2093" spans="14:14" x14ac:dyDescent="0.3">
      <c r="N2093" s="8"/>
    </row>
    <row r="2094" spans="14:14" x14ac:dyDescent="0.3">
      <c r="N2094" s="8"/>
    </row>
    <row r="2095" spans="14:14" x14ac:dyDescent="0.3">
      <c r="N2095" s="8"/>
    </row>
    <row r="2096" spans="14:14" x14ac:dyDescent="0.3">
      <c r="N2096" s="8"/>
    </row>
    <row r="2097" spans="14:14" x14ac:dyDescent="0.3">
      <c r="N2097" s="8"/>
    </row>
    <row r="2098" spans="14:14" x14ac:dyDescent="0.3">
      <c r="N2098" s="8"/>
    </row>
    <row r="2099" spans="14:14" x14ac:dyDescent="0.3">
      <c r="N2099" s="8"/>
    </row>
    <row r="2100" spans="14:14" x14ac:dyDescent="0.3">
      <c r="N2100" s="8"/>
    </row>
    <row r="2101" spans="14:14" x14ac:dyDescent="0.3">
      <c r="N2101" s="8"/>
    </row>
    <row r="2102" spans="14:14" x14ac:dyDescent="0.3">
      <c r="N2102" s="8"/>
    </row>
    <row r="2103" spans="14:14" x14ac:dyDescent="0.3">
      <c r="N2103" s="8"/>
    </row>
    <row r="2104" spans="14:14" x14ac:dyDescent="0.3">
      <c r="N2104" s="8"/>
    </row>
    <row r="2105" spans="14:14" x14ac:dyDescent="0.3">
      <c r="N2105" s="8"/>
    </row>
    <row r="2106" spans="14:14" x14ac:dyDescent="0.3">
      <c r="N2106" s="8"/>
    </row>
    <row r="2107" spans="14:14" x14ac:dyDescent="0.3">
      <c r="N2107" s="8"/>
    </row>
    <row r="2108" spans="14:14" x14ac:dyDescent="0.3">
      <c r="N2108" s="8"/>
    </row>
    <row r="2109" spans="14:14" x14ac:dyDescent="0.3">
      <c r="N2109" s="8"/>
    </row>
    <row r="2110" spans="14:14" x14ac:dyDescent="0.3">
      <c r="N2110" s="8"/>
    </row>
    <row r="2111" spans="14:14" x14ac:dyDescent="0.3">
      <c r="N2111" s="8"/>
    </row>
    <row r="2112" spans="14:14" x14ac:dyDescent="0.3">
      <c r="N2112" s="8"/>
    </row>
    <row r="2113" spans="14:14" x14ac:dyDescent="0.3">
      <c r="N2113" s="8"/>
    </row>
    <row r="2114" spans="14:14" x14ac:dyDescent="0.3">
      <c r="N2114" s="8"/>
    </row>
    <row r="2115" spans="14:14" x14ac:dyDescent="0.3">
      <c r="N2115" s="8"/>
    </row>
    <row r="2116" spans="14:14" x14ac:dyDescent="0.3">
      <c r="N2116" s="8"/>
    </row>
    <row r="2117" spans="14:14" x14ac:dyDescent="0.3">
      <c r="N2117" s="8"/>
    </row>
    <row r="2118" spans="14:14" x14ac:dyDescent="0.3">
      <c r="N2118" s="8"/>
    </row>
    <row r="2119" spans="14:14" x14ac:dyDescent="0.3">
      <c r="N2119" s="8"/>
    </row>
    <row r="2120" spans="14:14" x14ac:dyDescent="0.3">
      <c r="N2120" s="8"/>
    </row>
    <row r="2121" spans="14:14" x14ac:dyDescent="0.3">
      <c r="N2121" s="8"/>
    </row>
    <row r="2122" spans="14:14" x14ac:dyDescent="0.3">
      <c r="N2122" s="8"/>
    </row>
    <row r="2123" spans="14:14" x14ac:dyDescent="0.3">
      <c r="N2123" s="8"/>
    </row>
    <row r="2124" spans="14:14" x14ac:dyDescent="0.3">
      <c r="N2124" s="8"/>
    </row>
    <row r="2125" spans="14:14" x14ac:dyDescent="0.3">
      <c r="N2125" s="8"/>
    </row>
    <row r="2126" spans="14:14" x14ac:dyDescent="0.3">
      <c r="N2126" s="8"/>
    </row>
    <row r="2127" spans="14:14" x14ac:dyDescent="0.3">
      <c r="N2127" s="8"/>
    </row>
    <row r="2128" spans="14:14" x14ac:dyDescent="0.3">
      <c r="N2128" s="8"/>
    </row>
    <row r="2129" spans="14:14" x14ac:dyDescent="0.3">
      <c r="N2129" s="8"/>
    </row>
    <row r="2130" spans="14:14" x14ac:dyDescent="0.3">
      <c r="N2130" s="8"/>
    </row>
    <row r="2131" spans="14:14" x14ac:dyDescent="0.3">
      <c r="N2131" s="8"/>
    </row>
    <row r="2132" spans="14:14" x14ac:dyDescent="0.3">
      <c r="N2132" s="8"/>
    </row>
    <row r="2133" spans="14:14" x14ac:dyDescent="0.3">
      <c r="N2133" s="8"/>
    </row>
    <row r="2134" spans="14:14" x14ac:dyDescent="0.3">
      <c r="N2134" s="8"/>
    </row>
    <row r="2135" spans="14:14" x14ac:dyDescent="0.3">
      <c r="N2135" s="8"/>
    </row>
    <row r="2136" spans="14:14" x14ac:dyDescent="0.3">
      <c r="N2136" s="8"/>
    </row>
    <row r="2137" spans="14:14" x14ac:dyDescent="0.3">
      <c r="N2137" s="8"/>
    </row>
    <row r="2138" spans="14:14" x14ac:dyDescent="0.3">
      <c r="N2138" s="8"/>
    </row>
    <row r="2139" spans="14:14" x14ac:dyDescent="0.3">
      <c r="N2139" s="8"/>
    </row>
    <row r="2140" spans="14:14" x14ac:dyDescent="0.3">
      <c r="N2140" s="8"/>
    </row>
    <row r="2141" spans="14:14" x14ac:dyDescent="0.3">
      <c r="N2141" s="8"/>
    </row>
    <row r="2142" spans="14:14" x14ac:dyDescent="0.3">
      <c r="N2142" s="8"/>
    </row>
    <row r="2143" spans="14:14" x14ac:dyDescent="0.3">
      <c r="N2143" s="8"/>
    </row>
    <row r="2144" spans="14:14" x14ac:dyDescent="0.3">
      <c r="N2144" s="8"/>
    </row>
    <row r="2145" spans="14:14" x14ac:dyDescent="0.3">
      <c r="N2145" s="8"/>
    </row>
    <row r="2146" spans="14:14" x14ac:dyDescent="0.3">
      <c r="N2146" s="8"/>
    </row>
    <row r="2147" spans="14:14" x14ac:dyDescent="0.3">
      <c r="N2147" s="8"/>
    </row>
    <row r="2148" spans="14:14" x14ac:dyDescent="0.3">
      <c r="N2148" s="8"/>
    </row>
    <row r="2149" spans="14:14" x14ac:dyDescent="0.3">
      <c r="N2149" s="8"/>
    </row>
    <row r="2150" spans="14:14" x14ac:dyDescent="0.3">
      <c r="N2150" s="8"/>
    </row>
    <row r="2151" spans="14:14" x14ac:dyDescent="0.3">
      <c r="N2151" s="8"/>
    </row>
    <row r="2152" spans="14:14" x14ac:dyDescent="0.3">
      <c r="N2152" s="8"/>
    </row>
    <row r="2153" spans="14:14" x14ac:dyDescent="0.3">
      <c r="N2153" s="8"/>
    </row>
    <row r="2154" spans="14:14" x14ac:dyDescent="0.3">
      <c r="N2154" s="8"/>
    </row>
    <row r="2155" spans="14:14" x14ac:dyDescent="0.3">
      <c r="N2155" s="8"/>
    </row>
    <row r="2156" spans="14:14" x14ac:dyDescent="0.3">
      <c r="N2156" s="8"/>
    </row>
    <row r="2157" spans="14:14" x14ac:dyDescent="0.3">
      <c r="N2157" s="8"/>
    </row>
    <row r="2158" spans="14:14" x14ac:dyDescent="0.3">
      <c r="N2158" s="8"/>
    </row>
    <row r="2159" spans="14:14" x14ac:dyDescent="0.3">
      <c r="N2159" s="8"/>
    </row>
    <row r="2160" spans="14:14" x14ac:dyDescent="0.3">
      <c r="N2160" s="8"/>
    </row>
    <row r="2161" spans="14:14" x14ac:dyDescent="0.3">
      <c r="N2161" s="8"/>
    </row>
    <row r="2162" spans="14:14" x14ac:dyDescent="0.3">
      <c r="N2162" s="8"/>
    </row>
    <row r="2163" spans="14:14" x14ac:dyDescent="0.3">
      <c r="N2163" s="8"/>
    </row>
    <row r="2164" spans="14:14" x14ac:dyDescent="0.3">
      <c r="N2164" s="8"/>
    </row>
    <row r="2165" spans="14:14" x14ac:dyDescent="0.3">
      <c r="N2165" s="8"/>
    </row>
    <row r="2166" spans="14:14" x14ac:dyDescent="0.3">
      <c r="N2166" s="8"/>
    </row>
    <row r="2167" spans="14:14" x14ac:dyDescent="0.3">
      <c r="N2167" s="8"/>
    </row>
    <row r="2168" spans="14:14" x14ac:dyDescent="0.3">
      <c r="N2168" s="8"/>
    </row>
    <row r="2169" spans="14:14" x14ac:dyDescent="0.3">
      <c r="N2169" s="8"/>
    </row>
    <row r="2170" spans="14:14" x14ac:dyDescent="0.3">
      <c r="N2170" s="8"/>
    </row>
    <row r="2171" spans="14:14" x14ac:dyDescent="0.3">
      <c r="N2171" s="8"/>
    </row>
    <row r="2172" spans="14:14" x14ac:dyDescent="0.3">
      <c r="N2172" s="8"/>
    </row>
    <row r="2173" spans="14:14" x14ac:dyDescent="0.3">
      <c r="N2173" s="8"/>
    </row>
    <row r="2174" spans="14:14" x14ac:dyDescent="0.3">
      <c r="N2174" s="8"/>
    </row>
    <row r="2175" spans="14:14" x14ac:dyDescent="0.3">
      <c r="N2175" s="8"/>
    </row>
    <row r="2176" spans="14:14" x14ac:dyDescent="0.3">
      <c r="N2176" s="8"/>
    </row>
    <row r="2177" spans="14:14" x14ac:dyDescent="0.3">
      <c r="N2177" s="8"/>
    </row>
    <row r="2178" spans="14:14" x14ac:dyDescent="0.3">
      <c r="N2178" s="8"/>
    </row>
    <row r="2179" spans="14:14" x14ac:dyDescent="0.3">
      <c r="N2179" s="8"/>
    </row>
    <row r="2180" spans="14:14" x14ac:dyDescent="0.3">
      <c r="N2180" s="8"/>
    </row>
    <row r="2181" spans="14:14" x14ac:dyDescent="0.3">
      <c r="N2181" s="8"/>
    </row>
    <row r="2182" spans="14:14" x14ac:dyDescent="0.3">
      <c r="N2182" s="8"/>
    </row>
    <row r="2183" spans="14:14" x14ac:dyDescent="0.3">
      <c r="N2183" s="8"/>
    </row>
    <row r="2184" spans="14:14" x14ac:dyDescent="0.3">
      <c r="N2184" s="8"/>
    </row>
    <row r="2185" spans="14:14" x14ac:dyDescent="0.3">
      <c r="N2185" s="8"/>
    </row>
    <row r="2186" spans="14:14" x14ac:dyDescent="0.3">
      <c r="N2186" s="8"/>
    </row>
    <row r="2187" spans="14:14" x14ac:dyDescent="0.3">
      <c r="N2187" s="8"/>
    </row>
    <row r="2188" spans="14:14" x14ac:dyDescent="0.3">
      <c r="N2188" s="8"/>
    </row>
    <row r="2189" spans="14:14" x14ac:dyDescent="0.3">
      <c r="N2189" s="8"/>
    </row>
    <row r="2190" spans="14:14" x14ac:dyDescent="0.3">
      <c r="N2190" s="8"/>
    </row>
    <row r="2191" spans="14:14" x14ac:dyDescent="0.3">
      <c r="N2191" s="8"/>
    </row>
    <row r="2192" spans="14:14" x14ac:dyDescent="0.3">
      <c r="N2192" s="8"/>
    </row>
    <row r="2193" spans="14:14" x14ac:dyDescent="0.3">
      <c r="N2193" s="8"/>
    </row>
    <row r="2194" spans="14:14" x14ac:dyDescent="0.3">
      <c r="N2194" s="8"/>
    </row>
    <row r="2195" spans="14:14" x14ac:dyDescent="0.3">
      <c r="N2195" s="8"/>
    </row>
    <row r="2196" spans="14:14" x14ac:dyDescent="0.3">
      <c r="N2196" s="8"/>
    </row>
    <row r="2197" spans="14:14" x14ac:dyDescent="0.3">
      <c r="N2197" s="8"/>
    </row>
    <row r="2198" spans="14:14" x14ac:dyDescent="0.3">
      <c r="N2198" s="8"/>
    </row>
    <row r="2199" spans="14:14" x14ac:dyDescent="0.3">
      <c r="N2199" s="8"/>
    </row>
    <row r="2200" spans="14:14" x14ac:dyDescent="0.3">
      <c r="N2200" s="8"/>
    </row>
    <row r="2201" spans="14:14" x14ac:dyDescent="0.3">
      <c r="N2201" s="8"/>
    </row>
    <row r="2202" spans="14:14" x14ac:dyDescent="0.3">
      <c r="N2202" s="8"/>
    </row>
    <row r="2203" spans="14:14" x14ac:dyDescent="0.3">
      <c r="N2203" s="8"/>
    </row>
    <row r="2204" spans="14:14" x14ac:dyDescent="0.3">
      <c r="N2204" s="8"/>
    </row>
    <row r="2205" spans="14:14" x14ac:dyDescent="0.3">
      <c r="N2205" s="8"/>
    </row>
    <row r="2206" spans="14:14" x14ac:dyDescent="0.3">
      <c r="N2206" s="8"/>
    </row>
    <row r="2207" spans="14:14" x14ac:dyDescent="0.3">
      <c r="N2207" s="8"/>
    </row>
    <row r="2208" spans="14:14" x14ac:dyDescent="0.3">
      <c r="N2208" s="8"/>
    </row>
    <row r="2209" spans="14:14" x14ac:dyDescent="0.3">
      <c r="N2209" s="8"/>
    </row>
    <row r="2210" spans="14:14" x14ac:dyDescent="0.3">
      <c r="N2210" s="8"/>
    </row>
    <row r="2211" spans="14:14" x14ac:dyDescent="0.3">
      <c r="N2211" s="8"/>
    </row>
    <row r="2212" spans="14:14" x14ac:dyDescent="0.3">
      <c r="N2212" s="8"/>
    </row>
    <row r="2213" spans="14:14" x14ac:dyDescent="0.3">
      <c r="N2213" s="8"/>
    </row>
    <row r="2214" spans="14:14" x14ac:dyDescent="0.3">
      <c r="N2214" s="8"/>
    </row>
    <row r="2215" spans="14:14" x14ac:dyDescent="0.3">
      <c r="N2215" s="8"/>
    </row>
    <row r="2216" spans="14:14" x14ac:dyDescent="0.3">
      <c r="N2216" s="8"/>
    </row>
    <row r="2217" spans="14:14" x14ac:dyDescent="0.3">
      <c r="N2217" s="8"/>
    </row>
    <row r="2218" spans="14:14" x14ac:dyDescent="0.3">
      <c r="N2218" s="8"/>
    </row>
    <row r="2219" spans="14:14" x14ac:dyDescent="0.3">
      <c r="N2219" s="8"/>
    </row>
    <row r="2220" spans="14:14" x14ac:dyDescent="0.3">
      <c r="N2220" s="8"/>
    </row>
    <row r="2221" spans="14:14" x14ac:dyDescent="0.3">
      <c r="N2221" s="8"/>
    </row>
    <row r="2222" spans="14:14" x14ac:dyDescent="0.3">
      <c r="N2222" s="8"/>
    </row>
    <row r="2223" spans="14:14" x14ac:dyDescent="0.3">
      <c r="N2223" s="8"/>
    </row>
    <row r="2224" spans="14:14" x14ac:dyDescent="0.3">
      <c r="N2224" s="8"/>
    </row>
    <row r="2225" spans="14:14" x14ac:dyDescent="0.3">
      <c r="N2225" s="8"/>
    </row>
    <row r="2226" spans="14:14" x14ac:dyDescent="0.3">
      <c r="N2226" s="8"/>
    </row>
    <row r="2227" spans="14:14" x14ac:dyDescent="0.3">
      <c r="N2227" s="8"/>
    </row>
    <row r="2228" spans="14:14" x14ac:dyDescent="0.3">
      <c r="N2228" s="8"/>
    </row>
    <row r="2229" spans="14:14" x14ac:dyDescent="0.3">
      <c r="N2229" s="8"/>
    </row>
    <row r="2230" spans="14:14" x14ac:dyDescent="0.3">
      <c r="N2230" s="8"/>
    </row>
    <row r="2231" spans="14:14" x14ac:dyDescent="0.3">
      <c r="N2231" s="8"/>
    </row>
    <row r="2232" spans="14:14" x14ac:dyDescent="0.3">
      <c r="N2232" s="8"/>
    </row>
    <row r="2233" spans="14:14" x14ac:dyDescent="0.3">
      <c r="N2233" s="8"/>
    </row>
    <row r="2234" spans="14:14" x14ac:dyDescent="0.3">
      <c r="N2234" s="8"/>
    </row>
    <row r="2235" spans="14:14" x14ac:dyDescent="0.3">
      <c r="N2235" s="8"/>
    </row>
    <row r="2236" spans="14:14" x14ac:dyDescent="0.3">
      <c r="N2236" s="8"/>
    </row>
    <row r="2237" spans="14:14" x14ac:dyDescent="0.3">
      <c r="N2237" s="8"/>
    </row>
    <row r="2238" spans="14:14" x14ac:dyDescent="0.3">
      <c r="N2238" s="8"/>
    </row>
    <row r="2239" spans="14:14" x14ac:dyDescent="0.3">
      <c r="N2239" s="8"/>
    </row>
    <row r="2240" spans="14:14" x14ac:dyDescent="0.3">
      <c r="N2240" s="8"/>
    </row>
    <row r="2241" spans="14:14" x14ac:dyDescent="0.3">
      <c r="N2241" s="8"/>
    </row>
    <row r="2242" spans="14:14" x14ac:dyDescent="0.3">
      <c r="N2242" s="8"/>
    </row>
    <row r="2243" spans="14:14" x14ac:dyDescent="0.3">
      <c r="N2243" s="8"/>
    </row>
    <row r="2244" spans="14:14" x14ac:dyDescent="0.3">
      <c r="N2244" s="8"/>
    </row>
    <row r="2245" spans="14:14" x14ac:dyDescent="0.3">
      <c r="N2245" s="8"/>
    </row>
    <row r="2246" spans="14:14" x14ac:dyDescent="0.3">
      <c r="N2246" s="8"/>
    </row>
    <row r="2247" spans="14:14" x14ac:dyDescent="0.3">
      <c r="N2247" s="8"/>
    </row>
    <row r="2248" spans="14:14" x14ac:dyDescent="0.3">
      <c r="N2248" s="8"/>
    </row>
    <row r="2249" spans="14:14" x14ac:dyDescent="0.3">
      <c r="N2249" s="8"/>
    </row>
    <row r="2250" spans="14:14" x14ac:dyDescent="0.3">
      <c r="N2250" s="8"/>
    </row>
    <row r="2251" spans="14:14" x14ac:dyDescent="0.3">
      <c r="N2251" s="8"/>
    </row>
    <row r="2252" spans="14:14" x14ac:dyDescent="0.3">
      <c r="N2252" s="8"/>
    </row>
    <row r="2253" spans="14:14" x14ac:dyDescent="0.3">
      <c r="N2253" s="8"/>
    </row>
    <row r="2254" spans="14:14" x14ac:dyDescent="0.3">
      <c r="N2254" s="8"/>
    </row>
    <row r="2255" spans="14:14" x14ac:dyDescent="0.3">
      <c r="N2255" s="8"/>
    </row>
    <row r="2256" spans="14:14" x14ac:dyDescent="0.3">
      <c r="N2256" s="8"/>
    </row>
    <row r="2257" spans="14:14" x14ac:dyDescent="0.3">
      <c r="N2257" s="8"/>
    </row>
    <row r="2258" spans="14:14" x14ac:dyDescent="0.3">
      <c r="N2258" s="8"/>
    </row>
    <row r="2259" spans="14:14" x14ac:dyDescent="0.3">
      <c r="N2259" s="8"/>
    </row>
    <row r="2260" spans="14:14" x14ac:dyDescent="0.3">
      <c r="N2260" s="8"/>
    </row>
    <row r="2261" spans="14:14" x14ac:dyDescent="0.3">
      <c r="N2261" s="8"/>
    </row>
    <row r="2262" spans="14:14" x14ac:dyDescent="0.3">
      <c r="N2262" s="8"/>
    </row>
    <row r="2263" spans="14:14" x14ac:dyDescent="0.3">
      <c r="N2263" s="8"/>
    </row>
    <row r="2264" spans="14:14" x14ac:dyDescent="0.3">
      <c r="N2264" s="8"/>
    </row>
    <row r="2265" spans="14:14" x14ac:dyDescent="0.3">
      <c r="N2265" s="8"/>
    </row>
    <row r="2266" spans="14:14" x14ac:dyDescent="0.3">
      <c r="N2266" s="8"/>
    </row>
    <row r="2267" spans="14:14" x14ac:dyDescent="0.3">
      <c r="N2267" s="8"/>
    </row>
    <row r="2268" spans="14:14" x14ac:dyDescent="0.3">
      <c r="N2268" s="8"/>
    </row>
    <row r="2269" spans="14:14" x14ac:dyDescent="0.3">
      <c r="N2269" s="8"/>
    </row>
    <row r="2270" spans="14:14" x14ac:dyDescent="0.3">
      <c r="N2270" s="8"/>
    </row>
    <row r="2271" spans="14:14" x14ac:dyDescent="0.3">
      <c r="N2271" s="8"/>
    </row>
    <row r="2272" spans="14:14" x14ac:dyDescent="0.3">
      <c r="N2272" s="8"/>
    </row>
    <row r="2273" spans="14:14" x14ac:dyDescent="0.3">
      <c r="N2273" s="8"/>
    </row>
    <row r="2274" spans="14:14" x14ac:dyDescent="0.3">
      <c r="N2274" s="8"/>
    </row>
    <row r="2275" spans="14:14" x14ac:dyDescent="0.3">
      <c r="N2275" s="8"/>
    </row>
    <row r="2276" spans="14:14" x14ac:dyDescent="0.3">
      <c r="N2276" s="8"/>
    </row>
    <row r="2277" spans="14:14" x14ac:dyDescent="0.3">
      <c r="N2277" s="8"/>
    </row>
    <row r="2278" spans="14:14" x14ac:dyDescent="0.3">
      <c r="N2278" s="8"/>
    </row>
    <row r="2279" spans="14:14" x14ac:dyDescent="0.3">
      <c r="N2279" s="8"/>
    </row>
    <row r="2280" spans="14:14" x14ac:dyDescent="0.3">
      <c r="N2280" s="8"/>
    </row>
    <row r="2281" spans="14:14" x14ac:dyDescent="0.3">
      <c r="N2281" s="8"/>
    </row>
    <row r="2282" spans="14:14" x14ac:dyDescent="0.3">
      <c r="N2282" s="8"/>
    </row>
    <row r="2283" spans="14:14" x14ac:dyDescent="0.3">
      <c r="N2283" s="8"/>
    </row>
    <row r="2284" spans="14:14" x14ac:dyDescent="0.3">
      <c r="N2284" s="8"/>
    </row>
    <row r="2285" spans="14:14" x14ac:dyDescent="0.3">
      <c r="N2285" s="8"/>
    </row>
    <row r="2286" spans="14:14" x14ac:dyDescent="0.3">
      <c r="N2286" s="8"/>
    </row>
    <row r="2287" spans="14:14" x14ac:dyDescent="0.3">
      <c r="N2287" s="8"/>
    </row>
    <row r="2288" spans="14:14" x14ac:dyDescent="0.3">
      <c r="N2288" s="8"/>
    </row>
    <row r="2289" spans="14:14" x14ac:dyDescent="0.3">
      <c r="N2289" s="8"/>
    </row>
    <row r="2290" spans="14:14" x14ac:dyDescent="0.3">
      <c r="N2290" s="8"/>
    </row>
    <row r="2291" spans="14:14" x14ac:dyDescent="0.3">
      <c r="N2291" s="8"/>
    </row>
    <row r="2292" spans="14:14" x14ac:dyDescent="0.3">
      <c r="N2292" s="8"/>
    </row>
    <row r="2293" spans="14:14" x14ac:dyDescent="0.3">
      <c r="N2293" s="8"/>
    </row>
    <row r="2294" spans="14:14" x14ac:dyDescent="0.3">
      <c r="N2294" s="8"/>
    </row>
    <row r="2295" spans="14:14" x14ac:dyDescent="0.3">
      <c r="N2295" s="8"/>
    </row>
    <row r="2296" spans="14:14" x14ac:dyDescent="0.3">
      <c r="N2296" s="8"/>
    </row>
    <row r="2297" spans="14:14" x14ac:dyDescent="0.3">
      <c r="N2297" s="8"/>
    </row>
    <row r="2298" spans="14:14" x14ac:dyDescent="0.3">
      <c r="N2298" s="8"/>
    </row>
    <row r="2299" spans="14:14" x14ac:dyDescent="0.3">
      <c r="N2299" s="8"/>
    </row>
    <row r="2300" spans="14:14" x14ac:dyDescent="0.3">
      <c r="N2300" s="8"/>
    </row>
    <row r="2301" spans="14:14" x14ac:dyDescent="0.3">
      <c r="N2301" s="8"/>
    </row>
    <row r="2302" spans="14:14" x14ac:dyDescent="0.3">
      <c r="N2302" s="8"/>
    </row>
    <row r="2303" spans="14:14" x14ac:dyDescent="0.3">
      <c r="N2303" s="8"/>
    </row>
    <row r="2304" spans="14:14" x14ac:dyDescent="0.3">
      <c r="N2304" s="8"/>
    </row>
    <row r="2305" spans="14:14" x14ac:dyDescent="0.3">
      <c r="N2305" s="8"/>
    </row>
    <row r="2306" spans="14:14" x14ac:dyDescent="0.3">
      <c r="N2306" s="8"/>
    </row>
    <row r="2307" spans="14:14" x14ac:dyDescent="0.3">
      <c r="N2307" s="8"/>
    </row>
    <row r="2308" spans="14:14" x14ac:dyDescent="0.3">
      <c r="N2308" s="8"/>
    </row>
    <row r="2309" spans="14:14" x14ac:dyDescent="0.3">
      <c r="N2309" s="8"/>
    </row>
    <row r="2310" spans="14:14" x14ac:dyDescent="0.3">
      <c r="N2310" s="8"/>
    </row>
    <row r="2311" spans="14:14" x14ac:dyDescent="0.3">
      <c r="N2311" s="8"/>
    </row>
    <row r="2312" spans="14:14" x14ac:dyDescent="0.3">
      <c r="N2312" s="8"/>
    </row>
    <row r="2313" spans="14:14" x14ac:dyDescent="0.3">
      <c r="N2313" s="8"/>
    </row>
    <row r="2314" spans="14:14" x14ac:dyDescent="0.3">
      <c r="N2314" s="8"/>
    </row>
    <row r="2315" spans="14:14" x14ac:dyDescent="0.3">
      <c r="N2315" s="8"/>
    </row>
    <row r="2316" spans="14:14" x14ac:dyDescent="0.3">
      <c r="N2316" s="8"/>
    </row>
    <row r="2317" spans="14:14" x14ac:dyDescent="0.3">
      <c r="N2317" s="8"/>
    </row>
    <row r="2318" spans="14:14" x14ac:dyDescent="0.3">
      <c r="N2318" s="8"/>
    </row>
    <row r="2319" spans="14:14" x14ac:dyDescent="0.3">
      <c r="N2319" s="8"/>
    </row>
    <row r="2320" spans="14:14" x14ac:dyDescent="0.3">
      <c r="N2320" s="8"/>
    </row>
    <row r="2321" spans="14:14" x14ac:dyDescent="0.3">
      <c r="N2321" s="8"/>
    </row>
    <row r="2322" spans="14:14" x14ac:dyDescent="0.3">
      <c r="N2322" s="8"/>
    </row>
    <row r="2323" spans="14:14" x14ac:dyDescent="0.3">
      <c r="N2323" s="8"/>
    </row>
    <row r="2324" spans="14:14" x14ac:dyDescent="0.3">
      <c r="N2324" s="8"/>
    </row>
    <row r="2325" spans="14:14" x14ac:dyDescent="0.3">
      <c r="N2325" s="8"/>
    </row>
    <row r="2326" spans="14:14" x14ac:dyDescent="0.3">
      <c r="N2326" s="8"/>
    </row>
    <row r="2327" spans="14:14" x14ac:dyDescent="0.3">
      <c r="N2327" s="8"/>
    </row>
    <row r="2328" spans="14:14" x14ac:dyDescent="0.3">
      <c r="N2328" s="8"/>
    </row>
    <row r="2329" spans="14:14" x14ac:dyDescent="0.3">
      <c r="N2329" s="8"/>
    </row>
    <row r="2330" spans="14:14" x14ac:dyDescent="0.3">
      <c r="N2330" s="8"/>
    </row>
    <row r="2331" spans="14:14" x14ac:dyDescent="0.3">
      <c r="N2331" s="8"/>
    </row>
    <row r="2332" spans="14:14" x14ac:dyDescent="0.3">
      <c r="N2332" s="8"/>
    </row>
    <row r="2333" spans="14:14" x14ac:dyDescent="0.3">
      <c r="N2333" s="8"/>
    </row>
    <row r="2334" spans="14:14" x14ac:dyDescent="0.3">
      <c r="N2334" s="8"/>
    </row>
    <row r="2335" spans="14:14" x14ac:dyDescent="0.3">
      <c r="N2335" s="8"/>
    </row>
    <row r="2336" spans="14:14" x14ac:dyDescent="0.3">
      <c r="N2336" s="8"/>
    </row>
    <row r="2337" spans="14:14" x14ac:dyDescent="0.3">
      <c r="N2337" s="8"/>
    </row>
    <row r="2338" spans="14:14" x14ac:dyDescent="0.3">
      <c r="N2338" s="8"/>
    </row>
    <row r="2339" spans="14:14" x14ac:dyDescent="0.3">
      <c r="N2339" s="8"/>
    </row>
    <row r="2340" spans="14:14" x14ac:dyDescent="0.3">
      <c r="N2340" s="8"/>
    </row>
    <row r="2341" spans="14:14" x14ac:dyDescent="0.3">
      <c r="N2341" s="8"/>
    </row>
    <row r="2342" spans="14:14" x14ac:dyDescent="0.3">
      <c r="N2342" s="8"/>
    </row>
    <row r="2343" spans="14:14" x14ac:dyDescent="0.3">
      <c r="N2343" s="8"/>
    </row>
    <row r="2344" spans="14:14" x14ac:dyDescent="0.3">
      <c r="N2344" s="8"/>
    </row>
    <row r="2345" spans="14:14" x14ac:dyDescent="0.3">
      <c r="N2345" s="8"/>
    </row>
    <row r="2346" spans="14:14" x14ac:dyDescent="0.3">
      <c r="N2346" s="8"/>
    </row>
    <row r="2347" spans="14:14" x14ac:dyDescent="0.3">
      <c r="N2347" s="8"/>
    </row>
    <row r="2348" spans="14:14" x14ac:dyDescent="0.3">
      <c r="N2348" s="8"/>
    </row>
    <row r="2349" spans="14:14" x14ac:dyDescent="0.3">
      <c r="N2349" s="8"/>
    </row>
    <row r="2350" spans="14:14" x14ac:dyDescent="0.3">
      <c r="N2350" s="8"/>
    </row>
    <row r="2351" spans="14:14" x14ac:dyDescent="0.3">
      <c r="N2351" s="8"/>
    </row>
    <row r="2352" spans="14:14" x14ac:dyDescent="0.3">
      <c r="N2352" s="8"/>
    </row>
    <row r="2353" spans="14:14" x14ac:dyDescent="0.3">
      <c r="N2353" s="8"/>
    </row>
    <row r="2354" spans="14:14" x14ac:dyDescent="0.3">
      <c r="N2354" s="8"/>
    </row>
    <row r="2355" spans="14:14" x14ac:dyDescent="0.3">
      <c r="N2355" s="8"/>
    </row>
    <row r="2356" spans="14:14" x14ac:dyDescent="0.3">
      <c r="N2356" s="8"/>
    </row>
    <row r="2357" spans="14:14" x14ac:dyDescent="0.3">
      <c r="N2357" s="8"/>
    </row>
    <row r="2358" spans="14:14" x14ac:dyDescent="0.3">
      <c r="N2358" s="8"/>
    </row>
    <row r="2359" spans="14:14" x14ac:dyDescent="0.3">
      <c r="N2359" s="8"/>
    </row>
    <row r="2360" spans="14:14" x14ac:dyDescent="0.3">
      <c r="N2360" s="8"/>
    </row>
    <row r="2361" spans="14:14" x14ac:dyDescent="0.3">
      <c r="N2361" s="8"/>
    </row>
    <row r="2362" spans="14:14" x14ac:dyDescent="0.3">
      <c r="N2362" s="8"/>
    </row>
    <row r="2363" spans="14:14" x14ac:dyDescent="0.3">
      <c r="N2363" s="8"/>
    </row>
    <row r="2364" spans="14:14" x14ac:dyDescent="0.3">
      <c r="N2364" s="8"/>
    </row>
    <row r="2365" spans="14:14" x14ac:dyDescent="0.3">
      <c r="N2365" s="8"/>
    </row>
    <row r="2366" spans="14:14" x14ac:dyDescent="0.3">
      <c r="N2366" s="8"/>
    </row>
    <row r="2367" spans="14:14" x14ac:dyDescent="0.3">
      <c r="N2367" s="8"/>
    </row>
    <row r="2368" spans="14:14" x14ac:dyDescent="0.3">
      <c r="N2368" s="8"/>
    </row>
    <row r="2369" spans="14:14" x14ac:dyDescent="0.3">
      <c r="N2369" s="8"/>
    </row>
    <row r="2370" spans="14:14" x14ac:dyDescent="0.3">
      <c r="N2370" s="8"/>
    </row>
    <row r="2371" spans="14:14" x14ac:dyDescent="0.3">
      <c r="N2371" s="8"/>
    </row>
    <row r="2372" spans="14:14" x14ac:dyDescent="0.3">
      <c r="N2372" s="8"/>
    </row>
    <row r="2373" spans="14:14" x14ac:dyDescent="0.3">
      <c r="N2373" s="8"/>
    </row>
    <row r="2374" spans="14:14" x14ac:dyDescent="0.3">
      <c r="N2374" s="8"/>
    </row>
    <row r="2375" spans="14:14" x14ac:dyDescent="0.3">
      <c r="N2375" s="8"/>
    </row>
    <row r="2376" spans="14:14" x14ac:dyDescent="0.3">
      <c r="N2376" s="8"/>
    </row>
    <row r="2377" spans="14:14" x14ac:dyDescent="0.3">
      <c r="N2377" s="8"/>
    </row>
    <row r="2378" spans="14:14" x14ac:dyDescent="0.3">
      <c r="N2378" s="8"/>
    </row>
    <row r="2379" spans="14:14" x14ac:dyDescent="0.3">
      <c r="N2379" s="8"/>
    </row>
    <row r="2380" spans="14:14" x14ac:dyDescent="0.3">
      <c r="N2380" s="8"/>
    </row>
    <row r="2381" spans="14:14" x14ac:dyDescent="0.3">
      <c r="N2381" s="8"/>
    </row>
    <row r="2382" spans="14:14" x14ac:dyDescent="0.3">
      <c r="N2382" s="8"/>
    </row>
    <row r="2383" spans="14:14" x14ac:dyDescent="0.3">
      <c r="N2383" s="8"/>
    </row>
    <row r="2384" spans="14:14" x14ac:dyDescent="0.3">
      <c r="N2384" s="8"/>
    </row>
    <row r="2385" spans="14:14" x14ac:dyDescent="0.3">
      <c r="N2385" s="8"/>
    </row>
    <row r="2386" spans="14:14" x14ac:dyDescent="0.3">
      <c r="N2386" s="8"/>
    </row>
    <row r="2387" spans="14:14" x14ac:dyDescent="0.3">
      <c r="N2387" s="8"/>
    </row>
    <row r="2388" spans="14:14" x14ac:dyDescent="0.3">
      <c r="N2388" s="8"/>
    </row>
    <row r="2389" spans="14:14" x14ac:dyDescent="0.3">
      <c r="N2389" s="8"/>
    </row>
    <row r="2390" spans="14:14" x14ac:dyDescent="0.3">
      <c r="N2390" s="8"/>
    </row>
    <row r="2391" spans="14:14" x14ac:dyDescent="0.3">
      <c r="N2391" s="8"/>
    </row>
    <row r="2392" spans="14:14" x14ac:dyDescent="0.3">
      <c r="N2392" s="8"/>
    </row>
    <row r="2393" spans="14:14" x14ac:dyDescent="0.3">
      <c r="N2393" s="8"/>
    </row>
    <row r="2394" spans="14:14" x14ac:dyDescent="0.3">
      <c r="N2394" s="8"/>
    </row>
    <row r="2395" spans="14:14" x14ac:dyDescent="0.3">
      <c r="N2395" s="8"/>
    </row>
    <row r="2396" spans="14:14" x14ac:dyDescent="0.3">
      <c r="N2396" s="8"/>
    </row>
    <row r="2397" spans="14:14" x14ac:dyDescent="0.3">
      <c r="N2397" s="8"/>
    </row>
    <row r="2398" spans="14:14" x14ac:dyDescent="0.3">
      <c r="N2398" s="8"/>
    </row>
    <row r="2399" spans="14:14" x14ac:dyDescent="0.3">
      <c r="N2399" s="8"/>
    </row>
    <row r="2400" spans="14:14" x14ac:dyDescent="0.3">
      <c r="N2400" s="8"/>
    </row>
    <row r="2401" spans="14:14" x14ac:dyDescent="0.3">
      <c r="N2401" s="8"/>
    </row>
    <row r="2402" spans="14:14" x14ac:dyDescent="0.3">
      <c r="N2402" s="8"/>
    </row>
    <row r="2403" spans="14:14" x14ac:dyDescent="0.3">
      <c r="N2403" s="8"/>
    </row>
    <row r="2404" spans="14:14" x14ac:dyDescent="0.3">
      <c r="N2404" s="8"/>
    </row>
    <row r="2405" spans="14:14" x14ac:dyDescent="0.3">
      <c r="N2405" s="8"/>
    </row>
    <row r="2406" spans="14:14" x14ac:dyDescent="0.3">
      <c r="N2406" s="8"/>
    </row>
    <row r="2407" spans="14:14" x14ac:dyDescent="0.3">
      <c r="N2407" s="8"/>
    </row>
    <row r="2408" spans="14:14" x14ac:dyDescent="0.3">
      <c r="N2408" s="8"/>
    </row>
    <row r="2409" spans="14:14" x14ac:dyDescent="0.3">
      <c r="N2409" s="8"/>
    </row>
    <row r="2410" spans="14:14" x14ac:dyDescent="0.3">
      <c r="N2410" s="8"/>
    </row>
    <row r="2411" spans="14:14" x14ac:dyDescent="0.3">
      <c r="N2411" s="8"/>
    </row>
    <row r="2412" spans="14:14" x14ac:dyDescent="0.3">
      <c r="N2412" s="8"/>
    </row>
    <row r="2413" spans="14:14" x14ac:dyDescent="0.3">
      <c r="N2413" s="8"/>
    </row>
    <row r="2414" spans="14:14" x14ac:dyDescent="0.3">
      <c r="N2414" s="8"/>
    </row>
    <row r="2415" spans="14:14" x14ac:dyDescent="0.3">
      <c r="N2415" s="8"/>
    </row>
    <row r="2416" spans="14:14" x14ac:dyDescent="0.3">
      <c r="N2416" s="8"/>
    </row>
    <row r="2417" spans="14:14" x14ac:dyDescent="0.3">
      <c r="N2417" s="8"/>
    </row>
    <row r="2418" spans="14:14" x14ac:dyDescent="0.3">
      <c r="N2418" s="8"/>
    </row>
    <row r="2419" spans="14:14" x14ac:dyDescent="0.3">
      <c r="N2419" s="8"/>
    </row>
    <row r="2420" spans="14:14" x14ac:dyDescent="0.3">
      <c r="N2420" s="8"/>
    </row>
    <row r="2421" spans="14:14" x14ac:dyDescent="0.3">
      <c r="N2421" s="8"/>
    </row>
    <row r="2422" spans="14:14" x14ac:dyDescent="0.3">
      <c r="N2422" s="8"/>
    </row>
    <row r="2423" spans="14:14" x14ac:dyDescent="0.3">
      <c r="N2423" s="8"/>
    </row>
    <row r="2424" spans="14:14" x14ac:dyDescent="0.3">
      <c r="N2424" s="8"/>
    </row>
    <row r="2425" spans="14:14" x14ac:dyDescent="0.3">
      <c r="N2425" s="8"/>
    </row>
    <row r="2426" spans="14:14" x14ac:dyDescent="0.3">
      <c r="N2426" s="8"/>
    </row>
    <row r="2427" spans="14:14" x14ac:dyDescent="0.3">
      <c r="N2427" s="8"/>
    </row>
    <row r="2428" spans="14:14" x14ac:dyDescent="0.3">
      <c r="N2428" s="8"/>
    </row>
    <row r="2429" spans="14:14" x14ac:dyDescent="0.3">
      <c r="N2429" s="8"/>
    </row>
    <row r="2430" spans="14:14" x14ac:dyDescent="0.3">
      <c r="N2430" s="8"/>
    </row>
    <row r="2431" spans="14:14" x14ac:dyDescent="0.3">
      <c r="N2431" s="8"/>
    </row>
    <row r="2432" spans="14:14" x14ac:dyDescent="0.3">
      <c r="N2432" s="8"/>
    </row>
    <row r="2433" spans="14:14" x14ac:dyDescent="0.3">
      <c r="N2433" s="8"/>
    </row>
    <row r="2434" spans="14:14" x14ac:dyDescent="0.3">
      <c r="N2434" s="8"/>
    </row>
    <row r="2435" spans="14:14" x14ac:dyDescent="0.3">
      <c r="N2435" s="8"/>
    </row>
    <row r="2436" spans="14:14" x14ac:dyDescent="0.3">
      <c r="N2436" s="8"/>
    </row>
    <row r="2437" spans="14:14" x14ac:dyDescent="0.3">
      <c r="N2437" s="8"/>
    </row>
    <row r="2438" spans="14:14" x14ac:dyDescent="0.3">
      <c r="N2438" s="8"/>
    </row>
    <row r="2439" spans="14:14" x14ac:dyDescent="0.3">
      <c r="N2439" s="8"/>
    </row>
    <row r="2440" spans="14:14" x14ac:dyDescent="0.3">
      <c r="N2440" s="8"/>
    </row>
    <row r="2441" spans="14:14" x14ac:dyDescent="0.3">
      <c r="N2441" s="8"/>
    </row>
    <row r="2442" spans="14:14" x14ac:dyDescent="0.3">
      <c r="N2442" s="8"/>
    </row>
    <row r="2443" spans="14:14" x14ac:dyDescent="0.3">
      <c r="N2443" s="8"/>
    </row>
    <row r="2444" spans="14:14" x14ac:dyDescent="0.3">
      <c r="N2444" s="8"/>
    </row>
    <row r="2445" spans="14:14" x14ac:dyDescent="0.3">
      <c r="N2445" s="8"/>
    </row>
    <row r="2446" spans="14:14" x14ac:dyDescent="0.3">
      <c r="N2446" s="8"/>
    </row>
    <row r="2447" spans="14:14" x14ac:dyDescent="0.3">
      <c r="N2447" s="8"/>
    </row>
    <row r="2448" spans="14:14" x14ac:dyDescent="0.3">
      <c r="N2448" s="8"/>
    </row>
    <row r="2449" spans="14:14" x14ac:dyDescent="0.3">
      <c r="N2449" s="8"/>
    </row>
    <row r="2450" spans="14:14" x14ac:dyDescent="0.3">
      <c r="N2450" s="8"/>
    </row>
    <row r="2451" spans="14:14" x14ac:dyDescent="0.3">
      <c r="N2451" s="8"/>
    </row>
    <row r="2452" spans="14:14" x14ac:dyDescent="0.3">
      <c r="N2452" s="8"/>
    </row>
    <row r="2453" spans="14:14" x14ac:dyDescent="0.3">
      <c r="N2453" s="8"/>
    </row>
    <row r="2454" spans="14:14" x14ac:dyDescent="0.3">
      <c r="N2454" s="8"/>
    </row>
    <row r="2455" spans="14:14" x14ac:dyDescent="0.3">
      <c r="N2455" s="8"/>
    </row>
    <row r="2456" spans="14:14" x14ac:dyDescent="0.3">
      <c r="N2456" s="8"/>
    </row>
    <row r="2457" spans="14:14" x14ac:dyDescent="0.3">
      <c r="N2457" s="8"/>
    </row>
    <row r="2458" spans="14:14" x14ac:dyDescent="0.3">
      <c r="N2458" s="8"/>
    </row>
    <row r="2459" spans="14:14" x14ac:dyDescent="0.3">
      <c r="N2459" s="8"/>
    </row>
    <row r="2460" spans="14:14" x14ac:dyDescent="0.3">
      <c r="N2460" s="8"/>
    </row>
    <row r="2461" spans="14:14" x14ac:dyDescent="0.3">
      <c r="N2461" s="8"/>
    </row>
    <row r="2462" spans="14:14" x14ac:dyDescent="0.3">
      <c r="N2462" s="8"/>
    </row>
    <row r="2463" spans="14:14" x14ac:dyDescent="0.3">
      <c r="N2463" s="8"/>
    </row>
    <row r="2464" spans="14:14" x14ac:dyDescent="0.3">
      <c r="N2464" s="8"/>
    </row>
    <row r="2465" spans="14:14" x14ac:dyDescent="0.3">
      <c r="N2465" s="8"/>
    </row>
    <row r="2466" spans="14:14" x14ac:dyDescent="0.3">
      <c r="N2466" s="8"/>
    </row>
    <row r="2467" spans="14:14" x14ac:dyDescent="0.3">
      <c r="N2467" s="8"/>
    </row>
    <row r="2468" spans="14:14" x14ac:dyDescent="0.3">
      <c r="N2468" s="8"/>
    </row>
    <row r="2469" spans="14:14" x14ac:dyDescent="0.3">
      <c r="N2469" s="8"/>
    </row>
    <row r="2470" spans="14:14" x14ac:dyDescent="0.3">
      <c r="N2470" s="8"/>
    </row>
    <row r="2471" spans="14:14" x14ac:dyDescent="0.3">
      <c r="N2471" s="8"/>
    </row>
    <row r="2472" spans="14:14" x14ac:dyDescent="0.3">
      <c r="N2472" s="8"/>
    </row>
    <row r="2473" spans="14:14" x14ac:dyDescent="0.3">
      <c r="N2473" s="8"/>
    </row>
    <row r="2474" spans="14:14" x14ac:dyDescent="0.3">
      <c r="N2474" s="8"/>
    </row>
    <row r="2475" spans="14:14" x14ac:dyDescent="0.3">
      <c r="N2475" s="8"/>
    </row>
    <row r="2476" spans="14:14" x14ac:dyDescent="0.3">
      <c r="N2476" s="8"/>
    </row>
    <row r="2477" spans="14:14" x14ac:dyDescent="0.3">
      <c r="N2477" s="8"/>
    </row>
    <row r="2478" spans="14:14" x14ac:dyDescent="0.3">
      <c r="N2478" s="8"/>
    </row>
    <row r="2479" spans="14:14" x14ac:dyDescent="0.3">
      <c r="N2479" s="8"/>
    </row>
    <row r="2480" spans="14:14" x14ac:dyDescent="0.3">
      <c r="N2480" s="8"/>
    </row>
    <row r="2481" spans="14:14" x14ac:dyDescent="0.3">
      <c r="N2481" s="8"/>
    </row>
    <row r="2482" spans="14:14" x14ac:dyDescent="0.3">
      <c r="N2482" s="8"/>
    </row>
    <row r="2483" spans="14:14" x14ac:dyDescent="0.3">
      <c r="N2483" s="8"/>
    </row>
    <row r="2484" spans="14:14" x14ac:dyDescent="0.3">
      <c r="N2484" s="8"/>
    </row>
    <row r="2485" spans="14:14" x14ac:dyDescent="0.3">
      <c r="N2485" s="8"/>
    </row>
    <row r="2486" spans="14:14" x14ac:dyDescent="0.3">
      <c r="N2486" s="8"/>
    </row>
    <row r="2487" spans="14:14" x14ac:dyDescent="0.3">
      <c r="N2487" s="8"/>
    </row>
    <row r="2488" spans="14:14" x14ac:dyDescent="0.3">
      <c r="N2488" s="8"/>
    </row>
    <row r="2489" spans="14:14" x14ac:dyDescent="0.3">
      <c r="N2489" s="8"/>
    </row>
    <row r="2490" spans="14:14" x14ac:dyDescent="0.3">
      <c r="N2490" s="8"/>
    </row>
    <row r="2491" spans="14:14" x14ac:dyDescent="0.3">
      <c r="N2491" s="8"/>
    </row>
    <row r="2492" spans="14:14" x14ac:dyDescent="0.3">
      <c r="N2492" s="8"/>
    </row>
    <row r="2493" spans="14:14" x14ac:dyDescent="0.3">
      <c r="N2493" s="8"/>
    </row>
    <row r="2494" spans="14:14" x14ac:dyDescent="0.3">
      <c r="N2494" s="8"/>
    </row>
    <row r="2495" spans="14:14" x14ac:dyDescent="0.3">
      <c r="N2495" s="8"/>
    </row>
    <row r="2496" spans="14:14" x14ac:dyDescent="0.3">
      <c r="N2496" s="8"/>
    </row>
    <row r="2497" spans="14:14" x14ac:dyDescent="0.3">
      <c r="N2497" s="8"/>
    </row>
    <row r="2498" spans="14:14" x14ac:dyDescent="0.3">
      <c r="N2498" s="8"/>
    </row>
    <row r="2499" spans="14:14" x14ac:dyDescent="0.3">
      <c r="N2499" s="8"/>
    </row>
    <row r="2500" spans="14:14" x14ac:dyDescent="0.3">
      <c r="N2500" s="8"/>
    </row>
    <row r="2501" spans="14:14" x14ac:dyDescent="0.3">
      <c r="N2501" s="8"/>
    </row>
    <row r="2502" spans="14:14" x14ac:dyDescent="0.3">
      <c r="N2502" s="8"/>
    </row>
    <row r="2503" spans="14:14" x14ac:dyDescent="0.3">
      <c r="N2503" s="8"/>
    </row>
    <row r="2504" spans="14:14" x14ac:dyDescent="0.3">
      <c r="N2504" s="8"/>
    </row>
    <row r="2505" spans="14:14" x14ac:dyDescent="0.3">
      <c r="N2505" s="8"/>
    </row>
    <row r="2506" spans="14:14" x14ac:dyDescent="0.3">
      <c r="N2506" s="8"/>
    </row>
    <row r="2507" spans="14:14" x14ac:dyDescent="0.3">
      <c r="N2507" s="8"/>
    </row>
    <row r="2508" spans="14:14" x14ac:dyDescent="0.3">
      <c r="N2508" s="8"/>
    </row>
    <row r="2509" spans="14:14" x14ac:dyDescent="0.3">
      <c r="N2509" s="8"/>
    </row>
    <row r="2510" spans="14:14" x14ac:dyDescent="0.3">
      <c r="N2510" s="8"/>
    </row>
    <row r="2511" spans="14:14" x14ac:dyDescent="0.3">
      <c r="N2511" s="8"/>
    </row>
    <row r="2512" spans="14:14" x14ac:dyDescent="0.3">
      <c r="N2512" s="8"/>
    </row>
    <row r="2513" spans="14:14" x14ac:dyDescent="0.3">
      <c r="N2513" s="8"/>
    </row>
    <row r="2514" spans="14:14" x14ac:dyDescent="0.3">
      <c r="N2514" s="8"/>
    </row>
    <row r="2515" spans="14:14" x14ac:dyDescent="0.3">
      <c r="N2515" s="8"/>
    </row>
    <row r="2516" spans="14:14" x14ac:dyDescent="0.3">
      <c r="N2516" s="8"/>
    </row>
    <row r="2517" spans="14:14" x14ac:dyDescent="0.3">
      <c r="N2517" s="8"/>
    </row>
    <row r="2518" spans="14:14" x14ac:dyDescent="0.3">
      <c r="N2518" s="8"/>
    </row>
    <row r="2519" spans="14:14" x14ac:dyDescent="0.3">
      <c r="N2519" s="8"/>
    </row>
    <row r="2520" spans="14:14" x14ac:dyDescent="0.3">
      <c r="N2520" s="8"/>
    </row>
    <row r="2521" spans="14:14" x14ac:dyDescent="0.3">
      <c r="N2521" s="8"/>
    </row>
    <row r="2522" spans="14:14" x14ac:dyDescent="0.3">
      <c r="N2522" s="8"/>
    </row>
    <row r="2523" spans="14:14" x14ac:dyDescent="0.3">
      <c r="N2523" s="8"/>
    </row>
    <row r="2524" spans="14:14" x14ac:dyDescent="0.3">
      <c r="N2524" s="8"/>
    </row>
    <row r="2525" spans="14:14" x14ac:dyDescent="0.3">
      <c r="N2525" s="8"/>
    </row>
    <row r="2526" spans="14:14" x14ac:dyDescent="0.3">
      <c r="N2526" s="8"/>
    </row>
    <row r="2527" spans="14:14" x14ac:dyDescent="0.3">
      <c r="N2527" s="8"/>
    </row>
    <row r="2528" spans="14:14" x14ac:dyDescent="0.3">
      <c r="N2528" s="8"/>
    </row>
    <row r="2529" spans="14:14" x14ac:dyDescent="0.3">
      <c r="N2529" s="8"/>
    </row>
    <row r="2530" spans="14:14" x14ac:dyDescent="0.3">
      <c r="N2530" s="8"/>
    </row>
    <row r="2531" spans="14:14" x14ac:dyDescent="0.3">
      <c r="N2531" s="8"/>
    </row>
    <row r="2532" spans="14:14" x14ac:dyDescent="0.3">
      <c r="N2532" s="8"/>
    </row>
    <row r="2533" spans="14:14" x14ac:dyDescent="0.3">
      <c r="N2533" s="8"/>
    </row>
    <row r="2534" spans="14:14" x14ac:dyDescent="0.3">
      <c r="N2534" s="8"/>
    </row>
    <row r="2535" spans="14:14" x14ac:dyDescent="0.3">
      <c r="N2535" s="8"/>
    </row>
    <row r="2536" spans="14:14" x14ac:dyDescent="0.3">
      <c r="N2536" s="8"/>
    </row>
    <row r="2537" spans="14:14" x14ac:dyDescent="0.3">
      <c r="N2537" s="8"/>
    </row>
    <row r="2538" spans="14:14" x14ac:dyDescent="0.3">
      <c r="N2538" s="8"/>
    </row>
    <row r="2539" spans="14:14" x14ac:dyDescent="0.3">
      <c r="N2539" s="8"/>
    </row>
    <row r="2540" spans="14:14" x14ac:dyDescent="0.3">
      <c r="N2540" s="8"/>
    </row>
    <row r="2541" spans="14:14" x14ac:dyDescent="0.3">
      <c r="N2541" s="8"/>
    </row>
    <row r="2542" spans="14:14" x14ac:dyDescent="0.3">
      <c r="N2542" s="8"/>
    </row>
    <row r="2543" spans="14:14" x14ac:dyDescent="0.3">
      <c r="N2543" s="8"/>
    </row>
    <row r="2544" spans="14:14" x14ac:dyDescent="0.3">
      <c r="N2544" s="8"/>
    </row>
    <row r="2545" spans="14:14" x14ac:dyDescent="0.3">
      <c r="N2545" s="8"/>
    </row>
    <row r="2546" spans="14:14" x14ac:dyDescent="0.3">
      <c r="N2546" s="8"/>
    </row>
    <row r="2547" spans="14:14" x14ac:dyDescent="0.3">
      <c r="N2547" s="8"/>
    </row>
    <row r="2548" spans="14:14" x14ac:dyDescent="0.3">
      <c r="N2548" s="8"/>
    </row>
    <row r="2549" spans="14:14" x14ac:dyDescent="0.3">
      <c r="N2549" s="8"/>
    </row>
    <row r="2550" spans="14:14" x14ac:dyDescent="0.3">
      <c r="N2550" s="8"/>
    </row>
    <row r="2551" spans="14:14" x14ac:dyDescent="0.3">
      <c r="N2551" s="8"/>
    </row>
    <row r="2552" spans="14:14" x14ac:dyDescent="0.3">
      <c r="N2552" s="8"/>
    </row>
    <row r="2553" spans="14:14" x14ac:dyDescent="0.3">
      <c r="N2553" s="8"/>
    </row>
    <row r="2554" spans="14:14" x14ac:dyDescent="0.3">
      <c r="N2554" s="8"/>
    </row>
    <row r="2555" spans="14:14" x14ac:dyDescent="0.3">
      <c r="N2555" s="8"/>
    </row>
    <row r="2556" spans="14:14" x14ac:dyDescent="0.3">
      <c r="N2556" s="8"/>
    </row>
    <row r="2557" spans="14:14" x14ac:dyDescent="0.3">
      <c r="N2557" s="8"/>
    </row>
    <row r="2558" spans="14:14" x14ac:dyDescent="0.3">
      <c r="N2558" s="8"/>
    </row>
    <row r="2559" spans="14:14" x14ac:dyDescent="0.3">
      <c r="N2559" s="8"/>
    </row>
    <row r="2560" spans="14:14" x14ac:dyDescent="0.3">
      <c r="N2560" s="8"/>
    </row>
    <row r="2561" spans="14:14" x14ac:dyDescent="0.3">
      <c r="N2561" s="8"/>
    </row>
    <row r="2562" spans="14:14" x14ac:dyDescent="0.3">
      <c r="N2562" s="8"/>
    </row>
    <row r="2563" spans="14:14" x14ac:dyDescent="0.3">
      <c r="N2563" s="8"/>
    </row>
    <row r="2564" spans="14:14" x14ac:dyDescent="0.3">
      <c r="N2564" s="8"/>
    </row>
    <row r="2565" spans="14:14" x14ac:dyDescent="0.3">
      <c r="N2565" s="8"/>
    </row>
    <row r="2566" spans="14:14" x14ac:dyDescent="0.3">
      <c r="N2566" s="8"/>
    </row>
    <row r="2567" spans="14:14" x14ac:dyDescent="0.3">
      <c r="N2567" s="8"/>
    </row>
    <row r="2568" spans="14:14" x14ac:dyDescent="0.3">
      <c r="N2568" s="8"/>
    </row>
    <row r="2569" spans="14:14" x14ac:dyDescent="0.3">
      <c r="N2569" s="8"/>
    </row>
    <row r="2570" spans="14:14" x14ac:dyDescent="0.3">
      <c r="N2570" s="8"/>
    </row>
    <row r="2571" spans="14:14" x14ac:dyDescent="0.3">
      <c r="N2571" s="8"/>
    </row>
    <row r="2572" spans="14:14" x14ac:dyDescent="0.3">
      <c r="N2572" s="8"/>
    </row>
    <row r="2573" spans="14:14" x14ac:dyDescent="0.3">
      <c r="N2573" s="8"/>
    </row>
    <row r="2574" spans="14:14" x14ac:dyDescent="0.3">
      <c r="N2574" s="8"/>
    </row>
    <row r="2575" spans="14:14" x14ac:dyDescent="0.3">
      <c r="N2575" s="8"/>
    </row>
    <row r="2576" spans="14:14" x14ac:dyDescent="0.3">
      <c r="N2576" s="8"/>
    </row>
    <row r="2577" spans="14:14" x14ac:dyDescent="0.3">
      <c r="N2577" s="8"/>
    </row>
    <row r="2578" spans="14:14" x14ac:dyDescent="0.3">
      <c r="N2578" s="8"/>
    </row>
    <row r="2579" spans="14:14" x14ac:dyDescent="0.3">
      <c r="N2579" s="8"/>
    </row>
    <row r="2580" spans="14:14" x14ac:dyDescent="0.3">
      <c r="N2580" s="8"/>
    </row>
    <row r="2581" spans="14:14" x14ac:dyDescent="0.3">
      <c r="N2581" s="8"/>
    </row>
    <row r="2582" spans="14:14" x14ac:dyDescent="0.3">
      <c r="N2582" s="8"/>
    </row>
    <row r="2583" spans="14:14" x14ac:dyDescent="0.3">
      <c r="N2583" s="8"/>
    </row>
    <row r="2584" spans="14:14" x14ac:dyDescent="0.3">
      <c r="N2584" s="8"/>
    </row>
    <row r="2585" spans="14:14" x14ac:dyDescent="0.3">
      <c r="N2585" s="8"/>
    </row>
    <row r="2586" spans="14:14" x14ac:dyDescent="0.3">
      <c r="N2586" s="8"/>
    </row>
    <row r="2587" spans="14:14" x14ac:dyDescent="0.3">
      <c r="N2587" s="8"/>
    </row>
    <row r="2588" spans="14:14" x14ac:dyDescent="0.3">
      <c r="N2588" s="8"/>
    </row>
    <row r="2589" spans="14:14" x14ac:dyDescent="0.3">
      <c r="N2589" s="8"/>
    </row>
    <row r="2590" spans="14:14" x14ac:dyDescent="0.3">
      <c r="N2590" s="8"/>
    </row>
    <row r="2591" spans="14:14" x14ac:dyDescent="0.3">
      <c r="N2591" s="8"/>
    </row>
    <row r="2592" spans="14:14" x14ac:dyDescent="0.3">
      <c r="N2592" s="8"/>
    </row>
    <row r="2593" spans="14:14" x14ac:dyDescent="0.3">
      <c r="N2593" s="8"/>
    </row>
    <row r="2594" spans="14:14" x14ac:dyDescent="0.3">
      <c r="N2594" s="8"/>
    </row>
    <row r="2595" spans="14:14" x14ac:dyDescent="0.3">
      <c r="N2595" s="8"/>
    </row>
    <row r="2596" spans="14:14" x14ac:dyDescent="0.3">
      <c r="N2596" s="8"/>
    </row>
    <row r="2597" spans="14:14" x14ac:dyDescent="0.3">
      <c r="N2597" s="8"/>
    </row>
    <row r="2598" spans="14:14" x14ac:dyDescent="0.3">
      <c r="N2598" s="8"/>
    </row>
    <row r="2599" spans="14:14" x14ac:dyDescent="0.3">
      <c r="N2599" s="8"/>
    </row>
    <row r="2600" spans="14:14" x14ac:dyDescent="0.3">
      <c r="N2600" s="8"/>
    </row>
    <row r="2601" spans="14:14" x14ac:dyDescent="0.3">
      <c r="N2601" s="8"/>
    </row>
    <row r="2602" spans="14:14" x14ac:dyDescent="0.3">
      <c r="N2602" s="8"/>
    </row>
    <row r="2603" spans="14:14" x14ac:dyDescent="0.3">
      <c r="N2603" s="8"/>
    </row>
    <row r="2604" spans="14:14" x14ac:dyDescent="0.3">
      <c r="N2604" s="8"/>
    </row>
    <row r="2605" spans="14:14" x14ac:dyDescent="0.3">
      <c r="N2605" s="8"/>
    </row>
    <row r="2606" spans="14:14" x14ac:dyDescent="0.3">
      <c r="N2606" s="8"/>
    </row>
    <row r="2607" spans="14:14" x14ac:dyDescent="0.3">
      <c r="N2607" s="8"/>
    </row>
    <row r="2608" spans="14:14" x14ac:dyDescent="0.3">
      <c r="N2608" s="8"/>
    </row>
    <row r="2609" spans="14:14" x14ac:dyDescent="0.3">
      <c r="N2609" s="8"/>
    </row>
    <row r="2610" spans="14:14" x14ac:dyDescent="0.3">
      <c r="N2610" s="8"/>
    </row>
    <row r="2611" spans="14:14" x14ac:dyDescent="0.3">
      <c r="N2611" s="8"/>
    </row>
    <row r="2612" spans="14:14" x14ac:dyDescent="0.3">
      <c r="N2612" s="8"/>
    </row>
    <row r="2613" spans="14:14" x14ac:dyDescent="0.3">
      <c r="N2613" s="8"/>
    </row>
    <row r="2614" spans="14:14" x14ac:dyDescent="0.3">
      <c r="N2614" s="8"/>
    </row>
    <row r="2615" spans="14:14" x14ac:dyDescent="0.3">
      <c r="N2615" s="8"/>
    </row>
    <row r="2616" spans="14:14" x14ac:dyDescent="0.3">
      <c r="N2616" s="8"/>
    </row>
    <row r="2617" spans="14:14" x14ac:dyDescent="0.3">
      <c r="N2617" s="8"/>
    </row>
    <row r="2618" spans="14:14" x14ac:dyDescent="0.3">
      <c r="N2618" s="8"/>
    </row>
    <row r="2619" spans="14:14" x14ac:dyDescent="0.3">
      <c r="N2619" s="8"/>
    </row>
    <row r="2620" spans="14:14" x14ac:dyDescent="0.3">
      <c r="N2620" s="8"/>
    </row>
    <row r="2621" spans="14:14" x14ac:dyDescent="0.3">
      <c r="N2621" s="8"/>
    </row>
    <row r="2622" spans="14:14" x14ac:dyDescent="0.3">
      <c r="N2622" s="8"/>
    </row>
    <row r="2623" spans="14:14" x14ac:dyDescent="0.3">
      <c r="N2623" s="8"/>
    </row>
    <row r="2624" spans="14:14" x14ac:dyDescent="0.3">
      <c r="N2624" s="8"/>
    </row>
    <row r="2625" spans="14:14" x14ac:dyDescent="0.3">
      <c r="N2625" s="8"/>
    </row>
    <row r="2626" spans="14:14" x14ac:dyDescent="0.3">
      <c r="N2626" s="8"/>
    </row>
    <row r="2627" spans="14:14" x14ac:dyDescent="0.3">
      <c r="N2627" s="8"/>
    </row>
    <row r="2628" spans="14:14" x14ac:dyDescent="0.3">
      <c r="N2628" s="8"/>
    </row>
    <row r="2629" spans="14:14" x14ac:dyDescent="0.3">
      <c r="N2629" s="8"/>
    </row>
    <row r="2630" spans="14:14" x14ac:dyDescent="0.3">
      <c r="N2630" s="8"/>
    </row>
    <row r="2631" spans="14:14" x14ac:dyDescent="0.3">
      <c r="N2631" s="8"/>
    </row>
    <row r="2632" spans="14:14" x14ac:dyDescent="0.3">
      <c r="N2632" s="8"/>
    </row>
    <row r="2633" spans="14:14" x14ac:dyDescent="0.3">
      <c r="N2633" s="8"/>
    </row>
    <row r="2634" spans="14:14" x14ac:dyDescent="0.3">
      <c r="N2634" s="8"/>
    </row>
    <row r="2635" spans="14:14" x14ac:dyDescent="0.3">
      <c r="N2635" s="8"/>
    </row>
    <row r="2636" spans="14:14" x14ac:dyDescent="0.3">
      <c r="N2636" s="8"/>
    </row>
    <row r="2637" spans="14:14" x14ac:dyDescent="0.3">
      <c r="N2637" s="8"/>
    </row>
    <row r="2638" spans="14:14" x14ac:dyDescent="0.3">
      <c r="N2638" s="8"/>
    </row>
    <row r="2639" spans="14:14" x14ac:dyDescent="0.3">
      <c r="N2639" s="8"/>
    </row>
    <row r="2640" spans="14:14" x14ac:dyDescent="0.3">
      <c r="N2640" s="8"/>
    </row>
    <row r="2641" spans="14:14" x14ac:dyDescent="0.3">
      <c r="N2641" s="8"/>
    </row>
    <row r="2642" spans="14:14" x14ac:dyDescent="0.3">
      <c r="N2642" s="8"/>
    </row>
    <row r="2643" spans="14:14" x14ac:dyDescent="0.3">
      <c r="N2643" s="8"/>
    </row>
    <row r="2644" spans="14:14" x14ac:dyDescent="0.3">
      <c r="N2644" s="8"/>
    </row>
    <row r="2645" spans="14:14" x14ac:dyDescent="0.3">
      <c r="N2645" s="8"/>
    </row>
    <row r="2646" spans="14:14" x14ac:dyDescent="0.3">
      <c r="N2646" s="8"/>
    </row>
    <row r="2647" spans="14:14" x14ac:dyDescent="0.3">
      <c r="N2647" s="8"/>
    </row>
    <row r="2648" spans="14:14" x14ac:dyDescent="0.3">
      <c r="N2648" s="8"/>
    </row>
    <row r="2649" spans="14:14" x14ac:dyDescent="0.3">
      <c r="N2649" s="8"/>
    </row>
    <row r="2650" spans="14:14" x14ac:dyDescent="0.3">
      <c r="N2650" s="8"/>
    </row>
    <row r="2651" spans="14:14" x14ac:dyDescent="0.3">
      <c r="N2651" s="8"/>
    </row>
    <row r="2652" spans="14:14" x14ac:dyDescent="0.3">
      <c r="N2652" s="8"/>
    </row>
    <row r="2653" spans="14:14" x14ac:dyDescent="0.3">
      <c r="N2653" s="8"/>
    </row>
    <row r="2654" spans="14:14" x14ac:dyDescent="0.3">
      <c r="N2654" s="8"/>
    </row>
    <row r="2655" spans="14:14" x14ac:dyDescent="0.3">
      <c r="N2655" s="8"/>
    </row>
    <row r="2656" spans="14:14" x14ac:dyDescent="0.3">
      <c r="N2656" s="8"/>
    </row>
    <row r="2657" spans="14:14" x14ac:dyDescent="0.3">
      <c r="N2657" s="8"/>
    </row>
    <row r="2658" spans="14:14" x14ac:dyDescent="0.3">
      <c r="N2658" s="8"/>
    </row>
    <row r="2659" spans="14:14" x14ac:dyDescent="0.3">
      <c r="N2659" s="8"/>
    </row>
    <row r="2660" spans="14:14" x14ac:dyDescent="0.3">
      <c r="N2660" s="8"/>
    </row>
    <row r="2661" spans="14:14" x14ac:dyDescent="0.3">
      <c r="N2661" s="8"/>
    </row>
    <row r="2662" spans="14:14" x14ac:dyDescent="0.3">
      <c r="N2662" s="8"/>
    </row>
    <row r="2663" spans="14:14" x14ac:dyDescent="0.3">
      <c r="N2663" s="8"/>
    </row>
    <row r="2664" spans="14:14" x14ac:dyDescent="0.3">
      <c r="N2664" s="8"/>
    </row>
    <row r="2665" spans="14:14" x14ac:dyDescent="0.3">
      <c r="N2665" s="8"/>
    </row>
    <row r="2666" spans="14:14" x14ac:dyDescent="0.3">
      <c r="N2666" s="8"/>
    </row>
    <row r="2667" spans="14:14" x14ac:dyDescent="0.3">
      <c r="N2667" s="8"/>
    </row>
    <row r="2668" spans="14:14" x14ac:dyDescent="0.3">
      <c r="N2668" s="8"/>
    </row>
    <row r="2669" spans="14:14" x14ac:dyDescent="0.3">
      <c r="N2669" s="8"/>
    </row>
    <row r="2670" spans="14:14" x14ac:dyDescent="0.3">
      <c r="N2670" s="8"/>
    </row>
    <row r="2671" spans="14:14" x14ac:dyDescent="0.3">
      <c r="N2671" s="8"/>
    </row>
    <row r="2672" spans="14:14" x14ac:dyDescent="0.3">
      <c r="N2672" s="8"/>
    </row>
    <row r="2673" spans="14:14" x14ac:dyDescent="0.3">
      <c r="N2673" s="8"/>
    </row>
    <row r="2674" spans="14:14" x14ac:dyDescent="0.3">
      <c r="N2674" s="8"/>
    </row>
    <row r="2675" spans="14:14" x14ac:dyDescent="0.3">
      <c r="N2675" s="8"/>
    </row>
    <row r="2676" spans="14:14" x14ac:dyDescent="0.3">
      <c r="N2676" s="8"/>
    </row>
    <row r="2677" spans="14:14" x14ac:dyDescent="0.3">
      <c r="N2677" s="8"/>
    </row>
    <row r="2678" spans="14:14" x14ac:dyDescent="0.3">
      <c r="N2678" s="8"/>
    </row>
    <row r="2679" spans="14:14" x14ac:dyDescent="0.3">
      <c r="N2679" s="8"/>
    </row>
    <row r="2680" spans="14:14" x14ac:dyDescent="0.3">
      <c r="N2680" s="8"/>
    </row>
    <row r="2681" spans="14:14" x14ac:dyDescent="0.3">
      <c r="N2681" s="8"/>
    </row>
    <row r="2682" spans="14:14" x14ac:dyDescent="0.3">
      <c r="N2682" s="8"/>
    </row>
    <row r="2683" spans="14:14" x14ac:dyDescent="0.3">
      <c r="N2683" s="8"/>
    </row>
    <row r="2684" spans="14:14" x14ac:dyDescent="0.3">
      <c r="N2684" s="8"/>
    </row>
    <row r="2685" spans="14:14" x14ac:dyDescent="0.3">
      <c r="N2685" s="8"/>
    </row>
    <row r="2686" spans="14:14" x14ac:dyDescent="0.3">
      <c r="N2686" s="8"/>
    </row>
    <row r="2687" spans="14:14" x14ac:dyDescent="0.3">
      <c r="N2687" s="8"/>
    </row>
    <row r="2688" spans="14:14" x14ac:dyDescent="0.3">
      <c r="N2688" s="8"/>
    </row>
    <row r="2689" spans="14:14" x14ac:dyDescent="0.3">
      <c r="N2689" s="8"/>
    </row>
    <row r="2690" spans="14:14" x14ac:dyDescent="0.3">
      <c r="N2690" s="8"/>
    </row>
    <row r="2691" spans="14:14" x14ac:dyDescent="0.3">
      <c r="N2691" s="8"/>
    </row>
    <row r="2692" spans="14:14" x14ac:dyDescent="0.3">
      <c r="N2692" s="8"/>
    </row>
    <row r="2693" spans="14:14" x14ac:dyDescent="0.3">
      <c r="N2693" s="8"/>
    </row>
    <row r="2694" spans="14:14" x14ac:dyDescent="0.3">
      <c r="N2694" s="8"/>
    </row>
    <row r="2695" spans="14:14" x14ac:dyDescent="0.3">
      <c r="N2695" s="8"/>
    </row>
    <row r="2696" spans="14:14" x14ac:dyDescent="0.3">
      <c r="N2696" s="8"/>
    </row>
    <row r="2697" spans="14:14" x14ac:dyDescent="0.3">
      <c r="N2697" s="8"/>
    </row>
    <row r="2698" spans="14:14" x14ac:dyDescent="0.3">
      <c r="N2698" s="8"/>
    </row>
    <row r="2699" spans="14:14" x14ac:dyDescent="0.3">
      <c r="N2699" s="8"/>
    </row>
    <row r="2700" spans="14:14" x14ac:dyDescent="0.3">
      <c r="N2700" s="8"/>
    </row>
    <row r="2701" spans="14:14" x14ac:dyDescent="0.3">
      <c r="N2701" s="8"/>
    </row>
    <row r="2702" spans="14:14" x14ac:dyDescent="0.3">
      <c r="N2702" s="8"/>
    </row>
    <row r="2703" spans="14:14" x14ac:dyDescent="0.3">
      <c r="N2703" s="8"/>
    </row>
    <row r="2704" spans="14:14" x14ac:dyDescent="0.3">
      <c r="N2704" s="8"/>
    </row>
    <row r="2705" spans="14:14" x14ac:dyDescent="0.3">
      <c r="N2705" s="8"/>
    </row>
    <row r="2706" spans="14:14" x14ac:dyDescent="0.3">
      <c r="N2706" s="8"/>
    </row>
    <row r="2707" spans="14:14" x14ac:dyDescent="0.3">
      <c r="N2707" s="8"/>
    </row>
    <row r="2708" spans="14:14" x14ac:dyDescent="0.3">
      <c r="N2708" s="8"/>
    </row>
    <row r="2709" spans="14:14" x14ac:dyDescent="0.3">
      <c r="N2709" s="8"/>
    </row>
    <row r="2710" spans="14:14" x14ac:dyDescent="0.3">
      <c r="N2710" s="8"/>
    </row>
    <row r="2711" spans="14:14" x14ac:dyDescent="0.3">
      <c r="N2711" s="8"/>
    </row>
    <row r="2712" spans="14:14" x14ac:dyDescent="0.3">
      <c r="N2712" s="8"/>
    </row>
    <row r="2713" spans="14:14" x14ac:dyDescent="0.3">
      <c r="N2713" s="8"/>
    </row>
    <row r="2714" spans="14:14" x14ac:dyDescent="0.3">
      <c r="N2714" s="8"/>
    </row>
    <row r="2715" spans="14:14" x14ac:dyDescent="0.3">
      <c r="N2715" s="8"/>
    </row>
    <row r="2716" spans="14:14" x14ac:dyDescent="0.3">
      <c r="N2716" s="8"/>
    </row>
    <row r="2717" spans="14:14" x14ac:dyDescent="0.3">
      <c r="N2717" s="8"/>
    </row>
    <row r="2718" spans="14:14" x14ac:dyDescent="0.3">
      <c r="N2718" s="8"/>
    </row>
    <row r="2719" spans="14:14" x14ac:dyDescent="0.3">
      <c r="N2719" s="8"/>
    </row>
    <row r="2720" spans="14:14" x14ac:dyDescent="0.3">
      <c r="N2720" s="8"/>
    </row>
    <row r="2721" spans="14:14" x14ac:dyDescent="0.3">
      <c r="N2721" s="8"/>
    </row>
    <row r="2722" spans="14:14" x14ac:dyDescent="0.3">
      <c r="N2722" s="8"/>
    </row>
    <row r="2723" spans="14:14" x14ac:dyDescent="0.3">
      <c r="N2723" s="8"/>
    </row>
    <row r="2724" spans="14:14" x14ac:dyDescent="0.3">
      <c r="N2724" s="8"/>
    </row>
    <row r="2725" spans="14:14" x14ac:dyDescent="0.3">
      <c r="N2725" s="8"/>
    </row>
    <row r="2726" spans="14:14" x14ac:dyDescent="0.3">
      <c r="N2726" s="8"/>
    </row>
    <row r="2727" spans="14:14" x14ac:dyDescent="0.3">
      <c r="N2727" s="8"/>
    </row>
    <row r="2728" spans="14:14" x14ac:dyDescent="0.3">
      <c r="N2728" s="8"/>
    </row>
    <row r="2729" spans="14:14" x14ac:dyDescent="0.3">
      <c r="N2729" s="8"/>
    </row>
    <row r="2730" spans="14:14" x14ac:dyDescent="0.3">
      <c r="N2730" s="8"/>
    </row>
    <row r="2731" spans="14:14" x14ac:dyDescent="0.3">
      <c r="N2731" s="8"/>
    </row>
    <row r="2732" spans="14:14" x14ac:dyDescent="0.3">
      <c r="N2732" s="8"/>
    </row>
    <row r="2733" spans="14:14" x14ac:dyDescent="0.3">
      <c r="N2733" s="8"/>
    </row>
    <row r="2734" spans="14:14" x14ac:dyDescent="0.3">
      <c r="N2734" s="8"/>
    </row>
    <row r="2735" spans="14:14" x14ac:dyDescent="0.3">
      <c r="N2735" s="8"/>
    </row>
    <row r="2736" spans="14:14" x14ac:dyDescent="0.3">
      <c r="N2736" s="8"/>
    </row>
    <row r="2737" spans="14:14" x14ac:dyDescent="0.3">
      <c r="N2737" s="8"/>
    </row>
    <row r="2738" spans="14:14" x14ac:dyDescent="0.3">
      <c r="N2738" s="8"/>
    </row>
    <row r="2739" spans="14:14" x14ac:dyDescent="0.3">
      <c r="N2739" s="8"/>
    </row>
    <row r="2740" spans="14:14" x14ac:dyDescent="0.3">
      <c r="N2740" s="8"/>
    </row>
    <row r="2741" spans="14:14" x14ac:dyDescent="0.3">
      <c r="N2741" s="8"/>
    </row>
    <row r="2742" spans="14:14" x14ac:dyDescent="0.3">
      <c r="N2742" s="8"/>
    </row>
    <row r="2743" spans="14:14" x14ac:dyDescent="0.3">
      <c r="N2743" s="8"/>
    </row>
    <row r="2744" spans="14:14" x14ac:dyDescent="0.3">
      <c r="N2744" s="8"/>
    </row>
    <row r="2745" spans="14:14" x14ac:dyDescent="0.3">
      <c r="N2745" s="8"/>
    </row>
    <row r="2746" spans="14:14" x14ac:dyDescent="0.3">
      <c r="N2746" s="8"/>
    </row>
    <row r="2747" spans="14:14" x14ac:dyDescent="0.3">
      <c r="N2747" s="8"/>
    </row>
    <row r="2748" spans="14:14" x14ac:dyDescent="0.3">
      <c r="N2748" s="8"/>
    </row>
    <row r="2749" spans="14:14" x14ac:dyDescent="0.3">
      <c r="N2749" s="8"/>
    </row>
    <row r="2750" spans="14:14" x14ac:dyDescent="0.3">
      <c r="N2750" s="8"/>
    </row>
    <row r="2751" spans="14:14" x14ac:dyDescent="0.3">
      <c r="N2751" s="8"/>
    </row>
    <row r="2752" spans="14:14" x14ac:dyDescent="0.3">
      <c r="N2752" s="8"/>
    </row>
    <row r="2753" spans="14:14" x14ac:dyDescent="0.3">
      <c r="N2753" s="8"/>
    </row>
    <row r="2754" spans="14:14" x14ac:dyDescent="0.3">
      <c r="N2754" s="8"/>
    </row>
    <row r="2755" spans="14:14" x14ac:dyDescent="0.3">
      <c r="N2755" s="8"/>
    </row>
    <row r="2756" spans="14:14" x14ac:dyDescent="0.3">
      <c r="N2756" s="8"/>
    </row>
    <row r="2757" spans="14:14" x14ac:dyDescent="0.3">
      <c r="N2757" s="8"/>
    </row>
    <row r="2758" spans="14:14" x14ac:dyDescent="0.3">
      <c r="N2758" s="8"/>
    </row>
    <row r="2759" spans="14:14" x14ac:dyDescent="0.3">
      <c r="N2759" s="8"/>
    </row>
    <row r="2760" spans="14:14" x14ac:dyDescent="0.3">
      <c r="N2760" s="8"/>
    </row>
    <row r="2761" spans="14:14" x14ac:dyDescent="0.3">
      <c r="N2761" s="8"/>
    </row>
    <row r="2762" spans="14:14" x14ac:dyDescent="0.3">
      <c r="N2762" s="8"/>
    </row>
    <row r="2763" spans="14:14" x14ac:dyDescent="0.3">
      <c r="N2763" s="8"/>
    </row>
    <row r="2764" spans="14:14" x14ac:dyDescent="0.3">
      <c r="N2764" s="8"/>
    </row>
    <row r="2765" spans="14:14" x14ac:dyDescent="0.3">
      <c r="N2765" s="8"/>
    </row>
    <row r="2766" spans="14:14" x14ac:dyDescent="0.3">
      <c r="N2766" s="8"/>
    </row>
    <row r="2767" spans="14:14" x14ac:dyDescent="0.3">
      <c r="N2767" s="8"/>
    </row>
    <row r="2768" spans="14:14" x14ac:dyDescent="0.3">
      <c r="N2768" s="8"/>
    </row>
    <row r="2769" spans="14:14" x14ac:dyDescent="0.3">
      <c r="N2769" s="8"/>
    </row>
    <row r="2770" spans="14:14" x14ac:dyDescent="0.3">
      <c r="N2770" s="8"/>
    </row>
    <row r="2771" spans="14:14" x14ac:dyDescent="0.3">
      <c r="N2771" s="8"/>
    </row>
    <row r="2772" spans="14:14" x14ac:dyDescent="0.3">
      <c r="N2772" s="8"/>
    </row>
    <row r="2773" spans="14:14" x14ac:dyDescent="0.3">
      <c r="N2773" s="8"/>
    </row>
    <row r="2774" spans="14:14" x14ac:dyDescent="0.3">
      <c r="N2774" s="8"/>
    </row>
    <row r="2775" spans="14:14" x14ac:dyDescent="0.3">
      <c r="N2775" s="8"/>
    </row>
    <row r="2776" spans="14:14" x14ac:dyDescent="0.3">
      <c r="N2776" s="8"/>
    </row>
    <row r="2777" spans="14:14" x14ac:dyDescent="0.3">
      <c r="N2777" s="8"/>
    </row>
    <row r="2778" spans="14:14" x14ac:dyDescent="0.3">
      <c r="N2778" s="8"/>
    </row>
    <row r="2779" spans="14:14" x14ac:dyDescent="0.3">
      <c r="N2779" s="8"/>
    </row>
    <row r="2780" spans="14:14" x14ac:dyDescent="0.3">
      <c r="N2780" s="8"/>
    </row>
    <row r="2781" spans="14:14" x14ac:dyDescent="0.3">
      <c r="N2781" s="8"/>
    </row>
    <row r="2782" spans="14:14" x14ac:dyDescent="0.3">
      <c r="N2782" s="8"/>
    </row>
    <row r="2783" spans="14:14" x14ac:dyDescent="0.3">
      <c r="N2783" s="8"/>
    </row>
    <row r="2784" spans="14:14" x14ac:dyDescent="0.3">
      <c r="N2784" s="8"/>
    </row>
    <row r="2785" spans="14:14" x14ac:dyDescent="0.3">
      <c r="N2785" s="8"/>
    </row>
    <row r="2786" spans="14:14" x14ac:dyDescent="0.3">
      <c r="N2786" s="8"/>
    </row>
    <row r="2787" spans="14:14" x14ac:dyDescent="0.3">
      <c r="N2787" s="8"/>
    </row>
    <row r="2788" spans="14:14" x14ac:dyDescent="0.3">
      <c r="N2788" s="8"/>
    </row>
    <row r="2789" spans="14:14" x14ac:dyDescent="0.3">
      <c r="N2789" s="8"/>
    </row>
    <row r="2790" spans="14:14" x14ac:dyDescent="0.3">
      <c r="N2790" s="8"/>
    </row>
    <row r="2791" spans="14:14" x14ac:dyDescent="0.3">
      <c r="N2791" s="8"/>
    </row>
    <row r="2792" spans="14:14" x14ac:dyDescent="0.3">
      <c r="N2792" s="8"/>
    </row>
    <row r="2793" spans="14:14" x14ac:dyDescent="0.3">
      <c r="N2793" s="8"/>
    </row>
    <row r="2794" spans="14:14" x14ac:dyDescent="0.3">
      <c r="N2794" s="8"/>
    </row>
    <row r="2795" spans="14:14" x14ac:dyDescent="0.3">
      <c r="N2795" s="8"/>
    </row>
    <row r="2796" spans="14:14" x14ac:dyDescent="0.3">
      <c r="N2796" s="8"/>
    </row>
    <row r="2797" spans="14:14" x14ac:dyDescent="0.3">
      <c r="N2797" s="8"/>
    </row>
    <row r="2798" spans="14:14" x14ac:dyDescent="0.3">
      <c r="N2798" s="8"/>
    </row>
    <row r="2799" spans="14:14" x14ac:dyDescent="0.3">
      <c r="N2799" s="8"/>
    </row>
    <row r="2800" spans="14:14" x14ac:dyDescent="0.3">
      <c r="N2800" s="8"/>
    </row>
    <row r="2801" spans="14:14" x14ac:dyDescent="0.3">
      <c r="N2801" s="8"/>
    </row>
    <row r="2802" spans="14:14" x14ac:dyDescent="0.3">
      <c r="N2802" s="8"/>
    </row>
    <row r="2803" spans="14:14" x14ac:dyDescent="0.3">
      <c r="N2803" s="8"/>
    </row>
    <row r="2804" spans="14:14" x14ac:dyDescent="0.3">
      <c r="N2804" s="8"/>
    </row>
    <row r="2805" spans="14:14" x14ac:dyDescent="0.3">
      <c r="N2805" s="8"/>
    </row>
    <row r="2806" spans="14:14" x14ac:dyDescent="0.3">
      <c r="N2806" s="8"/>
    </row>
    <row r="2807" spans="14:14" x14ac:dyDescent="0.3">
      <c r="N2807" s="8"/>
    </row>
    <row r="2808" spans="14:14" x14ac:dyDescent="0.3">
      <c r="N2808" s="8"/>
    </row>
    <row r="2809" spans="14:14" x14ac:dyDescent="0.3">
      <c r="N2809" s="8"/>
    </row>
    <row r="2810" spans="14:14" x14ac:dyDescent="0.3">
      <c r="N2810" s="8"/>
    </row>
    <row r="2811" spans="14:14" x14ac:dyDescent="0.3">
      <c r="N2811" s="8"/>
    </row>
    <row r="2812" spans="14:14" x14ac:dyDescent="0.3">
      <c r="N2812" s="8"/>
    </row>
    <row r="2813" spans="14:14" x14ac:dyDescent="0.3">
      <c r="N2813" s="8"/>
    </row>
    <row r="2814" spans="14:14" x14ac:dyDescent="0.3">
      <c r="N2814" s="8"/>
    </row>
    <row r="2815" spans="14:14" x14ac:dyDescent="0.3">
      <c r="N2815" s="8"/>
    </row>
    <row r="2816" spans="14:14" x14ac:dyDescent="0.3">
      <c r="N2816" s="8"/>
    </row>
    <row r="2817" spans="14:14" x14ac:dyDescent="0.3">
      <c r="N2817" s="8"/>
    </row>
    <row r="2818" spans="14:14" x14ac:dyDescent="0.3">
      <c r="N2818" s="8"/>
    </row>
    <row r="2819" spans="14:14" x14ac:dyDescent="0.3">
      <c r="N2819" s="8"/>
    </row>
    <row r="2820" spans="14:14" x14ac:dyDescent="0.3">
      <c r="N2820" s="8"/>
    </row>
    <row r="2821" spans="14:14" x14ac:dyDescent="0.3">
      <c r="N2821" s="8"/>
    </row>
    <row r="2822" spans="14:14" x14ac:dyDescent="0.3">
      <c r="N2822" s="8"/>
    </row>
    <row r="2823" spans="14:14" x14ac:dyDescent="0.3">
      <c r="N2823" s="8"/>
    </row>
    <row r="2824" spans="14:14" x14ac:dyDescent="0.3">
      <c r="N2824" s="8"/>
    </row>
    <row r="2825" spans="14:14" x14ac:dyDescent="0.3">
      <c r="N2825" s="8"/>
    </row>
    <row r="2826" spans="14:14" x14ac:dyDescent="0.3">
      <c r="N2826" s="8"/>
    </row>
    <row r="2827" spans="14:14" x14ac:dyDescent="0.3">
      <c r="N2827" s="8"/>
    </row>
    <row r="2828" spans="14:14" x14ac:dyDescent="0.3">
      <c r="N2828" s="8"/>
    </row>
    <row r="2829" spans="14:14" x14ac:dyDescent="0.3">
      <c r="N2829" s="8"/>
    </row>
    <row r="2830" spans="14:14" x14ac:dyDescent="0.3">
      <c r="N2830" s="8"/>
    </row>
    <row r="2831" spans="14:14" x14ac:dyDescent="0.3">
      <c r="N2831" s="8"/>
    </row>
    <row r="2832" spans="14:14" x14ac:dyDescent="0.3">
      <c r="N2832" s="8"/>
    </row>
    <row r="2833" spans="14:14" x14ac:dyDescent="0.3">
      <c r="N2833" s="8"/>
    </row>
    <row r="2834" spans="14:14" x14ac:dyDescent="0.3">
      <c r="N2834" s="8"/>
    </row>
    <row r="2835" spans="14:14" x14ac:dyDescent="0.3">
      <c r="N2835" s="8"/>
    </row>
    <row r="2836" spans="14:14" x14ac:dyDescent="0.3">
      <c r="N2836" s="8"/>
    </row>
    <row r="2837" spans="14:14" x14ac:dyDescent="0.3">
      <c r="N2837" s="8"/>
    </row>
    <row r="2838" spans="14:14" x14ac:dyDescent="0.3">
      <c r="N2838" s="8"/>
    </row>
    <row r="2839" spans="14:14" x14ac:dyDescent="0.3">
      <c r="N2839" s="8"/>
    </row>
    <row r="2840" spans="14:14" x14ac:dyDescent="0.3">
      <c r="N2840" s="8"/>
    </row>
    <row r="2841" spans="14:14" x14ac:dyDescent="0.3">
      <c r="N2841" s="8"/>
    </row>
    <row r="2842" spans="14:14" x14ac:dyDescent="0.3">
      <c r="N2842" s="8"/>
    </row>
    <row r="2843" spans="14:14" x14ac:dyDescent="0.3">
      <c r="N2843" s="8"/>
    </row>
    <row r="2844" spans="14:14" x14ac:dyDescent="0.3">
      <c r="N2844" s="8"/>
    </row>
    <row r="2845" spans="14:14" x14ac:dyDescent="0.3">
      <c r="N2845" s="8"/>
    </row>
    <row r="2846" spans="14:14" x14ac:dyDescent="0.3">
      <c r="N2846" s="8"/>
    </row>
    <row r="2847" spans="14:14" x14ac:dyDescent="0.3">
      <c r="N2847" s="8"/>
    </row>
    <row r="2848" spans="14:14" x14ac:dyDescent="0.3">
      <c r="N2848" s="8"/>
    </row>
    <row r="2849" spans="14:14" x14ac:dyDescent="0.3">
      <c r="N2849" s="8"/>
    </row>
    <row r="2850" spans="14:14" x14ac:dyDescent="0.3">
      <c r="N2850" s="8"/>
    </row>
    <row r="2851" spans="14:14" x14ac:dyDescent="0.3">
      <c r="N2851" s="8"/>
    </row>
    <row r="2852" spans="14:14" x14ac:dyDescent="0.3">
      <c r="N2852" s="8"/>
    </row>
    <row r="2853" spans="14:14" x14ac:dyDescent="0.3">
      <c r="N2853" s="8"/>
    </row>
    <row r="2854" spans="14:14" x14ac:dyDescent="0.3">
      <c r="N2854" s="8"/>
    </row>
    <row r="2855" spans="14:14" x14ac:dyDescent="0.3">
      <c r="N2855" s="8"/>
    </row>
    <row r="2856" spans="14:14" x14ac:dyDescent="0.3">
      <c r="N2856" s="8"/>
    </row>
    <row r="2857" spans="14:14" x14ac:dyDescent="0.3">
      <c r="N2857" s="8"/>
    </row>
    <row r="2858" spans="14:14" x14ac:dyDescent="0.3">
      <c r="N2858" s="8"/>
    </row>
    <row r="2859" spans="14:14" x14ac:dyDescent="0.3">
      <c r="N2859" s="8"/>
    </row>
    <row r="2860" spans="14:14" x14ac:dyDescent="0.3">
      <c r="N2860" s="8"/>
    </row>
    <row r="2861" spans="14:14" x14ac:dyDescent="0.3">
      <c r="N2861" s="8"/>
    </row>
    <row r="2862" spans="14:14" x14ac:dyDescent="0.3">
      <c r="N2862" s="8"/>
    </row>
    <row r="2863" spans="14:14" x14ac:dyDescent="0.3">
      <c r="N2863" s="8"/>
    </row>
    <row r="2864" spans="14:14" x14ac:dyDescent="0.3">
      <c r="N2864" s="8"/>
    </row>
    <row r="2865" spans="14:14" x14ac:dyDescent="0.3">
      <c r="N2865" s="8"/>
    </row>
    <row r="2866" spans="14:14" x14ac:dyDescent="0.3">
      <c r="N2866" s="8"/>
    </row>
    <row r="2867" spans="14:14" x14ac:dyDescent="0.3">
      <c r="N2867" s="8"/>
    </row>
    <row r="2868" spans="14:14" x14ac:dyDescent="0.3">
      <c r="N2868" s="8"/>
    </row>
    <row r="2869" spans="14:14" x14ac:dyDescent="0.3">
      <c r="N2869" s="8"/>
    </row>
    <row r="2870" spans="14:14" x14ac:dyDescent="0.3">
      <c r="N2870" s="8"/>
    </row>
    <row r="2871" spans="14:14" x14ac:dyDescent="0.3">
      <c r="N2871" s="8"/>
    </row>
    <row r="2872" spans="14:14" x14ac:dyDescent="0.3">
      <c r="N2872" s="8"/>
    </row>
    <row r="2873" spans="14:14" x14ac:dyDescent="0.3">
      <c r="N2873" s="8"/>
    </row>
    <row r="2874" spans="14:14" x14ac:dyDescent="0.3">
      <c r="N2874" s="8"/>
    </row>
    <row r="2875" spans="14:14" x14ac:dyDescent="0.3">
      <c r="N2875" s="8"/>
    </row>
    <row r="2876" spans="14:14" x14ac:dyDescent="0.3">
      <c r="N2876" s="8"/>
    </row>
    <row r="2877" spans="14:14" x14ac:dyDescent="0.3">
      <c r="N2877" s="8"/>
    </row>
    <row r="2878" spans="14:14" x14ac:dyDescent="0.3">
      <c r="N2878" s="8"/>
    </row>
    <row r="2879" spans="14:14" x14ac:dyDescent="0.3">
      <c r="N2879" s="8"/>
    </row>
    <row r="2880" spans="14:14" x14ac:dyDescent="0.3">
      <c r="N2880" s="8"/>
    </row>
    <row r="2881" spans="14:14" x14ac:dyDescent="0.3">
      <c r="N2881" s="8"/>
    </row>
    <row r="2882" spans="14:14" x14ac:dyDescent="0.3">
      <c r="N2882" s="8"/>
    </row>
    <row r="2883" spans="14:14" x14ac:dyDescent="0.3">
      <c r="N2883" s="8"/>
    </row>
    <row r="2884" spans="14:14" x14ac:dyDescent="0.3">
      <c r="N2884" s="8"/>
    </row>
    <row r="2885" spans="14:14" x14ac:dyDescent="0.3">
      <c r="N2885" s="8"/>
    </row>
    <row r="2886" spans="14:14" x14ac:dyDescent="0.3">
      <c r="N2886" s="8"/>
    </row>
    <row r="2887" spans="14:14" x14ac:dyDescent="0.3">
      <c r="N2887" s="8"/>
    </row>
    <row r="2888" spans="14:14" x14ac:dyDescent="0.3">
      <c r="N2888" s="8"/>
    </row>
    <row r="2889" spans="14:14" x14ac:dyDescent="0.3">
      <c r="N2889" s="8"/>
    </row>
    <row r="2890" spans="14:14" x14ac:dyDescent="0.3">
      <c r="N2890" s="8"/>
    </row>
    <row r="2891" spans="14:14" x14ac:dyDescent="0.3">
      <c r="N2891" s="8"/>
    </row>
    <row r="2892" spans="14:14" x14ac:dyDescent="0.3">
      <c r="N2892" s="8"/>
    </row>
    <row r="2893" spans="14:14" x14ac:dyDescent="0.3">
      <c r="N2893" s="8"/>
    </row>
    <row r="2894" spans="14:14" x14ac:dyDescent="0.3">
      <c r="N2894" s="8"/>
    </row>
    <row r="2895" spans="14:14" x14ac:dyDescent="0.3">
      <c r="N2895" s="8"/>
    </row>
    <row r="2896" spans="14:14" x14ac:dyDescent="0.3">
      <c r="N2896" s="8"/>
    </row>
    <row r="2897" spans="14:14" x14ac:dyDescent="0.3">
      <c r="N2897" s="8"/>
    </row>
    <row r="2898" spans="14:14" x14ac:dyDescent="0.3">
      <c r="N2898" s="8"/>
    </row>
    <row r="2899" spans="14:14" x14ac:dyDescent="0.3">
      <c r="N2899" s="8"/>
    </row>
    <row r="2900" spans="14:14" x14ac:dyDescent="0.3">
      <c r="N2900" s="8"/>
    </row>
    <row r="2901" spans="14:14" x14ac:dyDescent="0.3">
      <c r="N2901" s="8"/>
    </row>
    <row r="2902" spans="14:14" x14ac:dyDescent="0.3">
      <c r="N2902" s="8"/>
    </row>
    <row r="2903" spans="14:14" x14ac:dyDescent="0.3">
      <c r="N2903" s="8"/>
    </row>
    <row r="2904" spans="14:14" x14ac:dyDescent="0.3">
      <c r="N2904" s="8"/>
    </row>
    <row r="2905" spans="14:14" x14ac:dyDescent="0.3">
      <c r="N2905" s="8"/>
    </row>
    <row r="2906" spans="14:14" x14ac:dyDescent="0.3">
      <c r="N2906" s="8"/>
    </row>
    <row r="2907" spans="14:14" x14ac:dyDescent="0.3">
      <c r="N2907" s="8"/>
    </row>
    <row r="2908" spans="14:14" x14ac:dyDescent="0.3">
      <c r="N2908" s="8"/>
    </row>
    <row r="2909" spans="14:14" x14ac:dyDescent="0.3">
      <c r="N2909" s="8"/>
    </row>
    <row r="2910" spans="14:14" x14ac:dyDescent="0.3">
      <c r="N2910" s="8"/>
    </row>
    <row r="2911" spans="14:14" x14ac:dyDescent="0.3">
      <c r="N2911" s="8"/>
    </row>
    <row r="2912" spans="14:14" x14ac:dyDescent="0.3">
      <c r="N2912" s="8"/>
    </row>
    <row r="2913" spans="14:14" x14ac:dyDescent="0.3">
      <c r="N2913" s="8"/>
    </row>
    <row r="2914" spans="14:14" x14ac:dyDescent="0.3">
      <c r="N2914" s="8"/>
    </row>
    <row r="2915" spans="14:14" x14ac:dyDescent="0.3">
      <c r="N2915" s="8"/>
    </row>
    <row r="2916" spans="14:14" x14ac:dyDescent="0.3">
      <c r="N2916" s="8"/>
    </row>
    <row r="2917" spans="14:14" x14ac:dyDescent="0.3">
      <c r="N2917" s="8"/>
    </row>
    <row r="2918" spans="14:14" x14ac:dyDescent="0.3">
      <c r="N2918" s="8"/>
    </row>
    <row r="2919" spans="14:14" x14ac:dyDescent="0.3">
      <c r="N2919" s="8"/>
    </row>
    <row r="2920" spans="14:14" x14ac:dyDescent="0.3">
      <c r="N2920" s="8"/>
    </row>
    <row r="2921" spans="14:14" x14ac:dyDescent="0.3">
      <c r="N2921" s="8"/>
    </row>
    <row r="2922" spans="14:14" x14ac:dyDescent="0.3">
      <c r="N2922" s="8"/>
    </row>
    <row r="2923" spans="14:14" x14ac:dyDescent="0.3">
      <c r="N2923" s="8"/>
    </row>
    <row r="2924" spans="14:14" x14ac:dyDescent="0.3">
      <c r="N2924" s="8"/>
    </row>
    <row r="2925" spans="14:14" x14ac:dyDescent="0.3">
      <c r="N2925" s="8"/>
    </row>
    <row r="2926" spans="14:14" x14ac:dyDescent="0.3">
      <c r="N2926" s="8"/>
    </row>
    <row r="2927" spans="14:14" x14ac:dyDescent="0.3">
      <c r="N2927" s="8"/>
    </row>
    <row r="2928" spans="14:14" x14ac:dyDescent="0.3">
      <c r="N2928" s="8"/>
    </row>
    <row r="2929" spans="14:14" x14ac:dyDescent="0.3">
      <c r="N2929" s="8"/>
    </row>
    <row r="2930" spans="14:14" x14ac:dyDescent="0.3">
      <c r="N2930" s="8"/>
    </row>
    <row r="2931" spans="14:14" x14ac:dyDescent="0.3">
      <c r="N2931" s="8"/>
    </row>
    <row r="2932" spans="14:14" x14ac:dyDescent="0.3">
      <c r="N2932" s="8"/>
    </row>
    <row r="2933" spans="14:14" x14ac:dyDescent="0.3">
      <c r="N2933" s="8"/>
    </row>
    <row r="2934" spans="14:14" x14ac:dyDescent="0.3">
      <c r="N2934" s="8"/>
    </row>
    <row r="2935" spans="14:14" x14ac:dyDescent="0.3">
      <c r="N2935" s="8"/>
    </row>
    <row r="2936" spans="14:14" x14ac:dyDescent="0.3">
      <c r="N2936" s="8"/>
    </row>
    <row r="2937" spans="14:14" x14ac:dyDescent="0.3">
      <c r="N2937" s="8"/>
    </row>
    <row r="2938" spans="14:14" x14ac:dyDescent="0.3">
      <c r="N2938" s="8"/>
    </row>
    <row r="2939" spans="14:14" x14ac:dyDescent="0.3">
      <c r="N2939" s="8"/>
    </row>
    <row r="2940" spans="14:14" x14ac:dyDescent="0.3">
      <c r="N2940" s="8"/>
    </row>
    <row r="2941" spans="14:14" x14ac:dyDescent="0.3">
      <c r="N2941" s="8"/>
    </row>
    <row r="2942" spans="14:14" x14ac:dyDescent="0.3">
      <c r="N2942" s="8"/>
    </row>
    <row r="2943" spans="14:14" x14ac:dyDescent="0.3">
      <c r="N2943" s="8"/>
    </row>
    <row r="2944" spans="14:14" x14ac:dyDescent="0.3">
      <c r="N2944" s="8"/>
    </row>
    <row r="2945" spans="14:14" x14ac:dyDescent="0.3">
      <c r="N2945" s="8"/>
    </row>
    <row r="2946" spans="14:14" x14ac:dyDescent="0.3">
      <c r="N2946" s="8"/>
    </row>
    <row r="2947" spans="14:14" x14ac:dyDescent="0.3">
      <c r="N2947" s="8"/>
    </row>
    <row r="2948" spans="14:14" x14ac:dyDescent="0.3">
      <c r="N2948" s="8"/>
    </row>
    <row r="2949" spans="14:14" x14ac:dyDescent="0.3">
      <c r="N2949" s="8"/>
    </row>
    <row r="2950" spans="14:14" x14ac:dyDescent="0.3">
      <c r="N2950" s="8"/>
    </row>
    <row r="2951" spans="14:14" x14ac:dyDescent="0.3">
      <c r="N2951" s="8"/>
    </row>
    <row r="2952" spans="14:14" x14ac:dyDescent="0.3">
      <c r="N2952" s="8"/>
    </row>
    <row r="2953" spans="14:14" x14ac:dyDescent="0.3">
      <c r="N2953" s="8"/>
    </row>
    <row r="2954" spans="14:14" x14ac:dyDescent="0.3">
      <c r="N2954" s="8"/>
    </row>
    <row r="2955" spans="14:14" x14ac:dyDescent="0.3">
      <c r="N2955" s="8"/>
    </row>
    <row r="2956" spans="14:14" x14ac:dyDescent="0.3">
      <c r="N2956" s="8"/>
    </row>
    <row r="2957" spans="14:14" x14ac:dyDescent="0.3">
      <c r="N2957" s="8"/>
    </row>
    <row r="2958" spans="14:14" x14ac:dyDescent="0.3">
      <c r="N2958" s="8"/>
    </row>
    <row r="2959" spans="14:14" x14ac:dyDescent="0.3">
      <c r="N2959" s="8"/>
    </row>
    <row r="2960" spans="14:14" x14ac:dyDescent="0.3">
      <c r="N2960" s="8"/>
    </row>
    <row r="2961" spans="14:14" x14ac:dyDescent="0.3">
      <c r="N2961" s="8"/>
    </row>
    <row r="2962" spans="14:14" x14ac:dyDescent="0.3">
      <c r="N2962" s="8"/>
    </row>
    <row r="2963" spans="14:14" x14ac:dyDescent="0.3">
      <c r="N2963" s="8"/>
    </row>
    <row r="2964" spans="14:14" x14ac:dyDescent="0.3">
      <c r="N2964" s="8"/>
    </row>
    <row r="2965" spans="14:14" x14ac:dyDescent="0.3">
      <c r="N2965" s="8"/>
    </row>
    <row r="2966" spans="14:14" x14ac:dyDescent="0.3">
      <c r="N2966" s="8"/>
    </row>
    <row r="2967" spans="14:14" x14ac:dyDescent="0.3">
      <c r="N2967" s="8"/>
    </row>
    <row r="2968" spans="14:14" x14ac:dyDescent="0.3">
      <c r="N2968" s="8"/>
    </row>
    <row r="2969" spans="14:14" x14ac:dyDescent="0.3">
      <c r="N2969" s="8"/>
    </row>
    <row r="2970" spans="14:14" x14ac:dyDescent="0.3">
      <c r="N2970" s="8"/>
    </row>
    <row r="2971" spans="14:14" x14ac:dyDescent="0.3">
      <c r="N2971" s="8"/>
    </row>
    <row r="2972" spans="14:14" x14ac:dyDescent="0.3">
      <c r="N2972" s="8"/>
    </row>
    <row r="2973" spans="14:14" x14ac:dyDescent="0.3">
      <c r="N2973" s="8"/>
    </row>
    <row r="2974" spans="14:14" x14ac:dyDescent="0.3">
      <c r="N2974" s="8"/>
    </row>
    <row r="2975" spans="14:14" x14ac:dyDescent="0.3">
      <c r="N2975" s="8"/>
    </row>
    <row r="2976" spans="14:14" x14ac:dyDescent="0.3">
      <c r="N2976" s="8"/>
    </row>
    <row r="2977" spans="14:14" x14ac:dyDescent="0.3">
      <c r="N2977" s="8"/>
    </row>
    <row r="2978" spans="14:14" x14ac:dyDescent="0.3">
      <c r="N2978" s="8"/>
    </row>
    <row r="2979" spans="14:14" x14ac:dyDescent="0.3">
      <c r="N2979" s="8"/>
    </row>
    <row r="2980" spans="14:14" x14ac:dyDescent="0.3">
      <c r="N2980" s="8"/>
    </row>
    <row r="2981" spans="14:14" x14ac:dyDescent="0.3">
      <c r="N2981" s="8"/>
    </row>
    <row r="2982" spans="14:14" x14ac:dyDescent="0.3">
      <c r="N2982" s="8"/>
    </row>
    <row r="2983" spans="14:14" x14ac:dyDescent="0.3">
      <c r="N2983" s="8"/>
    </row>
    <row r="2984" spans="14:14" x14ac:dyDescent="0.3">
      <c r="N2984" s="8"/>
    </row>
    <row r="2985" spans="14:14" x14ac:dyDescent="0.3">
      <c r="N2985" s="8"/>
    </row>
    <row r="2986" spans="14:14" x14ac:dyDescent="0.3">
      <c r="N2986" s="8"/>
    </row>
    <row r="2987" spans="14:14" x14ac:dyDescent="0.3">
      <c r="N2987" s="8"/>
    </row>
    <row r="2988" spans="14:14" x14ac:dyDescent="0.3">
      <c r="N2988" s="8"/>
    </row>
    <row r="2989" spans="14:14" x14ac:dyDescent="0.3">
      <c r="N2989" s="8"/>
    </row>
    <row r="2990" spans="14:14" x14ac:dyDescent="0.3">
      <c r="N2990" s="8"/>
    </row>
    <row r="2991" spans="14:14" x14ac:dyDescent="0.3">
      <c r="N2991" s="8"/>
    </row>
    <row r="2992" spans="14:14" x14ac:dyDescent="0.3">
      <c r="N2992" s="8"/>
    </row>
    <row r="2993" spans="14:14" x14ac:dyDescent="0.3">
      <c r="N2993" s="8"/>
    </row>
    <row r="2994" spans="14:14" x14ac:dyDescent="0.3">
      <c r="N2994" s="8"/>
    </row>
    <row r="2995" spans="14:14" x14ac:dyDescent="0.3">
      <c r="N2995" s="8"/>
    </row>
    <row r="2996" spans="14:14" x14ac:dyDescent="0.3">
      <c r="N2996" s="8"/>
    </row>
    <row r="2997" spans="14:14" x14ac:dyDescent="0.3">
      <c r="N2997" s="8"/>
    </row>
    <row r="2998" spans="14:14" x14ac:dyDescent="0.3">
      <c r="N2998" s="8"/>
    </row>
    <row r="2999" spans="14:14" x14ac:dyDescent="0.3">
      <c r="N2999" s="8"/>
    </row>
    <row r="3000" spans="14:14" x14ac:dyDescent="0.3">
      <c r="N3000" s="8"/>
    </row>
    <row r="3001" spans="14:14" x14ac:dyDescent="0.3">
      <c r="N3001" s="8"/>
    </row>
    <row r="3002" spans="14:14" x14ac:dyDescent="0.3">
      <c r="N3002" s="8"/>
    </row>
    <row r="3003" spans="14:14" x14ac:dyDescent="0.3">
      <c r="N3003" s="8"/>
    </row>
    <row r="3004" spans="14:14" x14ac:dyDescent="0.3">
      <c r="N3004" s="8"/>
    </row>
    <row r="3005" spans="14:14" x14ac:dyDescent="0.3">
      <c r="N3005" s="8"/>
    </row>
    <row r="3006" spans="14:14" x14ac:dyDescent="0.3">
      <c r="N3006" s="8"/>
    </row>
    <row r="3007" spans="14:14" x14ac:dyDescent="0.3">
      <c r="N3007" s="8"/>
    </row>
    <row r="3008" spans="14:14" x14ac:dyDescent="0.3">
      <c r="N3008" s="8"/>
    </row>
    <row r="3009" spans="14:14" x14ac:dyDescent="0.3">
      <c r="N3009" s="8"/>
    </row>
    <row r="3010" spans="14:14" x14ac:dyDescent="0.3">
      <c r="N3010" s="8"/>
    </row>
    <row r="3011" spans="14:14" x14ac:dyDescent="0.3">
      <c r="N3011" s="8"/>
    </row>
    <row r="3012" spans="14:14" x14ac:dyDescent="0.3">
      <c r="N3012" s="8"/>
    </row>
    <row r="3013" spans="14:14" x14ac:dyDescent="0.3">
      <c r="N3013" s="8"/>
    </row>
    <row r="3014" spans="14:14" x14ac:dyDescent="0.3">
      <c r="N3014" s="8"/>
    </row>
    <row r="3015" spans="14:14" x14ac:dyDescent="0.3">
      <c r="N3015" s="8"/>
    </row>
    <row r="3016" spans="14:14" x14ac:dyDescent="0.3">
      <c r="N3016" s="8"/>
    </row>
    <row r="3017" spans="14:14" x14ac:dyDescent="0.3">
      <c r="N3017" s="8"/>
    </row>
    <row r="3018" spans="14:14" x14ac:dyDescent="0.3">
      <c r="N3018" s="8"/>
    </row>
    <row r="3019" spans="14:14" x14ac:dyDescent="0.3">
      <c r="N3019" s="8"/>
    </row>
    <row r="3020" spans="14:14" x14ac:dyDescent="0.3">
      <c r="N3020" s="8"/>
    </row>
    <row r="3021" spans="14:14" x14ac:dyDescent="0.3">
      <c r="N3021" s="8"/>
    </row>
    <row r="3022" spans="14:14" x14ac:dyDescent="0.3">
      <c r="N3022" s="8"/>
    </row>
    <row r="3023" spans="14:14" x14ac:dyDescent="0.3">
      <c r="N3023" s="8"/>
    </row>
    <row r="3024" spans="14:14" x14ac:dyDescent="0.3">
      <c r="N3024" s="8"/>
    </row>
    <row r="3025" spans="14:14" x14ac:dyDescent="0.3">
      <c r="N3025" s="8"/>
    </row>
    <row r="3026" spans="14:14" x14ac:dyDescent="0.3">
      <c r="N3026" s="8"/>
    </row>
    <row r="3027" spans="14:14" x14ac:dyDescent="0.3">
      <c r="N3027" s="8"/>
    </row>
    <row r="3028" spans="14:14" x14ac:dyDescent="0.3">
      <c r="N3028" s="8"/>
    </row>
    <row r="3029" spans="14:14" x14ac:dyDescent="0.3">
      <c r="N3029" s="8"/>
    </row>
    <row r="3030" spans="14:14" x14ac:dyDescent="0.3">
      <c r="N3030" s="8"/>
    </row>
    <row r="3031" spans="14:14" x14ac:dyDescent="0.3">
      <c r="N3031" s="8"/>
    </row>
    <row r="3032" spans="14:14" x14ac:dyDescent="0.3">
      <c r="N3032" s="8"/>
    </row>
    <row r="3033" spans="14:14" x14ac:dyDescent="0.3">
      <c r="N3033" s="8"/>
    </row>
    <row r="3034" spans="14:14" x14ac:dyDescent="0.3">
      <c r="N3034" s="8"/>
    </row>
    <row r="3035" spans="14:14" x14ac:dyDescent="0.3">
      <c r="N3035" s="8"/>
    </row>
    <row r="3036" spans="14:14" x14ac:dyDescent="0.3">
      <c r="N3036" s="8"/>
    </row>
    <row r="3037" spans="14:14" x14ac:dyDescent="0.3">
      <c r="N3037" s="8"/>
    </row>
    <row r="3038" spans="14:14" x14ac:dyDescent="0.3">
      <c r="N3038" s="8"/>
    </row>
    <row r="3039" spans="14:14" x14ac:dyDescent="0.3">
      <c r="N3039" s="8"/>
    </row>
    <row r="3040" spans="14:14" x14ac:dyDescent="0.3">
      <c r="N3040" s="8"/>
    </row>
    <row r="3041" spans="14:14" x14ac:dyDescent="0.3">
      <c r="N3041" s="8"/>
    </row>
    <row r="3042" spans="14:14" x14ac:dyDescent="0.3">
      <c r="N3042" s="8"/>
    </row>
    <row r="3043" spans="14:14" x14ac:dyDescent="0.3">
      <c r="N3043" s="8"/>
    </row>
    <row r="3044" spans="14:14" x14ac:dyDescent="0.3">
      <c r="N3044" s="8"/>
    </row>
    <row r="3045" spans="14:14" x14ac:dyDescent="0.3">
      <c r="N3045" s="8"/>
    </row>
    <row r="3046" spans="14:14" x14ac:dyDescent="0.3">
      <c r="N3046" s="8"/>
    </row>
    <row r="3047" spans="14:14" x14ac:dyDescent="0.3">
      <c r="N3047" s="8"/>
    </row>
    <row r="3048" spans="14:14" x14ac:dyDescent="0.3">
      <c r="N3048" s="8"/>
    </row>
    <row r="3049" spans="14:14" x14ac:dyDescent="0.3">
      <c r="N3049" s="8"/>
    </row>
    <row r="3050" spans="14:14" x14ac:dyDescent="0.3">
      <c r="N3050" s="8"/>
    </row>
    <row r="3051" spans="14:14" x14ac:dyDescent="0.3">
      <c r="N3051" s="8"/>
    </row>
    <row r="3052" spans="14:14" x14ac:dyDescent="0.3">
      <c r="N3052" s="8"/>
    </row>
    <row r="3053" spans="14:14" x14ac:dyDescent="0.3">
      <c r="N3053" s="8"/>
    </row>
    <row r="3054" spans="14:14" x14ac:dyDescent="0.3">
      <c r="N3054" s="8"/>
    </row>
    <row r="3055" spans="14:14" x14ac:dyDescent="0.3">
      <c r="N3055" s="8"/>
    </row>
    <row r="3056" spans="14:14" x14ac:dyDescent="0.3">
      <c r="N3056" s="8"/>
    </row>
    <row r="3057" spans="14:14" x14ac:dyDescent="0.3">
      <c r="N3057" s="8"/>
    </row>
    <row r="3058" spans="14:14" x14ac:dyDescent="0.3">
      <c r="N3058" s="8"/>
    </row>
    <row r="3059" spans="14:14" x14ac:dyDescent="0.3">
      <c r="N3059" s="8"/>
    </row>
    <row r="3060" spans="14:14" x14ac:dyDescent="0.3">
      <c r="N3060" s="8"/>
    </row>
    <row r="3061" spans="14:14" x14ac:dyDescent="0.3">
      <c r="N3061" s="8"/>
    </row>
    <row r="3062" spans="14:14" x14ac:dyDescent="0.3">
      <c r="N3062" s="8"/>
    </row>
    <row r="3063" spans="14:14" x14ac:dyDescent="0.3">
      <c r="N3063" s="8"/>
    </row>
    <row r="3064" spans="14:14" x14ac:dyDescent="0.3">
      <c r="N3064" s="8"/>
    </row>
    <row r="3065" spans="14:14" x14ac:dyDescent="0.3">
      <c r="N3065" s="8"/>
    </row>
    <row r="3066" spans="14:14" x14ac:dyDescent="0.3">
      <c r="N3066" s="8"/>
    </row>
    <row r="3067" spans="14:14" x14ac:dyDescent="0.3">
      <c r="N3067" s="8"/>
    </row>
    <row r="3068" spans="14:14" x14ac:dyDescent="0.3">
      <c r="N3068" s="8"/>
    </row>
    <row r="3069" spans="14:14" x14ac:dyDescent="0.3">
      <c r="N3069" s="8"/>
    </row>
    <row r="3070" spans="14:14" x14ac:dyDescent="0.3">
      <c r="N3070" s="8"/>
    </row>
    <row r="3071" spans="14:14" x14ac:dyDescent="0.3">
      <c r="N3071" s="8"/>
    </row>
    <row r="3072" spans="14:14" x14ac:dyDescent="0.3">
      <c r="N3072" s="8"/>
    </row>
    <row r="3073" spans="14:14" x14ac:dyDescent="0.3">
      <c r="N3073" s="8"/>
    </row>
    <row r="3074" spans="14:14" x14ac:dyDescent="0.3">
      <c r="N3074" s="8"/>
    </row>
    <row r="3075" spans="14:14" x14ac:dyDescent="0.3">
      <c r="N3075" s="8"/>
    </row>
    <row r="3076" spans="14:14" x14ac:dyDescent="0.3">
      <c r="N3076" s="8"/>
    </row>
    <row r="3077" spans="14:14" x14ac:dyDescent="0.3">
      <c r="N3077" s="8"/>
    </row>
    <row r="3078" spans="14:14" x14ac:dyDescent="0.3">
      <c r="N3078" s="8"/>
    </row>
    <row r="3079" spans="14:14" x14ac:dyDescent="0.3">
      <c r="N3079" s="8"/>
    </row>
    <row r="3080" spans="14:14" x14ac:dyDescent="0.3">
      <c r="N3080" s="8"/>
    </row>
    <row r="3081" spans="14:14" x14ac:dyDescent="0.3">
      <c r="N3081" s="8"/>
    </row>
    <row r="3082" spans="14:14" x14ac:dyDescent="0.3">
      <c r="N3082" s="8"/>
    </row>
    <row r="3083" spans="14:14" x14ac:dyDescent="0.3">
      <c r="N3083" s="8"/>
    </row>
    <row r="3084" spans="14:14" x14ac:dyDescent="0.3">
      <c r="N3084" s="8"/>
    </row>
    <row r="3085" spans="14:14" x14ac:dyDescent="0.3">
      <c r="N3085" s="8"/>
    </row>
    <row r="3086" spans="14:14" x14ac:dyDescent="0.3">
      <c r="N3086" s="8"/>
    </row>
    <row r="3087" spans="14:14" x14ac:dyDescent="0.3">
      <c r="N3087" s="8"/>
    </row>
    <row r="3088" spans="14:14" x14ac:dyDescent="0.3">
      <c r="N3088" s="8"/>
    </row>
    <row r="3089" spans="14:14" x14ac:dyDescent="0.3">
      <c r="N3089" s="8"/>
    </row>
    <row r="3090" spans="14:14" x14ac:dyDescent="0.3">
      <c r="N3090" s="8"/>
    </row>
    <row r="3091" spans="14:14" x14ac:dyDescent="0.3">
      <c r="N3091" s="8"/>
    </row>
    <row r="3092" spans="14:14" x14ac:dyDescent="0.3">
      <c r="N3092" s="8"/>
    </row>
    <row r="3093" spans="14:14" x14ac:dyDescent="0.3">
      <c r="N3093" s="8"/>
    </row>
    <row r="3094" spans="14:14" x14ac:dyDescent="0.3">
      <c r="N3094" s="8"/>
    </row>
    <row r="3095" spans="14:14" x14ac:dyDescent="0.3">
      <c r="N3095" s="8"/>
    </row>
    <row r="3096" spans="14:14" x14ac:dyDescent="0.3">
      <c r="N3096" s="8"/>
    </row>
    <row r="3097" spans="14:14" x14ac:dyDescent="0.3">
      <c r="N3097" s="8"/>
    </row>
    <row r="3098" spans="14:14" x14ac:dyDescent="0.3">
      <c r="N3098" s="8"/>
    </row>
    <row r="3099" spans="14:14" x14ac:dyDescent="0.3">
      <c r="N3099" s="8"/>
    </row>
    <row r="3100" spans="14:14" x14ac:dyDescent="0.3">
      <c r="N3100" s="8"/>
    </row>
    <row r="3101" spans="14:14" x14ac:dyDescent="0.3">
      <c r="N3101" s="8"/>
    </row>
    <row r="3102" spans="14:14" x14ac:dyDescent="0.3">
      <c r="N3102" s="8"/>
    </row>
    <row r="3103" spans="14:14" x14ac:dyDescent="0.3">
      <c r="N3103" s="8"/>
    </row>
    <row r="3104" spans="14:14" x14ac:dyDescent="0.3">
      <c r="N3104" s="8"/>
    </row>
    <row r="3105" spans="14:14" x14ac:dyDescent="0.3">
      <c r="N3105" s="8"/>
    </row>
    <row r="3106" spans="14:14" x14ac:dyDescent="0.3">
      <c r="N3106" s="8"/>
    </row>
    <row r="3107" spans="14:14" x14ac:dyDescent="0.3">
      <c r="N3107" s="8"/>
    </row>
    <row r="3108" spans="14:14" x14ac:dyDescent="0.3">
      <c r="N3108" s="8"/>
    </row>
    <row r="3109" spans="14:14" x14ac:dyDescent="0.3">
      <c r="N3109" s="8"/>
    </row>
    <row r="3110" spans="14:14" x14ac:dyDescent="0.3">
      <c r="N3110" s="8"/>
    </row>
    <row r="3111" spans="14:14" x14ac:dyDescent="0.3">
      <c r="N3111" s="8"/>
    </row>
    <row r="3112" spans="14:14" x14ac:dyDescent="0.3">
      <c r="N3112" s="8"/>
    </row>
    <row r="3113" spans="14:14" x14ac:dyDescent="0.3">
      <c r="N3113" s="8"/>
    </row>
    <row r="3114" spans="14:14" x14ac:dyDescent="0.3">
      <c r="N3114" s="8"/>
    </row>
    <row r="3115" spans="14:14" x14ac:dyDescent="0.3">
      <c r="N3115" s="8"/>
    </row>
    <row r="3116" spans="14:14" x14ac:dyDescent="0.3">
      <c r="N3116" s="8"/>
    </row>
    <row r="3117" spans="14:14" x14ac:dyDescent="0.3">
      <c r="N3117" s="8"/>
    </row>
    <row r="3118" spans="14:14" x14ac:dyDescent="0.3">
      <c r="N3118" s="8"/>
    </row>
    <row r="3119" spans="14:14" x14ac:dyDescent="0.3">
      <c r="N3119" s="8"/>
    </row>
    <row r="3120" spans="14:14" x14ac:dyDescent="0.3">
      <c r="N3120" s="8"/>
    </row>
    <row r="3121" spans="14:14" x14ac:dyDescent="0.3">
      <c r="N3121" s="8"/>
    </row>
    <row r="3122" spans="14:14" x14ac:dyDescent="0.3">
      <c r="N3122" s="8"/>
    </row>
    <row r="3123" spans="14:14" x14ac:dyDescent="0.3">
      <c r="N3123" s="8"/>
    </row>
    <row r="3124" spans="14:14" x14ac:dyDescent="0.3">
      <c r="N3124" s="8"/>
    </row>
    <row r="3125" spans="14:14" x14ac:dyDescent="0.3">
      <c r="N3125" s="8"/>
    </row>
    <row r="3126" spans="14:14" x14ac:dyDescent="0.3">
      <c r="N3126" s="8"/>
    </row>
    <row r="3127" spans="14:14" x14ac:dyDescent="0.3">
      <c r="N3127" s="8"/>
    </row>
    <row r="3128" spans="14:14" x14ac:dyDescent="0.3">
      <c r="N3128" s="8"/>
    </row>
    <row r="3129" spans="14:14" x14ac:dyDescent="0.3">
      <c r="N3129" s="8"/>
    </row>
    <row r="3130" spans="14:14" x14ac:dyDescent="0.3">
      <c r="N3130" s="8"/>
    </row>
    <row r="3131" spans="14:14" x14ac:dyDescent="0.3">
      <c r="N3131" s="8"/>
    </row>
    <row r="3132" spans="14:14" x14ac:dyDescent="0.3">
      <c r="N3132" s="8"/>
    </row>
    <row r="3133" spans="14:14" x14ac:dyDescent="0.3">
      <c r="N3133" s="8"/>
    </row>
    <row r="3134" spans="14:14" x14ac:dyDescent="0.3">
      <c r="N3134" s="8"/>
    </row>
    <row r="3135" spans="14:14" x14ac:dyDescent="0.3">
      <c r="N3135" s="8"/>
    </row>
    <row r="3136" spans="14:14" x14ac:dyDescent="0.3">
      <c r="N3136" s="8"/>
    </row>
    <row r="3137" spans="14:14" x14ac:dyDescent="0.3">
      <c r="N3137" s="8"/>
    </row>
    <row r="3138" spans="14:14" x14ac:dyDescent="0.3">
      <c r="N3138" s="8"/>
    </row>
    <row r="3139" spans="14:14" x14ac:dyDescent="0.3">
      <c r="N3139" s="8"/>
    </row>
    <row r="3140" spans="14:14" x14ac:dyDescent="0.3">
      <c r="N3140" s="8"/>
    </row>
    <row r="3141" spans="14:14" x14ac:dyDescent="0.3">
      <c r="N3141" s="8"/>
    </row>
    <row r="3142" spans="14:14" x14ac:dyDescent="0.3">
      <c r="N3142" s="8"/>
    </row>
    <row r="3143" spans="14:14" x14ac:dyDescent="0.3">
      <c r="N3143" s="8"/>
    </row>
    <row r="3144" spans="14:14" x14ac:dyDescent="0.3">
      <c r="N3144" s="8"/>
    </row>
    <row r="3145" spans="14:14" x14ac:dyDescent="0.3">
      <c r="N3145" s="8"/>
    </row>
    <row r="3146" spans="14:14" x14ac:dyDescent="0.3">
      <c r="N3146" s="8"/>
    </row>
    <row r="3147" spans="14:14" x14ac:dyDescent="0.3">
      <c r="N3147" s="8"/>
    </row>
    <row r="3148" spans="14:14" x14ac:dyDescent="0.3">
      <c r="N3148" s="8"/>
    </row>
    <row r="3149" spans="14:14" x14ac:dyDescent="0.3">
      <c r="N3149" s="8"/>
    </row>
    <row r="3150" spans="14:14" x14ac:dyDescent="0.3">
      <c r="N3150" s="8"/>
    </row>
    <row r="3151" spans="14:14" x14ac:dyDescent="0.3">
      <c r="N3151" s="8"/>
    </row>
    <row r="3152" spans="14:14" x14ac:dyDescent="0.3">
      <c r="N3152" s="8"/>
    </row>
    <row r="3153" spans="14:14" x14ac:dyDescent="0.3">
      <c r="N3153" s="8"/>
    </row>
    <row r="3154" spans="14:14" x14ac:dyDescent="0.3">
      <c r="N3154" s="8"/>
    </row>
    <row r="3155" spans="14:14" x14ac:dyDescent="0.3">
      <c r="N3155" s="8"/>
    </row>
    <row r="3156" spans="14:14" x14ac:dyDescent="0.3">
      <c r="N3156" s="8"/>
    </row>
    <row r="3157" spans="14:14" x14ac:dyDescent="0.3">
      <c r="N3157" s="8"/>
    </row>
    <row r="3158" spans="14:14" x14ac:dyDescent="0.3">
      <c r="N3158" s="8"/>
    </row>
    <row r="3159" spans="14:14" x14ac:dyDescent="0.3">
      <c r="N3159" s="8"/>
    </row>
    <row r="3160" spans="14:14" x14ac:dyDescent="0.3">
      <c r="N3160" s="8"/>
    </row>
    <row r="3161" spans="14:14" x14ac:dyDescent="0.3">
      <c r="N3161" s="8"/>
    </row>
    <row r="3162" spans="14:14" x14ac:dyDescent="0.3">
      <c r="N3162" s="8"/>
    </row>
    <row r="3163" spans="14:14" x14ac:dyDescent="0.3">
      <c r="N3163" s="8"/>
    </row>
    <row r="3164" spans="14:14" x14ac:dyDescent="0.3">
      <c r="N3164" s="8"/>
    </row>
    <row r="3165" spans="14:14" x14ac:dyDescent="0.3">
      <c r="N3165" s="8"/>
    </row>
    <row r="3166" spans="14:14" x14ac:dyDescent="0.3">
      <c r="N3166" s="8"/>
    </row>
    <row r="3167" spans="14:14" x14ac:dyDescent="0.3">
      <c r="N3167" s="8"/>
    </row>
    <row r="3168" spans="14:14" x14ac:dyDescent="0.3">
      <c r="N3168" s="8"/>
    </row>
    <row r="3169" spans="14:14" x14ac:dyDescent="0.3">
      <c r="N3169" s="8"/>
    </row>
    <row r="3170" spans="14:14" x14ac:dyDescent="0.3">
      <c r="N3170" s="8"/>
    </row>
    <row r="3171" spans="14:14" x14ac:dyDescent="0.3">
      <c r="N3171" s="8"/>
    </row>
    <row r="3172" spans="14:14" x14ac:dyDescent="0.3">
      <c r="N3172" s="8"/>
    </row>
    <row r="3173" spans="14:14" x14ac:dyDescent="0.3">
      <c r="N3173" s="8"/>
    </row>
    <row r="3174" spans="14:14" x14ac:dyDescent="0.3">
      <c r="N3174" s="8"/>
    </row>
    <row r="3175" spans="14:14" x14ac:dyDescent="0.3">
      <c r="N3175" s="8"/>
    </row>
    <row r="3176" spans="14:14" x14ac:dyDescent="0.3">
      <c r="N3176" s="8"/>
    </row>
    <row r="3177" spans="14:14" x14ac:dyDescent="0.3">
      <c r="N3177" s="8"/>
    </row>
    <row r="3178" spans="14:14" x14ac:dyDescent="0.3">
      <c r="N3178" s="8"/>
    </row>
    <row r="3179" spans="14:14" x14ac:dyDescent="0.3">
      <c r="N3179" s="8"/>
    </row>
    <row r="3180" spans="14:14" x14ac:dyDescent="0.3">
      <c r="N3180" s="8"/>
    </row>
    <row r="3181" spans="14:14" x14ac:dyDescent="0.3">
      <c r="N3181" s="8"/>
    </row>
    <row r="3182" spans="14:14" x14ac:dyDescent="0.3">
      <c r="N3182" s="8"/>
    </row>
    <row r="3183" spans="14:14" x14ac:dyDescent="0.3">
      <c r="N3183" s="8"/>
    </row>
    <row r="3184" spans="14:14" x14ac:dyDescent="0.3">
      <c r="N3184" s="8"/>
    </row>
    <row r="3185" spans="14:14" x14ac:dyDescent="0.3">
      <c r="N3185" s="8"/>
    </row>
    <row r="3186" spans="14:14" x14ac:dyDescent="0.3">
      <c r="N3186" s="8"/>
    </row>
    <row r="3187" spans="14:14" x14ac:dyDescent="0.3">
      <c r="N3187" s="8"/>
    </row>
    <row r="3188" spans="14:14" x14ac:dyDescent="0.3">
      <c r="N3188" s="8"/>
    </row>
    <row r="3189" spans="14:14" x14ac:dyDescent="0.3">
      <c r="N3189" s="8"/>
    </row>
    <row r="3190" spans="14:14" x14ac:dyDescent="0.3">
      <c r="N3190" s="8"/>
    </row>
    <row r="3191" spans="14:14" x14ac:dyDescent="0.3">
      <c r="N3191" s="8"/>
    </row>
    <row r="3192" spans="14:14" x14ac:dyDescent="0.3">
      <c r="N3192" s="8"/>
    </row>
    <row r="3193" spans="14:14" x14ac:dyDescent="0.3">
      <c r="N3193" s="8"/>
    </row>
    <row r="3194" spans="14:14" x14ac:dyDescent="0.3">
      <c r="N3194" s="8"/>
    </row>
    <row r="3195" spans="14:14" x14ac:dyDescent="0.3">
      <c r="N3195" s="8"/>
    </row>
    <row r="3196" spans="14:14" x14ac:dyDescent="0.3">
      <c r="N3196" s="8"/>
    </row>
    <row r="3197" spans="14:14" x14ac:dyDescent="0.3">
      <c r="N3197" s="8"/>
    </row>
    <row r="3198" spans="14:14" x14ac:dyDescent="0.3">
      <c r="N3198" s="8"/>
    </row>
    <row r="3199" spans="14:14" x14ac:dyDescent="0.3">
      <c r="N3199" s="8"/>
    </row>
    <row r="3200" spans="14:14" x14ac:dyDescent="0.3">
      <c r="N3200" s="8"/>
    </row>
    <row r="3201" spans="14:14" x14ac:dyDescent="0.3">
      <c r="N3201" s="8"/>
    </row>
    <row r="3202" spans="14:14" x14ac:dyDescent="0.3">
      <c r="N3202" s="8"/>
    </row>
    <row r="3203" spans="14:14" x14ac:dyDescent="0.3">
      <c r="N3203" s="8"/>
    </row>
    <row r="3204" spans="14:14" x14ac:dyDescent="0.3">
      <c r="N3204" s="8"/>
    </row>
    <row r="3205" spans="14:14" x14ac:dyDescent="0.3">
      <c r="N3205" s="8"/>
    </row>
    <row r="3206" spans="14:14" x14ac:dyDescent="0.3">
      <c r="N3206" s="8"/>
    </row>
    <row r="3207" spans="14:14" x14ac:dyDescent="0.3">
      <c r="N3207" s="8"/>
    </row>
    <row r="3208" spans="14:14" x14ac:dyDescent="0.3">
      <c r="N3208" s="8"/>
    </row>
    <row r="3209" spans="14:14" x14ac:dyDescent="0.3">
      <c r="N3209" s="8"/>
    </row>
    <row r="3210" spans="14:14" x14ac:dyDescent="0.3">
      <c r="N3210" s="8"/>
    </row>
    <row r="3211" spans="14:14" x14ac:dyDescent="0.3">
      <c r="N3211" s="8"/>
    </row>
    <row r="3212" spans="14:14" x14ac:dyDescent="0.3">
      <c r="N3212" s="8"/>
    </row>
    <row r="3213" spans="14:14" x14ac:dyDescent="0.3">
      <c r="N3213" s="8"/>
    </row>
    <row r="3214" spans="14:14" x14ac:dyDescent="0.3">
      <c r="N3214" s="8"/>
    </row>
    <row r="3215" spans="14:14" x14ac:dyDescent="0.3">
      <c r="N3215" s="8"/>
    </row>
    <row r="3216" spans="14:14" x14ac:dyDescent="0.3">
      <c r="N3216" s="8"/>
    </row>
    <row r="3217" spans="14:14" x14ac:dyDescent="0.3">
      <c r="N3217" s="8"/>
    </row>
    <row r="3218" spans="14:14" x14ac:dyDescent="0.3">
      <c r="N3218" s="8"/>
    </row>
    <row r="3219" spans="14:14" x14ac:dyDescent="0.3">
      <c r="N3219" s="8"/>
    </row>
    <row r="3220" spans="14:14" x14ac:dyDescent="0.3">
      <c r="N3220" s="8"/>
    </row>
    <row r="3221" spans="14:14" x14ac:dyDescent="0.3">
      <c r="N3221" s="8"/>
    </row>
    <row r="3222" spans="14:14" x14ac:dyDescent="0.3">
      <c r="N3222" s="8"/>
    </row>
    <row r="3223" spans="14:14" x14ac:dyDescent="0.3">
      <c r="N3223" s="8"/>
    </row>
    <row r="3224" spans="14:14" x14ac:dyDescent="0.3">
      <c r="N3224" s="8"/>
    </row>
    <row r="3225" spans="14:14" x14ac:dyDescent="0.3">
      <c r="N3225" s="8"/>
    </row>
    <row r="3226" spans="14:14" x14ac:dyDescent="0.3">
      <c r="N3226" s="8"/>
    </row>
    <row r="3227" spans="14:14" x14ac:dyDescent="0.3">
      <c r="N3227" s="8"/>
    </row>
    <row r="3228" spans="14:14" x14ac:dyDescent="0.3">
      <c r="N3228" s="8"/>
    </row>
    <row r="3229" spans="14:14" x14ac:dyDescent="0.3">
      <c r="N3229" s="8"/>
    </row>
    <row r="3230" spans="14:14" x14ac:dyDescent="0.3">
      <c r="N3230" s="8"/>
    </row>
    <row r="3231" spans="14:14" x14ac:dyDescent="0.3">
      <c r="N3231" s="8"/>
    </row>
    <row r="3232" spans="14:14" x14ac:dyDescent="0.3">
      <c r="N3232" s="8"/>
    </row>
    <row r="3233" spans="14:14" x14ac:dyDescent="0.3">
      <c r="N3233" s="8"/>
    </row>
    <row r="3234" spans="14:14" x14ac:dyDescent="0.3">
      <c r="N3234" s="8"/>
    </row>
    <row r="3235" spans="14:14" x14ac:dyDescent="0.3">
      <c r="N3235" s="8"/>
    </row>
    <row r="3236" spans="14:14" x14ac:dyDescent="0.3">
      <c r="N3236" s="8"/>
    </row>
    <row r="3237" spans="14:14" x14ac:dyDescent="0.3">
      <c r="N3237" s="8"/>
    </row>
    <row r="3238" spans="14:14" x14ac:dyDescent="0.3">
      <c r="N3238" s="8"/>
    </row>
    <row r="3239" spans="14:14" x14ac:dyDescent="0.3">
      <c r="N3239" s="8"/>
    </row>
    <row r="3240" spans="14:14" x14ac:dyDescent="0.3">
      <c r="N3240" s="8"/>
    </row>
    <row r="3241" spans="14:14" x14ac:dyDescent="0.3">
      <c r="N3241" s="8"/>
    </row>
    <row r="3242" spans="14:14" x14ac:dyDescent="0.3">
      <c r="N3242" s="8"/>
    </row>
    <row r="3243" spans="14:14" x14ac:dyDescent="0.3">
      <c r="N3243" s="8"/>
    </row>
    <row r="3244" spans="14:14" x14ac:dyDescent="0.3">
      <c r="N3244" s="8"/>
    </row>
    <row r="3245" spans="14:14" x14ac:dyDescent="0.3">
      <c r="N3245" s="8"/>
    </row>
    <row r="3246" spans="14:14" x14ac:dyDescent="0.3">
      <c r="N3246" s="8"/>
    </row>
    <row r="3247" spans="14:14" x14ac:dyDescent="0.3">
      <c r="N3247" s="8"/>
    </row>
    <row r="3248" spans="14:14" x14ac:dyDescent="0.3">
      <c r="N3248" s="8"/>
    </row>
    <row r="3249" spans="14:14" x14ac:dyDescent="0.3">
      <c r="N3249" s="8"/>
    </row>
    <row r="3250" spans="14:14" x14ac:dyDescent="0.3">
      <c r="N3250" s="8"/>
    </row>
    <row r="3251" spans="14:14" x14ac:dyDescent="0.3">
      <c r="N3251" s="8"/>
    </row>
    <row r="3252" spans="14:14" x14ac:dyDescent="0.3">
      <c r="N3252" s="8"/>
    </row>
    <row r="3253" spans="14:14" x14ac:dyDescent="0.3">
      <c r="N3253" s="8"/>
    </row>
    <row r="3254" spans="14:14" x14ac:dyDescent="0.3">
      <c r="N3254" s="8"/>
    </row>
    <row r="3255" spans="14:14" x14ac:dyDescent="0.3">
      <c r="N3255" s="8"/>
    </row>
    <row r="3256" spans="14:14" x14ac:dyDescent="0.3">
      <c r="N3256" s="8"/>
    </row>
    <row r="3257" spans="14:14" x14ac:dyDescent="0.3">
      <c r="N3257" s="8"/>
    </row>
    <row r="3258" spans="14:14" x14ac:dyDescent="0.3">
      <c r="N3258" s="8"/>
    </row>
    <row r="3259" spans="14:14" x14ac:dyDescent="0.3">
      <c r="N3259" s="8"/>
    </row>
    <row r="3260" spans="14:14" x14ac:dyDescent="0.3">
      <c r="N3260" s="8"/>
    </row>
    <row r="3261" spans="14:14" x14ac:dyDescent="0.3">
      <c r="N3261" s="8"/>
    </row>
    <row r="3262" spans="14:14" x14ac:dyDescent="0.3">
      <c r="N3262" s="8"/>
    </row>
    <row r="3263" spans="14:14" x14ac:dyDescent="0.3">
      <c r="N3263" s="8"/>
    </row>
    <row r="3264" spans="14:14" x14ac:dyDescent="0.3">
      <c r="N3264" s="8"/>
    </row>
    <row r="3265" spans="14:14" x14ac:dyDescent="0.3">
      <c r="N3265" s="8"/>
    </row>
    <row r="3266" spans="14:14" x14ac:dyDescent="0.3">
      <c r="N3266" s="8"/>
    </row>
    <row r="3267" spans="14:14" x14ac:dyDescent="0.3">
      <c r="N3267" s="8"/>
    </row>
    <row r="3268" spans="14:14" x14ac:dyDescent="0.3">
      <c r="N3268" s="8"/>
    </row>
    <row r="3269" spans="14:14" x14ac:dyDescent="0.3">
      <c r="N3269" s="8"/>
    </row>
    <row r="3270" spans="14:14" x14ac:dyDescent="0.3">
      <c r="N3270" s="8"/>
    </row>
    <row r="3271" spans="14:14" x14ac:dyDescent="0.3">
      <c r="N3271" s="8"/>
    </row>
    <row r="3272" spans="14:14" x14ac:dyDescent="0.3">
      <c r="N3272" s="8"/>
    </row>
    <row r="3273" spans="14:14" x14ac:dyDescent="0.3">
      <c r="N3273" s="8"/>
    </row>
    <row r="3274" spans="14:14" x14ac:dyDescent="0.3">
      <c r="N3274" s="8"/>
    </row>
    <row r="3275" spans="14:14" x14ac:dyDescent="0.3">
      <c r="N3275" s="8"/>
    </row>
    <row r="3276" spans="14:14" x14ac:dyDescent="0.3">
      <c r="N3276" s="8"/>
    </row>
    <row r="3277" spans="14:14" x14ac:dyDescent="0.3">
      <c r="N3277" s="8"/>
    </row>
    <row r="3278" spans="14:14" x14ac:dyDescent="0.3">
      <c r="N3278" s="8"/>
    </row>
    <row r="3279" spans="14:14" x14ac:dyDescent="0.3">
      <c r="N3279" s="8"/>
    </row>
    <row r="3280" spans="14:14" x14ac:dyDescent="0.3">
      <c r="N3280" s="8"/>
    </row>
    <row r="3281" spans="14:14" x14ac:dyDescent="0.3">
      <c r="N3281" s="8"/>
    </row>
    <row r="3282" spans="14:14" x14ac:dyDescent="0.3">
      <c r="N3282" s="8"/>
    </row>
    <row r="3283" spans="14:14" x14ac:dyDescent="0.3">
      <c r="N3283" s="8"/>
    </row>
    <row r="3284" spans="14:14" x14ac:dyDescent="0.3">
      <c r="N3284" s="8"/>
    </row>
    <row r="3285" spans="14:14" x14ac:dyDescent="0.3">
      <c r="N3285" s="8"/>
    </row>
    <row r="3286" spans="14:14" x14ac:dyDescent="0.3">
      <c r="N3286" s="8"/>
    </row>
    <row r="3287" spans="14:14" x14ac:dyDescent="0.3">
      <c r="N3287" s="8"/>
    </row>
    <row r="3288" spans="14:14" x14ac:dyDescent="0.3">
      <c r="N3288" s="8"/>
    </row>
    <row r="3289" spans="14:14" x14ac:dyDescent="0.3">
      <c r="N3289" s="8"/>
    </row>
    <row r="3290" spans="14:14" x14ac:dyDescent="0.3">
      <c r="N3290" s="8"/>
    </row>
    <row r="3291" spans="14:14" x14ac:dyDescent="0.3">
      <c r="N3291" s="8"/>
    </row>
    <row r="3292" spans="14:14" x14ac:dyDescent="0.3">
      <c r="N3292" s="8"/>
    </row>
    <row r="3293" spans="14:14" x14ac:dyDescent="0.3">
      <c r="N3293" s="8"/>
    </row>
    <row r="3294" spans="14:14" x14ac:dyDescent="0.3">
      <c r="N3294" s="8"/>
    </row>
    <row r="3295" spans="14:14" x14ac:dyDescent="0.3">
      <c r="N3295" s="8"/>
    </row>
    <row r="3296" spans="14:14" x14ac:dyDescent="0.3">
      <c r="N3296" s="8"/>
    </row>
    <row r="3297" spans="14:14" x14ac:dyDescent="0.3">
      <c r="N3297" s="8"/>
    </row>
    <row r="3298" spans="14:14" x14ac:dyDescent="0.3">
      <c r="N3298" s="8"/>
    </row>
    <row r="3299" spans="14:14" x14ac:dyDescent="0.3">
      <c r="N3299" s="8"/>
    </row>
    <row r="3300" spans="14:14" x14ac:dyDescent="0.3">
      <c r="N3300" s="8"/>
    </row>
    <row r="3301" spans="14:14" x14ac:dyDescent="0.3">
      <c r="N3301" s="8"/>
    </row>
    <row r="3302" spans="14:14" x14ac:dyDescent="0.3">
      <c r="N3302" s="8"/>
    </row>
    <row r="3303" spans="14:14" x14ac:dyDescent="0.3">
      <c r="N3303" s="8"/>
    </row>
    <row r="3304" spans="14:14" x14ac:dyDescent="0.3">
      <c r="N3304" s="8"/>
    </row>
    <row r="3305" spans="14:14" x14ac:dyDescent="0.3">
      <c r="N3305" s="8"/>
    </row>
    <row r="3306" spans="14:14" x14ac:dyDescent="0.3">
      <c r="N3306" s="8"/>
    </row>
    <row r="3307" spans="14:14" x14ac:dyDescent="0.3">
      <c r="N3307" s="8"/>
    </row>
    <row r="3308" spans="14:14" x14ac:dyDescent="0.3">
      <c r="N3308" s="8"/>
    </row>
    <row r="3309" spans="14:14" x14ac:dyDescent="0.3">
      <c r="N3309" s="8"/>
    </row>
    <row r="3310" spans="14:14" x14ac:dyDescent="0.3">
      <c r="N3310" s="8"/>
    </row>
    <row r="3311" spans="14:14" x14ac:dyDescent="0.3">
      <c r="N3311" s="8"/>
    </row>
    <row r="3312" spans="14:14" x14ac:dyDescent="0.3">
      <c r="N3312" s="8"/>
    </row>
    <row r="3313" spans="14:14" x14ac:dyDescent="0.3">
      <c r="N3313" s="8"/>
    </row>
    <row r="3314" spans="14:14" x14ac:dyDescent="0.3">
      <c r="N3314" s="8"/>
    </row>
    <row r="3315" spans="14:14" x14ac:dyDescent="0.3">
      <c r="N3315" s="8"/>
    </row>
    <row r="3316" spans="14:14" x14ac:dyDescent="0.3">
      <c r="N3316" s="8"/>
    </row>
    <row r="3317" spans="14:14" x14ac:dyDescent="0.3">
      <c r="N3317" s="8"/>
    </row>
    <row r="3318" spans="14:14" x14ac:dyDescent="0.3">
      <c r="N3318" s="8"/>
    </row>
    <row r="3319" spans="14:14" x14ac:dyDescent="0.3">
      <c r="N3319" s="8"/>
    </row>
    <row r="3320" spans="14:14" x14ac:dyDescent="0.3">
      <c r="N3320" s="8"/>
    </row>
    <row r="3321" spans="14:14" x14ac:dyDescent="0.3">
      <c r="N3321" s="8"/>
    </row>
    <row r="3322" spans="14:14" x14ac:dyDescent="0.3">
      <c r="N3322" s="8"/>
    </row>
    <row r="3323" spans="14:14" x14ac:dyDescent="0.3">
      <c r="N3323" s="8"/>
    </row>
    <row r="3324" spans="14:14" x14ac:dyDescent="0.3">
      <c r="N3324" s="8"/>
    </row>
    <row r="3325" spans="14:14" x14ac:dyDescent="0.3">
      <c r="N3325" s="8"/>
    </row>
    <row r="3326" spans="14:14" x14ac:dyDescent="0.3">
      <c r="N3326" s="8"/>
    </row>
    <row r="3327" spans="14:14" x14ac:dyDescent="0.3">
      <c r="N3327" s="8"/>
    </row>
    <row r="3328" spans="14:14" x14ac:dyDescent="0.3">
      <c r="N3328" s="8"/>
    </row>
    <row r="3329" spans="14:14" x14ac:dyDescent="0.3">
      <c r="N3329" s="8"/>
    </row>
    <row r="3330" spans="14:14" x14ac:dyDescent="0.3">
      <c r="N3330" s="8"/>
    </row>
    <row r="3331" spans="14:14" x14ac:dyDescent="0.3">
      <c r="N3331" s="8"/>
    </row>
    <row r="3332" spans="14:14" x14ac:dyDescent="0.3">
      <c r="N3332" s="8"/>
    </row>
    <row r="3333" spans="14:14" x14ac:dyDescent="0.3">
      <c r="N3333" s="8"/>
    </row>
    <row r="3334" spans="14:14" x14ac:dyDescent="0.3">
      <c r="N3334" s="8"/>
    </row>
    <row r="3335" spans="14:14" x14ac:dyDescent="0.3">
      <c r="N3335" s="8"/>
    </row>
    <row r="3336" spans="14:14" x14ac:dyDescent="0.3">
      <c r="N3336" s="8"/>
    </row>
    <row r="3337" spans="14:14" x14ac:dyDescent="0.3">
      <c r="N3337" s="8"/>
    </row>
    <row r="3338" spans="14:14" x14ac:dyDescent="0.3">
      <c r="N3338" s="8"/>
    </row>
    <row r="3339" spans="14:14" x14ac:dyDescent="0.3">
      <c r="N3339" s="8"/>
    </row>
    <row r="3340" spans="14:14" x14ac:dyDescent="0.3">
      <c r="N3340" s="8"/>
    </row>
    <row r="3341" spans="14:14" x14ac:dyDescent="0.3">
      <c r="N3341" s="8"/>
    </row>
    <row r="3342" spans="14:14" x14ac:dyDescent="0.3">
      <c r="N3342" s="8"/>
    </row>
    <row r="3343" spans="14:14" x14ac:dyDescent="0.3">
      <c r="N3343" s="8"/>
    </row>
    <row r="3344" spans="14:14" x14ac:dyDescent="0.3">
      <c r="N3344" s="8"/>
    </row>
    <row r="3345" spans="14:14" x14ac:dyDescent="0.3">
      <c r="N3345" s="8"/>
    </row>
    <row r="3346" spans="14:14" x14ac:dyDescent="0.3">
      <c r="N3346" s="8"/>
    </row>
    <row r="3347" spans="14:14" x14ac:dyDescent="0.3">
      <c r="N3347" s="8"/>
    </row>
    <row r="3348" spans="14:14" x14ac:dyDescent="0.3">
      <c r="N3348" s="8"/>
    </row>
    <row r="3349" spans="14:14" x14ac:dyDescent="0.3">
      <c r="N3349" s="8"/>
    </row>
    <row r="3350" spans="14:14" x14ac:dyDescent="0.3">
      <c r="N3350" s="8"/>
    </row>
    <row r="3351" spans="14:14" x14ac:dyDescent="0.3">
      <c r="N3351" s="8"/>
    </row>
    <row r="3352" spans="14:14" x14ac:dyDescent="0.3">
      <c r="N3352" s="8"/>
    </row>
    <row r="3353" spans="14:14" x14ac:dyDescent="0.3">
      <c r="N3353" s="8"/>
    </row>
    <row r="3354" spans="14:14" x14ac:dyDescent="0.3">
      <c r="N3354" s="8"/>
    </row>
    <row r="3355" spans="14:14" x14ac:dyDescent="0.3">
      <c r="N3355" s="8"/>
    </row>
    <row r="3356" spans="14:14" x14ac:dyDescent="0.3">
      <c r="N3356" s="8"/>
    </row>
    <row r="3357" spans="14:14" x14ac:dyDescent="0.3">
      <c r="N3357" s="8"/>
    </row>
    <row r="3358" spans="14:14" x14ac:dyDescent="0.3">
      <c r="N3358" s="8"/>
    </row>
    <row r="3359" spans="14:14" x14ac:dyDescent="0.3">
      <c r="N3359" s="8"/>
    </row>
    <row r="3360" spans="14:14" x14ac:dyDescent="0.3">
      <c r="N3360" s="8"/>
    </row>
    <row r="3361" spans="14:14" x14ac:dyDescent="0.3">
      <c r="N3361" s="8"/>
    </row>
    <row r="3362" spans="14:14" x14ac:dyDescent="0.3">
      <c r="N3362" s="8"/>
    </row>
    <row r="3363" spans="14:14" x14ac:dyDescent="0.3">
      <c r="N3363" s="8"/>
    </row>
    <row r="3364" spans="14:14" x14ac:dyDescent="0.3">
      <c r="N3364" s="8"/>
    </row>
    <row r="3365" spans="14:14" x14ac:dyDescent="0.3">
      <c r="N3365" s="8"/>
    </row>
    <row r="3366" spans="14:14" x14ac:dyDescent="0.3">
      <c r="N3366" s="8"/>
    </row>
    <row r="3367" spans="14:14" x14ac:dyDescent="0.3">
      <c r="N3367" s="8"/>
    </row>
    <row r="3368" spans="14:14" x14ac:dyDescent="0.3">
      <c r="N3368" s="8"/>
    </row>
    <row r="3369" spans="14:14" x14ac:dyDescent="0.3">
      <c r="N3369" s="8"/>
    </row>
    <row r="3370" spans="14:14" x14ac:dyDescent="0.3">
      <c r="N3370" s="8"/>
    </row>
    <row r="3371" spans="14:14" x14ac:dyDescent="0.3">
      <c r="N3371" s="8"/>
    </row>
    <row r="3372" spans="14:14" x14ac:dyDescent="0.3">
      <c r="N3372" s="8"/>
    </row>
    <row r="3373" spans="14:14" x14ac:dyDescent="0.3">
      <c r="N3373" s="8"/>
    </row>
    <row r="3374" spans="14:14" x14ac:dyDescent="0.3">
      <c r="N3374" s="8"/>
    </row>
    <row r="3375" spans="14:14" x14ac:dyDescent="0.3">
      <c r="N3375" s="8"/>
    </row>
    <row r="3376" spans="14:14" x14ac:dyDescent="0.3">
      <c r="N3376" s="8"/>
    </row>
    <row r="3377" spans="14:14" x14ac:dyDescent="0.3">
      <c r="N3377" s="8"/>
    </row>
    <row r="3378" spans="14:14" x14ac:dyDescent="0.3">
      <c r="N3378" s="8"/>
    </row>
    <row r="3379" spans="14:14" x14ac:dyDescent="0.3">
      <c r="N3379" s="8"/>
    </row>
    <row r="3380" spans="14:14" x14ac:dyDescent="0.3">
      <c r="N3380" s="8"/>
    </row>
    <row r="3381" spans="14:14" x14ac:dyDescent="0.3">
      <c r="N3381" s="8"/>
    </row>
    <row r="3382" spans="14:14" x14ac:dyDescent="0.3">
      <c r="N3382" s="8"/>
    </row>
    <row r="3383" spans="14:14" x14ac:dyDescent="0.3">
      <c r="N3383" s="8"/>
    </row>
    <row r="3384" spans="14:14" x14ac:dyDescent="0.3">
      <c r="N3384" s="8"/>
    </row>
    <row r="3385" spans="14:14" x14ac:dyDescent="0.3">
      <c r="N3385" s="8"/>
    </row>
    <row r="3386" spans="14:14" x14ac:dyDescent="0.3">
      <c r="N3386" s="8"/>
    </row>
    <row r="3387" spans="14:14" x14ac:dyDescent="0.3">
      <c r="N3387" s="8"/>
    </row>
    <row r="3388" spans="14:14" x14ac:dyDescent="0.3">
      <c r="N3388" s="8"/>
    </row>
    <row r="3389" spans="14:14" x14ac:dyDescent="0.3">
      <c r="N3389" s="8"/>
    </row>
    <row r="3390" spans="14:14" x14ac:dyDescent="0.3">
      <c r="N3390" s="8"/>
    </row>
    <row r="3391" spans="14:14" x14ac:dyDescent="0.3">
      <c r="N3391" s="8"/>
    </row>
    <row r="3392" spans="14:14" x14ac:dyDescent="0.3">
      <c r="N3392" s="8"/>
    </row>
    <row r="3393" spans="14:14" x14ac:dyDescent="0.3">
      <c r="N3393" s="8"/>
    </row>
    <row r="3394" spans="14:14" x14ac:dyDescent="0.3">
      <c r="N3394" s="8"/>
    </row>
    <row r="3395" spans="14:14" x14ac:dyDescent="0.3">
      <c r="N3395" s="8"/>
    </row>
    <row r="3396" spans="14:14" x14ac:dyDescent="0.3">
      <c r="N3396" s="8"/>
    </row>
    <row r="3397" spans="14:14" x14ac:dyDescent="0.3">
      <c r="N3397" s="8"/>
    </row>
    <row r="3398" spans="14:14" x14ac:dyDescent="0.3">
      <c r="N3398" s="8"/>
    </row>
    <row r="3399" spans="14:14" x14ac:dyDescent="0.3">
      <c r="N3399" s="8"/>
    </row>
    <row r="3400" spans="14:14" x14ac:dyDescent="0.3">
      <c r="N3400" s="8"/>
    </row>
    <row r="3401" spans="14:14" x14ac:dyDescent="0.3">
      <c r="N3401" s="8"/>
    </row>
    <row r="3402" spans="14:14" x14ac:dyDescent="0.3">
      <c r="N3402" s="8"/>
    </row>
    <row r="3403" spans="14:14" x14ac:dyDescent="0.3">
      <c r="N3403" s="8"/>
    </row>
    <row r="3404" spans="14:14" x14ac:dyDescent="0.3">
      <c r="N3404" s="8"/>
    </row>
    <row r="3405" spans="14:14" x14ac:dyDescent="0.3">
      <c r="N3405" s="8"/>
    </row>
    <row r="3406" spans="14:14" x14ac:dyDescent="0.3">
      <c r="N3406" s="8"/>
    </row>
    <row r="3407" spans="14:14" x14ac:dyDescent="0.3">
      <c r="N3407" s="8"/>
    </row>
    <row r="3408" spans="14:14" x14ac:dyDescent="0.3">
      <c r="N3408" s="8"/>
    </row>
    <row r="3409" spans="14:14" x14ac:dyDescent="0.3">
      <c r="N3409" s="8"/>
    </row>
    <row r="3410" spans="14:14" x14ac:dyDescent="0.3">
      <c r="N3410" s="8"/>
    </row>
    <row r="3411" spans="14:14" x14ac:dyDescent="0.3">
      <c r="N3411" s="8"/>
    </row>
    <row r="3412" spans="14:14" x14ac:dyDescent="0.3">
      <c r="N3412" s="8"/>
    </row>
    <row r="3413" spans="14:14" x14ac:dyDescent="0.3">
      <c r="N3413" s="8"/>
    </row>
    <row r="3414" spans="14:14" x14ac:dyDescent="0.3">
      <c r="N3414" s="8"/>
    </row>
    <row r="3415" spans="14:14" x14ac:dyDescent="0.3">
      <c r="N3415" s="8"/>
    </row>
    <row r="3416" spans="14:14" x14ac:dyDescent="0.3">
      <c r="N3416" s="8"/>
    </row>
    <row r="3417" spans="14:14" x14ac:dyDescent="0.3">
      <c r="N3417" s="8"/>
    </row>
    <row r="3418" spans="14:14" x14ac:dyDescent="0.3">
      <c r="N3418" s="8"/>
    </row>
    <row r="3419" spans="14:14" x14ac:dyDescent="0.3">
      <c r="N3419" s="8"/>
    </row>
    <row r="3420" spans="14:14" x14ac:dyDescent="0.3">
      <c r="N3420" s="8"/>
    </row>
    <row r="3421" spans="14:14" x14ac:dyDescent="0.3">
      <c r="N3421" s="8"/>
    </row>
    <row r="3422" spans="14:14" x14ac:dyDescent="0.3">
      <c r="N3422" s="8"/>
    </row>
    <row r="3423" spans="14:14" x14ac:dyDescent="0.3">
      <c r="N3423" s="8"/>
    </row>
    <row r="3424" spans="14:14" x14ac:dyDescent="0.3">
      <c r="N3424" s="8"/>
    </row>
    <row r="3425" spans="14:14" x14ac:dyDescent="0.3">
      <c r="N3425" s="8"/>
    </row>
    <row r="3426" spans="14:14" x14ac:dyDescent="0.3">
      <c r="N3426" s="8"/>
    </row>
    <row r="3427" spans="14:14" x14ac:dyDescent="0.3">
      <c r="N3427" s="8"/>
    </row>
    <row r="3428" spans="14:14" x14ac:dyDescent="0.3">
      <c r="N3428" s="8"/>
    </row>
    <row r="3429" spans="14:14" x14ac:dyDescent="0.3">
      <c r="N3429" s="8"/>
    </row>
    <row r="3430" spans="14:14" x14ac:dyDescent="0.3">
      <c r="N3430" s="8"/>
    </row>
    <row r="3431" spans="14:14" x14ac:dyDescent="0.3">
      <c r="N3431" s="8"/>
    </row>
    <row r="3432" spans="14:14" x14ac:dyDescent="0.3">
      <c r="N3432" s="8"/>
    </row>
    <row r="3433" spans="14:14" x14ac:dyDescent="0.3">
      <c r="N3433" s="8"/>
    </row>
    <row r="3434" spans="14:14" x14ac:dyDescent="0.3">
      <c r="N3434" s="8"/>
    </row>
    <row r="3435" spans="14:14" x14ac:dyDescent="0.3">
      <c r="N3435" s="8"/>
    </row>
    <row r="3436" spans="14:14" x14ac:dyDescent="0.3">
      <c r="N3436" s="8"/>
    </row>
    <row r="3437" spans="14:14" x14ac:dyDescent="0.3">
      <c r="N3437" s="8"/>
    </row>
    <row r="3438" spans="14:14" x14ac:dyDescent="0.3">
      <c r="N3438" s="8"/>
    </row>
    <row r="3439" spans="14:14" x14ac:dyDescent="0.3">
      <c r="N3439" s="8"/>
    </row>
    <row r="3440" spans="14:14" x14ac:dyDescent="0.3">
      <c r="N3440" s="8"/>
    </row>
    <row r="3441" spans="14:14" x14ac:dyDescent="0.3">
      <c r="N3441" s="8"/>
    </row>
    <row r="3442" spans="14:14" x14ac:dyDescent="0.3">
      <c r="N3442" s="8"/>
    </row>
    <row r="3443" spans="14:14" x14ac:dyDescent="0.3">
      <c r="N3443" s="8"/>
    </row>
    <row r="3444" spans="14:14" x14ac:dyDescent="0.3">
      <c r="N3444" s="8"/>
    </row>
    <row r="3445" spans="14:14" x14ac:dyDescent="0.3">
      <c r="N3445" s="8"/>
    </row>
    <row r="3446" spans="14:14" x14ac:dyDescent="0.3">
      <c r="N3446" s="8"/>
    </row>
    <row r="3447" spans="14:14" x14ac:dyDescent="0.3">
      <c r="N3447" s="8"/>
    </row>
    <row r="3448" spans="14:14" x14ac:dyDescent="0.3">
      <c r="N3448" s="8"/>
    </row>
    <row r="3449" spans="14:14" x14ac:dyDescent="0.3">
      <c r="N3449" s="8"/>
    </row>
    <row r="3450" spans="14:14" x14ac:dyDescent="0.3">
      <c r="N3450" s="8"/>
    </row>
    <row r="3451" spans="14:14" x14ac:dyDescent="0.3">
      <c r="N3451" s="8"/>
    </row>
    <row r="3452" spans="14:14" x14ac:dyDescent="0.3">
      <c r="N3452" s="8"/>
    </row>
    <row r="3453" spans="14:14" x14ac:dyDescent="0.3">
      <c r="N3453" s="8"/>
    </row>
    <row r="3454" spans="14:14" x14ac:dyDescent="0.3">
      <c r="N3454" s="8"/>
    </row>
    <row r="3455" spans="14:14" x14ac:dyDescent="0.3">
      <c r="N3455" s="8"/>
    </row>
    <row r="3456" spans="14:14" x14ac:dyDescent="0.3">
      <c r="N3456" s="8"/>
    </row>
    <row r="3457" spans="14:14" x14ac:dyDescent="0.3">
      <c r="N3457" s="8"/>
    </row>
    <row r="3458" spans="14:14" x14ac:dyDescent="0.3">
      <c r="N3458" s="8"/>
    </row>
    <row r="3459" spans="14:14" x14ac:dyDescent="0.3">
      <c r="N3459" s="8"/>
    </row>
    <row r="3460" spans="14:14" x14ac:dyDescent="0.3">
      <c r="N3460" s="8"/>
    </row>
    <row r="3461" spans="14:14" x14ac:dyDescent="0.3">
      <c r="N3461" s="8"/>
    </row>
    <row r="3462" spans="14:14" x14ac:dyDescent="0.3">
      <c r="N3462" s="8"/>
    </row>
    <row r="3463" spans="14:14" x14ac:dyDescent="0.3">
      <c r="N3463" s="8"/>
    </row>
    <row r="3464" spans="14:14" x14ac:dyDescent="0.3">
      <c r="N3464" s="8"/>
    </row>
    <row r="3465" spans="14:14" x14ac:dyDescent="0.3">
      <c r="N3465" s="8"/>
    </row>
    <row r="3466" spans="14:14" x14ac:dyDescent="0.3">
      <c r="N3466" s="8"/>
    </row>
    <row r="3467" spans="14:14" x14ac:dyDescent="0.3">
      <c r="N3467" s="8"/>
    </row>
    <row r="3468" spans="14:14" x14ac:dyDescent="0.3">
      <c r="N3468" s="8"/>
    </row>
    <row r="3469" spans="14:14" x14ac:dyDescent="0.3">
      <c r="N3469" s="8"/>
    </row>
    <row r="3470" spans="14:14" x14ac:dyDescent="0.3">
      <c r="N3470" s="8"/>
    </row>
    <row r="3471" spans="14:14" x14ac:dyDescent="0.3">
      <c r="N3471" s="8"/>
    </row>
    <row r="3472" spans="14:14" x14ac:dyDescent="0.3">
      <c r="N3472" s="8"/>
    </row>
    <row r="3473" spans="14:14" x14ac:dyDescent="0.3">
      <c r="N3473" s="8"/>
    </row>
    <row r="3474" spans="14:14" x14ac:dyDescent="0.3">
      <c r="N3474" s="8"/>
    </row>
    <row r="3475" spans="14:14" x14ac:dyDescent="0.3">
      <c r="N3475" s="8"/>
    </row>
    <row r="3476" spans="14:14" x14ac:dyDescent="0.3">
      <c r="N3476" s="8"/>
    </row>
    <row r="3477" spans="14:14" x14ac:dyDescent="0.3">
      <c r="N3477" s="8"/>
    </row>
    <row r="3478" spans="14:14" x14ac:dyDescent="0.3">
      <c r="N3478" s="8"/>
    </row>
    <row r="3479" spans="14:14" x14ac:dyDescent="0.3">
      <c r="N3479" s="8"/>
    </row>
    <row r="3480" spans="14:14" x14ac:dyDescent="0.3">
      <c r="N3480" s="8"/>
    </row>
    <row r="3481" spans="14:14" x14ac:dyDescent="0.3">
      <c r="N3481" s="8"/>
    </row>
    <row r="3482" spans="14:14" x14ac:dyDescent="0.3">
      <c r="N3482" s="8"/>
    </row>
    <row r="3483" spans="14:14" x14ac:dyDescent="0.3">
      <c r="N3483" s="8"/>
    </row>
    <row r="3484" spans="14:14" x14ac:dyDescent="0.3">
      <c r="N3484" s="8"/>
    </row>
    <row r="3485" spans="14:14" x14ac:dyDescent="0.3">
      <c r="N3485" s="8"/>
    </row>
    <row r="3486" spans="14:14" x14ac:dyDescent="0.3">
      <c r="N3486" s="8"/>
    </row>
    <row r="3487" spans="14:14" x14ac:dyDescent="0.3">
      <c r="N3487" s="8"/>
    </row>
    <row r="3488" spans="14:14" x14ac:dyDescent="0.3">
      <c r="N3488" s="8"/>
    </row>
    <row r="3489" spans="14:14" x14ac:dyDescent="0.3">
      <c r="N3489" s="8"/>
    </row>
    <row r="3490" spans="14:14" x14ac:dyDescent="0.3">
      <c r="N3490" s="8"/>
    </row>
    <row r="3491" spans="14:14" x14ac:dyDescent="0.3">
      <c r="N3491" s="8"/>
    </row>
    <row r="3492" spans="14:14" x14ac:dyDescent="0.3">
      <c r="N3492" s="8"/>
    </row>
    <row r="3493" spans="14:14" x14ac:dyDescent="0.3">
      <c r="N3493" s="8"/>
    </row>
    <row r="3494" spans="14:14" x14ac:dyDescent="0.3">
      <c r="N3494" s="8"/>
    </row>
    <row r="3495" spans="14:14" x14ac:dyDescent="0.3">
      <c r="N3495" s="8"/>
    </row>
    <row r="3496" spans="14:14" x14ac:dyDescent="0.3">
      <c r="N3496" s="8"/>
    </row>
    <row r="3497" spans="14:14" x14ac:dyDescent="0.3">
      <c r="N3497" s="8"/>
    </row>
    <row r="3498" spans="14:14" x14ac:dyDescent="0.3">
      <c r="N3498" s="8"/>
    </row>
    <row r="3499" spans="14:14" x14ac:dyDescent="0.3">
      <c r="N3499" s="8"/>
    </row>
    <row r="3500" spans="14:14" x14ac:dyDescent="0.3">
      <c r="N3500" s="8"/>
    </row>
    <row r="3501" spans="14:14" x14ac:dyDescent="0.3">
      <c r="N3501" s="8"/>
    </row>
    <row r="3502" spans="14:14" x14ac:dyDescent="0.3">
      <c r="N3502" s="8"/>
    </row>
    <row r="3503" spans="14:14" x14ac:dyDescent="0.3">
      <c r="N3503" s="8"/>
    </row>
    <row r="3504" spans="14:14" x14ac:dyDescent="0.3">
      <c r="N3504" s="8"/>
    </row>
    <row r="3505" spans="14:14" x14ac:dyDescent="0.3">
      <c r="N3505" s="8"/>
    </row>
    <row r="3506" spans="14:14" x14ac:dyDescent="0.3">
      <c r="N3506" s="8"/>
    </row>
    <row r="3507" spans="14:14" x14ac:dyDescent="0.3">
      <c r="N3507" s="8"/>
    </row>
    <row r="3508" spans="14:14" x14ac:dyDescent="0.3">
      <c r="N3508" s="8"/>
    </row>
    <row r="3509" spans="14:14" x14ac:dyDescent="0.3">
      <c r="N3509" s="8"/>
    </row>
    <row r="3510" spans="14:14" x14ac:dyDescent="0.3">
      <c r="N3510" s="8"/>
    </row>
    <row r="3511" spans="14:14" x14ac:dyDescent="0.3">
      <c r="N3511" s="8"/>
    </row>
    <row r="3512" spans="14:14" x14ac:dyDescent="0.3">
      <c r="N3512" s="8"/>
    </row>
    <row r="3513" spans="14:14" x14ac:dyDescent="0.3">
      <c r="N3513" s="8"/>
    </row>
    <row r="3514" spans="14:14" x14ac:dyDescent="0.3">
      <c r="N3514" s="8"/>
    </row>
    <row r="3515" spans="14:14" x14ac:dyDescent="0.3">
      <c r="N3515" s="8"/>
    </row>
    <row r="3516" spans="14:14" x14ac:dyDescent="0.3">
      <c r="N3516" s="8"/>
    </row>
    <row r="3517" spans="14:14" x14ac:dyDescent="0.3">
      <c r="N3517" s="8"/>
    </row>
    <row r="3518" spans="14:14" x14ac:dyDescent="0.3">
      <c r="N3518" s="8"/>
    </row>
    <row r="3519" spans="14:14" x14ac:dyDescent="0.3">
      <c r="N3519" s="8"/>
    </row>
    <row r="3520" spans="14:14" x14ac:dyDescent="0.3">
      <c r="N3520" s="8"/>
    </row>
    <row r="3521" spans="14:14" x14ac:dyDescent="0.3">
      <c r="N3521" s="8"/>
    </row>
    <row r="3522" spans="14:14" x14ac:dyDescent="0.3">
      <c r="N3522" s="8"/>
    </row>
    <row r="3523" spans="14:14" x14ac:dyDescent="0.3">
      <c r="N3523" s="8"/>
    </row>
    <row r="3524" spans="14:14" x14ac:dyDescent="0.3">
      <c r="N3524" s="8"/>
    </row>
    <row r="3525" spans="14:14" x14ac:dyDescent="0.3">
      <c r="N3525" s="8"/>
    </row>
    <row r="3526" spans="14:14" x14ac:dyDescent="0.3">
      <c r="N3526" s="8"/>
    </row>
    <row r="3527" spans="14:14" x14ac:dyDescent="0.3">
      <c r="N3527" s="8"/>
    </row>
    <row r="3528" spans="14:14" x14ac:dyDescent="0.3">
      <c r="N3528" s="8"/>
    </row>
    <row r="3529" spans="14:14" x14ac:dyDescent="0.3">
      <c r="N3529" s="8"/>
    </row>
    <row r="3530" spans="14:14" x14ac:dyDescent="0.3">
      <c r="N3530" s="8"/>
    </row>
    <row r="3531" spans="14:14" x14ac:dyDescent="0.3">
      <c r="N3531" s="8"/>
    </row>
    <row r="3532" spans="14:14" x14ac:dyDescent="0.3">
      <c r="N3532" s="8"/>
    </row>
    <row r="3533" spans="14:14" x14ac:dyDescent="0.3">
      <c r="N3533" s="8"/>
    </row>
    <row r="3534" spans="14:14" x14ac:dyDescent="0.3">
      <c r="N3534" s="8"/>
    </row>
    <row r="3535" spans="14:14" x14ac:dyDescent="0.3">
      <c r="N3535" s="8"/>
    </row>
    <row r="3536" spans="14:14" x14ac:dyDescent="0.3">
      <c r="N3536" s="8"/>
    </row>
    <row r="3537" spans="14:14" x14ac:dyDescent="0.3">
      <c r="N3537" s="8"/>
    </row>
    <row r="3538" spans="14:14" x14ac:dyDescent="0.3">
      <c r="N3538" s="8"/>
    </row>
    <row r="3539" spans="14:14" x14ac:dyDescent="0.3">
      <c r="N3539" s="8"/>
    </row>
    <row r="3540" spans="14:14" x14ac:dyDescent="0.3">
      <c r="N3540" s="8"/>
    </row>
    <row r="3541" spans="14:14" x14ac:dyDescent="0.3">
      <c r="N3541" s="8"/>
    </row>
    <row r="3542" spans="14:14" x14ac:dyDescent="0.3">
      <c r="N3542" s="8"/>
    </row>
    <row r="3543" spans="14:14" x14ac:dyDescent="0.3">
      <c r="N3543" s="8"/>
    </row>
    <row r="3544" spans="14:14" x14ac:dyDescent="0.3">
      <c r="N3544" s="8"/>
    </row>
    <row r="3545" spans="14:14" x14ac:dyDescent="0.3">
      <c r="N3545" s="8"/>
    </row>
    <row r="3546" spans="14:14" x14ac:dyDescent="0.3">
      <c r="N3546" s="8"/>
    </row>
    <row r="3547" spans="14:14" x14ac:dyDescent="0.3">
      <c r="N3547" s="8"/>
    </row>
    <row r="3548" spans="14:14" x14ac:dyDescent="0.3">
      <c r="N3548" s="8"/>
    </row>
    <row r="3549" spans="14:14" x14ac:dyDescent="0.3">
      <c r="N3549" s="8"/>
    </row>
    <row r="3550" spans="14:14" x14ac:dyDescent="0.3">
      <c r="N3550" s="8"/>
    </row>
    <row r="3551" spans="14:14" x14ac:dyDescent="0.3">
      <c r="N3551" s="8"/>
    </row>
    <row r="3552" spans="14:14" x14ac:dyDescent="0.3">
      <c r="N3552" s="8"/>
    </row>
    <row r="3553" spans="14:14" x14ac:dyDescent="0.3">
      <c r="N3553" s="8"/>
    </row>
    <row r="3554" spans="14:14" x14ac:dyDescent="0.3">
      <c r="N3554" s="8"/>
    </row>
    <row r="3555" spans="14:14" x14ac:dyDescent="0.3">
      <c r="N3555" s="8"/>
    </row>
    <row r="3556" spans="14:14" x14ac:dyDescent="0.3">
      <c r="N3556" s="8"/>
    </row>
    <row r="3557" spans="14:14" x14ac:dyDescent="0.3">
      <c r="N3557" s="8"/>
    </row>
    <row r="3558" spans="14:14" x14ac:dyDescent="0.3">
      <c r="N3558" s="8"/>
    </row>
    <row r="3559" spans="14:14" x14ac:dyDescent="0.3">
      <c r="N3559" s="8"/>
    </row>
    <row r="3560" spans="14:14" x14ac:dyDescent="0.3">
      <c r="N3560" s="8"/>
    </row>
    <row r="3561" spans="14:14" x14ac:dyDescent="0.3">
      <c r="N3561" s="8"/>
    </row>
    <row r="3562" spans="14:14" x14ac:dyDescent="0.3">
      <c r="N3562" s="8"/>
    </row>
    <row r="3563" spans="14:14" x14ac:dyDescent="0.3">
      <c r="N3563" s="8"/>
    </row>
    <row r="3564" spans="14:14" x14ac:dyDescent="0.3">
      <c r="N3564" s="8"/>
    </row>
    <row r="3565" spans="14:14" x14ac:dyDescent="0.3">
      <c r="N3565" s="8"/>
    </row>
    <row r="3566" spans="14:14" x14ac:dyDescent="0.3">
      <c r="N3566" s="8"/>
    </row>
    <row r="3567" spans="14:14" x14ac:dyDescent="0.3">
      <c r="N3567" s="8"/>
    </row>
    <row r="3568" spans="14:14" x14ac:dyDescent="0.3">
      <c r="N3568" s="8"/>
    </row>
    <row r="3569" spans="14:14" x14ac:dyDescent="0.3">
      <c r="N3569" s="8"/>
    </row>
    <row r="3570" spans="14:14" x14ac:dyDescent="0.3">
      <c r="N3570" s="8"/>
    </row>
    <row r="3571" spans="14:14" x14ac:dyDescent="0.3">
      <c r="N3571" s="8"/>
    </row>
    <row r="3572" spans="14:14" x14ac:dyDescent="0.3">
      <c r="N3572" s="8"/>
    </row>
    <row r="3573" spans="14:14" x14ac:dyDescent="0.3">
      <c r="N3573" s="8"/>
    </row>
    <row r="3574" spans="14:14" x14ac:dyDescent="0.3">
      <c r="N3574" s="8"/>
    </row>
    <row r="3575" spans="14:14" x14ac:dyDescent="0.3">
      <c r="N3575" s="8"/>
    </row>
    <row r="3576" spans="14:14" x14ac:dyDescent="0.3">
      <c r="N3576" s="8"/>
    </row>
    <row r="3577" spans="14:14" x14ac:dyDescent="0.3">
      <c r="N3577" s="8"/>
    </row>
    <row r="3578" spans="14:14" x14ac:dyDescent="0.3">
      <c r="N3578" s="8"/>
    </row>
    <row r="3579" spans="14:14" x14ac:dyDescent="0.3">
      <c r="N3579" s="8"/>
    </row>
    <row r="3580" spans="14:14" x14ac:dyDescent="0.3">
      <c r="N3580" s="8"/>
    </row>
    <row r="3581" spans="14:14" x14ac:dyDescent="0.3">
      <c r="N3581" s="8"/>
    </row>
    <row r="3582" spans="14:14" x14ac:dyDescent="0.3">
      <c r="N3582" s="8"/>
    </row>
    <row r="3583" spans="14:14" x14ac:dyDescent="0.3">
      <c r="N3583" s="8"/>
    </row>
    <row r="3584" spans="14:14" x14ac:dyDescent="0.3">
      <c r="N3584" s="8"/>
    </row>
    <row r="3585" spans="14:14" x14ac:dyDescent="0.3">
      <c r="N3585" s="8"/>
    </row>
    <row r="3586" spans="14:14" x14ac:dyDescent="0.3">
      <c r="N3586" s="8"/>
    </row>
    <row r="3587" spans="14:14" x14ac:dyDescent="0.3">
      <c r="N3587" s="8"/>
    </row>
    <row r="3588" spans="14:14" x14ac:dyDescent="0.3">
      <c r="N3588" s="8"/>
    </row>
    <row r="3589" spans="14:14" x14ac:dyDescent="0.3">
      <c r="N3589" s="8"/>
    </row>
    <row r="3590" spans="14:14" x14ac:dyDescent="0.3">
      <c r="N3590" s="8"/>
    </row>
    <row r="3591" spans="14:14" x14ac:dyDescent="0.3">
      <c r="N3591" s="8"/>
    </row>
    <row r="3592" spans="14:14" x14ac:dyDescent="0.3">
      <c r="N3592" s="8"/>
    </row>
    <row r="3593" spans="14:14" x14ac:dyDescent="0.3">
      <c r="N3593" s="8"/>
    </row>
    <row r="3594" spans="14:14" x14ac:dyDescent="0.3">
      <c r="N3594" s="8"/>
    </row>
    <row r="3595" spans="14:14" x14ac:dyDescent="0.3">
      <c r="N3595" s="8"/>
    </row>
    <row r="3596" spans="14:14" x14ac:dyDescent="0.3">
      <c r="N3596" s="8"/>
    </row>
    <row r="3597" spans="14:14" x14ac:dyDescent="0.3">
      <c r="N3597" s="8"/>
    </row>
    <row r="3598" spans="14:14" x14ac:dyDescent="0.3">
      <c r="N3598" s="8"/>
    </row>
    <row r="3599" spans="14:14" x14ac:dyDescent="0.3">
      <c r="N3599" s="8"/>
    </row>
    <row r="3600" spans="14:14" x14ac:dyDescent="0.3">
      <c r="N3600" s="8"/>
    </row>
    <row r="3601" spans="14:14" x14ac:dyDescent="0.3">
      <c r="N3601" s="8"/>
    </row>
    <row r="3602" spans="14:14" x14ac:dyDescent="0.3">
      <c r="N3602" s="8"/>
    </row>
    <row r="3603" spans="14:14" x14ac:dyDescent="0.3">
      <c r="N3603" s="8"/>
    </row>
    <row r="3604" spans="14:14" x14ac:dyDescent="0.3">
      <c r="N3604" s="8"/>
    </row>
    <row r="3605" spans="14:14" x14ac:dyDescent="0.3">
      <c r="N3605" s="8"/>
    </row>
    <row r="3606" spans="14:14" x14ac:dyDescent="0.3">
      <c r="N3606" s="8"/>
    </row>
    <row r="3607" spans="14:14" x14ac:dyDescent="0.3">
      <c r="N3607" s="8"/>
    </row>
    <row r="3608" spans="14:14" x14ac:dyDescent="0.3">
      <c r="N3608" s="8"/>
    </row>
    <row r="3609" spans="14:14" x14ac:dyDescent="0.3">
      <c r="N3609" s="8"/>
    </row>
    <row r="3610" spans="14:14" x14ac:dyDescent="0.3">
      <c r="N3610" s="8"/>
    </row>
    <row r="3611" spans="14:14" x14ac:dyDescent="0.3">
      <c r="N3611" s="8"/>
    </row>
    <row r="3612" spans="14:14" x14ac:dyDescent="0.3">
      <c r="N3612" s="8"/>
    </row>
    <row r="3613" spans="14:14" x14ac:dyDescent="0.3">
      <c r="N3613" s="8"/>
    </row>
    <row r="3614" spans="14:14" x14ac:dyDescent="0.3">
      <c r="N3614" s="8"/>
    </row>
    <row r="3615" spans="14:14" x14ac:dyDescent="0.3">
      <c r="N3615" s="8"/>
    </row>
    <row r="3616" spans="14:14" x14ac:dyDescent="0.3">
      <c r="N3616" s="8"/>
    </row>
    <row r="3617" spans="14:14" x14ac:dyDescent="0.3">
      <c r="N3617" s="8"/>
    </row>
    <row r="3618" spans="14:14" x14ac:dyDescent="0.3">
      <c r="N3618" s="8"/>
    </row>
    <row r="3619" spans="14:14" x14ac:dyDescent="0.3">
      <c r="N3619" s="8"/>
    </row>
    <row r="3620" spans="14:14" x14ac:dyDescent="0.3">
      <c r="N3620" s="8"/>
    </row>
    <row r="3621" spans="14:14" x14ac:dyDescent="0.3">
      <c r="N3621" s="8"/>
    </row>
    <row r="3622" spans="14:14" x14ac:dyDescent="0.3">
      <c r="N3622" s="8"/>
    </row>
    <row r="3623" spans="14:14" x14ac:dyDescent="0.3">
      <c r="N3623" s="8"/>
    </row>
    <row r="3624" spans="14:14" x14ac:dyDescent="0.3">
      <c r="N3624" s="8"/>
    </row>
    <row r="3625" spans="14:14" x14ac:dyDescent="0.3">
      <c r="N3625" s="8"/>
    </row>
    <row r="3626" spans="14:14" x14ac:dyDescent="0.3">
      <c r="N3626" s="8"/>
    </row>
    <row r="3627" spans="14:14" x14ac:dyDescent="0.3">
      <c r="N3627" s="8"/>
    </row>
    <row r="3628" spans="14:14" x14ac:dyDescent="0.3">
      <c r="N3628" s="8"/>
    </row>
    <row r="3629" spans="14:14" x14ac:dyDescent="0.3">
      <c r="N3629" s="8"/>
    </row>
    <row r="3630" spans="14:14" x14ac:dyDescent="0.3">
      <c r="N3630" s="8"/>
    </row>
    <row r="3631" spans="14:14" x14ac:dyDescent="0.3">
      <c r="N3631" s="8"/>
    </row>
    <row r="3632" spans="14:14" x14ac:dyDescent="0.3">
      <c r="N3632" s="8"/>
    </row>
    <row r="3633" spans="14:14" x14ac:dyDescent="0.3">
      <c r="N3633" s="8"/>
    </row>
    <row r="3634" spans="14:14" x14ac:dyDescent="0.3">
      <c r="N3634" s="8"/>
    </row>
    <row r="3635" spans="14:14" x14ac:dyDescent="0.3">
      <c r="N3635" s="8"/>
    </row>
    <row r="3636" spans="14:14" x14ac:dyDescent="0.3">
      <c r="N3636" s="8"/>
    </row>
    <row r="3637" spans="14:14" x14ac:dyDescent="0.3">
      <c r="N3637" s="8"/>
    </row>
    <row r="3638" spans="14:14" x14ac:dyDescent="0.3">
      <c r="N3638" s="8"/>
    </row>
    <row r="3639" spans="14:14" x14ac:dyDescent="0.3">
      <c r="N3639" s="8"/>
    </row>
    <row r="3640" spans="14:14" x14ac:dyDescent="0.3">
      <c r="N3640" s="8"/>
    </row>
    <row r="3641" spans="14:14" x14ac:dyDescent="0.3">
      <c r="N3641" s="8"/>
    </row>
    <row r="3642" spans="14:14" x14ac:dyDescent="0.3">
      <c r="N3642" s="8"/>
    </row>
    <row r="3643" spans="14:14" x14ac:dyDescent="0.3">
      <c r="N3643" s="8"/>
    </row>
    <row r="3644" spans="14:14" x14ac:dyDescent="0.3">
      <c r="N3644" s="8"/>
    </row>
    <row r="3645" spans="14:14" x14ac:dyDescent="0.3">
      <c r="N3645" s="8"/>
    </row>
    <row r="3646" spans="14:14" x14ac:dyDescent="0.3">
      <c r="N3646" s="8"/>
    </row>
    <row r="3647" spans="14:14" x14ac:dyDescent="0.3">
      <c r="N3647" s="8"/>
    </row>
    <row r="3648" spans="14:14" x14ac:dyDescent="0.3">
      <c r="N3648" s="8"/>
    </row>
    <row r="3649" spans="14:14" x14ac:dyDescent="0.3">
      <c r="N3649" s="8"/>
    </row>
    <row r="3650" spans="14:14" x14ac:dyDescent="0.3">
      <c r="N3650" s="8"/>
    </row>
    <row r="3651" spans="14:14" x14ac:dyDescent="0.3">
      <c r="N3651" s="8"/>
    </row>
    <row r="3652" spans="14:14" x14ac:dyDescent="0.3">
      <c r="N3652" s="8"/>
    </row>
    <row r="3653" spans="14:14" x14ac:dyDescent="0.3">
      <c r="N3653" s="8"/>
    </row>
    <row r="3654" spans="14:14" x14ac:dyDescent="0.3">
      <c r="N3654" s="8"/>
    </row>
    <row r="3655" spans="14:14" x14ac:dyDescent="0.3">
      <c r="N3655" s="8"/>
    </row>
    <row r="3656" spans="14:14" x14ac:dyDescent="0.3">
      <c r="N3656" s="8"/>
    </row>
    <row r="3657" spans="14:14" x14ac:dyDescent="0.3">
      <c r="N3657" s="8"/>
    </row>
    <row r="3658" spans="14:14" x14ac:dyDescent="0.3">
      <c r="N3658" s="8"/>
    </row>
    <row r="3659" spans="14:14" x14ac:dyDescent="0.3">
      <c r="N3659" s="8"/>
    </row>
    <row r="3660" spans="14:14" x14ac:dyDescent="0.3">
      <c r="N3660" s="8"/>
    </row>
    <row r="3661" spans="14:14" x14ac:dyDescent="0.3">
      <c r="N3661" s="8"/>
    </row>
    <row r="3662" spans="14:14" x14ac:dyDescent="0.3">
      <c r="N3662" s="8"/>
    </row>
    <row r="3663" spans="14:14" x14ac:dyDescent="0.3">
      <c r="N3663" s="8"/>
    </row>
    <row r="3664" spans="14:14" x14ac:dyDescent="0.3">
      <c r="N3664" s="8"/>
    </row>
    <row r="3665" spans="14:14" x14ac:dyDescent="0.3">
      <c r="N3665" s="8"/>
    </row>
    <row r="3666" spans="14:14" x14ac:dyDescent="0.3">
      <c r="N3666" s="8"/>
    </row>
    <row r="3667" spans="14:14" x14ac:dyDescent="0.3">
      <c r="N3667" s="8"/>
    </row>
    <row r="3668" spans="14:14" x14ac:dyDescent="0.3">
      <c r="N3668" s="8"/>
    </row>
    <row r="3669" spans="14:14" x14ac:dyDescent="0.3">
      <c r="N3669" s="8"/>
    </row>
    <row r="3670" spans="14:14" x14ac:dyDescent="0.3">
      <c r="N3670" s="8"/>
    </row>
    <row r="3671" spans="14:14" x14ac:dyDescent="0.3">
      <c r="N3671" s="8"/>
    </row>
    <row r="3672" spans="14:14" x14ac:dyDescent="0.3">
      <c r="N3672" s="8"/>
    </row>
    <row r="3673" spans="14:14" x14ac:dyDescent="0.3">
      <c r="N3673" s="8"/>
    </row>
    <row r="3674" spans="14:14" x14ac:dyDescent="0.3">
      <c r="N3674" s="8"/>
    </row>
    <row r="3675" spans="14:14" x14ac:dyDescent="0.3">
      <c r="N3675" s="8"/>
    </row>
    <row r="3676" spans="14:14" x14ac:dyDescent="0.3">
      <c r="N3676" s="8"/>
    </row>
    <row r="3677" spans="14:14" x14ac:dyDescent="0.3">
      <c r="N3677" s="8"/>
    </row>
    <row r="3678" spans="14:14" x14ac:dyDescent="0.3">
      <c r="N3678" s="8"/>
    </row>
    <row r="3679" spans="14:14" x14ac:dyDescent="0.3">
      <c r="N3679" s="8"/>
    </row>
    <row r="3680" spans="14:14" x14ac:dyDescent="0.3">
      <c r="N3680" s="8"/>
    </row>
    <row r="3681" spans="14:14" x14ac:dyDescent="0.3">
      <c r="N3681" s="8"/>
    </row>
    <row r="3682" spans="14:14" x14ac:dyDescent="0.3">
      <c r="N3682" s="8"/>
    </row>
    <row r="3683" spans="14:14" x14ac:dyDescent="0.3">
      <c r="N3683" s="8"/>
    </row>
    <row r="3684" spans="14:14" x14ac:dyDescent="0.3">
      <c r="N3684" s="8"/>
    </row>
    <row r="3685" spans="14:14" x14ac:dyDescent="0.3">
      <c r="N3685" s="8"/>
    </row>
    <row r="3686" spans="14:14" x14ac:dyDescent="0.3">
      <c r="N3686" s="8"/>
    </row>
    <row r="3687" spans="14:14" x14ac:dyDescent="0.3">
      <c r="N3687" s="8"/>
    </row>
    <row r="3688" spans="14:14" x14ac:dyDescent="0.3">
      <c r="N3688" s="8"/>
    </row>
    <row r="3689" spans="14:14" x14ac:dyDescent="0.3">
      <c r="N3689" s="8"/>
    </row>
    <row r="3690" spans="14:14" x14ac:dyDescent="0.3">
      <c r="N3690" s="8"/>
    </row>
    <row r="3691" spans="14:14" x14ac:dyDescent="0.3">
      <c r="N3691" s="8"/>
    </row>
    <row r="3692" spans="14:14" x14ac:dyDescent="0.3">
      <c r="N3692" s="8"/>
    </row>
    <row r="3693" spans="14:14" x14ac:dyDescent="0.3">
      <c r="N3693" s="8"/>
    </row>
    <row r="3694" spans="14:14" x14ac:dyDescent="0.3">
      <c r="N3694" s="8"/>
    </row>
    <row r="3695" spans="14:14" x14ac:dyDescent="0.3">
      <c r="N3695" s="8"/>
    </row>
    <row r="3696" spans="14:14" x14ac:dyDescent="0.3">
      <c r="N3696" s="8"/>
    </row>
    <row r="3697" spans="14:14" x14ac:dyDescent="0.3">
      <c r="N3697" s="8"/>
    </row>
    <row r="3698" spans="14:14" x14ac:dyDescent="0.3">
      <c r="N3698" s="8"/>
    </row>
    <row r="3699" spans="14:14" x14ac:dyDescent="0.3">
      <c r="N3699" s="8"/>
    </row>
    <row r="3700" spans="14:14" x14ac:dyDescent="0.3">
      <c r="N3700" s="8"/>
    </row>
    <row r="3701" spans="14:14" x14ac:dyDescent="0.3">
      <c r="N3701" s="8"/>
    </row>
    <row r="3702" spans="14:14" x14ac:dyDescent="0.3">
      <c r="N3702" s="8"/>
    </row>
    <row r="3703" spans="14:14" x14ac:dyDescent="0.3">
      <c r="N3703" s="8"/>
    </row>
    <row r="3704" spans="14:14" x14ac:dyDescent="0.3">
      <c r="N3704" s="8"/>
    </row>
    <row r="3705" spans="14:14" x14ac:dyDescent="0.3">
      <c r="N3705" s="8"/>
    </row>
    <row r="3706" spans="14:14" x14ac:dyDescent="0.3">
      <c r="N3706" s="8"/>
    </row>
    <row r="3707" spans="14:14" x14ac:dyDescent="0.3">
      <c r="N3707" s="8"/>
    </row>
    <row r="3708" spans="14:14" x14ac:dyDescent="0.3">
      <c r="N3708" s="8"/>
    </row>
    <row r="3709" spans="14:14" x14ac:dyDescent="0.3">
      <c r="N3709" s="8"/>
    </row>
    <row r="3710" spans="14:14" x14ac:dyDescent="0.3">
      <c r="N3710" s="8"/>
    </row>
    <row r="3711" spans="14:14" x14ac:dyDescent="0.3">
      <c r="N3711" s="8"/>
    </row>
    <row r="3712" spans="14:14" x14ac:dyDescent="0.3">
      <c r="N3712" s="8"/>
    </row>
    <row r="3713" spans="14:14" x14ac:dyDescent="0.3">
      <c r="N3713" s="8"/>
    </row>
    <row r="3714" spans="14:14" x14ac:dyDescent="0.3">
      <c r="N3714" s="8"/>
    </row>
    <row r="3715" spans="14:14" x14ac:dyDescent="0.3">
      <c r="N3715" s="8"/>
    </row>
    <row r="3716" spans="14:14" x14ac:dyDescent="0.3">
      <c r="N3716" s="8"/>
    </row>
    <row r="3717" spans="14:14" x14ac:dyDescent="0.3">
      <c r="N3717" s="8"/>
    </row>
    <row r="3718" spans="14:14" x14ac:dyDescent="0.3">
      <c r="N3718" s="8"/>
    </row>
    <row r="3719" spans="14:14" x14ac:dyDescent="0.3">
      <c r="N3719" s="8"/>
    </row>
    <row r="3720" spans="14:14" x14ac:dyDescent="0.3">
      <c r="N3720" s="8"/>
    </row>
    <row r="3721" spans="14:14" x14ac:dyDescent="0.3">
      <c r="N3721" s="8"/>
    </row>
    <row r="3722" spans="14:14" x14ac:dyDescent="0.3">
      <c r="N3722" s="8"/>
    </row>
    <row r="3723" spans="14:14" x14ac:dyDescent="0.3">
      <c r="N3723" s="8"/>
    </row>
    <row r="3724" spans="14:14" x14ac:dyDescent="0.3">
      <c r="N3724" s="8"/>
    </row>
    <row r="3725" spans="14:14" x14ac:dyDescent="0.3">
      <c r="N3725" s="8"/>
    </row>
    <row r="3726" spans="14:14" x14ac:dyDescent="0.3">
      <c r="N3726" s="8"/>
    </row>
    <row r="3727" spans="14:14" x14ac:dyDescent="0.3">
      <c r="N3727" s="8"/>
    </row>
    <row r="3728" spans="14:14" x14ac:dyDescent="0.3">
      <c r="N3728" s="8"/>
    </row>
    <row r="3729" spans="14:14" x14ac:dyDescent="0.3">
      <c r="N3729" s="8"/>
    </row>
    <row r="3730" spans="14:14" x14ac:dyDescent="0.3">
      <c r="N3730" s="8"/>
    </row>
    <row r="3731" spans="14:14" x14ac:dyDescent="0.3">
      <c r="N3731" s="8"/>
    </row>
    <row r="3732" spans="14:14" x14ac:dyDescent="0.3">
      <c r="N3732" s="8"/>
    </row>
    <row r="3733" spans="14:14" x14ac:dyDescent="0.3">
      <c r="N3733" s="8"/>
    </row>
    <row r="3734" spans="14:14" x14ac:dyDescent="0.3">
      <c r="N3734" s="8"/>
    </row>
    <row r="3735" spans="14:14" x14ac:dyDescent="0.3">
      <c r="N3735" s="8"/>
    </row>
    <row r="3736" spans="14:14" x14ac:dyDescent="0.3">
      <c r="N3736" s="8"/>
    </row>
    <row r="3737" spans="14:14" x14ac:dyDescent="0.3">
      <c r="N3737" s="8"/>
    </row>
    <row r="3738" spans="14:14" x14ac:dyDescent="0.3">
      <c r="N3738" s="8"/>
    </row>
    <row r="3739" spans="14:14" x14ac:dyDescent="0.3">
      <c r="N3739" s="8"/>
    </row>
    <row r="3740" spans="14:14" x14ac:dyDescent="0.3">
      <c r="N3740" s="8"/>
    </row>
    <row r="3741" spans="14:14" x14ac:dyDescent="0.3">
      <c r="N3741" s="8"/>
    </row>
    <row r="3742" spans="14:14" x14ac:dyDescent="0.3">
      <c r="N3742" s="8"/>
    </row>
    <row r="3743" spans="14:14" x14ac:dyDescent="0.3">
      <c r="N3743" s="8"/>
    </row>
    <row r="3744" spans="14:14" x14ac:dyDescent="0.3">
      <c r="N3744" s="8"/>
    </row>
    <row r="3745" spans="14:14" x14ac:dyDescent="0.3">
      <c r="N3745" s="8"/>
    </row>
    <row r="3746" spans="14:14" x14ac:dyDescent="0.3">
      <c r="N3746" s="8"/>
    </row>
    <row r="3747" spans="14:14" x14ac:dyDescent="0.3">
      <c r="N3747" s="8"/>
    </row>
    <row r="3748" spans="14:14" x14ac:dyDescent="0.3">
      <c r="N3748" s="8"/>
    </row>
    <row r="3749" spans="14:14" x14ac:dyDescent="0.3">
      <c r="N3749" s="8"/>
    </row>
    <row r="3750" spans="14:14" x14ac:dyDescent="0.3">
      <c r="N3750" s="8"/>
    </row>
    <row r="3751" spans="14:14" x14ac:dyDescent="0.3">
      <c r="N3751" s="8"/>
    </row>
    <row r="3752" spans="14:14" x14ac:dyDescent="0.3">
      <c r="N3752" s="8"/>
    </row>
    <row r="3753" spans="14:14" x14ac:dyDescent="0.3">
      <c r="N3753" s="8"/>
    </row>
    <row r="3754" spans="14:14" x14ac:dyDescent="0.3">
      <c r="N3754" s="8"/>
    </row>
    <row r="3755" spans="14:14" x14ac:dyDescent="0.3">
      <c r="N3755" s="8"/>
    </row>
    <row r="3756" spans="14:14" x14ac:dyDescent="0.3">
      <c r="N3756" s="8"/>
    </row>
    <row r="3757" spans="14:14" x14ac:dyDescent="0.3">
      <c r="N3757" s="8"/>
    </row>
    <row r="3758" spans="14:14" x14ac:dyDescent="0.3">
      <c r="N3758" s="8"/>
    </row>
    <row r="3759" spans="14:14" x14ac:dyDescent="0.3">
      <c r="N3759" s="8"/>
    </row>
    <row r="3760" spans="14:14" x14ac:dyDescent="0.3">
      <c r="N3760" s="8"/>
    </row>
    <row r="3761" spans="14:14" x14ac:dyDescent="0.3">
      <c r="N3761" s="8"/>
    </row>
    <row r="3762" spans="14:14" x14ac:dyDescent="0.3">
      <c r="N3762" s="8"/>
    </row>
    <row r="3763" spans="14:14" x14ac:dyDescent="0.3">
      <c r="N3763" s="8"/>
    </row>
    <row r="3764" spans="14:14" x14ac:dyDescent="0.3">
      <c r="N3764" s="8"/>
    </row>
    <row r="3765" spans="14:14" x14ac:dyDescent="0.3">
      <c r="N3765" s="8"/>
    </row>
    <row r="3766" spans="14:14" x14ac:dyDescent="0.3">
      <c r="N3766" s="8"/>
    </row>
    <row r="3767" spans="14:14" x14ac:dyDescent="0.3">
      <c r="N3767" s="8"/>
    </row>
    <row r="3768" spans="14:14" x14ac:dyDescent="0.3">
      <c r="N3768" s="8"/>
    </row>
    <row r="3769" spans="14:14" x14ac:dyDescent="0.3">
      <c r="N3769" s="8"/>
    </row>
    <row r="3770" spans="14:14" x14ac:dyDescent="0.3">
      <c r="N3770" s="8"/>
    </row>
    <row r="3771" spans="14:14" x14ac:dyDescent="0.3">
      <c r="N3771" s="8"/>
    </row>
    <row r="3772" spans="14:14" x14ac:dyDescent="0.3">
      <c r="N3772" s="8"/>
    </row>
    <row r="3773" spans="14:14" x14ac:dyDescent="0.3">
      <c r="N3773" s="8"/>
    </row>
    <row r="3774" spans="14:14" x14ac:dyDescent="0.3">
      <c r="N3774" s="8"/>
    </row>
    <row r="3775" spans="14:14" x14ac:dyDescent="0.3">
      <c r="N3775" s="8"/>
    </row>
    <row r="3776" spans="14:14" x14ac:dyDescent="0.3">
      <c r="N3776" s="8"/>
    </row>
    <row r="3777" spans="14:14" x14ac:dyDescent="0.3">
      <c r="N3777" s="8"/>
    </row>
    <row r="3778" spans="14:14" x14ac:dyDescent="0.3">
      <c r="N3778" s="8"/>
    </row>
    <row r="3779" spans="14:14" x14ac:dyDescent="0.3">
      <c r="N3779" s="8"/>
    </row>
    <row r="3780" spans="14:14" x14ac:dyDescent="0.3">
      <c r="N3780" s="8"/>
    </row>
    <row r="3781" spans="14:14" x14ac:dyDescent="0.3">
      <c r="N3781" s="8"/>
    </row>
    <row r="3782" spans="14:14" x14ac:dyDescent="0.3">
      <c r="N3782" s="8"/>
    </row>
    <row r="3783" spans="14:14" x14ac:dyDescent="0.3">
      <c r="N3783" s="8"/>
    </row>
    <row r="3784" spans="14:14" x14ac:dyDescent="0.3">
      <c r="N3784" s="8"/>
    </row>
    <row r="3785" spans="14:14" x14ac:dyDescent="0.3">
      <c r="N3785" s="8"/>
    </row>
    <row r="3786" spans="14:14" x14ac:dyDescent="0.3">
      <c r="N3786" s="8"/>
    </row>
    <row r="3787" spans="14:14" x14ac:dyDescent="0.3">
      <c r="N3787" s="8"/>
    </row>
    <row r="3788" spans="14:14" x14ac:dyDescent="0.3">
      <c r="N3788" s="8"/>
    </row>
    <row r="3789" spans="14:14" x14ac:dyDescent="0.3">
      <c r="N3789" s="8"/>
    </row>
    <row r="3790" spans="14:14" x14ac:dyDescent="0.3">
      <c r="N3790" s="8"/>
    </row>
    <row r="3791" spans="14:14" x14ac:dyDescent="0.3">
      <c r="N3791" s="8"/>
    </row>
    <row r="3792" spans="14:14" x14ac:dyDescent="0.3">
      <c r="N3792" s="8"/>
    </row>
    <row r="3793" spans="14:14" x14ac:dyDescent="0.3">
      <c r="N3793" s="8"/>
    </row>
    <row r="3794" spans="14:14" x14ac:dyDescent="0.3">
      <c r="N3794" s="8"/>
    </row>
    <row r="3795" spans="14:14" x14ac:dyDescent="0.3">
      <c r="N3795" s="8"/>
    </row>
    <row r="3796" spans="14:14" x14ac:dyDescent="0.3">
      <c r="N3796" s="8"/>
    </row>
    <row r="3797" spans="14:14" x14ac:dyDescent="0.3">
      <c r="N3797" s="8"/>
    </row>
    <row r="3798" spans="14:14" x14ac:dyDescent="0.3">
      <c r="N3798" s="8"/>
    </row>
    <row r="3799" spans="14:14" x14ac:dyDescent="0.3">
      <c r="N3799" s="8"/>
    </row>
    <row r="3800" spans="14:14" x14ac:dyDescent="0.3">
      <c r="N3800" s="8"/>
    </row>
    <row r="3801" spans="14:14" x14ac:dyDescent="0.3">
      <c r="N3801" s="8"/>
    </row>
    <row r="3802" spans="14:14" x14ac:dyDescent="0.3">
      <c r="N3802" s="8"/>
    </row>
    <row r="3803" spans="14:14" x14ac:dyDescent="0.3">
      <c r="N3803" s="8"/>
    </row>
    <row r="3804" spans="14:14" x14ac:dyDescent="0.3">
      <c r="N3804" s="8"/>
    </row>
    <row r="3805" spans="14:14" x14ac:dyDescent="0.3">
      <c r="N3805" s="8"/>
    </row>
    <row r="3806" spans="14:14" x14ac:dyDescent="0.3">
      <c r="N3806" s="8"/>
    </row>
    <row r="3807" spans="14:14" x14ac:dyDescent="0.3">
      <c r="N3807" s="8"/>
    </row>
    <row r="3808" spans="14:14" x14ac:dyDescent="0.3">
      <c r="N3808" s="8"/>
    </row>
    <row r="3809" spans="14:14" x14ac:dyDescent="0.3">
      <c r="N3809" s="8"/>
    </row>
    <row r="3810" spans="14:14" x14ac:dyDescent="0.3">
      <c r="N3810" s="8"/>
    </row>
    <row r="3811" spans="14:14" x14ac:dyDescent="0.3">
      <c r="N3811" s="8"/>
    </row>
    <row r="3812" spans="14:14" x14ac:dyDescent="0.3">
      <c r="N3812" s="8"/>
    </row>
    <row r="3813" spans="14:14" x14ac:dyDescent="0.3">
      <c r="N3813" s="8"/>
    </row>
    <row r="3814" spans="14:14" x14ac:dyDescent="0.3">
      <c r="N3814" s="8"/>
    </row>
    <row r="3815" spans="14:14" x14ac:dyDescent="0.3">
      <c r="N3815" s="8"/>
    </row>
    <row r="3816" spans="14:14" x14ac:dyDescent="0.3">
      <c r="N3816" s="8"/>
    </row>
    <row r="3817" spans="14:14" x14ac:dyDescent="0.3">
      <c r="N3817" s="8"/>
    </row>
    <row r="3818" spans="14:14" x14ac:dyDescent="0.3">
      <c r="N3818" s="8"/>
    </row>
    <row r="3819" spans="14:14" x14ac:dyDescent="0.3">
      <c r="N3819" s="8"/>
    </row>
    <row r="3820" spans="14:14" x14ac:dyDescent="0.3">
      <c r="N3820" s="8"/>
    </row>
    <row r="3821" spans="14:14" x14ac:dyDescent="0.3">
      <c r="N3821" s="8"/>
    </row>
    <row r="3822" spans="14:14" x14ac:dyDescent="0.3">
      <c r="N3822" s="8"/>
    </row>
    <row r="3823" spans="14:14" x14ac:dyDescent="0.3">
      <c r="N3823" s="8"/>
    </row>
    <row r="3824" spans="14:14" x14ac:dyDescent="0.3">
      <c r="N3824" s="8"/>
    </row>
    <row r="3825" spans="14:14" x14ac:dyDescent="0.3">
      <c r="N3825" s="8"/>
    </row>
    <row r="3826" spans="14:14" x14ac:dyDescent="0.3">
      <c r="N3826" s="8"/>
    </row>
    <row r="3827" spans="14:14" x14ac:dyDescent="0.3">
      <c r="N3827" s="8"/>
    </row>
    <row r="3828" spans="14:14" x14ac:dyDescent="0.3">
      <c r="N3828" s="8"/>
    </row>
    <row r="3829" spans="14:14" x14ac:dyDescent="0.3">
      <c r="N3829" s="8"/>
    </row>
    <row r="3830" spans="14:14" x14ac:dyDescent="0.3">
      <c r="N3830" s="8"/>
    </row>
    <row r="3831" spans="14:14" x14ac:dyDescent="0.3">
      <c r="N3831" s="8"/>
    </row>
    <row r="3832" spans="14:14" x14ac:dyDescent="0.3">
      <c r="N3832" s="8"/>
    </row>
    <row r="3833" spans="14:14" x14ac:dyDescent="0.3">
      <c r="N3833" s="8"/>
    </row>
    <row r="3834" spans="14:14" x14ac:dyDescent="0.3">
      <c r="N3834" s="8"/>
    </row>
    <row r="3835" spans="14:14" x14ac:dyDescent="0.3">
      <c r="N3835" s="8"/>
    </row>
    <row r="3836" spans="14:14" x14ac:dyDescent="0.3">
      <c r="N3836" s="8"/>
    </row>
    <row r="3837" spans="14:14" x14ac:dyDescent="0.3">
      <c r="N3837" s="8"/>
    </row>
    <row r="3838" spans="14:14" x14ac:dyDescent="0.3">
      <c r="N3838" s="8"/>
    </row>
    <row r="3839" spans="14:14" x14ac:dyDescent="0.3">
      <c r="N3839" s="8"/>
    </row>
    <row r="3840" spans="14:14" x14ac:dyDescent="0.3">
      <c r="N3840" s="8"/>
    </row>
    <row r="3841" spans="14:14" x14ac:dyDescent="0.3">
      <c r="N3841" s="8"/>
    </row>
    <row r="3842" spans="14:14" x14ac:dyDescent="0.3">
      <c r="N3842" s="8"/>
    </row>
    <row r="3843" spans="14:14" x14ac:dyDescent="0.3">
      <c r="N3843" s="8"/>
    </row>
    <row r="3844" spans="14:14" x14ac:dyDescent="0.3">
      <c r="N3844" s="8"/>
    </row>
    <row r="3845" spans="14:14" x14ac:dyDescent="0.3">
      <c r="N3845" s="8"/>
    </row>
    <row r="3846" spans="14:14" x14ac:dyDescent="0.3">
      <c r="N3846" s="8"/>
    </row>
    <row r="3847" spans="14:14" x14ac:dyDescent="0.3">
      <c r="N3847" s="8"/>
    </row>
    <row r="3848" spans="14:14" x14ac:dyDescent="0.3">
      <c r="N3848" s="8"/>
    </row>
    <row r="3849" spans="14:14" x14ac:dyDescent="0.3">
      <c r="N3849" s="8"/>
    </row>
    <row r="3850" spans="14:14" x14ac:dyDescent="0.3">
      <c r="N3850" s="8"/>
    </row>
    <row r="3851" spans="14:14" x14ac:dyDescent="0.3">
      <c r="N3851" s="8"/>
    </row>
    <row r="3852" spans="14:14" x14ac:dyDescent="0.3">
      <c r="N3852" s="8"/>
    </row>
    <row r="3853" spans="14:14" x14ac:dyDescent="0.3">
      <c r="N3853" s="8"/>
    </row>
    <row r="3854" spans="14:14" x14ac:dyDescent="0.3">
      <c r="N3854" s="8"/>
    </row>
    <row r="3855" spans="14:14" x14ac:dyDescent="0.3">
      <c r="N3855" s="8"/>
    </row>
    <row r="3856" spans="14:14" x14ac:dyDescent="0.3">
      <c r="N3856" s="8"/>
    </row>
    <row r="3857" spans="14:14" x14ac:dyDescent="0.3">
      <c r="N3857" s="8"/>
    </row>
    <row r="3858" spans="14:14" x14ac:dyDescent="0.3">
      <c r="N3858" s="8"/>
    </row>
    <row r="3859" spans="14:14" x14ac:dyDescent="0.3">
      <c r="N3859" s="8"/>
    </row>
    <row r="3860" spans="14:14" x14ac:dyDescent="0.3">
      <c r="N3860" s="8"/>
    </row>
    <row r="3861" spans="14:14" x14ac:dyDescent="0.3">
      <c r="N3861" s="8"/>
    </row>
    <row r="3862" spans="14:14" x14ac:dyDescent="0.3">
      <c r="N3862" s="8"/>
    </row>
    <row r="3863" spans="14:14" x14ac:dyDescent="0.3">
      <c r="N3863" s="8"/>
    </row>
    <row r="3864" spans="14:14" x14ac:dyDescent="0.3">
      <c r="N3864" s="8"/>
    </row>
    <row r="3865" spans="14:14" x14ac:dyDescent="0.3">
      <c r="N3865" s="8"/>
    </row>
    <row r="3866" spans="14:14" x14ac:dyDescent="0.3">
      <c r="N3866" s="8"/>
    </row>
    <row r="3867" spans="14:14" x14ac:dyDescent="0.3">
      <c r="N3867" s="8"/>
    </row>
    <row r="3868" spans="14:14" x14ac:dyDescent="0.3">
      <c r="N3868" s="8"/>
    </row>
    <row r="3869" spans="14:14" x14ac:dyDescent="0.3">
      <c r="N3869" s="8"/>
    </row>
    <row r="3870" spans="14:14" x14ac:dyDescent="0.3">
      <c r="N3870" s="8"/>
    </row>
    <row r="3871" spans="14:14" x14ac:dyDescent="0.3">
      <c r="N3871" s="8"/>
    </row>
    <row r="3872" spans="14:14" x14ac:dyDescent="0.3">
      <c r="N3872" s="8"/>
    </row>
    <row r="3873" spans="14:14" x14ac:dyDescent="0.3">
      <c r="N3873" s="8"/>
    </row>
    <row r="3874" spans="14:14" x14ac:dyDescent="0.3">
      <c r="N3874" s="8"/>
    </row>
    <row r="3875" spans="14:14" x14ac:dyDescent="0.3">
      <c r="N3875" s="8"/>
    </row>
    <row r="3876" spans="14:14" x14ac:dyDescent="0.3">
      <c r="N3876" s="8"/>
    </row>
    <row r="3877" spans="14:14" x14ac:dyDescent="0.3">
      <c r="N3877" s="8"/>
    </row>
    <row r="3878" spans="14:14" x14ac:dyDescent="0.3">
      <c r="N3878" s="8"/>
    </row>
    <row r="3879" spans="14:14" x14ac:dyDescent="0.3">
      <c r="N3879" s="8"/>
    </row>
    <row r="3880" spans="14:14" x14ac:dyDescent="0.3">
      <c r="N3880" s="8"/>
    </row>
    <row r="3881" spans="14:14" x14ac:dyDescent="0.3">
      <c r="N3881" s="8"/>
    </row>
    <row r="3882" spans="14:14" x14ac:dyDescent="0.3">
      <c r="N3882" s="8"/>
    </row>
    <row r="3883" spans="14:14" x14ac:dyDescent="0.3">
      <c r="N3883" s="8"/>
    </row>
    <row r="3884" spans="14:14" x14ac:dyDescent="0.3">
      <c r="N3884" s="8"/>
    </row>
    <row r="3885" spans="14:14" x14ac:dyDescent="0.3">
      <c r="N3885" s="8"/>
    </row>
    <row r="3886" spans="14:14" x14ac:dyDescent="0.3">
      <c r="N3886" s="8"/>
    </row>
    <row r="3887" spans="14:14" x14ac:dyDescent="0.3">
      <c r="N3887" s="8"/>
    </row>
    <row r="3888" spans="14:14" x14ac:dyDescent="0.3">
      <c r="N3888" s="8"/>
    </row>
    <row r="3889" spans="14:14" x14ac:dyDescent="0.3">
      <c r="N3889" s="8"/>
    </row>
    <row r="3890" spans="14:14" x14ac:dyDescent="0.3">
      <c r="N3890" s="8"/>
    </row>
    <row r="3891" spans="14:14" x14ac:dyDescent="0.3">
      <c r="N3891" s="8"/>
    </row>
    <row r="3892" spans="14:14" x14ac:dyDescent="0.3">
      <c r="N3892" s="8"/>
    </row>
    <row r="3893" spans="14:14" x14ac:dyDescent="0.3">
      <c r="N3893" s="8"/>
    </row>
    <row r="3894" spans="14:14" x14ac:dyDescent="0.3">
      <c r="N3894" s="8"/>
    </row>
    <row r="3895" spans="14:14" x14ac:dyDescent="0.3">
      <c r="N3895" s="8"/>
    </row>
    <row r="3896" spans="14:14" x14ac:dyDescent="0.3">
      <c r="N3896" s="8"/>
    </row>
    <row r="3897" spans="14:14" x14ac:dyDescent="0.3">
      <c r="N3897" s="8"/>
    </row>
    <row r="3898" spans="14:14" x14ac:dyDescent="0.3">
      <c r="N3898" s="8"/>
    </row>
    <row r="3899" spans="14:14" x14ac:dyDescent="0.3">
      <c r="N3899" s="8"/>
    </row>
    <row r="3900" spans="14:14" x14ac:dyDescent="0.3">
      <c r="N3900" s="8"/>
    </row>
    <row r="3901" spans="14:14" x14ac:dyDescent="0.3">
      <c r="N3901" s="8"/>
    </row>
    <row r="3902" spans="14:14" x14ac:dyDescent="0.3">
      <c r="N3902" s="8"/>
    </row>
    <row r="3903" spans="14:14" x14ac:dyDescent="0.3">
      <c r="N3903" s="8"/>
    </row>
    <row r="3904" spans="14:14" x14ac:dyDescent="0.3">
      <c r="N3904" s="8"/>
    </row>
    <row r="3905" spans="14:14" x14ac:dyDescent="0.3">
      <c r="N3905" s="8"/>
    </row>
    <row r="3906" spans="14:14" x14ac:dyDescent="0.3">
      <c r="N3906" s="8"/>
    </row>
    <row r="3907" spans="14:14" x14ac:dyDescent="0.3">
      <c r="N3907" s="8"/>
    </row>
    <row r="3908" spans="14:14" x14ac:dyDescent="0.3">
      <c r="N3908" s="8"/>
    </row>
    <row r="3909" spans="14:14" x14ac:dyDescent="0.3">
      <c r="N3909" s="8"/>
    </row>
    <row r="3910" spans="14:14" x14ac:dyDescent="0.3">
      <c r="N3910" s="8"/>
    </row>
    <row r="3911" spans="14:14" x14ac:dyDescent="0.3">
      <c r="N3911" s="8"/>
    </row>
    <row r="3912" spans="14:14" x14ac:dyDescent="0.3">
      <c r="N3912" s="8"/>
    </row>
    <row r="3913" spans="14:14" x14ac:dyDescent="0.3">
      <c r="N3913" s="8"/>
    </row>
    <row r="3914" spans="14:14" x14ac:dyDescent="0.3">
      <c r="N3914" s="8"/>
    </row>
    <row r="3915" spans="14:14" x14ac:dyDescent="0.3">
      <c r="N3915" s="8"/>
    </row>
    <row r="3916" spans="14:14" x14ac:dyDescent="0.3">
      <c r="N3916" s="8"/>
    </row>
    <row r="3917" spans="14:14" x14ac:dyDescent="0.3">
      <c r="N3917" s="8"/>
    </row>
    <row r="3918" spans="14:14" x14ac:dyDescent="0.3">
      <c r="N3918" s="8"/>
    </row>
    <row r="3919" spans="14:14" x14ac:dyDescent="0.3">
      <c r="N3919" s="8"/>
    </row>
    <row r="3920" spans="14:14" x14ac:dyDescent="0.3">
      <c r="N3920" s="8"/>
    </row>
    <row r="3921" spans="14:14" x14ac:dyDescent="0.3">
      <c r="N3921" s="8"/>
    </row>
    <row r="3922" spans="14:14" x14ac:dyDescent="0.3">
      <c r="N3922" s="8"/>
    </row>
    <row r="3923" spans="14:14" x14ac:dyDescent="0.3">
      <c r="N3923" s="8"/>
    </row>
    <row r="3924" spans="14:14" x14ac:dyDescent="0.3">
      <c r="N3924" s="8"/>
    </row>
    <row r="3925" spans="14:14" x14ac:dyDescent="0.3">
      <c r="N3925" s="8"/>
    </row>
    <row r="3926" spans="14:14" x14ac:dyDescent="0.3">
      <c r="N3926" s="8"/>
    </row>
    <row r="3927" spans="14:14" x14ac:dyDescent="0.3">
      <c r="N3927" s="8"/>
    </row>
    <row r="3928" spans="14:14" x14ac:dyDescent="0.3">
      <c r="N3928" s="8"/>
    </row>
    <row r="3929" spans="14:14" x14ac:dyDescent="0.3">
      <c r="N3929" s="8"/>
    </row>
    <row r="3930" spans="14:14" x14ac:dyDescent="0.3">
      <c r="N3930" s="8"/>
    </row>
    <row r="3931" spans="14:14" x14ac:dyDescent="0.3">
      <c r="N3931" s="8"/>
    </row>
    <row r="3932" spans="14:14" x14ac:dyDescent="0.3">
      <c r="N3932" s="8"/>
    </row>
    <row r="3933" spans="14:14" x14ac:dyDescent="0.3">
      <c r="N3933" s="8"/>
    </row>
    <row r="3934" spans="14:14" x14ac:dyDescent="0.3">
      <c r="N3934" s="8"/>
    </row>
    <row r="3935" spans="14:14" x14ac:dyDescent="0.3">
      <c r="N3935" s="8"/>
    </row>
    <row r="3936" spans="14:14" x14ac:dyDescent="0.3">
      <c r="N3936" s="8"/>
    </row>
    <row r="3937" spans="14:14" x14ac:dyDescent="0.3">
      <c r="N3937" s="8"/>
    </row>
    <row r="3938" spans="14:14" x14ac:dyDescent="0.3">
      <c r="N3938" s="8"/>
    </row>
    <row r="3939" spans="14:14" x14ac:dyDescent="0.3">
      <c r="N3939" s="8"/>
    </row>
    <row r="3940" spans="14:14" x14ac:dyDescent="0.3">
      <c r="N3940" s="8"/>
    </row>
    <row r="3941" spans="14:14" x14ac:dyDescent="0.3">
      <c r="N3941" s="8"/>
    </row>
    <row r="3942" spans="14:14" x14ac:dyDescent="0.3">
      <c r="N3942" s="8"/>
    </row>
    <row r="3943" spans="14:14" x14ac:dyDescent="0.3">
      <c r="N3943" s="8"/>
    </row>
    <row r="3944" spans="14:14" x14ac:dyDescent="0.3">
      <c r="N3944" s="8"/>
    </row>
    <row r="3945" spans="14:14" x14ac:dyDescent="0.3">
      <c r="N3945" s="8"/>
    </row>
    <row r="3946" spans="14:14" x14ac:dyDescent="0.3">
      <c r="N3946" s="8"/>
    </row>
    <row r="3947" spans="14:14" x14ac:dyDescent="0.3">
      <c r="N3947" s="8"/>
    </row>
    <row r="3948" spans="14:14" x14ac:dyDescent="0.3">
      <c r="N3948" s="8"/>
    </row>
    <row r="3949" spans="14:14" x14ac:dyDescent="0.3">
      <c r="N3949" s="8"/>
    </row>
    <row r="3950" spans="14:14" x14ac:dyDescent="0.3">
      <c r="N3950" s="8"/>
    </row>
    <row r="3951" spans="14:14" x14ac:dyDescent="0.3">
      <c r="N3951" s="8"/>
    </row>
    <row r="3952" spans="14:14" x14ac:dyDescent="0.3">
      <c r="N3952" s="8"/>
    </row>
    <row r="3953" spans="14:14" x14ac:dyDescent="0.3">
      <c r="N3953" s="8"/>
    </row>
    <row r="3954" spans="14:14" x14ac:dyDescent="0.3">
      <c r="N3954" s="8"/>
    </row>
    <row r="3955" spans="14:14" x14ac:dyDescent="0.3">
      <c r="N3955" s="8"/>
    </row>
    <row r="3956" spans="14:14" x14ac:dyDescent="0.3">
      <c r="N3956" s="8"/>
    </row>
    <row r="3957" spans="14:14" x14ac:dyDescent="0.3">
      <c r="N3957" s="8"/>
    </row>
    <row r="3958" spans="14:14" x14ac:dyDescent="0.3">
      <c r="N3958" s="8"/>
    </row>
    <row r="3959" spans="14:14" x14ac:dyDescent="0.3">
      <c r="N3959" s="8"/>
    </row>
    <row r="3960" spans="14:14" x14ac:dyDescent="0.3">
      <c r="N3960" s="8"/>
    </row>
    <row r="3961" spans="14:14" x14ac:dyDescent="0.3">
      <c r="N3961" s="8"/>
    </row>
    <row r="3962" spans="14:14" x14ac:dyDescent="0.3">
      <c r="N3962" s="8"/>
    </row>
    <row r="3963" spans="14:14" x14ac:dyDescent="0.3">
      <c r="N3963" s="8"/>
    </row>
    <row r="3964" spans="14:14" x14ac:dyDescent="0.3">
      <c r="N3964" s="8"/>
    </row>
    <row r="3965" spans="14:14" x14ac:dyDescent="0.3">
      <c r="N3965" s="8"/>
    </row>
    <row r="3966" spans="14:14" x14ac:dyDescent="0.3">
      <c r="N3966" s="8"/>
    </row>
    <row r="3967" spans="14:14" x14ac:dyDescent="0.3">
      <c r="N3967" s="8"/>
    </row>
    <row r="3968" spans="14:14" x14ac:dyDescent="0.3">
      <c r="N3968" s="8"/>
    </row>
    <row r="3969" spans="14:14" x14ac:dyDescent="0.3">
      <c r="N3969" s="8"/>
    </row>
    <row r="3970" spans="14:14" x14ac:dyDescent="0.3">
      <c r="N3970" s="8"/>
    </row>
    <row r="3971" spans="14:14" x14ac:dyDescent="0.3">
      <c r="N3971" s="8"/>
    </row>
    <row r="3972" spans="14:14" x14ac:dyDescent="0.3">
      <c r="N3972" s="8"/>
    </row>
    <row r="3973" spans="14:14" x14ac:dyDescent="0.3">
      <c r="N3973" s="8"/>
    </row>
    <row r="3974" spans="14:14" x14ac:dyDescent="0.3">
      <c r="N3974" s="8"/>
    </row>
    <row r="3975" spans="14:14" x14ac:dyDescent="0.3">
      <c r="N3975" s="8"/>
    </row>
    <row r="3976" spans="14:14" x14ac:dyDescent="0.3">
      <c r="N3976" s="8"/>
    </row>
    <row r="3977" spans="14:14" x14ac:dyDescent="0.3">
      <c r="N3977" s="8"/>
    </row>
    <row r="3978" spans="14:14" x14ac:dyDescent="0.3">
      <c r="N3978" s="8"/>
    </row>
    <row r="3979" spans="14:14" x14ac:dyDescent="0.3">
      <c r="N3979" s="8"/>
    </row>
    <row r="3980" spans="14:14" x14ac:dyDescent="0.3">
      <c r="N3980" s="8"/>
    </row>
    <row r="3981" spans="14:14" x14ac:dyDescent="0.3">
      <c r="N3981" s="8"/>
    </row>
    <row r="3982" spans="14:14" x14ac:dyDescent="0.3">
      <c r="N3982" s="8"/>
    </row>
    <row r="3983" spans="14:14" x14ac:dyDescent="0.3">
      <c r="N3983" s="8"/>
    </row>
    <row r="3984" spans="14:14" x14ac:dyDescent="0.3">
      <c r="N3984" s="8"/>
    </row>
    <row r="3985" spans="14:14" x14ac:dyDescent="0.3">
      <c r="N3985" s="8"/>
    </row>
    <row r="3986" spans="14:14" x14ac:dyDescent="0.3">
      <c r="N3986" s="8"/>
    </row>
    <row r="3987" spans="14:14" x14ac:dyDescent="0.3">
      <c r="N3987" s="8"/>
    </row>
    <row r="3988" spans="14:14" x14ac:dyDescent="0.3">
      <c r="N3988" s="8"/>
    </row>
    <row r="3989" spans="14:14" x14ac:dyDescent="0.3">
      <c r="N3989" s="8"/>
    </row>
    <row r="3990" spans="14:14" x14ac:dyDescent="0.3">
      <c r="N3990" s="8"/>
    </row>
    <row r="3991" spans="14:14" x14ac:dyDescent="0.3">
      <c r="N3991" s="8"/>
    </row>
    <row r="3992" spans="14:14" x14ac:dyDescent="0.3">
      <c r="N3992" s="8"/>
    </row>
    <row r="3993" spans="14:14" x14ac:dyDescent="0.3">
      <c r="N3993" s="8"/>
    </row>
    <row r="3994" spans="14:14" x14ac:dyDescent="0.3">
      <c r="N3994" s="8"/>
    </row>
    <row r="3995" spans="14:14" x14ac:dyDescent="0.3">
      <c r="N3995" s="8"/>
    </row>
    <row r="3996" spans="14:14" x14ac:dyDescent="0.3">
      <c r="N3996" s="8"/>
    </row>
    <row r="3997" spans="14:14" x14ac:dyDescent="0.3">
      <c r="N3997" s="8"/>
    </row>
    <row r="3998" spans="14:14" x14ac:dyDescent="0.3">
      <c r="N3998" s="8"/>
    </row>
    <row r="3999" spans="14:14" x14ac:dyDescent="0.3">
      <c r="N3999" s="8"/>
    </row>
    <row r="4000" spans="14:14" x14ac:dyDescent="0.3">
      <c r="N4000" s="8"/>
    </row>
    <row r="4001" spans="14:14" x14ac:dyDescent="0.3">
      <c r="N4001" s="8"/>
    </row>
    <row r="4002" spans="14:14" x14ac:dyDescent="0.3">
      <c r="N4002" s="8"/>
    </row>
    <row r="4003" spans="14:14" x14ac:dyDescent="0.3">
      <c r="N4003" s="8"/>
    </row>
    <row r="4004" spans="14:14" x14ac:dyDescent="0.3">
      <c r="N4004" s="8"/>
    </row>
    <row r="4005" spans="14:14" x14ac:dyDescent="0.3">
      <c r="N4005" s="8"/>
    </row>
    <row r="4006" spans="14:14" x14ac:dyDescent="0.3">
      <c r="N4006" s="8"/>
    </row>
    <row r="4007" spans="14:14" x14ac:dyDescent="0.3">
      <c r="N4007" s="8"/>
    </row>
    <row r="4008" spans="14:14" x14ac:dyDescent="0.3">
      <c r="N4008" s="8"/>
    </row>
    <row r="4009" spans="14:14" x14ac:dyDescent="0.3">
      <c r="N4009" s="8"/>
    </row>
    <row r="4010" spans="14:14" x14ac:dyDescent="0.3">
      <c r="N4010" s="8"/>
    </row>
    <row r="4011" spans="14:14" x14ac:dyDescent="0.3">
      <c r="N4011" s="8"/>
    </row>
    <row r="4012" spans="14:14" x14ac:dyDescent="0.3">
      <c r="N4012" s="8"/>
    </row>
    <row r="4013" spans="14:14" x14ac:dyDescent="0.3">
      <c r="N4013" s="8"/>
    </row>
    <row r="4014" spans="14:14" x14ac:dyDescent="0.3">
      <c r="N4014" s="8"/>
    </row>
    <row r="4015" spans="14:14" x14ac:dyDescent="0.3">
      <c r="N4015" s="8"/>
    </row>
    <row r="4016" spans="14:14" x14ac:dyDescent="0.3">
      <c r="N4016" s="8"/>
    </row>
    <row r="4017" spans="14:14" x14ac:dyDescent="0.3">
      <c r="N4017" s="8"/>
    </row>
    <row r="4018" spans="14:14" x14ac:dyDescent="0.3">
      <c r="N4018" s="8"/>
    </row>
    <row r="4019" spans="14:14" x14ac:dyDescent="0.3">
      <c r="N4019" s="8"/>
    </row>
    <row r="4020" spans="14:14" x14ac:dyDescent="0.3">
      <c r="N4020" s="8"/>
    </row>
    <row r="4021" spans="14:14" x14ac:dyDescent="0.3">
      <c r="N4021" s="8"/>
    </row>
    <row r="4022" spans="14:14" x14ac:dyDescent="0.3">
      <c r="N4022" s="8"/>
    </row>
    <row r="4023" spans="14:14" x14ac:dyDescent="0.3">
      <c r="N4023" s="8"/>
    </row>
    <row r="4024" spans="14:14" x14ac:dyDescent="0.3">
      <c r="N4024" s="8"/>
    </row>
    <row r="4025" spans="14:14" x14ac:dyDescent="0.3">
      <c r="N4025" s="8"/>
    </row>
    <row r="4026" spans="14:14" x14ac:dyDescent="0.3">
      <c r="N4026" s="8"/>
    </row>
    <row r="4027" spans="14:14" x14ac:dyDescent="0.3">
      <c r="N4027" s="8"/>
    </row>
    <row r="4028" spans="14:14" x14ac:dyDescent="0.3">
      <c r="N4028" s="8"/>
    </row>
    <row r="4029" spans="14:14" x14ac:dyDescent="0.3">
      <c r="N4029" s="8"/>
    </row>
    <row r="4030" spans="14:14" x14ac:dyDescent="0.3">
      <c r="N4030" s="8"/>
    </row>
    <row r="4031" spans="14:14" x14ac:dyDescent="0.3">
      <c r="N4031" s="8"/>
    </row>
    <row r="4032" spans="14:14" x14ac:dyDescent="0.3">
      <c r="N4032" s="8"/>
    </row>
    <row r="4033" spans="14:14" x14ac:dyDescent="0.3">
      <c r="N4033" s="8"/>
    </row>
    <row r="4034" spans="14:14" x14ac:dyDescent="0.3">
      <c r="N4034" s="8"/>
    </row>
    <row r="4035" spans="14:14" x14ac:dyDescent="0.3">
      <c r="N4035" s="8"/>
    </row>
    <row r="4036" spans="14:14" x14ac:dyDescent="0.3">
      <c r="N4036" s="8"/>
    </row>
    <row r="4037" spans="14:14" x14ac:dyDescent="0.3">
      <c r="N4037" s="8"/>
    </row>
    <row r="4038" spans="14:14" x14ac:dyDescent="0.3">
      <c r="N4038" s="8"/>
    </row>
    <row r="4039" spans="14:14" x14ac:dyDescent="0.3">
      <c r="N4039" s="8"/>
    </row>
    <row r="4040" spans="14:14" x14ac:dyDescent="0.3">
      <c r="N4040" s="8"/>
    </row>
    <row r="4041" spans="14:14" x14ac:dyDescent="0.3">
      <c r="N4041" s="8"/>
    </row>
    <row r="4042" spans="14:14" x14ac:dyDescent="0.3">
      <c r="N4042" s="8"/>
    </row>
    <row r="4043" spans="14:14" x14ac:dyDescent="0.3">
      <c r="N4043" s="8"/>
    </row>
    <row r="4044" spans="14:14" x14ac:dyDescent="0.3">
      <c r="N4044" s="8"/>
    </row>
    <row r="4045" spans="14:14" x14ac:dyDescent="0.3">
      <c r="N4045" s="8"/>
    </row>
    <row r="4046" spans="14:14" x14ac:dyDescent="0.3">
      <c r="N4046" s="8"/>
    </row>
    <row r="4047" spans="14:14" x14ac:dyDescent="0.3">
      <c r="N4047" s="8"/>
    </row>
    <row r="4048" spans="14:14" x14ac:dyDescent="0.3">
      <c r="N4048" s="8"/>
    </row>
    <row r="4049" spans="14:14" x14ac:dyDescent="0.3">
      <c r="N4049" s="8"/>
    </row>
    <row r="4050" spans="14:14" x14ac:dyDescent="0.3">
      <c r="N4050" s="8"/>
    </row>
    <row r="4051" spans="14:14" x14ac:dyDescent="0.3">
      <c r="N4051" s="8"/>
    </row>
    <row r="4052" spans="14:14" x14ac:dyDescent="0.3">
      <c r="N4052" s="8"/>
    </row>
    <row r="4053" spans="14:14" x14ac:dyDescent="0.3">
      <c r="N4053" s="8"/>
    </row>
    <row r="4054" spans="14:14" x14ac:dyDescent="0.3">
      <c r="N4054" s="8"/>
    </row>
    <row r="4055" spans="14:14" x14ac:dyDescent="0.3">
      <c r="N4055" s="8"/>
    </row>
    <row r="4056" spans="14:14" x14ac:dyDescent="0.3">
      <c r="N4056" s="8"/>
    </row>
    <row r="4057" spans="14:14" x14ac:dyDescent="0.3">
      <c r="N4057" s="8"/>
    </row>
    <row r="4058" spans="14:14" x14ac:dyDescent="0.3">
      <c r="N4058" s="8"/>
    </row>
    <row r="4059" spans="14:14" x14ac:dyDescent="0.3">
      <c r="N4059" s="8"/>
    </row>
    <row r="4060" spans="14:14" x14ac:dyDescent="0.3">
      <c r="N4060" s="8"/>
    </row>
    <row r="4061" spans="14:14" x14ac:dyDescent="0.3">
      <c r="N4061" s="8"/>
    </row>
    <row r="4062" spans="14:14" x14ac:dyDescent="0.3">
      <c r="N4062" s="8"/>
    </row>
    <row r="4063" spans="14:14" x14ac:dyDescent="0.3">
      <c r="N4063" s="8"/>
    </row>
    <row r="4064" spans="14:14" x14ac:dyDescent="0.3">
      <c r="N4064" s="8"/>
    </row>
    <row r="4065" spans="14:14" x14ac:dyDescent="0.3">
      <c r="N4065" s="8"/>
    </row>
    <row r="4066" spans="14:14" x14ac:dyDescent="0.3">
      <c r="N4066" s="8"/>
    </row>
    <row r="4067" spans="14:14" x14ac:dyDescent="0.3">
      <c r="N4067" s="8"/>
    </row>
    <row r="4068" spans="14:14" x14ac:dyDescent="0.3">
      <c r="N4068" s="8"/>
    </row>
    <row r="4069" spans="14:14" x14ac:dyDescent="0.3">
      <c r="N4069" s="8"/>
    </row>
    <row r="4070" spans="14:14" x14ac:dyDescent="0.3">
      <c r="N4070" s="8"/>
    </row>
    <row r="4071" spans="14:14" x14ac:dyDescent="0.3">
      <c r="N4071" s="8"/>
    </row>
    <row r="4072" spans="14:14" x14ac:dyDescent="0.3">
      <c r="N4072" s="8"/>
    </row>
    <row r="4073" spans="14:14" x14ac:dyDescent="0.3">
      <c r="N4073" s="8"/>
    </row>
    <row r="4074" spans="14:14" x14ac:dyDescent="0.3">
      <c r="N4074" s="8"/>
    </row>
    <row r="4075" spans="14:14" x14ac:dyDescent="0.3">
      <c r="N4075" s="8"/>
    </row>
    <row r="4076" spans="14:14" x14ac:dyDescent="0.3">
      <c r="N4076" s="8"/>
    </row>
    <row r="4077" spans="14:14" x14ac:dyDescent="0.3">
      <c r="N4077" s="8"/>
    </row>
    <row r="4078" spans="14:14" x14ac:dyDescent="0.3">
      <c r="N4078" s="8"/>
    </row>
    <row r="4079" spans="14:14" x14ac:dyDescent="0.3">
      <c r="N4079" s="8"/>
    </row>
    <row r="4080" spans="14:14" x14ac:dyDescent="0.3">
      <c r="N4080" s="8"/>
    </row>
    <row r="4081" spans="14:14" x14ac:dyDescent="0.3">
      <c r="N4081" s="8"/>
    </row>
    <row r="4082" spans="14:14" x14ac:dyDescent="0.3">
      <c r="N4082" s="8"/>
    </row>
    <row r="4083" spans="14:14" x14ac:dyDescent="0.3">
      <c r="N4083" s="8"/>
    </row>
    <row r="4084" spans="14:14" x14ac:dyDescent="0.3">
      <c r="N4084" s="8"/>
    </row>
    <row r="4085" spans="14:14" x14ac:dyDescent="0.3">
      <c r="N4085" s="8"/>
    </row>
    <row r="4086" spans="14:14" x14ac:dyDescent="0.3">
      <c r="N4086" s="8"/>
    </row>
    <row r="4087" spans="14:14" x14ac:dyDescent="0.3">
      <c r="N4087" s="8"/>
    </row>
    <row r="4088" spans="14:14" x14ac:dyDescent="0.3">
      <c r="N4088" s="8"/>
    </row>
    <row r="4089" spans="14:14" x14ac:dyDescent="0.3">
      <c r="N4089" s="8"/>
    </row>
    <row r="4090" spans="14:14" x14ac:dyDescent="0.3">
      <c r="N4090" s="8"/>
    </row>
    <row r="4091" spans="14:14" x14ac:dyDescent="0.3">
      <c r="N4091" s="8"/>
    </row>
    <row r="4092" spans="14:14" x14ac:dyDescent="0.3">
      <c r="N4092" s="8"/>
    </row>
    <row r="4093" spans="14:14" x14ac:dyDescent="0.3">
      <c r="N4093" s="8"/>
    </row>
    <row r="4094" spans="14:14" x14ac:dyDescent="0.3">
      <c r="N4094" s="8"/>
    </row>
    <row r="4095" spans="14:14" x14ac:dyDescent="0.3">
      <c r="N4095" s="8"/>
    </row>
    <row r="4096" spans="14:14" x14ac:dyDescent="0.3">
      <c r="N4096" s="8"/>
    </row>
    <row r="4097" spans="14:14" x14ac:dyDescent="0.3">
      <c r="N4097" s="8"/>
    </row>
    <row r="4098" spans="14:14" x14ac:dyDescent="0.3">
      <c r="N4098" s="8"/>
    </row>
    <row r="4099" spans="14:14" x14ac:dyDescent="0.3">
      <c r="N4099" s="8"/>
    </row>
    <row r="4100" spans="14:14" x14ac:dyDescent="0.3">
      <c r="N4100" s="8"/>
    </row>
    <row r="4101" spans="14:14" x14ac:dyDescent="0.3">
      <c r="N4101" s="8"/>
    </row>
    <row r="4102" spans="14:14" x14ac:dyDescent="0.3">
      <c r="N4102" s="8"/>
    </row>
    <row r="4103" spans="14:14" x14ac:dyDescent="0.3">
      <c r="N4103" s="8"/>
    </row>
    <row r="4104" spans="14:14" x14ac:dyDescent="0.3">
      <c r="N4104" s="8"/>
    </row>
    <row r="4105" spans="14:14" x14ac:dyDescent="0.3">
      <c r="N4105" s="8"/>
    </row>
    <row r="4106" spans="14:14" x14ac:dyDescent="0.3">
      <c r="N4106" s="8"/>
    </row>
    <row r="4107" spans="14:14" x14ac:dyDescent="0.3">
      <c r="N4107" s="8"/>
    </row>
    <row r="4108" spans="14:14" x14ac:dyDescent="0.3">
      <c r="N4108" s="8"/>
    </row>
    <row r="4109" spans="14:14" x14ac:dyDescent="0.3">
      <c r="N4109" s="8"/>
    </row>
    <row r="4110" spans="14:14" x14ac:dyDescent="0.3">
      <c r="N4110" s="8"/>
    </row>
    <row r="4111" spans="14:14" x14ac:dyDescent="0.3">
      <c r="N4111" s="8"/>
    </row>
    <row r="4112" spans="14:14" x14ac:dyDescent="0.3">
      <c r="N4112" s="8"/>
    </row>
    <row r="4113" spans="14:14" x14ac:dyDescent="0.3">
      <c r="N4113" s="8"/>
    </row>
    <row r="4114" spans="14:14" x14ac:dyDescent="0.3">
      <c r="N4114" s="8"/>
    </row>
    <row r="4115" spans="14:14" x14ac:dyDescent="0.3">
      <c r="N4115" s="8"/>
    </row>
    <row r="4116" spans="14:14" x14ac:dyDescent="0.3">
      <c r="N4116" s="8"/>
    </row>
    <row r="4117" spans="14:14" x14ac:dyDescent="0.3">
      <c r="N4117" s="8"/>
    </row>
    <row r="4118" spans="14:14" x14ac:dyDescent="0.3">
      <c r="N4118" s="8"/>
    </row>
    <row r="4119" spans="14:14" x14ac:dyDescent="0.3">
      <c r="N4119" s="8"/>
    </row>
    <row r="4120" spans="14:14" x14ac:dyDescent="0.3">
      <c r="N4120" s="8"/>
    </row>
    <row r="4121" spans="14:14" x14ac:dyDescent="0.3">
      <c r="N4121" s="8"/>
    </row>
    <row r="4122" spans="14:14" x14ac:dyDescent="0.3">
      <c r="N4122" s="8"/>
    </row>
    <row r="4123" spans="14:14" x14ac:dyDescent="0.3">
      <c r="N4123" s="8"/>
    </row>
    <row r="4124" spans="14:14" x14ac:dyDescent="0.3">
      <c r="N4124" s="8"/>
    </row>
    <row r="4125" spans="14:14" x14ac:dyDescent="0.3">
      <c r="N4125" s="8"/>
    </row>
    <row r="4126" spans="14:14" x14ac:dyDescent="0.3">
      <c r="N4126" s="8"/>
    </row>
    <row r="4127" spans="14:14" x14ac:dyDescent="0.3">
      <c r="N4127" s="8"/>
    </row>
    <row r="4128" spans="14:14" x14ac:dyDescent="0.3">
      <c r="N4128" s="8"/>
    </row>
    <row r="4129" spans="14:14" x14ac:dyDescent="0.3">
      <c r="N4129" s="8"/>
    </row>
    <row r="4130" spans="14:14" x14ac:dyDescent="0.3">
      <c r="N4130" s="8"/>
    </row>
    <row r="4131" spans="14:14" x14ac:dyDescent="0.3">
      <c r="N4131" s="8"/>
    </row>
    <row r="4132" spans="14:14" x14ac:dyDescent="0.3">
      <c r="N4132" s="8"/>
    </row>
    <row r="4133" spans="14:14" x14ac:dyDescent="0.3">
      <c r="N4133" s="8"/>
    </row>
    <row r="4134" spans="14:14" x14ac:dyDescent="0.3">
      <c r="N4134" s="8"/>
    </row>
    <row r="4135" spans="14:14" x14ac:dyDescent="0.3">
      <c r="N4135" s="8"/>
    </row>
    <row r="4136" spans="14:14" x14ac:dyDescent="0.3">
      <c r="N4136" s="8"/>
    </row>
    <row r="4137" spans="14:14" x14ac:dyDescent="0.3">
      <c r="N4137" s="8"/>
    </row>
    <row r="4138" spans="14:14" x14ac:dyDescent="0.3">
      <c r="N4138" s="8"/>
    </row>
    <row r="4139" spans="14:14" x14ac:dyDescent="0.3">
      <c r="N4139" s="8"/>
    </row>
    <row r="4140" spans="14:14" x14ac:dyDescent="0.3">
      <c r="N4140" s="8"/>
    </row>
    <row r="4141" spans="14:14" x14ac:dyDescent="0.3">
      <c r="N4141" s="8"/>
    </row>
    <row r="4142" spans="14:14" x14ac:dyDescent="0.3">
      <c r="N4142" s="8"/>
    </row>
    <row r="4143" spans="14:14" x14ac:dyDescent="0.3">
      <c r="N4143" s="8"/>
    </row>
    <row r="4144" spans="14:14" x14ac:dyDescent="0.3">
      <c r="N4144" s="8"/>
    </row>
    <row r="4145" spans="14:14" x14ac:dyDescent="0.3">
      <c r="N4145" s="8"/>
    </row>
    <row r="4146" spans="14:14" x14ac:dyDescent="0.3">
      <c r="N4146" s="8"/>
    </row>
    <row r="4147" spans="14:14" x14ac:dyDescent="0.3">
      <c r="N4147" s="8"/>
    </row>
    <row r="4148" spans="14:14" x14ac:dyDescent="0.3">
      <c r="N4148" s="8"/>
    </row>
    <row r="4149" spans="14:14" x14ac:dyDescent="0.3">
      <c r="N4149" s="8"/>
    </row>
    <row r="4150" spans="14:14" x14ac:dyDescent="0.3">
      <c r="N4150" s="8"/>
    </row>
    <row r="4151" spans="14:14" x14ac:dyDescent="0.3">
      <c r="N4151" s="8"/>
    </row>
    <row r="4152" spans="14:14" x14ac:dyDescent="0.3">
      <c r="N4152" s="8"/>
    </row>
    <row r="4153" spans="14:14" x14ac:dyDescent="0.3">
      <c r="N4153" s="8"/>
    </row>
    <row r="4154" spans="14:14" x14ac:dyDescent="0.3">
      <c r="N4154" s="8"/>
    </row>
    <row r="4155" spans="14:14" x14ac:dyDescent="0.3">
      <c r="N4155" s="8"/>
    </row>
    <row r="4156" spans="14:14" x14ac:dyDescent="0.3">
      <c r="N4156" s="8"/>
    </row>
    <row r="4157" spans="14:14" x14ac:dyDescent="0.3">
      <c r="N4157" s="8"/>
    </row>
    <row r="4158" spans="14:14" x14ac:dyDescent="0.3">
      <c r="N4158" s="8"/>
    </row>
    <row r="4159" spans="14:14" x14ac:dyDescent="0.3">
      <c r="N4159" s="8"/>
    </row>
    <row r="4160" spans="14:14" x14ac:dyDescent="0.3">
      <c r="N4160" s="8"/>
    </row>
    <row r="4161" spans="14:14" x14ac:dyDescent="0.3">
      <c r="N4161" s="8"/>
    </row>
    <row r="4162" spans="14:14" x14ac:dyDescent="0.3">
      <c r="N4162" s="8"/>
    </row>
    <row r="4163" spans="14:14" x14ac:dyDescent="0.3">
      <c r="N4163" s="8"/>
    </row>
    <row r="4164" spans="14:14" x14ac:dyDescent="0.3">
      <c r="N4164" s="8"/>
    </row>
    <row r="4165" spans="14:14" x14ac:dyDescent="0.3">
      <c r="N4165" s="8"/>
    </row>
    <row r="4166" spans="14:14" x14ac:dyDescent="0.3">
      <c r="N4166" s="8"/>
    </row>
    <row r="4167" spans="14:14" x14ac:dyDescent="0.3">
      <c r="N4167" s="8"/>
    </row>
    <row r="4168" spans="14:14" x14ac:dyDescent="0.3">
      <c r="N4168" s="8"/>
    </row>
    <row r="4169" spans="14:14" x14ac:dyDescent="0.3">
      <c r="N4169" s="8"/>
    </row>
    <row r="4170" spans="14:14" x14ac:dyDescent="0.3">
      <c r="N4170" s="8"/>
    </row>
    <row r="4171" spans="14:14" x14ac:dyDescent="0.3">
      <c r="N4171" s="8"/>
    </row>
    <row r="4172" spans="14:14" x14ac:dyDescent="0.3">
      <c r="N4172" s="8"/>
    </row>
    <row r="4173" spans="14:14" x14ac:dyDescent="0.3">
      <c r="N4173" s="8"/>
    </row>
    <row r="4174" spans="14:14" x14ac:dyDescent="0.3">
      <c r="N4174" s="8"/>
    </row>
    <row r="4175" spans="14:14" x14ac:dyDescent="0.3">
      <c r="N4175" s="8"/>
    </row>
    <row r="4176" spans="14:14" x14ac:dyDescent="0.3">
      <c r="N4176" s="8"/>
    </row>
    <row r="4177" spans="14:14" x14ac:dyDescent="0.3">
      <c r="N4177" s="8"/>
    </row>
    <row r="4178" spans="14:14" x14ac:dyDescent="0.3">
      <c r="N4178" s="8"/>
    </row>
    <row r="4179" spans="14:14" x14ac:dyDescent="0.3">
      <c r="N4179" s="8"/>
    </row>
    <row r="4180" spans="14:14" x14ac:dyDescent="0.3">
      <c r="N4180" s="8"/>
    </row>
    <row r="4181" spans="14:14" x14ac:dyDescent="0.3">
      <c r="N4181" s="8"/>
    </row>
    <row r="4182" spans="14:14" x14ac:dyDescent="0.3">
      <c r="N4182" s="8"/>
    </row>
    <row r="4183" spans="14:14" x14ac:dyDescent="0.3">
      <c r="N4183" s="8"/>
    </row>
    <row r="4184" spans="14:14" x14ac:dyDescent="0.3">
      <c r="N4184" s="8"/>
    </row>
    <row r="4185" spans="14:14" x14ac:dyDescent="0.3">
      <c r="N4185" s="8"/>
    </row>
    <row r="4186" spans="14:14" x14ac:dyDescent="0.3">
      <c r="N4186" s="8"/>
    </row>
    <row r="4187" spans="14:14" x14ac:dyDescent="0.3">
      <c r="N4187" s="8"/>
    </row>
    <row r="4188" spans="14:14" x14ac:dyDescent="0.3">
      <c r="N4188" s="8"/>
    </row>
    <row r="4189" spans="14:14" x14ac:dyDescent="0.3">
      <c r="N4189" s="8"/>
    </row>
    <row r="4190" spans="14:14" x14ac:dyDescent="0.3">
      <c r="N4190" s="8"/>
    </row>
    <row r="4191" spans="14:14" x14ac:dyDescent="0.3">
      <c r="N4191" s="8"/>
    </row>
    <row r="4192" spans="14:14" x14ac:dyDescent="0.3">
      <c r="N4192" s="8"/>
    </row>
    <row r="4193" spans="14:14" x14ac:dyDescent="0.3">
      <c r="N4193" s="8"/>
    </row>
    <row r="4194" spans="14:14" x14ac:dyDescent="0.3">
      <c r="N4194" s="8"/>
    </row>
    <row r="4195" spans="14:14" x14ac:dyDescent="0.3">
      <c r="N4195" s="8"/>
    </row>
    <row r="4196" spans="14:14" x14ac:dyDescent="0.3">
      <c r="N4196" s="8"/>
    </row>
    <row r="4197" spans="14:14" x14ac:dyDescent="0.3">
      <c r="N4197" s="8"/>
    </row>
    <row r="4198" spans="14:14" x14ac:dyDescent="0.3">
      <c r="N4198" s="8"/>
    </row>
    <row r="4199" spans="14:14" x14ac:dyDescent="0.3">
      <c r="N4199" s="8"/>
    </row>
    <row r="4200" spans="14:14" x14ac:dyDescent="0.3">
      <c r="N4200" s="8"/>
    </row>
    <row r="4201" spans="14:14" x14ac:dyDescent="0.3">
      <c r="N4201" s="8"/>
    </row>
    <row r="4202" spans="14:14" x14ac:dyDescent="0.3">
      <c r="N4202" s="8"/>
    </row>
    <row r="4203" spans="14:14" x14ac:dyDescent="0.3">
      <c r="N4203" s="8"/>
    </row>
    <row r="4204" spans="14:14" x14ac:dyDescent="0.3">
      <c r="N4204" s="8"/>
    </row>
    <row r="4205" spans="14:14" x14ac:dyDescent="0.3">
      <c r="N4205" s="8"/>
    </row>
    <row r="4206" spans="14:14" x14ac:dyDescent="0.3">
      <c r="N4206" s="8"/>
    </row>
    <row r="4207" spans="14:14" x14ac:dyDescent="0.3">
      <c r="N4207" s="8"/>
    </row>
    <row r="4208" spans="14:14" x14ac:dyDescent="0.3">
      <c r="N4208" s="8"/>
    </row>
    <row r="4209" spans="14:14" x14ac:dyDescent="0.3">
      <c r="N4209" s="8"/>
    </row>
    <row r="4210" spans="14:14" x14ac:dyDescent="0.3">
      <c r="N4210" s="8"/>
    </row>
    <row r="4211" spans="14:14" x14ac:dyDescent="0.3">
      <c r="N4211" s="8"/>
    </row>
    <row r="4212" spans="14:14" x14ac:dyDescent="0.3">
      <c r="N4212" s="8"/>
    </row>
    <row r="4213" spans="14:14" x14ac:dyDescent="0.3">
      <c r="N4213" s="8"/>
    </row>
    <row r="4214" spans="14:14" x14ac:dyDescent="0.3">
      <c r="N4214" s="8"/>
    </row>
    <row r="4215" spans="14:14" x14ac:dyDescent="0.3">
      <c r="N4215" s="8"/>
    </row>
    <row r="4216" spans="14:14" x14ac:dyDescent="0.3">
      <c r="N4216" s="8"/>
    </row>
    <row r="4217" spans="14:14" x14ac:dyDescent="0.3">
      <c r="N4217" s="8"/>
    </row>
    <row r="4218" spans="14:14" x14ac:dyDescent="0.3">
      <c r="N4218" s="8"/>
    </row>
    <row r="4219" spans="14:14" x14ac:dyDescent="0.3">
      <c r="N4219" s="8"/>
    </row>
    <row r="4220" spans="14:14" x14ac:dyDescent="0.3">
      <c r="N4220" s="8"/>
    </row>
    <row r="4221" spans="14:14" x14ac:dyDescent="0.3">
      <c r="N4221" s="8"/>
    </row>
    <row r="4222" spans="14:14" x14ac:dyDescent="0.3">
      <c r="N4222" s="8"/>
    </row>
    <row r="4223" spans="14:14" x14ac:dyDescent="0.3">
      <c r="N4223" s="8"/>
    </row>
    <row r="4224" spans="14:14" x14ac:dyDescent="0.3">
      <c r="N4224" s="8"/>
    </row>
    <row r="4225" spans="14:14" x14ac:dyDescent="0.3">
      <c r="N4225" s="8"/>
    </row>
    <row r="4226" spans="14:14" x14ac:dyDescent="0.3">
      <c r="N4226" s="8"/>
    </row>
    <row r="4227" spans="14:14" x14ac:dyDescent="0.3">
      <c r="N4227" s="8"/>
    </row>
    <row r="4228" spans="14:14" x14ac:dyDescent="0.3">
      <c r="N4228" s="8"/>
    </row>
    <row r="4229" spans="14:14" x14ac:dyDescent="0.3">
      <c r="N4229" s="8"/>
    </row>
    <row r="4230" spans="14:14" x14ac:dyDescent="0.3">
      <c r="N4230" s="8"/>
    </row>
    <row r="4231" spans="14:14" x14ac:dyDescent="0.3">
      <c r="N4231" s="8"/>
    </row>
    <row r="4232" spans="14:14" x14ac:dyDescent="0.3">
      <c r="N4232" s="8"/>
    </row>
    <row r="4233" spans="14:14" x14ac:dyDescent="0.3">
      <c r="N4233" s="8"/>
    </row>
    <row r="4234" spans="14:14" x14ac:dyDescent="0.3">
      <c r="N4234" s="8"/>
    </row>
    <row r="4235" spans="14:14" x14ac:dyDescent="0.3">
      <c r="N4235" s="8"/>
    </row>
    <row r="4236" spans="14:14" x14ac:dyDescent="0.3">
      <c r="N4236" s="8"/>
    </row>
    <row r="4237" spans="14:14" x14ac:dyDescent="0.3">
      <c r="N4237" s="8"/>
    </row>
    <row r="4238" spans="14:14" x14ac:dyDescent="0.3">
      <c r="N4238" s="8"/>
    </row>
    <row r="4239" spans="14:14" x14ac:dyDescent="0.3">
      <c r="N4239" s="8"/>
    </row>
    <row r="4240" spans="14:14" x14ac:dyDescent="0.3">
      <c r="N4240" s="8"/>
    </row>
    <row r="4241" spans="14:14" x14ac:dyDescent="0.3">
      <c r="N4241" s="8"/>
    </row>
    <row r="4242" spans="14:14" x14ac:dyDescent="0.3">
      <c r="N4242" s="8"/>
    </row>
    <row r="4243" spans="14:14" x14ac:dyDescent="0.3">
      <c r="N4243" s="8"/>
    </row>
    <row r="4244" spans="14:14" x14ac:dyDescent="0.3">
      <c r="N4244" s="8"/>
    </row>
    <row r="4245" spans="14:14" x14ac:dyDescent="0.3">
      <c r="N4245" s="8"/>
    </row>
    <row r="4246" spans="14:14" x14ac:dyDescent="0.3">
      <c r="N4246" s="8"/>
    </row>
    <row r="4247" spans="14:14" x14ac:dyDescent="0.3">
      <c r="N4247" s="8"/>
    </row>
    <row r="4248" spans="14:14" x14ac:dyDescent="0.3">
      <c r="N4248" s="8"/>
    </row>
    <row r="4249" spans="14:14" x14ac:dyDescent="0.3">
      <c r="N4249" s="8"/>
    </row>
    <row r="4250" spans="14:14" x14ac:dyDescent="0.3">
      <c r="N4250" s="8"/>
    </row>
    <row r="4251" spans="14:14" x14ac:dyDescent="0.3">
      <c r="N4251" s="8"/>
    </row>
    <row r="4252" spans="14:14" x14ac:dyDescent="0.3">
      <c r="N4252" s="8"/>
    </row>
    <row r="4253" spans="14:14" x14ac:dyDescent="0.3">
      <c r="N4253" s="8"/>
    </row>
    <row r="4254" spans="14:14" x14ac:dyDescent="0.3">
      <c r="N4254" s="8"/>
    </row>
    <row r="4255" spans="14:14" x14ac:dyDescent="0.3">
      <c r="N4255" s="8"/>
    </row>
    <row r="4256" spans="14:14" x14ac:dyDescent="0.3">
      <c r="N4256" s="8"/>
    </row>
    <row r="4257" spans="14:14" x14ac:dyDescent="0.3">
      <c r="N4257" s="8"/>
    </row>
    <row r="4258" spans="14:14" x14ac:dyDescent="0.3">
      <c r="N4258" s="8"/>
    </row>
    <row r="4259" spans="14:14" x14ac:dyDescent="0.3">
      <c r="N4259" s="8"/>
    </row>
    <row r="4260" spans="14:14" x14ac:dyDescent="0.3">
      <c r="N4260" s="8"/>
    </row>
    <row r="4261" spans="14:14" x14ac:dyDescent="0.3">
      <c r="N4261" s="8"/>
    </row>
    <row r="4262" spans="14:14" x14ac:dyDescent="0.3">
      <c r="N4262" s="8"/>
    </row>
    <row r="4263" spans="14:14" x14ac:dyDescent="0.3">
      <c r="N4263" s="8"/>
    </row>
    <row r="4264" spans="14:14" x14ac:dyDescent="0.3">
      <c r="N4264" s="8"/>
    </row>
    <row r="4265" spans="14:14" x14ac:dyDescent="0.3">
      <c r="N4265" s="8"/>
    </row>
    <row r="4266" spans="14:14" x14ac:dyDescent="0.3">
      <c r="N4266" s="8"/>
    </row>
    <row r="4267" spans="14:14" x14ac:dyDescent="0.3">
      <c r="N4267" s="8"/>
    </row>
    <row r="4268" spans="14:14" x14ac:dyDescent="0.3">
      <c r="N4268" s="8"/>
    </row>
    <row r="4269" spans="14:14" x14ac:dyDescent="0.3">
      <c r="N4269" s="8"/>
    </row>
    <row r="4270" spans="14:14" x14ac:dyDescent="0.3">
      <c r="N4270" s="8"/>
    </row>
    <row r="4271" spans="14:14" x14ac:dyDescent="0.3">
      <c r="N4271" s="8"/>
    </row>
    <row r="4272" spans="14:14" x14ac:dyDescent="0.3">
      <c r="N4272" s="8"/>
    </row>
    <row r="4273" spans="14:14" x14ac:dyDescent="0.3">
      <c r="N4273" s="8"/>
    </row>
    <row r="4274" spans="14:14" x14ac:dyDescent="0.3">
      <c r="N4274" s="8"/>
    </row>
    <row r="4275" spans="14:14" x14ac:dyDescent="0.3">
      <c r="N4275" s="8"/>
    </row>
    <row r="4276" spans="14:14" x14ac:dyDescent="0.3">
      <c r="N4276" s="8"/>
    </row>
    <row r="4277" spans="14:14" x14ac:dyDescent="0.3">
      <c r="N4277" s="8"/>
    </row>
    <row r="4278" spans="14:14" x14ac:dyDescent="0.3">
      <c r="N4278" s="8"/>
    </row>
    <row r="4279" spans="14:14" x14ac:dyDescent="0.3">
      <c r="N4279" s="8"/>
    </row>
    <row r="4280" spans="14:14" x14ac:dyDescent="0.3">
      <c r="N4280" s="8"/>
    </row>
    <row r="4281" spans="14:14" x14ac:dyDescent="0.3">
      <c r="N4281" s="8"/>
    </row>
    <row r="4282" spans="14:14" x14ac:dyDescent="0.3">
      <c r="N4282" s="8"/>
    </row>
    <row r="4283" spans="14:14" x14ac:dyDescent="0.3">
      <c r="N4283" s="8"/>
    </row>
    <row r="4284" spans="14:14" x14ac:dyDescent="0.3">
      <c r="N4284" s="8"/>
    </row>
    <row r="4285" spans="14:14" x14ac:dyDescent="0.3">
      <c r="N4285" s="8"/>
    </row>
    <row r="4286" spans="14:14" x14ac:dyDescent="0.3">
      <c r="N4286" s="8"/>
    </row>
    <row r="4287" spans="14:14" x14ac:dyDescent="0.3">
      <c r="N4287" s="8"/>
    </row>
    <row r="4288" spans="14:14" x14ac:dyDescent="0.3">
      <c r="N4288" s="8"/>
    </row>
    <row r="4289" spans="14:14" x14ac:dyDescent="0.3">
      <c r="N4289" s="8"/>
    </row>
    <row r="4290" spans="14:14" x14ac:dyDescent="0.3">
      <c r="N4290" s="8"/>
    </row>
    <row r="4291" spans="14:14" x14ac:dyDescent="0.3">
      <c r="N4291" s="8"/>
    </row>
    <row r="4292" spans="14:14" x14ac:dyDescent="0.3">
      <c r="N4292" s="8"/>
    </row>
    <row r="4293" spans="14:14" x14ac:dyDescent="0.3">
      <c r="N4293" s="8"/>
    </row>
    <row r="4294" spans="14:14" x14ac:dyDescent="0.3">
      <c r="N4294" s="8"/>
    </row>
    <row r="4295" spans="14:14" x14ac:dyDescent="0.3">
      <c r="N4295" s="8"/>
    </row>
    <row r="4296" spans="14:14" x14ac:dyDescent="0.3">
      <c r="N4296" s="8"/>
    </row>
    <row r="4297" spans="14:14" x14ac:dyDescent="0.3">
      <c r="N4297" s="8"/>
    </row>
    <row r="4298" spans="14:14" x14ac:dyDescent="0.3">
      <c r="N4298" s="8"/>
    </row>
    <row r="4299" spans="14:14" x14ac:dyDescent="0.3">
      <c r="N4299" s="8"/>
    </row>
    <row r="4300" spans="14:14" x14ac:dyDescent="0.3">
      <c r="N4300" s="8"/>
    </row>
    <row r="4301" spans="14:14" x14ac:dyDescent="0.3">
      <c r="N4301" s="8"/>
    </row>
    <row r="4302" spans="14:14" x14ac:dyDescent="0.3">
      <c r="N4302" s="8"/>
    </row>
    <row r="4303" spans="14:14" x14ac:dyDescent="0.3">
      <c r="N4303" s="8"/>
    </row>
    <row r="4304" spans="14:14" x14ac:dyDescent="0.3">
      <c r="N4304" s="8"/>
    </row>
    <row r="4305" spans="14:14" x14ac:dyDescent="0.3">
      <c r="N4305" s="8"/>
    </row>
    <row r="4306" spans="14:14" x14ac:dyDescent="0.3">
      <c r="N4306" s="8"/>
    </row>
    <row r="4307" spans="14:14" x14ac:dyDescent="0.3">
      <c r="N4307" s="8"/>
    </row>
    <row r="4308" spans="14:14" x14ac:dyDescent="0.3">
      <c r="N4308" s="8"/>
    </row>
    <row r="4309" spans="14:14" x14ac:dyDescent="0.3">
      <c r="N4309" s="8"/>
    </row>
    <row r="4310" spans="14:14" x14ac:dyDescent="0.3">
      <c r="N4310" s="8"/>
    </row>
    <row r="4311" spans="14:14" x14ac:dyDescent="0.3">
      <c r="N4311" s="8"/>
    </row>
    <row r="4312" spans="14:14" x14ac:dyDescent="0.3">
      <c r="N4312" s="8"/>
    </row>
    <row r="4313" spans="14:14" x14ac:dyDescent="0.3">
      <c r="N4313" s="8"/>
    </row>
    <row r="4314" spans="14:14" x14ac:dyDescent="0.3">
      <c r="N4314" s="8"/>
    </row>
    <row r="4315" spans="14:14" x14ac:dyDescent="0.3">
      <c r="N4315" s="8"/>
    </row>
    <row r="4316" spans="14:14" x14ac:dyDescent="0.3">
      <c r="N4316" s="8"/>
    </row>
    <row r="4317" spans="14:14" x14ac:dyDescent="0.3">
      <c r="N4317" s="8"/>
    </row>
    <row r="4318" spans="14:14" x14ac:dyDescent="0.3">
      <c r="N4318" s="8"/>
    </row>
    <row r="4319" spans="14:14" x14ac:dyDescent="0.3">
      <c r="N4319" s="8"/>
    </row>
    <row r="4320" spans="14:14" x14ac:dyDescent="0.3">
      <c r="N4320" s="8"/>
    </row>
    <row r="4321" spans="14:14" x14ac:dyDescent="0.3">
      <c r="N4321" s="8"/>
    </row>
    <row r="4322" spans="14:14" x14ac:dyDescent="0.3">
      <c r="N4322" s="8"/>
    </row>
    <row r="4323" spans="14:14" x14ac:dyDescent="0.3">
      <c r="N4323" s="8"/>
    </row>
    <row r="4324" spans="14:14" x14ac:dyDescent="0.3">
      <c r="N4324" s="8"/>
    </row>
    <row r="4325" spans="14:14" x14ac:dyDescent="0.3">
      <c r="N4325" s="8"/>
    </row>
    <row r="4326" spans="14:14" x14ac:dyDescent="0.3">
      <c r="N4326" s="8"/>
    </row>
    <row r="4327" spans="14:14" x14ac:dyDescent="0.3">
      <c r="N4327" s="8"/>
    </row>
    <row r="4328" spans="14:14" x14ac:dyDescent="0.3">
      <c r="N4328" s="8"/>
    </row>
    <row r="4329" spans="14:14" x14ac:dyDescent="0.3">
      <c r="N4329" s="8"/>
    </row>
    <row r="4330" spans="14:14" x14ac:dyDescent="0.3">
      <c r="N4330" s="8"/>
    </row>
    <row r="4331" spans="14:14" x14ac:dyDescent="0.3">
      <c r="N4331" s="8"/>
    </row>
    <row r="4332" spans="14:14" x14ac:dyDescent="0.3">
      <c r="N4332" s="8"/>
    </row>
    <row r="4333" spans="14:14" x14ac:dyDescent="0.3">
      <c r="N4333" s="8"/>
    </row>
    <row r="4334" spans="14:14" x14ac:dyDescent="0.3">
      <c r="N4334" s="8"/>
    </row>
    <row r="4335" spans="14:14" x14ac:dyDescent="0.3">
      <c r="N4335" s="8"/>
    </row>
    <row r="4336" spans="14:14" x14ac:dyDescent="0.3">
      <c r="N4336" s="8"/>
    </row>
    <row r="4337" spans="14:14" x14ac:dyDescent="0.3">
      <c r="N4337" s="8"/>
    </row>
    <row r="4338" spans="14:14" x14ac:dyDescent="0.3">
      <c r="N4338" s="8"/>
    </row>
    <row r="4339" spans="14:14" x14ac:dyDescent="0.3">
      <c r="N4339" s="8"/>
    </row>
    <row r="4340" spans="14:14" x14ac:dyDescent="0.3">
      <c r="N4340" s="8"/>
    </row>
    <row r="4341" spans="14:14" x14ac:dyDescent="0.3">
      <c r="N4341" s="8"/>
    </row>
    <row r="4342" spans="14:14" x14ac:dyDescent="0.3">
      <c r="N4342" s="8"/>
    </row>
    <row r="4343" spans="14:14" x14ac:dyDescent="0.3">
      <c r="N4343" s="8"/>
    </row>
    <row r="4344" spans="14:14" x14ac:dyDescent="0.3">
      <c r="N4344" s="8"/>
    </row>
    <row r="4345" spans="14:14" x14ac:dyDescent="0.3">
      <c r="N4345" s="8"/>
    </row>
    <row r="4346" spans="14:14" x14ac:dyDescent="0.3">
      <c r="N4346" s="8"/>
    </row>
    <row r="4347" spans="14:14" x14ac:dyDescent="0.3">
      <c r="N4347" s="8"/>
    </row>
    <row r="4348" spans="14:14" x14ac:dyDescent="0.3">
      <c r="N4348" s="8"/>
    </row>
    <row r="4349" spans="14:14" x14ac:dyDescent="0.3">
      <c r="N4349" s="8"/>
    </row>
    <row r="4350" spans="14:14" x14ac:dyDescent="0.3">
      <c r="N4350" s="8"/>
    </row>
    <row r="4351" spans="14:14" x14ac:dyDescent="0.3">
      <c r="N4351" s="8"/>
    </row>
    <row r="4352" spans="14:14" x14ac:dyDescent="0.3">
      <c r="N4352" s="8"/>
    </row>
    <row r="4353" spans="14:14" x14ac:dyDescent="0.3">
      <c r="N4353" s="8"/>
    </row>
    <row r="4354" spans="14:14" x14ac:dyDescent="0.3">
      <c r="N4354" s="8"/>
    </row>
    <row r="4355" spans="14:14" x14ac:dyDescent="0.3">
      <c r="N4355" s="8"/>
    </row>
    <row r="4356" spans="14:14" x14ac:dyDescent="0.3">
      <c r="N4356" s="8"/>
    </row>
    <row r="4357" spans="14:14" x14ac:dyDescent="0.3">
      <c r="N4357" s="8"/>
    </row>
    <row r="4358" spans="14:14" x14ac:dyDescent="0.3">
      <c r="N4358" s="8"/>
    </row>
    <row r="4359" spans="14:14" x14ac:dyDescent="0.3">
      <c r="N4359" s="8"/>
    </row>
    <row r="4360" spans="14:14" x14ac:dyDescent="0.3">
      <c r="N4360" s="8"/>
    </row>
    <row r="4361" spans="14:14" x14ac:dyDescent="0.3">
      <c r="N4361" s="8"/>
    </row>
    <row r="4362" spans="14:14" x14ac:dyDescent="0.3">
      <c r="N4362" s="8"/>
    </row>
    <row r="4363" spans="14:14" x14ac:dyDescent="0.3">
      <c r="N4363" s="8"/>
    </row>
    <row r="4364" spans="14:14" x14ac:dyDescent="0.3">
      <c r="N4364" s="8"/>
    </row>
    <row r="4365" spans="14:14" x14ac:dyDescent="0.3">
      <c r="N4365" s="8"/>
    </row>
    <row r="4366" spans="14:14" x14ac:dyDescent="0.3">
      <c r="N4366" s="8"/>
    </row>
    <row r="4367" spans="14:14" x14ac:dyDescent="0.3">
      <c r="N4367" s="8"/>
    </row>
    <row r="4368" spans="14:14" x14ac:dyDescent="0.3">
      <c r="N4368" s="8"/>
    </row>
    <row r="4369" spans="14:14" x14ac:dyDescent="0.3">
      <c r="N4369" s="8"/>
    </row>
    <row r="4370" spans="14:14" x14ac:dyDescent="0.3">
      <c r="N4370" s="8"/>
    </row>
    <row r="4371" spans="14:14" x14ac:dyDescent="0.3">
      <c r="N4371" s="8"/>
    </row>
    <row r="4372" spans="14:14" x14ac:dyDescent="0.3">
      <c r="N4372" s="8"/>
    </row>
    <row r="4373" spans="14:14" x14ac:dyDescent="0.3">
      <c r="N4373" s="8"/>
    </row>
    <row r="4374" spans="14:14" x14ac:dyDescent="0.3">
      <c r="N4374" s="8"/>
    </row>
    <row r="4375" spans="14:14" x14ac:dyDescent="0.3">
      <c r="N4375" s="8"/>
    </row>
    <row r="4376" spans="14:14" x14ac:dyDescent="0.3">
      <c r="N4376" s="8"/>
    </row>
    <row r="4377" spans="14:14" x14ac:dyDescent="0.3">
      <c r="N4377" s="8"/>
    </row>
    <row r="4378" spans="14:14" x14ac:dyDescent="0.3">
      <c r="N4378" s="8"/>
    </row>
    <row r="4379" spans="14:14" x14ac:dyDescent="0.3">
      <c r="N4379" s="8"/>
    </row>
    <row r="4380" spans="14:14" x14ac:dyDescent="0.3">
      <c r="N4380" s="8"/>
    </row>
    <row r="4381" spans="14:14" x14ac:dyDescent="0.3">
      <c r="N4381" s="8"/>
    </row>
    <row r="4382" spans="14:14" x14ac:dyDescent="0.3">
      <c r="N4382" s="8"/>
    </row>
    <row r="4383" spans="14:14" x14ac:dyDescent="0.3">
      <c r="N4383" s="8"/>
    </row>
    <row r="4384" spans="14:14" x14ac:dyDescent="0.3">
      <c r="N4384" s="8"/>
    </row>
    <row r="4385" spans="14:14" x14ac:dyDescent="0.3">
      <c r="N4385" s="8"/>
    </row>
    <row r="4386" spans="14:14" x14ac:dyDescent="0.3">
      <c r="N4386" s="8"/>
    </row>
    <row r="4387" spans="14:14" x14ac:dyDescent="0.3">
      <c r="N4387" s="8"/>
    </row>
    <row r="4388" spans="14:14" x14ac:dyDescent="0.3">
      <c r="N4388" s="8"/>
    </row>
    <row r="4389" spans="14:14" x14ac:dyDescent="0.3">
      <c r="N4389" s="8"/>
    </row>
    <row r="4390" spans="14:14" x14ac:dyDescent="0.3">
      <c r="N4390" s="8"/>
    </row>
    <row r="4391" spans="14:14" x14ac:dyDescent="0.3">
      <c r="N4391" s="8"/>
    </row>
    <row r="4392" spans="14:14" x14ac:dyDescent="0.3">
      <c r="N4392" s="8"/>
    </row>
    <row r="4393" spans="14:14" x14ac:dyDescent="0.3">
      <c r="N4393" s="8"/>
    </row>
    <row r="4394" spans="14:14" x14ac:dyDescent="0.3">
      <c r="N4394" s="8"/>
    </row>
    <row r="4395" spans="14:14" x14ac:dyDescent="0.3">
      <c r="N4395" s="8"/>
    </row>
    <row r="4396" spans="14:14" x14ac:dyDescent="0.3">
      <c r="N4396" s="8"/>
    </row>
    <row r="4397" spans="14:14" x14ac:dyDescent="0.3">
      <c r="N4397" s="8"/>
    </row>
    <row r="4398" spans="14:14" x14ac:dyDescent="0.3">
      <c r="N4398" s="8"/>
    </row>
    <row r="4399" spans="14:14" x14ac:dyDescent="0.3">
      <c r="N4399" s="8"/>
    </row>
    <row r="4400" spans="14:14" x14ac:dyDescent="0.3">
      <c r="N4400" s="8"/>
    </row>
    <row r="4401" spans="14:14" x14ac:dyDescent="0.3">
      <c r="N4401" s="8"/>
    </row>
    <row r="4402" spans="14:14" x14ac:dyDescent="0.3">
      <c r="N4402" s="8"/>
    </row>
    <row r="4403" spans="14:14" x14ac:dyDescent="0.3">
      <c r="N4403" s="8"/>
    </row>
    <row r="4404" spans="14:14" x14ac:dyDescent="0.3">
      <c r="N4404" s="8"/>
    </row>
    <row r="4405" spans="14:14" x14ac:dyDescent="0.3">
      <c r="N4405" s="8"/>
    </row>
    <row r="4406" spans="14:14" x14ac:dyDescent="0.3">
      <c r="N4406" s="8"/>
    </row>
    <row r="4407" spans="14:14" x14ac:dyDescent="0.3">
      <c r="N4407" s="8"/>
    </row>
    <row r="4408" spans="14:14" x14ac:dyDescent="0.3">
      <c r="N4408" s="8"/>
    </row>
    <row r="4409" spans="14:14" x14ac:dyDescent="0.3">
      <c r="N4409" s="8"/>
    </row>
    <row r="4410" spans="14:14" x14ac:dyDescent="0.3">
      <c r="N4410" s="8"/>
    </row>
    <row r="4411" spans="14:14" x14ac:dyDescent="0.3">
      <c r="N4411" s="8"/>
    </row>
    <row r="4412" spans="14:14" x14ac:dyDescent="0.3">
      <c r="N4412" s="8"/>
    </row>
    <row r="4413" spans="14:14" x14ac:dyDescent="0.3">
      <c r="N4413" s="8"/>
    </row>
    <row r="4414" spans="14:14" x14ac:dyDescent="0.3">
      <c r="N4414" s="8"/>
    </row>
    <row r="4415" spans="14:14" x14ac:dyDescent="0.3">
      <c r="N4415" s="8"/>
    </row>
    <row r="4416" spans="14:14" x14ac:dyDescent="0.3">
      <c r="N4416" s="8"/>
    </row>
    <row r="4417" spans="14:14" x14ac:dyDescent="0.3">
      <c r="N4417" s="8"/>
    </row>
    <row r="4418" spans="14:14" x14ac:dyDescent="0.3">
      <c r="N4418" s="8"/>
    </row>
    <row r="4419" spans="14:14" x14ac:dyDescent="0.3">
      <c r="N4419" s="8"/>
    </row>
    <row r="4420" spans="14:14" x14ac:dyDescent="0.3">
      <c r="N4420" s="8"/>
    </row>
    <row r="4421" spans="14:14" x14ac:dyDescent="0.3">
      <c r="N4421" s="8"/>
    </row>
    <row r="4422" spans="14:14" x14ac:dyDescent="0.3">
      <c r="N4422" s="8"/>
    </row>
    <row r="4423" spans="14:14" x14ac:dyDescent="0.3">
      <c r="N4423" s="8"/>
    </row>
    <row r="4424" spans="14:14" x14ac:dyDescent="0.3">
      <c r="N4424" s="8"/>
    </row>
    <row r="4425" spans="14:14" x14ac:dyDescent="0.3">
      <c r="N4425" s="8"/>
    </row>
    <row r="4426" spans="14:14" x14ac:dyDescent="0.3">
      <c r="N4426" s="8"/>
    </row>
    <row r="4427" spans="14:14" x14ac:dyDescent="0.3">
      <c r="N4427" s="8"/>
    </row>
    <row r="4428" spans="14:14" x14ac:dyDescent="0.3">
      <c r="N4428" s="8"/>
    </row>
    <row r="4429" spans="14:14" x14ac:dyDescent="0.3">
      <c r="N4429" s="8"/>
    </row>
    <row r="4430" spans="14:14" x14ac:dyDescent="0.3">
      <c r="N4430" s="8"/>
    </row>
    <row r="4431" spans="14:14" x14ac:dyDescent="0.3">
      <c r="N4431" s="8"/>
    </row>
    <row r="4432" spans="14:14" x14ac:dyDescent="0.3">
      <c r="N4432" s="8"/>
    </row>
    <row r="4433" spans="14:14" x14ac:dyDescent="0.3">
      <c r="N4433" s="8"/>
    </row>
    <row r="4434" spans="14:14" x14ac:dyDescent="0.3">
      <c r="N4434" s="8"/>
    </row>
    <row r="4435" spans="14:14" x14ac:dyDescent="0.3">
      <c r="N4435" s="8"/>
    </row>
    <row r="4436" spans="14:14" x14ac:dyDescent="0.3">
      <c r="N4436" s="8"/>
    </row>
    <row r="4437" spans="14:14" x14ac:dyDescent="0.3">
      <c r="N4437" s="8"/>
    </row>
    <row r="4438" spans="14:14" x14ac:dyDescent="0.3">
      <c r="N4438" s="8"/>
    </row>
    <row r="4439" spans="14:14" x14ac:dyDescent="0.3">
      <c r="N4439" s="8"/>
    </row>
    <row r="4440" spans="14:14" x14ac:dyDescent="0.3">
      <c r="N4440" s="8"/>
    </row>
    <row r="4441" spans="14:14" x14ac:dyDescent="0.3">
      <c r="N4441" s="8"/>
    </row>
    <row r="4442" spans="14:14" x14ac:dyDescent="0.3">
      <c r="N4442" s="8"/>
    </row>
    <row r="4443" spans="14:14" x14ac:dyDescent="0.3">
      <c r="N4443" s="8"/>
    </row>
    <row r="4444" spans="14:14" x14ac:dyDescent="0.3">
      <c r="N4444" s="8"/>
    </row>
    <row r="4445" spans="14:14" x14ac:dyDescent="0.3">
      <c r="N4445" s="8"/>
    </row>
    <row r="4446" spans="14:14" x14ac:dyDescent="0.3">
      <c r="N4446" s="8"/>
    </row>
    <row r="4447" spans="14:14" x14ac:dyDescent="0.3">
      <c r="N4447" s="8"/>
    </row>
    <row r="4448" spans="14:14" x14ac:dyDescent="0.3">
      <c r="N4448" s="8"/>
    </row>
    <row r="4449" spans="14:14" x14ac:dyDescent="0.3">
      <c r="N4449" s="8"/>
    </row>
    <row r="4450" spans="14:14" x14ac:dyDescent="0.3">
      <c r="N4450" s="8"/>
    </row>
    <row r="4451" spans="14:14" x14ac:dyDescent="0.3">
      <c r="N4451" s="8"/>
    </row>
    <row r="4452" spans="14:14" x14ac:dyDescent="0.3">
      <c r="N4452" s="8"/>
    </row>
    <row r="4453" spans="14:14" x14ac:dyDescent="0.3">
      <c r="N4453" s="8"/>
    </row>
    <row r="4454" spans="14:14" x14ac:dyDescent="0.3">
      <c r="N4454" s="8"/>
    </row>
    <row r="4455" spans="14:14" x14ac:dyDescent="0.3">
      <c r="N4455" s="8"/>
    </row>
    <row r="4456" spans="14:14" x14ac:dyDescent="0.3">
      <c r="N4456" s="8"/>
    </row>
    <row r="4457" spans="14:14" x14ac:dyDescent="0.3">
      <c r="N4457" s="8"/>
    </row>
    <row r="4458" spans="14:14" x14ac:dyDescent="0.3">
      <c r="N4458" s="8"/>
    </row>
    <row r="4459" spans="14:14" x14ac:dyDescent="0.3">
      <c r="N4459" s="8"/>
    </row>
    <row r="4460" spans="14:14" x14ac:dyDescent="0.3">
      <c r="N4460" s="8"/>
    </row>
    <row r="4461" spans="14:14" x14ac:dyDescent="0.3">
      <c r="N4461" s="8"/>
    </row>
    <row r="4462" spans="14:14" x14ac:dyDescent="0.3">
      <c r="N4462" s="8"/>
    </row>
    <row r="4463" spans="14:14" x14ac:dyDescent="0.3">
      <c r="N4463" s="8"/>
    </row>
    <row r="4464" spans="14:14" x14ac:dyDescent="0.3">
      <c r="N4464" s="8"/>
    </row>
    <row r="4465" spans="14:14" x14ac:dyDescent="0.3">
      <c r="N4465" s="8"/>
    </row>
    <row r="4466" spans="14:14" x14ac:dyDescent="0.3">
      <c r="N4466" s="8"/>
    </row>
    <row r="4467" spans="14:14" x14ac:dyDescent="0.3">
      <c r="N4467" s="8"/>
    </row>
    <row r="4468" spans="14:14" x14ac:dyDescent="0.3">
      <c r="N4468" s="8"/>
    </row>
    <row r="4469" spans="14:14" x14ac:dyDescent="0.3">
      <c r="N4469" s="8"/>
    </row>
    <row r="4470" spans="14:14" x14ac:dyDescent="0.3">
      <c r="N4470" s="8"/>
    </row>
    <row r="4471" spans="14:14" x14ac:dyDescent="0.3">
      <c r="N4471" s="8"/>
    </row>
    <row r="4472" spans="14:14" x14ac:dyDescent="0.3">
      <c r="N4472" s="8"/>
    </row>
    <row r="4473" spans="14:14" x14ac:dyDescent="0.3">
      <c r="N4473" s="8"/>
    </row>
    <row r="4474" spans="14:14" x14ac:dyDescent="0.3">
      <c r="N4474" s="8"/>
    </row>
    <row r="4475" spans="14:14" x14ac:dyDescent="0.3">
      <c r="N4475" s="8"/>
    </row>
    <row r="4476" spans="14:14" x14ac:dyDescent="0.3">
      <c r="N4476" s="8"/>
    </row>
    <row r="4477" spans="14:14" x14ac:dyDescent="0.3">
      <c r="N4477" s="8"/>
    </row>
    <row r="4478" spans="14:14" x14ac:dyDescent="0.3">
      <c r="N4478" s="8"/>
    </row>
    <row r="4479" spans="14:14" x14ac:dyDescent="0.3">
      <c r="N4479" s="8"/>
    </row>
    <row r="4480" spans="14:14" x14ac:dyDescent="0.3">
      <c r="N4480" s="8"/>
    </row>
    <row r="4481" spans="14:14" x14ac:dyDescent="0.3">
      <c r="N4481" s="8"/>
    </row>
    <row r="4482" spans="14:14" x14ac:dyDescent="0.3">
      <c r="N4482" s="8"/>
    </row>
    <row r="4483" spans="14:14" x14ac:dyDescent="0.3">
      <c r="N4483" s="8"/>
    </row>
    <row r="4484" spans="14:14" x14ac:dyDescent="0.3">
      <c r="N4484" s="8"/>
    </row>
    <row r="4485" spans="14:14" x14ac:dyDescent="0.3">
      <c r="N4485" s="8"/>
    </row>
    <row r="4486" spans="14:14" x14ac:dyDescent="0.3">
      <c r="N4486" s="8"/>
    </row>
    <row r="4487" spans="14:14" x14ac:dyDescent="0.3">
      <c r="N4487" s="8"/>
    </row>
    <row r="4488" spans="14:14" x14ac:dyDescent="0.3">
      <c r="N4488" s="8"/>
    </row>
    <row r="4489" spans="14:14" x14ac:dyDescent="0.3">
      <c r="N4489" s="8"/>
    </row>
    <row r="4490" spans="14:14" x14ac:dyDescent="0.3">
      <c r="N4490" s="8"/>
    </row>
    <row r="4491" spans="14:14" x14ac:dyDescent="0.3">
      <c r="N4491" s="8"/>
    </row>
    <row r="4492" spans="14:14" x14ac:dyDescent="0.3">
      <c r="N4492" s="8"/>
    </row>
    <row r="4493" spans="14:14" x14ac:dyDescent="0.3">
      <c r="N4493" s="8"/>
    </row>
    <row r="4494" spans="14:14" x14ac:dyDescent="0.3">
      <c r="N4494" s="8"/>
    </row>
    <row r="4495" spans="14:14" x14ac:dyDescent="0.3">
      <c r="N4495" s="8"/>
    </row>
    <row r="4496" spans="14:14" x14ac:dyDescent="0.3">
      <c r="N4496" s="8"/>
    </row>
    <row r="4497" spans="14:14" x14ac:dyDescent="0.3">
      <c r="N4497" s="8"/>
    </row>
    <row r="4498" spans="14:14" x14ac:dyDescent="0.3">
      <c r="N4498" s="8"/>
    </row>
    <row r="4499" spans="14:14" x14ac:dyDescent="0.3">
      <c r="N4499" s="8"/>
    </row>
    <row r="4500" spans="14:14" x14ac:dyDescent="0.3">
      <c r="N4500" s="8"/>
    </row>
    <row r="4501" spans="14:14" x14ac:dyDescent="0.3">
      <c r="N4501" s="8"/>
    </row>
    <row r="4502" spans="14:14" x14ac:dyDescent="0.3">
      <c r="N4502" s="8"/>
    </row>
    <row r="4503" spans="14:14" x14ac:dyDescent="0.3">
      <c r="N4503" s="8"/>
    </row>
    <row r="4504" spans="14:14" x14ac:dyDescent="0.3">
      <c r="N4504" s="8"/>
    </row>
    <row r="4505" spans="14:14" x14ac:dyDescent="0.3">
      <c r="N4505" s="8"/>
    </row>
    <row r="4506" spans="14:14" x14ac:dyDescent="0.3">
      <c r="N4506" s="8"/>
    </row>
    <row r="4507" spans="14:14" x14ac:dyDescent="0.3">
      <c r="N4507" s="8"/>
    </row>
    <row r="4508" spans="14:14" x14ac:dyDescent="0.3">
      <c r="N4508" s="8"/>
    </row>
    <row r="4509" spans="14:14" x14ac:dyDescent="0.3">
      <c r="N4509" s="8"/>
    </row>
    <row r="4510" spans="14:14" x14ac:dyDescent="0.3">
      <c r="N4510" s="8"/>
    </row>
    <row r="4511" spans="14:14" x14ac:dyDescent="0.3">
      <c r="N4511" s="8"/>
    </row>
    <row r="4512" spans="14:14" x14ac:dyDescent="0.3">
      <c r="N4512" s="8"/>
    </row>
    <row r="4513" spans="14:14" x14ac:dyDescent="0.3">
      <c r="N4513" s="8"/>
    </row>
    <row r="4514" spans="14:14" x14ac:dyDescent="0.3">
      <c r="N4514" s="8"/>
    </row>
    <row r="4515" spans="14:14" x14ac:dyDescent="0.3">
      <c r="N4515" s="8"/>
    </row>
    <row r="4516" spans="14:14" x14ac:dyDescent="0.3">
      <c r="N4516" s="8"/>
    </row>
    <row r="4517" spans="14:14" x14ac:dyDescent="0.3">
      <c r="N4517" s="8"/>
    </row>
    <row r="4518" spans="14:14" x14ac:dyDescent="0.3">
      <c r="N4518" s="8"/>
    </row>
    <row r="4519" spans="14:14" x14ac:dyDescent="0.3">
      <c r="N4519" s="8"/>
    </row>
    <row r="4520" spans="14:14" x14ac:dyDescent="0.3">
      <c r="N4520" s="8"/>
    </row>
    <row r="4521" spans="14:14" x14ac:dyDescent="0.3">
      <c r="N4521" s="8"/>
    </row>
    <row r="4522" spans="14:14" x14ac:dyDescent="0.3">
      <c r="N4522" s="8"/>
    </row>
    <row r="4523" spans="14:14" x14ac:dyDescent="0.3">
      <c r="N4523" s="8"/>
    </row>
    <row r="4524" spans="14:14" x14ac:dyDescent="0.3">
      <c r="N4524" s="8"/>
    </row>
    <row r="4525" spans="14:14" x14ac:dyDescent="0.3">
      <c r="N4525" s="8"/>
    </row>
    <row r="4526" spans="14:14" x14ac:dyDescent="0.3">
      <c r="N4526" s="8"/>
    </row>
    <row r="4527" spans="14:14" x14ac:dyDescent="0.3">
      <c r="N4527" s="8"/>
    </row>
    <row r="4528" spans="14:14" x14ac:dyDescent="0.3">
      <c r="N4528" s="8"/>
    </row>
    <row r="4529" spans="14:14" x14ac:dyDescent="0.3">
      <c r="N4529" s="8"/>
    </row>
    <row r="4530" spans="14:14" x14ac:dyDescent="0.3">
      <c r="N4530" s="8"/>
    </row>
    <row r="4531" spans="14:14" x14ac:dyDescent="0.3">
      <c r="N4531" s="8"/>
    </row>
    <row r="4532" spans="14:14" x14ac:dyDescent="0.3">
      <c r="N4532" s="8"/>
    </row>
    <row r="4533" spans="14:14" x14ac:dyDescent="0.3">
      <c r="N4533" s="8"/>
    </row>
    <row r="4534" spans="14:14" x14ac:dyDescent="0.3">
      <c r="N4534" s="8"/>
    </row>
    <row r="4535" spans="14:14" x14ac:dyDescent="0.3">
      <c r="N4535" s="8"/>
    </row>
    <row r="4536" spans="14:14" x14ac:dyDescent="0.3">
      <c r="N4536" s="8"/>
    </row>
    <row r="4537" spans="14:14" x14ac:dyDescent="0.3">
      <c r="N4537" s="8"/>
    </row>
    <row r="4538" spans="14:14" x14ac:dyDescent="0.3">
      <c r="N4538" s="8"/>
    </row>
    <row r="4539" spans="14:14" x14ac:dyDescent="0.3">
      <c r="N4539" s="8"/>
    </row>
    <row r="4540" spans="14:14" x14ac:dyDescent="0.3">
      <c r="N4540" s="8"/>
    </row>
    <row r="4541" spans="14:14" x14ac:dyDescent="0.3">
      <c r="N4541" s="8"/>
    </row>
    <row r="4542" spans="14:14" x14ac:dyDescent="0.3">
      <c r="N4542" s="8"/>
    </row>
    <row r="4543" spans="14:14" x14ac:dyDescent="0.3">
      <c r="N4543" s="8"/>
    </row>
    <row r="4544" spans="14:14" x14ac:dyDescent="0.3">
      <c r="N4544" s="8"/>
    </row>
    <row r="4545" spans="14:14" x14ac:dyDescent="0.3">
      <c r="N4545" s="8"/>
    </row>
  </sheetData>
  <mergeCells count="2">
    <mergeCell ref="B2:G2"/>
    <mergeCell ref="I2:N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VAR1-tr</vt:lpstr>
      <vt:lpstr>VAR1 G-B</vt:lpstr>
      <vt:lpstr>Variables</vt:lpstr>
    </vt:vector>
  </TitlesOfParts>
  <Company>Lizcano-Sandoval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D. Lizcano</dc:creator>
  <cp:lastModifiedBy>Luis Lizcano</cp:lastModifiedBy>
  <dcterms:created xsi:type="dcterms:W3CDTF">2018-02-20T16:39:16Z</dcterms:created>
  <dcterms:modified xsi:type="dcterms:W3CDTF">2019-11-14T14:36:17Z</dcterms:modified>
</cp:coreProperties>
</file>